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defaultThemeVersion="124226"/>
  <mc:AlternateContent xmlns:mc="http://schemas.openxmlformats.org/markup-compatibility/2006">
    <mc:Choice Requires="x15">
      <x15ac:absPath xmlns:x15ac="http://schemas.microsoft.com/office/spreadsheetml/2010/11/ac" url="D:\SemenaPro\pricelist\2026\customer\2026_01\"/>
    </mc:Choice>
  </mc:AlternateContent>
  <xr:revisionPtr revIDLastSave="0" documentId="13_ncr:1_{57963393-856B-4E9A-AD65-09D558DDD7BA}" xr6:coauthVersionLast="46" xr6:coauthVersionMax="47" xr10:uidLastSave="{00000000-0000-0000-0000-000000000000}"/>
  <bookViews>
    <workbookView xWindow="-120" yWindow="-120" windowWidth="29040" windowHeight="15840" tabRatio="666" xr2:uid="{00000000-000D-0000-FFFF-FFFF00000000}"/>
  </bookViews>
  <sheets>
    <sheet name="SemenaPro_2026_1.0" sheetId="1" r:id="rId1"/>
  </sheets>
  <definedNames>
    <definedName name="_xlnm._FilterDatabase" localSheetId="0" hidden="1">SemenaPro_2026_1.0!$A$1:$K$7044</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0">SemenaPro_2026_1.0!$1:$1</definedName>
    <definedName name="_xlnm.Print_Area" localSheetId="0">SemenaPro_2026_1.0!$A$1:$K$7042</definedName>
  </definedNames>
  <calcPr calcId="191029"/>
</workbook>
</file>

<file path=xl/calcChain.xml><?xml version="1.0" encoding="utf-8"?>
<calcChain xmlns="http://schemas.openxmlformats.org/spreadsheetml/2006/main">
  <c r="J154" i="1" l="1"/>
  <c r="J155" i="1" l="1"/>
  <c r="J156" i="1" l="1"/>
  <c r="J161" i="1" l="1"/>
  <c r="J167" i="1" l="1"/>
  <c r="J168" i="1" l="1"/>
  <c r="J169" i="1" l="1"/>
  <c r="J170" i="1" l="1"/>
  <c r="J171" i="1" l="1"/>
  <c r="J172" i="1" l="1"/>
  <c r="J173" i="1" l="1"/>
  <c r="J174" i="1" l="1"/>
  <c r="J175" i="1" l="1"/>
  <c r="J176" i="1" l="1"/>
  <c r="J177" i="1" l="1"/>
  <c r="J178" i="1" l="1"/>
  <c r="J179" i="1" l="1"/>
  <c r="J180" i="1" l="1"/>
  <c r="J181" i="1" l="1"/>
  <c r="J182" i="1" l="1"/>
  <c r="J183" i="1" l="1"/>
  <c r="J184" i="1" l="1"/>
  <c r="J185" i="1" l="1"/>
  <c r="J186" i="1" l="1"/>
  <c r="J187" i="1" l="1"/>
  <c r="J188" i="1" l="1"/>
  <c r="J189" i="1" l="1"/>
  <c r="J190" i="1" l="1"/>
  <c r="J191" i="1" l="1"/>
  <c r="J192" i="1" l="1"/>
  <c r="J250" i="1" l="1"/>
  <c r="J251" i="1" l="1"/>
  <c r="J252" i="1" l="1"/>
  <c r="J253" i="1" l="1"/>
  <c r="J254" i="1" l="1"/>
  <c r="J255" i="1" l="1"/>
  <c r="J256" i="1" l="1"/>
  <c r="J257" i="1" l="1"/>
  <c r="J258" i="1" l="1"/>
  <c r="J259" i="1" l="1"/>
  <c r="J260" i="1" l="1"/>
  <c r="J261" i="1" l="1"/>
  <c r="J262" i="1" l="1"/>
  <c r="J263" i="1" l="1"/>
  <c r="J264" i="1" l="1"/>
  <c r="J3" i="1" l="1"/>
  <c r="J5" i="1" l="1"/>
  <c r="J4" i="1" l="1"/>
  <c r="J6" i="1" l="1"/>
  <c r="J7" i="1" l="1"/>
  <c r="J9" i="1" l="1"/>
  <c r="J8" i="1"/>
  <c r="J11" i="1" l="1"/>
  <c r="J13" i="1"/>
  <c r="J10" i="1" l="1"/>
  <c r="J12" i="1"/>
  <c r="J14" i="1"/>
  <c r="J15" i="1" l="1"/>
  <c r="J16" i="1" l="1"/>
  <c r="J17" i="1" l="1"/>
  <c r="J19" i="1" l="1"/>
  <c r="J21" i="1" l="1"/>
  <c r="J22" i="1" l="1"/>
  <c r="J23" i="1" l="1"/>
  <c r="J24" i="1" l="1"/>
  <c r="J25" i="1" l="1"/>
  <c r="J26" i="1" l="1"/>
  <c r="J28" i="1" l="1"/>
  <c r="J29" i="1" l="1"/>
  <c r="J30" i="1" l="1"/>
  <c r="J32" i="1" l="1"/>
  <c r="J33" i="1" l="1"/>
  <c r="J34" i="1" l="1"/>
  <c r="J35" i="1" l="1"/>
  <c r="J36" i="1" l="1"/>
  <c r="J37" i="1" l="1"/>
  <c r="J38" i="1" l="1"/>
  <c r="J39" i="1" l="1"/>
  <c r="J40" i="1" l="1"/>
  <c r="J41" i="1" l="1"/>
  <c r="J42" i="1" l="1"/>
  <c r="J43" i="1" l="1"/>
  <c r="J44" i="1" l="1"/>
  <c r="J45" i="1" l="1"/>
  <c r="J46" i="1" l="1"/>
  <c r="J47" i="1" l="1"/>
  <c r="J48" i="1" l="1"/>
  <c r="J49" i="1" l="1"/>
  <c r="J50" i="1" l="1"/>
  <c r="J51" i="1" l="1"/>
  <c r="J52" i="1" l="1"/>
  <c r="J53" i="1" l="1"/>
  <c r="J54" i="1" l="1"/>
  <c r="J55" i="1" l="1"/>
  <c r="J56" i="1" l="1"/>
  <c r="J57" i="1" l="1"/>
  <c r="J316" i="1" l="1"/>
  <c r="J59" i="1"/>
  <c r="J317" i="1" l="1"/>
  <c r="J60" i="1"/>
  <c r="J318" i="1" l="1"/>
  <c r="J61" i="1"/>
  <c r="J356" i="1" l="1"/>
  <c r="J319" i="1"/>
  <c r="J62" i="1"/>
  <c r="J320" i="1" l="1"/>
  <c r="J357" i="1"/>
  <c r="J63" i="1"/>
  <c r="J321" i="1" l="1"/>
  <c r="J64" i="1"/>
  <c r="J322" i="1" l="1"/>
  <c r="J66" i="1"/>
  <c r="J323" i="1" l="1"/>
  <c r="J68" i="1"/>
  <c r="J324" i="1" l="1"/>
  <c r="J69" i="1"/>
  <c r="J325" i="1" l="1"/>
  <c r="J70" i="1"/>
  <c r="J326" i="1" l="1"/>
  <c r="J71" i="1"/>
  <c r="J327" i="1" l="1"/>
  <c r="J73" i="1"/>
  <c r="J328" i="1" l="1"/>
  <c r="J74" i="1"/>
  <c r="J329" i="1" l="1"/>
  <c r="J75" i="1"/>
  <c r="J330" i="1" l="1"/>
  <c r="J77" i="1"/>
  <c r="J331" i="1" l="1"/>
  <c r="J79" i="1"/>
  <c r="J332" i="1" l="1"/>
  <c r="J81" i="1"/>
  <c r="J333" i="1" l="1"/>
  <c r="J375" i="1"/>
  <c r="J82" i="1"/>
  <c r="J376" i="1" l="1"/>
  <c r="J334" i="1"/>
  <c r="J83" i="1"/>
  <c r="J335" i="1" l="1"/>
  <c r="J377" i="1"/>
  <c r="J84" i="1"/>
  <c r="J336" i="1" l="1"/>
  <c r="J378" i="1"/>
  <c r="J86" i="1"/>
  <c r="J379" i="1" l="1"/>
  <c r="J337" i="1"/>
  <c r="J87" i="1"/>
  <c r="J380" i="1" l="1"/>
  <c r="J338" i="1"/>
  <c r="J88" i="1"/>
  <c r="J339" i="1" l="1"/>
  <c r="J381" i="1"/>
  <c r="J89" i="1"/>
  <c r="J340" i="1" l="1"/>
  <c r="J382" i="1"/>
  <c r="J91" i="1"/>
  <c r="J341" i="1" l="1"/>
  <c r="J92" i="1"/>
  <c r="J342" i="1" l="1"/>
  <c r="J94" i="1"/>
  <c r="J343" i="1" l="1"/>
  <c r="J96" i="1"/>
  <c r="J344" i="1" l="1"/>
  <c r="J98" i="1"/>
  <c r="J345" i="1" l="1"/>
  <c r="J99" i="1"/>
  <c r="J346" i="1" l="1"/>
  <c r="J100" i="1"/>
  <c r="J347" i="1" l="1"/>
  <c r="J101" i="1"/>
  <c r="J348" i="1" l="1"/>
  <c r="J102" i="1"/>
  <c r="J349" i="1" l="1"/>
  <c r="J103" i="1"/>
  <c r="J350" i="1" l="1"/>
  <c r="J104" i="1"/>
  <c r="J105" i="1" l="1"/>
  <c r="J106" i="1" l="1"/>
  <c r="J107" i="1" l="1"/>
  <c r="J108" i="1" l="1"/>
  <c r="J109" i="1" l="1"/>
  <c r="J110" i="1" l="1"/>
  <c r="J111" i="1" l="1"/>
  <c r="J113" i="1" l="1"/>
  <c r="J114" i="1" l="1"/>
  <c r="J115" i="1" l="1"/>
  <c r="J116" i="1" l="1"/>
  <c r="J117" i="1" l="1"/>
  <c r="J118" i="1" l="1"/>
  <c r="J119" i="1" l="1"/>
  <c r="J120" i="1" l="1"/>
  <c r="J121" i="1" l="1"/>
  <c r="J122" i="1" l="1"/>
  <c r="J123" i="1" l="1"/>
  <c r="J124" i="1" l="1"/>
  <c r="J125" i="1" l="1"/>
  <c r="J127" i="1" l="1"/>
  <c r="J129" i="1" l="1"/>
  <c r="J133" i="1" l="1"/>
  <c r="J130" i="1"/>
  <c r="J132" i="1" l="1"/>
  <c r="J134" i="1" l="1"/>
  <c r="J135" i="1" l="1"/>
  <c r="J136" i="1" l="1"/>
  <c r="J137" i="1" l="1"/>
  <c r="J138" i="1" l="1"/>
  <c r="J139" i="1" l="1"/>
  <c r="J141" i="1" l="1"/>
  <c r="J142" i="1" l="1"/>
  <c r="J143" i="1" l="1"/>
  <c r="J144" i="1" l="1"/>
  <c r="J145" i="1" l="1"/>
  <c r="J146" i="1" l="1"/>
  <c r="J147" i="1" l="1"/>
  <c r="J440" i="1" l="1"/>
  <c r="J149" i="1"/>
  <c r="J150" i="1" l="1"/>
  <c r="J151" i="1" l="1"/>
  <c r="J152" i="1" l="1"/>
  <c r="J158" i="1" l="1"/>
  <c r="J159" i="1" l="1"/>
  <c r="J160" i="1" l="1"/>
  <c r="J162" i="1" l="1"/>
  <c r="J164" i="1" l="1"/>
  <c r="J165" i="1" l="1"/>
  <c r="J193" i="1" l="1"/>
  <c r="J194" i="1" l="1"/>
  <c r="J195" i="1" l="1"/>
  <c r="J196" i="1" l="1"/>
  <c r="J197" i="1" l="1"/>
  <c r="J198" i="1" l="1"/>
  <c r="J199" i="1" l="1"/>
  <c r="J200" i="1" l="1"/>
  <c r="J201" i="1" l="1"/>
  <c r="J210" i="1" l="1"/>
  <c r="J202" i="1"/>
  <c r="J203" i="1" l="1"/>
  <c r="J211" i="1"/>
  <c r="J225" i="1"/>
  <c r="J204" i="1" l="1"/>
  <c r="J212" i="1"/>
  <c r="J226" i="1"/>
  <c r="J205" i="1" l="1"/>
  <c r="J213" i="1"/>
  <c r="J227" i="1"/>
  <c r="J206" i="1" l="1"/>
  <c r="J214" i="1"/>
  <c r="J228" i="1"/>
  <c r="J207" i="1" l="1"/>
  <c r="J215" i="1"/>
  <c r="J229" i="1"/>
  <c r="J209" i="1" l="1"/>
  <c r="J208" i="1"/>
  <c r="J216" i="1"/>
  <c r="J230" i="1"/>
  <c r="J217" i="1" l="1"/>
  <c r="J231" i="1"/>
  <c r="J218" i="1" l="1"/>
  <c r="J232" i="1"/>
  <c r="J219" i="1" l="1"/>
  <c r="J233" i="1"/>
  <c r="J220" i="1" l="1"/>
  <c r="J234" i="1"/>
  <c r="J221" i="1" l="1"/>
  <c r="J235" i="1"/>
  <c r="J222" i="1" l="1"/>
  <c r="J236" i="1"/>
  <c r="J224" i="1" l="1"/>
  <c r="J223" i="1"/>
  <c r="J237" i="1"/>
  <c r="J238" i="1" l="1"/>
  <c r="J239" i="1" l="1"/>
  <c r="J240" i="1" l="1"/>
  <c r="J241" i="1" l="1"/>
  <c r="J242" i="1" l="1"/>
  <c r="J243" i="1" l="1"/>
  <c r="J244" i="1" l="1"/>
  <c r="J245" i="1" l="1"/>
  <c r="J246" i="1" l="1"/>
  <c r="J247" i="1" l="1"/>
  <c r="J248" i="1" l="1"/>
  <c r="J249" i="1" l="1"/>
  <c r="J265" i="1" l="1"/>
  <c r="J266" i="1" l="1"/>
  <c r="J267" i="1" l="1"/>
  <c r="J268" i="1" l="1"/>
  <c r="J269" i="1" l="1"/>
  <c r="J270" i="1" l="1"/>
  <c r="J271" i="1" l="1"/>
  <c r="J272" i="1" l="1"/>
  <c r="J273" i="1" l="1"/>
  <c r="J274" i="1" l="1"/>
  <c r="J275" i="1" l="1"/>
  <c r="J276" i="1" l="1"/>
  <c r="J277" i="1" l="1"/>
  <c r="J278" i="1" l="1"/>
  <c r="J279" i="1" l="1"/>
  <c r="J280" i="1" l="1"/>
  <c r="J281" i="1" l="1"/>
  <c r="J282" i="1" l="1"/>
  <c r="J283" i="1" l="1"/>
  <c r="J284" i="1" l="1"/>
  <c r="J285" i="1" l="1"/>
  <c r="J286" i="1" l="1"/>
  <c r="J287" i="1" l="1"/>
  <c r="J288" i="1" l="1"/>
  <c r="J289" i="1" l="1"/>
  <c r="J290" i="1" l="1"/>
  <c r="J291" i="1" l="1"/>
  <c r="J292" i="1" l="1"/>
  <c r="J293" i="1" l="1"/>
  <c r="J294" i="1" l="1"/>
  <c r="J295" i="1" l="1"/>
  <c r="J296" i="1" l="1"/>
  <c r="J297" i="1" l="1"/>
  <c r="J298" i="1" l="1"/>
  <c r="J299" i="1" l="1"/>
  <c r="J300" i="1" l="1"/>
  <c r="J301" i="1" l="1"/>
  <c r="J302" i="1" l="1"/>
  <c r="J303" i="1" l="1"/>
  <c r="J304" i="1" l="1"/>
  <c r="J305" i="1" l="1"/>
  <c r="J306" i="1" l="1"/>
  <c r="J307" i="1" l="1"/>
  <c r="J308" i="1" l="1"/>
  <c r="J309" i="1" l="1"/>
  <c r="J310" i="1" l="1"/>
  <c r="J311" i="1" l="1"/>
  <c r="J312" i="1" l="1"/>
  <c r="J313" i="1" l="1"/>
  <c r="J314" i="1" l="1"/>
  <c r="J315" i="1" l="1"/>
  <c r="J352" i="1" l="1"/>
  <c r="J354" i="1" l="1"/>
  <c r="J355" i="1" l="1"/>
  <c r="J361" i="1" l="1"/>
  <c r="J358" i="1"/>
  <c r="J360" i="1" l="1"/>
  <c r="J362" i="1" l="1"/>
  <c r="J363" i="1" l="1"/>
  <c r="J364" i="1" l="1"/>
  <c r="J365" i="1" l="1"/>
  <c r="J366" i="1" l="1"/>
  <c r="J367" i="1" l="1"/>
  <c r="J368" i="1" l="1"/>
  <c r="J370" i="1" l="1"/>
  <c r="J371" i="1" l="1"/>
  <c r="J372" i="1" l="1"/>
  <c r="J373" i="1" l="1"/>
  <c r="J385" i="1" l="1"/>
  <c r="J386" i="1" l="1"/>
  <c r="J387" i="1" l="1"/>
  <c r="J388" i="1" l="1"/>
  <c r="J389" i="1" l="1"/>
  <c r="J391" i="1" l="1"/>
  <c r="J392" i="1" l="1"/>
  <c r="J393" i="1" l="1"/>
  <c r="J394" i="1" l="1"/>
  <c r="J395" i="1" l="1"/>
  <c r="J396" i="1" l="1"/>
  <c r="J397" i="1" l="1"/>
  <c r="J398" i="1" l="1"/>
  <c r="J399" i="1" l="1"/>
  <c r="J400" i="1" l="1"/>
  <c r="J401" i="1" l="1"/>
  <c r="J402" i="1" l="1"/>
  <c r="J403" i="1" l="1"/>
  <c r="J404" i="1" l="1"/>
  <c r="J405" i="1" l="1"/>
  <c r="J406" i="1" l="1"/>
  <c r="J407" i="1" l="1"/>
  <c r="J408" i="1" l="1"/>
  <c r="J409" i="1" l="1"/>
  <c r="J410" i="1" l="1"/>
  <c r="J411" i="1" l="1"/>
  <c r="J412" i="1" l="1"/>
  <c r="J413" i="1" l="1"/>
  <c r="J414" i="1" l="1"/>
  <c r="J415" i="1" l="1"/>
  <c r="J416" i="1" l="1"/>
  <c r="J417" i="1" l="1"/>
  <c r="J418" i="1" l="1"/>
  <c r="J419" i="1" l="1"/>
  <c r="J420" i="1" l="1"/>
  <c r="J421" i="1" l="1"/>
  <c r="J422" i="1" l="1"/>
  <c r="J423" i="1" l="1"/>
  <c r="J424" i="1" l="1"/>
  <c r="J425" i="1" l="1"/>
  <c r="J426" i="1" l="1"/>
  <c r="J427" i="1" l="1"/>
  <c r="J428" i="1" l="1"/>
  <c r="J429" i="1" l="1"/>
  <c r="J430" i="1" l="1"/>
  <c r="J431" i="1" l="1"/>
  <c r="J432" i="1" l="1"/>
  <c r="J433" i="1" l="1"/>
  <c r="J434" i="1" l="1"/>
  <c r="J435" i="1" l="1"/>
  <c r="J436" i="1" l="1"/>
  <c r="J437" i="1" l="1"/>
  <c r="J438" i="1" l="1"/>
  <c r="J439" i="1" l="1"/>
  <c r="J441" i="1" l="1"/>
  <c r="J442" i="1" l="1"/>
  <c r="J443" i="1" l="1"/>
  <c r="J444" i="1" l="1"/>
  <c r="J445" i="1" l="1"/>
  <c r="J446" i="1" l="1"/>
  <c r="J447" i="1" l="1"/>
  <c r="J448" i="1" l="1"/>
  <c r="J449" i="1" l="1"/>
  <c r="J450" i="1" l="1"/>
  <c r="J451" i="1" l="1"/>
  <c r="J452" i="1" l="1"/>
  <c r="J453" i="1" l="1"/>
  <c r="J454" i="1" l="1"/>
  <c r="J455" i="1" l="1"/>
  <c r="J456" i="1" l="1"/>
  <c r="J457" i="1" l="1"/>
  <c r="J458" i="1" l="1"/>
  <c r="J460" i="1" l="1"/>
  <c r="J459" i="1"/>
  <c r="J461" i="1" l="1"/>
  <c r="J462" i="1" l="1"/>
  <c r="J463" i="1" l="1"/>
  <c r="J464" i="1" l="1"/>
  <c r="J465" i="1" l="1"/>
  <c r="J466" i="1" l="1"/>
  <c r="J467" i="1" l="1"/>
  <c r="J468" i="1" l="1"/>
  <c r="J469" i="1" l="1"/>
  <c r="J470" i="1" l="1"/>
  <c r="J471" i="1" l="1"/>
  <c r="J472" i="1" l="1"/>
  <c r="J473" i="1" l="1"/>
  <c r="J474" i="1" l="1"/>
  <c r="J475" i="1" l="1"/>
  <c r="J476" i="1" l="1"/>
  <c r="J477" i="1" l="1"/>
  <c r="J478" i="1" l="1"/>
  <c r="J479" i="1" l="1"/>
  <c r="J480" i="1" l="1"/>
  <c r="J481" i="1" l="1"/>
  <c r="J482" i="1" l="1"/>
  <c r="J483" i="1" l="1"/>
  <c r="J484" i="1" l="1"/>
  <c r="J485" i="1" l="1"/>
  <c r="J486" i="1" l="1"/>
  <c r="J487" i="1" l="1"/>
  <c r="J488" i="1" l="1"/>
  <c r="J489" i="1" l="1"/>
  <c r="J491" i="1" l="1"/>
  <c r="J492" i="1" l="1"/>
  <c r="J493" i="1" l="1"/>
  <c r="J494" i="1" l="1"/>
  <c r="J495" i="1" l="1"/>
  <c r="J496" i="1" l="1"/>
  <c r="J497" i="1" l="1"/>
  <c r="J499" i="1" l="1"/>
  <c r="J500" i="1" l="1"/>
  <c r="J502" i="1" l="1"/>
  <c r="J503" i="1"/>
  <c r="J504" i="1" l="1"/>
  <c r="J505" i="1" l="1"/>
  <c r="J506" i="1" l="1"/>
  <c r="J507" i="1" l="1"/>
  <c r="J508" i="1" l="1"/>
  <c r="J511" i="1" l="1"/>
  <c r="J509" i="1"/>
  <c r="J510" i="1" l="1"/>
  <c r="J512" i="1" l="1"/>
  <c r="J513" i="1" l="1"/>
  <c r="J516" i="1" l="1"/>
  <c r="J514" i="1"/>
  <c r="J515" i="1" l="1"/>
  <c r="J518" i="1" l="1"/>
  <c r="J519" i="1" l="1"/>
  <c r="J520" i="1" l="1"/>
  <c r="J521" i="1" l="1"/>
  <c r="J528" i="1"/>
  <c r="J522" i="1" l="1"/>
  <c r="J529" i="1"/>
  <c r="J523" i="1" l="1"/>
  <c r="J530" i="1"/>
  <c r="J524" i="1" l="1"/>
  <c r="J531" i="1"/>
  <c r="J525" i="1" l="1"/>
  <c r="J532" i="1"/>
  <c r="J527" i="1" l="1"/>
  <c r="J526" i="1"/>
  <c r="J533" i="1"/>
  <c r="J534" i="1" l="1"/>
  <c r="J535" i="1" l="1"/>
  <c r="J536" i="1" l="1"/>
  <c r="J538" i="1" l="1"/>
  <c r="J540" i="1" l="1"/>
  <c r="J539" i="1"/>
  <c r="J541" i="1" l="1"/>
  <c r="J542" i="1" l="1"/>
  <c r="J544" i="1" l="1"/>
  <c r="J543" i="1"/>
  <c r="J545" i="1" l="1"/>
  <c r="J546" i="1" l="1"/>
  <c r="J547" i="1" l="1"/>
  <c r="J548" i="1" l="1"/>
  <c r="J549" i="1" l="1"/>
  <c r="J550" i="1" l="1"/>
  <c r="J551" i="1" l="1"/>
  <c r="J552" i="1" l="1"/>
  <c r="J553" i="1" l="1"/>
  <c r="J554" i="1" l="1"/>
  <c r="J555" i="1" l="1"/>
  <c r="J556" i="1" l="1"/>
  <c r="J557" i="1" l="1"/>
  <c r="J558" i="1" l="1"/>
  <c r="J559" i="1" l="1"/>
  <c r="J560" i="1" l="1"/>
  <c r="J561" i="1" l="1"/>
  <c r="J562" i="1" l="1"/>
  <c r="J563" i="1" l="1"/>
  <c r="J564" i="1" l="1"/>
  <c r="J565" i="1" l="1"/>
  <c r="J566" i="1" l="1"/>
  <c r="J567" i="1" l="1"/>
  <c r="J568" i="1" l="1"/>
  <c r="J569" i="1" l="1"/>
  <c r="J570" i="1" l="1"/>
  <c r="J571" i="1" l="1"/>
  <c r="J572" i="1" l="1"/>
  <c r="J573" i="1" l="1"/>
  <c r="J574" i="1" l="1"/>
  <c r="J575" i="1" l="1"/>
  <c r="J576" i="1" l="1"/>
  <c r="J577" i="1" l="1"/>
  <c r="J578" i="1" l="1"/>
  <c r="J579" i="1" l="1"/>
  <c r="J580" i="1" l="1"/>
  <c r="J581" i="1" l="1"/>
  <c r="J582" i="1" l="1"/>
  <c r="J583" i="1" l="1"/>
  <c r="J584" i="1" l="1"/>
  <c r="J585" i="1" l="1"/>
  <c r="J586" i="1" l="1"/>
  <c r="J587" i="1" l="1"/>
  <c r="J588" i="1" l="1"/>
  <c r="J589" i="1" l="1"/>
  <c r="J590" i="1" l="1"/>
  <c r="J591" i="1" l="1"/>
  <c r="J592" i="1" l="1"/>
  <c r="J593" i="1" l="1"/>
  <c r="J594" i="1" l="1"/>
  <c r="J595" i="1" l="1"/>
  <c r="J596" i="1" l="1"/>
  <c r="J597" i="1" l="1"/>
  <c r="J598" i="1" l="1"/>
  <c r="J599" i="1" l="1"/>
  <c r="J600" i="1" l="1"/>
  <c r="J601" i="1" l="1"/>
  <c r="J602" i="1" l="1"/>
  <c r="J603" i="1" l="1"/>
  <c r="J604" i="1" l="1"/>
  <c r="J605" i="1" l="1"/>
  <c r="J606" i="1" l="1"/>
  <c r="J607" i="1" l="1"/>
  <c r="J608" i="1" l="1"/>
  <c r="J609" i="1" l="1"/>
  <c r="J610" i="1" l="1"/>
  <c r="J611" i="1" l="1"/>
  <c r="J612" i="1" l="1"/>
  <c r="J613" i="1" l="1"/>
  <c r="J614" i="1" l="1"/>
  <c r="J615" i="1" l="1"/>
  <c r="J616" i="1" l="1"/>
  <c r="J617" i="1" l="1"/>
  <c r="J618" i="1" l="1"/>
  <c r="J619" i="1" l="1"/>
  <c r="J620" i="1" l="1"/>
  <c r="J621" i="1" l="1"/>
  <c r="J622" i="1" l="1"/>
  <c r="J623" i="1" l="1"/>
  <c r="J624" i="1" l="1"/>
  <c r="J625" i="1" l="1"/>
  <c r="J626" i="1" l="1"/>
  <c r="J627" i="1" l="1"/>
  <c r="J628" i="1" l="1"/>
  <c r="J629" i="1" l="1"/>
  <c r="J630" i="1" l="1"/>
  <c r="J631" i="1" l="1"/>
  <c r="J632" i="1" l="1"/>
  <c r="J633" i="1" l="1"/>
  <c r="J634" i="1" l="1"/>
  <c r="J635" i="1" l="1"/>
  <c r="J636" i="1" l="1"/>
  <c r="J637" i="1" l="1"/>
  <c r="J638" i="1" l="1"/>
  <c r="J639" i="1" l="1"/>
  <c r="J640" i="1" l="1"/>
  <c r="J641" i="1" l="1"/>
  <c r="J642" i="1" l="1"/>
  <c r="J643" i="1" l="1"/>
  <c r="J644" i="1" l="1"/>
  <c r="J645" i="1" l="1"/>
  <c r="J646" i="1" l="1"/>
  <c r="J647" i="1" l="1"/>
  <c r="J648" i="1" l="1"/>
  <c r="J649" i="1" l="1"/>
  <c r="J650" i="1" l="1"/>
  <c r="J651" i="1" l="1"/>
  <c r="J652" i="1" l="1"/>
  <c r="J653" i="1" l="1"/>
  <c r="J654" i="1" l="1"/>
  <c r="J655" i="1" l="1"/>
  <c r="J656" i="1" l="1"/>
  <c r="J657" i="1" l="1"/>
  <c r="J658" i="1" l="1"/>
  <c r="J659" i="1" l="1"/>
  <c r="J660" i="1" l="1"/>
  <c r="J661" i="1" l="1"/>
  <c r="J662" i="1" l="1"/>
  <c r="J663" i="1" l="1"/>
  <c r="J664" i="1" l="1"/>
  <c r="J665" i="1" l="1"/>
  <c r="J666" i="1" l="1"/>
  <c r="J667" i="1" l="1"/>
  <c r="J668" i="1" l="1"/>
  <c r="J669" i="1" l="1"/>
  <c r="J670" i="1" l="1"/>
  <c r="J671" i="1" l="1"/>
  <c r="J672" i="1" l="1"/>
  <c r="J673" i="1" l="1"/>
  <c r="J674" i="1" l="1"/>
  <c r="J675" i="1" l="1"/>
  <c r="J676" i="1" l="1"/>
  <c r="J677" i="1" l="1"/>
  <c r="J678" i="1" l="1"/>
  <c r="J679" i="1" l="1"/>
  <c r="J680" i="1" l="1"/>
  <c r="J681" i="1" l="1"/>
  <c r="J682" i="1" l="1"/>
  <c r="J683" i="1" l="1"/>
  <c r="J685" i="1" l="1"/>
  <c r="J686" i="1" l="1"/>
  <c r="J687" i="1" l="1"/>
  <c r="J688" i="1" l="1"/>
  <c r="J689" i="1" l="1"/>
  <c r="J690" i="1" l="1"/>
  <c r="J691" i="1" l="1"/>
  <c r="J692" i="1" l="1"/>
  <c r="J694" i="1" l="1"/>
  <c r="J695" i="1" l="1"/>
  <c r="J696" i="1" l="1"/>
  <c r="J697" i="1" l="1"/>
  <c r="J698" i="1" l="1"/>
  <c r="J699" i="1" l="1"/>
  <c r="J700" i="1" l="1"/>
  <c r="J701" i="1" l="1"/>
  <c r="J702" i="1" l="1"/>
  <c r="J703" i="1" l="1"/>
  <c r="J704" i="1" l="1"/>
  <c r="J705" i="1" l="1"/>
  <c r="J706" i="1" l="1"/>
  <c r="J707" i="1" l="1"/>
  <c r="J708" i="1" l="1"/>
  <c r="J709" i="1" l="1"/>
  <c r="J710" i="1" l="1"/>
  <c r="J711" i="1" l="1"/>
  <c r="J712" i="1" l="1"/>
  <c r="J713" i="1" l="1"/>
  <c r="J714" i="1" l="1"/>
  <c r="J715" i="1" l="1"/>
  <c r="J716" i="1" l="1"/>
  <c r="J717" i="1" l="1"/>
  <c r="J718" i="1" l="1"/>
  <c r="J719" i="1" l="1"/>
  <c r="J725" i="1" l="1"/>
  <c r="J720" i="1"/>
  <c r="J721" i="1" l="1"/>
  <c r="J726" i="1"/>
  <c r="J727" i="1" l="1"/>
  <c r="J722" i="1"/>
  <c r="J723" i="1" l="1"/>
  <c r="J724" i="1"/>
  <c r="J728" i="1"/>
  <c r="J729" i="1" l="1"/>
  <c r="J730" i="1" l="1"/>
  <c r="J731" i="1" l="1"/>
  <c r="J732" i="1" l="1"/>
  <c r="J733" i="1" l="1"/>
  <c r="J734" i="1" l="1"/>
  <c r="J735" i="1" l="1"/>
  <c r="J736" i="1" l="1"/>
  <c r="J737" i="1" l="1"/>
  <c r="J738" i="1" l="1"/>
  <c r="J740" i="1" l="1"/>
  <c r="J739" i="1"/>
  <c r="J741" i="1" l="1"/>
  <c r="J742" i="1" l="1"/>
  <c r="J743" i="1" l="1"/>
  <c r="J744" i="1" l="1"/>
  <c r="J745" i="1" l="1"/>
  <c r="J746" i="1" l="1"/>
  <c r="J747" i="1" l="1"/>
  <c r="J748" i="1" l="1"/>
  <c r="J749" i="1" l="1"/>
  <c r="J750" i="1" l="1"/>
  <c r="J751" i="1" l="1"/>
  <c r="J752" i="1" l="1"/>
  <c r="J761" i="1" l="1"/>
  <c r="J754" i="1"/>
  <c r="J762" i="1" l="1"/>
  <c r="J755" i="1"/>
  <c r="J756" i="1" l="1"/>
  <c r="J763" i="1"/>
  <c r="J764" i="1" l="1"/>
  <c r="J757" i="1"/>
  <c r="J758" i="1" l="1"/>
  <c r="J759" i="1"/>
  <c r="J765" i="1"/>
  <c r="J766" i="1" l="1"/>
  <c r="J767" i="1" l="1"/>
  <c r="J768" i="1" l="1"/>
  <c r="J769" i="1" l="1"/>
  <c r="J770" i="1" l="1"/>
  <c r="J771" i="1" l="1"/>
  <c r="J772" i="1" l="1"/>
  <c r="J773" i="1" l="1"/>
  <c r="J774" i="1" l="1"/>
  <c r="J775" i="1" l="1"/>
  <c r="J776" i="1" l="1"/>
  <c r="J777" i="1" l="1"/>
  <c r="J778" i="1" l="1"/>
  <c r="J779" i="1" l="1"/>
  <c r="J780" i="1" l="1"/>
  <c r="J781" i="1"/>
  <c r="J782" i="1" l="1"/>
  <c r="J783" i="1" l="1"/>
  <c r="J784" i="1" l="1"/>
  <c r="J785" i="1"/>
  <c r="J786" i="1" l="1"/>
  <c r="J787" i="1" l="1"/>
  <c r="J788" i="1" l="1"/>
  <c r="J789" i="1" l="1"/>
  <c r="J790" i="1" l="1"/>
  <c r="J791" i="1" l="1"/>
  <c r="J792" i="1" l="1"/>
  <c r="J793" i="1" l="1"/>
  <c r="J794" i="1" l="1"/>
  <c r="J795" i="1" l="1"/>
  <c r="J796" i="1" l="1"/>
  <c r="J797" i="1" l="1"/>
  <c r="J798" i="1" l="1"/>
  <c r="J799" i="1" l="1"/>
  <c r="J800" i="1" l="1"/>
  <c r="J801" i="1" l="1"/>
  <c r="J802" i="1" l="1"/>
  <c r="J803" i="1" l="1"/>
  <c r="J804" i="1" l="1"/>
  <c r="J805" i="1" l="1"/>
  <c r="J806" i="1" l="1"/>
  <c r="J807" i="1" l="1"/>
  <c r="J808" i="1" l="1"/>
  <c r="J809" i="1" l="1"/>
  <c r="J810" i="1" l="1"/>
  <c r="J811" i="1" l="1"/>
  <c r="J812" i="1" l="1"/>
  <c r="J813" i="1" l="1"/>
  <c r="J814" i="1" l="1"/>
  <c r="J815" i="1" l="1"/>
  <c r="J816" i="1" l="1"/>
  <c r="J817" i="1" l="1"/>
  <c r="J818" i="1" l="1"/>
  <c r="J819" i="1" l="1"/>
  <c r="J820" i="1" l="1"/>
  <c r="J821" i="1" l="1"/>
  <c r="J822" i="1" l="1"/>
  <c r="J823" i="1" l="1"/>
  <c r="J824" i="1" l="1"/>
  <c r="J825" i="1" l="1"/>
  <c r="J826" i="1" l="1"/>
  <c r="J827" i="1" l="1"/>
  <c r="J828" i="1" l="1"/>
  <c r="J829" i="1" l="1"/>
  <c r="J830" i="1" l="1"/>
  <c r="J831" i="1" l="1"/>
  <c r="J832" i="1" l="1"/>
  <c r="J833" i="1" l="1"/>
  <c r="J834" i="1" l="1"/>
  <c r="J835" i="1" l="1"/>
  <c r="J836" i="1" l="1"/>
  <c r="J837" i="1" l="1"/>
  <c r="J838" i="1" l="1"/>
  <c r="J839" i="1" l="1"/>
  <c r="J840" i="1" l="1"/>
  <c r="J841" i="1" l="1"/>
  <c r="J842" i="1" l="1"/>
  <c r="J843" i="1" l="1"/>
  <c r="J844" i="1" l="1"/>
  <c r="J845" i="1" l="1"/>
  <c r="J846" i="1" l="1"/>
  <c r="J847" i="1" l="1"/>
  <c r="J848" i="1" l="1"/>
  <c r="J849" i="1" l="1"/>
  <c r="J850" i="1" l="1"/>
  <c r="J851" i="1" l="1"/>
  <c r="J852" i="1" l="1"/>
  <c r="J853" i="1" l="1"/>
  <c r="J854" i="1" l="1"/>
  <c r="J855" i="1" l="1"/>
  <c r="J856" i="1" l="1"/>
  <c r="J857" i="1" l="1"/>
  <c r="J858" i="1" l="1"/>
  <c r="J859" i="1" l="1"/>
  <c r="J860" i="1" l="1"/>
  <c r="J861" i="1" l="1"/>
  <c r="J862" i="1" l="1"/>
  <c r="J863" i="1" l="1"/>
  <c r="J864" i="1" l="1"/>
  <c r="J865" i="1" l="1"/>
  <c r="J866" i="1" l="1"/>
  <c r="J867" i="1" l="1"/>
  <c r="J868" i="1" l="1"/>
  <c r="J869" i="1" l="1"/>
  <c r="J870" i="1" l="1"/>
  <c r="J871" i="1" l="1"/>
  <c r="J872" i="1" l="1"/>
  <c r="J873" i="1" l="1"/>
  <c r="J874" i="1" l="1"/>
  <c r="J876" i="1" l="1"/>
  <c r="J877" i="1" l="1"/>
  <c r="J878" i="1" l="1"/>
  <c r="J879" i="1" l="1"/>
  <c r="J881" i="1" l="1"/>
  <c r="J882" i="1" l="1"/>
  <c r="J883" i="1" l="1"/>
  <c r="J885" i="1" l="1"/>
  <c r="J887" i="1" l="1"/>
  <c r="J889" i="1" l="1"/>
  <c r="J890" i="1" l="1"/>
  <c r="J891" i="1" l="1"/>
  <c r="J892" i="1" l="1"/>
  <c r="J893" i="1" l="1"/>
  <c r="J895" i="1" l="1"/>
  <c r="J896" i="1" l="1"/>
  <c r="J897" i="1" l="1"/>
  <c r="J898" i="1" l="1"/>
  <c r="J900" i="1" l="1"/>
  <c r="J902" i="1" l="1"/>
  <c r="J903" i="1" l="1"/>
  <c r="J904" i="1" l="1"/>
  <c r="J905" i="1" l="1"/>
  <c r="J907" i="1" l="1"/>
  <c r="J908" i="1" l="1"/>
  <c r="J909" i="1" l="1"/>
  <c r="J910" i="1" l="1"/>
  <c r="J911" i="1" l="1"/>
  <c r="J912" i="1" l="1"/>
  <c r="J913" i="1" l="1"/>
  <c r="J914" i="1" l="1"/>
  <c r="J915" i="1" l="1"/>
  <c r="J916" i="1" l="1"/>
  <c r="J917" i="1" l="1"/>
  <c r="J918" i="1" l="1"/>
  <c r="J919" i="1" l="1"/>
  <c r="J920" i="1" l="1"/>
  <c r="J921" i="1" l="1"/>
  <c r="J922" i="1" l="1"/>
  <c r="J923" i="1" l="1"/>
  <c r="J924" i="1" l="1"/>
  <c r="J925" i="1" l="1"/>
  <c r="J926" i="1" l="1"/>
  <c r="J927" i="1" l="1"/>
  <c r="J928" i="1" l="1"/>
  <c r="J929" i="1" l="1"/>
  <c r="J930" i="1" l="1"/>
  <c r="J931" i="1" l="1"/>
  <c r="J932" i="1" l="1"/>
  <c r="J933" i="1" l="1"/>
  <c r="J934" i="1" l="1"/>
  <c r="J935" i="1" l="1"/>
  <c r="J936" i="1" l="1"/>
  <c r="J937" i="1" l="1"/>
  <c r="J938" i="1" l="1"/>
  <c r="J939" i="1" l="1"/>
  <c r="J940" i="1" l="1"/>
  <c r="J941" i="1" l="1"/>
  <c r="J942" i="1" l="1"/>
  <c r="J943" i="1" l="1"/>
  <c r="J944" i="1" l="1"/>
  <c r="J945" i="1" l="1"/>
  <c r="J946" i="1" l="1"/>
  <c r="J947" i="1" l="1"/>
  <c r="J948" i="1" l="1"/>
  <c r="J949" i="1" l="1"/>
  <c r="J950" i="1" l="1"/>
  <c r="J951" i="1" l="1"/>
  <c r="J952" i="1" l="1"/>
  <c r="J953" i="1" l="1"/>
  <c r="J954" i="1" l="1"/>
  <c r="J955" i="1" l="1"/>
  <c r="J956" i="1" l="1"/>
  <c r="J957" i="1" l="1"/>
  <c r="J958" i="1" l="1"/>
  <c r="J959" i="1" l="1"/>
  <c r="J960" i="1" l="1"/>
  <c r="J961" i="1" l="1"/>
  <c r="J962" i="1" l="1"/>
  <c r="J963" i="1" l="1"/>
  <c r="J964" i="1" l="1"/>
  <c r="J965" i="1" l="1"/>
  <c r="J966" i="1" l="1"/>
  <c r="J967" i="1" l="1"/>
  <c r="J968" i="1" l="1"/>
  <c r="J969" i="1" l="1"/>
  <c r="J970" i="1" l="1"/>
  <c r="J971" i="1" l="1"/>
  <c r="J972" i="1" l="1"/>
  <c r="J973" i="1" l="1"/>
  <c r="J974" i="1" l="1"/>
  <c r="J975" i="1" l="1"/>
  <c r="J976" i="1" l="1"/>
  <c r="J977" i="1" l="1"/>
  <c r="J978" i="1" l="1"/>
  <c r="J979" i="1" l="1"/>
  <c r="J980" i="1" l="1"/>
  <c r="J981" i="1" l="1"/>
  <c r="J982" i="1" l="1"/>
  <c r="J983" i="1" l="1"/>
  <c r="J984" i="1" l="1"/>
  <c r="J985" i="1" l="1"/>
  <c r="J986" i="1" l="1"/>
  <c r="J987" i="1" l="1"/>
  <c r="J988" i="1" l="1"/>
  <c r="J989" i="1" l="1"/>
  <c r="J990" i="1" l="1"/>
  <c r="J991" i="1" l="1"/>
  <c r="J992" i="1" l="1"/>
  <c r="J993" i="1" l="1"/>
  <c r="J994" i="1" l="1"/>
  <c r="J995" i="1" l="1"/>
  <c r="J996" i="1" l="1"/>
  <c r="J997" i="1" l="1"/>
  <c r="J998" i="1" l="1"/>
  <c r="J999" i="1" l="1"/>
  <c r="J1000" i="1" l="1"/>
  <c r="J1001" i="1" l="1"/>
  <c r="J1002" i="1" l="1"/>
  <c r="J1003" i="1" l="1"/>
  <c r="J1004" i="1" l="1"/>
  <c r="J1005" i="1" l="1"/>
  <c r="J1007" i="1" l="1"/>
  <c r="J1008" i="1" l="1"/>
  <c r="J1009" i="1" l="1"/>
  <c r="J1010" i="1" l="1"/>
  <c r="J1011" i="1" l="1"/>
  <c r="J1012" i="1" l="1"/>
  <c r="J1013" i="1" l="1"/>
  <c r="J1014" i="1" l="1"/>
  <c r="J1015" i="1" l="1"/>
  <c r="J1016" i="1" l="1"/>
  <c r="J1017" i="1" l="1"/>
  <c r="J1018" i="1" l="1"/>
  <c r="J1019" i="1" l="1"/>
  <c r="J1020" i="1" l="1"/>
  <c r="J1021" i="1" l="1"/>
  <c r="J1022" i="1" l="1"/>
  <c r="J1024" i="1" l="1"/>
  <c r="J1025" i="1" l="1"/>
  <c r="J1027" i="1" l="1"/>
  <c r="J1029" i="1" l="1"/>
  <c r="J1030" i="1" l="1"/>
  <c r="J1032" i="1" l="1"/>
  <c r="J1034" i="1" l="1"/>
  <c r="J1035" i="1" l="1"/>
  <c r="J1036" i="1" l="1"/>
  <c r="J1037" i="1" l="1"/>
  <c r="J1039" i="1" l="1"/>
  <c r="J384" i="1"/>
  <c r="J2698" i="1" l="1"/>
  <c r="J3674" i="1"/>
  <c r="J2681" i="1"/>
  <c r="J2699" i="1" l="1"/>
  <c r="J3675" i="1"/>
  <c r="J2682" i="1"/>
  <c r="J2711" i="1" l="1"/>
  <c r="J2683" i="1"/>
  <c r="J3676" i="1"/>
  <c r="J2700" i="1" l="1"/>
  <c r="J3677" i="1"/>
  <c r="J2684" i="1"/>
  <c r="J2701" i="1" l="1"/>
  <c r="J3678" i="1"/>
  <c r="J2685" i="1"/>
  <c r="J1041" i="1"/>
  <c r="J1473" i="1"/>
  <c r="J3646" i="1"/>
  <c r="J2643" i="1"/>
  <c r="J1459" i="1"/>
  <c r="J1461" i="1"/>
  <c r="J3622" i="1"/>
  <c r="J1470" i="1"/>
  <c r="J1469" i="1"/>
  <c r="J3598" i="1"/>
  <c r="J3654" i="1"/>
  <c r="J3574" i="1"/>
  <c r="J3523" i="1"/>
  <c r="J2988" i="1"/>
  <c r="J1463" i="1"/>
  <c r="J3550" i="1"/>
  <c r="J3499" i="1"/>
  <c r="J3057" i="1"/>
  <c r="J1464" i="1"/>
  <c r="J1471" i="1"/>
  <c r="J3471" i="1"/>
  <c r="J3447" i="1"/>
  <c r="J1472" i="1"/>
  <c r="J1467" i="1"/>
  <c r="J3547" i="1"/>
  <c r="J1460" i="1"/>
  <c r="J1468" i="1"/>
  <c r="J3651" i="1"/>
  <c r="J1466" i="1"/>
  <c r="J3136" i="1"/>
  <c r="J3639" i="1"/>
  <c r="J3615" i="1"/>
  <c r="J3591" i="1"/>
  <c r="J3567" i="1"/>
  <c r="J3666" i="1"/>
  <c r="J3548" i="1"/>
  <c r="J3641" i="1"/>
  <c r="J3617" i="1"/>
  <c r="J3593" i="1"/>
  <c r="J3569" i="1"/>
  <c r="J3661" i="1"/>
  <c r="J3632" i="1"/>
  <c r="J3608" i="1"/>
  <c r="J3584" i="1"/>
  <c r="J3560" i="1"/>
  <c r="J3543" i="1"/>
  <c r="J3169" i="1"/>
  <c r="J3077" i="1"/>
  <c r="J3007" i="1"/>
  <c r="J3052" i="1"/>
  <c r="J3157" i="1"/>
  <c r="J2964" i="1"/>
  <c r="J2678" i="1"/>
  <c r="J3642" i="1"/>
  <c r="J3618" i="1"/>
  <c r="J3594" i="1"/>
  <c r="J3570" i="1"/>
  <c r="J3540" i="1"/>
  <c r="J3519" i="1"/>
  <c r="J3495" i="1"/>
  <c r="J3467" i="1"/>
  <c r="J3443" i="1"/>
  <c r="J2977" i="1"/>
  <c r="J3037" i="1"/>
  <c r="J3635" i="1"/>
  <c r="J3611" i="1"/>
  <c r="J3587" i="1"/>
  <c r="J3563" i="1"/>
  <c r="J3664" i="1"/>
  <c r="J3637" i="1"/>
  <c r="J3613" i="1"/>
  <c r="J3589" i="1"/>
  <c r="J3565" i="1"/>
  <c r="J3659" i="1"/>
  <c r="J3628" i="1"/>
  <c r="J3604" i="1"/>
  <c r="J3580" i="1"/>
  <c r="J3556" i="1"/>
  <c r="J3149" i="1"/>
  <c r="J3003" i="1"/>
  <c r="J2954" i="1"/>
  <c r="J2905" i="1"/>
  <c r="J3357" i="1"/>
  <c r="J3652" i="1"/>
  <c r="J3638" i="1"/>
  <c r="J3614" i="1"/>
  <c r="J3590" i="1"/>
  <c r="J3566" i="1"/>
  <c r="J3673" i="1"/>
  <c r="J3538" i="1"/>
  <c r="J3515" i="1"/>
  <c r="J3487" i="1"/>
  <c r="J3463" i="1"/>
  <c r="J3195" i="1"/>
  <c r="J3069" i="1"/>
  <c r="J2920" i="1"/>
  <c r="J3526" i="1"/>
  <c r="J3333" i="1"/>
  <c r="J2487" i="1"/>
  <c r="J3631" i="1"/>
  <c r="J3607" i="1"/>
  <c r="J3583" i="1"/>
  <c r="J3559" i="1"/>
  <c r="J3670" i="1"/>
  <c r="J3662" i="1"/>
  <c r="J3633" i="1"/>
  <c r="J3609" i="1"/>
  <c r="J3585" i="1"/>
  <c r="J3561" i="1"/>
  <c r="J3657" i="1"/>
  <c r="J3624" i="1"/>
  <c r="J3600" i="1"/>
  <c r="J3576" i="1"/>
  <c r="J3552" i="1"/>
  <c r="J2642" i="1"/>
  <c r="J3502" i="1"/>
  <c r="J3435" i="1"/>
  <c r="J3634" i="1"/>
  <c r="J3610" i="1"/>
  <c r="J3586" i="1"/>
  <c r="J3562" i="1"/>
  <c r="J3660" i="1"/>
  <c r="J3669" i="1"/>
  <c r="J3541" i="1"/>
  <c r="J3535" i="1"/>
  <c r="J3511" i="1"/>
  <c r="J3483" i="1"/>
  <c r="J3459" i="1"/>
  <c r="J3191" i="1"/>
  <c r="J3115" i="1"/>
  <c r="J3067" i="1"/>
  <c r="J2975" i="1"/>
  <c r="J2596" i="1"/>
  <c r="J3478" i="1"/>
  <c r="J3131" i="1"/>
  <c r="J3411" i="1"/>
  <c r="J3649" i="1"/>
  <c r="J3627" i="1"/>
  <c r="J3603" i="1"/>
  <c r="J3579" i="1"/>
  <c r="J3555" i="1"/>
  <c r="J3629" i="1"/>
  <c r="J3605" i="1"/>
  <c r="J3581" i="1"/>
  <c r="J3557" i="1"/>
  <c r="J3644" i="1"/>
  <c r="J3620" i="1"/>
  <c r="J3596" i="1"/>
  <c r="J3572" i="1"/>
  <c r="J3454" i="1"/>
  <c r="J3289" i="1"/>
  <c r="J3665" i="1"/>
  <c r="J3650" i="1"/>
  <c r="J3630" i="1"/>
  <c r="J3606" i="1"/>
  <c r="J3582" i="1"/>
  <c r="J3558" i="1"/>
  <c r="J3672" i="1"/>
  <c r="J3531" i="1"/>
  <c r="J3507" i="1"/>
  <c r="J3479" i="1"/>
  <c r="J3455" i="1"/>
  <c r="J3187" i="1"/>
  <c r="J3101" i="1"/>
  <c r="J2617" i="1"/>
  <c r="J3190" i="1"/>
  <c r="J2668" i="1"/>
  <c r="J3265" i="1"/>
  <c r="J1465" i="1"/>
  <c r="J3647" i="1"/>
  <c r="J3623" i="1"/>
  <c r="J3599" i="1"/>
  <c r="J3575" i="1"/>
  <c r="J3551" i="1"/>
  <c r="J3658" i="1"/>
  <c r="J3648" i="1"/>
  <c r="J3625" i="1"/>
  <c r="J3601" i="1"/>
  <c r="J3577" i="1"/>
  <c r="J3553" i="1"/>
  <c r="J3655" i="1"/>
  <c r="J3640" i="1"/>
  <c r="J3616" i="1"/>
  <c r="J3592" i="1"/>
  <c r="J3568" i="1"/>
  <c r="J3043" i="1"/>
  <c r="J3366" i="1"/>
  <c r="J3118" i="1"/>
  <c r="J2631" i="1"/>
  <c r="J3241" i="1"/>
  <c r="J3663" i="1"/>
  <c r="J3671" i="1"/>
  <c r="J3626" i="1"/>
  <c r="J3602" i="1"/>
  <c r="J3578" i="1"/>
  <c r="J3554" i="1"/>
  <c r="J3656" i="1"/>
  <c r="J3668" i="1"/>
  <c r="J3527" i="1"/>
  <c r="J3503" i="1"/>
  <c r="J3475" i="1"/>
  <c r="J3451" i="1"/>
  <c r="J3183" i="1"/>
  <c r="J3342" i="1"/>
  <c r="J3060" i="1"/>
  <c r="J3217" i="1"/>
  <c r="J3643" i="1"/>
  <c r="J3619" i="1"/>
  <c r="J3595" i="1"/>
  <c r="J3571" i="1"/>
  <c r="J3542" i="1"/>
  <c r="J3645" i="1"/>
  <c r="J3621" i="1"/>
  <c r="J3597" i="1"/>
  <c r="J3573" i="1"/>
  <c r="J3549" i="1"/>
  <c r="J3653" i="1"/>
  <c r="J3636" i="1"/>
  <c r="J3612" i="1"/>
  <c r="J3588" i="1"/>
  <c r="J3564" i="1"/>
  <c r="J3025" i="1"/>
  <c r="J3318" i="1"/>
  <c r="J2606" i="1"/>
  <c r="J3179" i="1"/>
  <c r="J3085" i="1"/>
  <c r="J3065" i="1"/>
  <c r="J2999" i="1"/>
  <c r="J3425" i="1"/>
  <c r="J3401" i="1"/>
  <c r="J3283" i="1"/>
  <c r="J3259" i="1"/>
  <c r="J3235" i="1"/>
  <c r="J3211" i="1"/>
  <c r="J2896" i="1"/>
  <c r="J2612" i="1"/>
  <c r="J3088" i="1"/>
  <c r="J2997" i="1"/>
  <c r="J2969" i="1"/>
  <c r="J2945" i="1"/>
  <c r="J3416" i="1"/>
  <c r="J3390" i="1"/>
  <c r="J3274" i="1"/>
  <c r="J3250" i="1"/>
  <c r="J3226" i="1"/>
  <c r="J3202" i="1"/>
  <c r="J2924" i="1"/>
  <c r="J3545" i="1"/>
  <c r="J3517" i="1"/>
  <c r="J3493" i="1"/>
  <c r="J3469" i="1"/>
  <c r="J3445" i="1"/>
  <c r="J3189" i="1"/>
  <c r="J3143" i="1"/>
  <c r="J3059" i="1"/>
  <c r="J3364" i="1"/>
  <c r="J3340" i="1"/>
  <c r="J3310" i="1"/>
  <c r="J3166" i="1"/>
  <c r="J2655" i="1"/>
  <c r="J2615" i="1"/>
  <c r="J2983" i="1"/>
  <c r="J2640" i="1"/>
  <c r="J2061" i="1"/>
  <c r="J2292" i="1"/>
  <c r="J3362" i="1"/>
  <c r="J3338" i="1"/>
  <c r="J3308" i="1"/>
  <c r="J3132" i="1"/>
  <c r="J3048" i="1"/>
  <c r="J2950" i="1"/>
  <c r="J2676" i="1"/>
  <c r="J2644" i="1"/>
  <c r="J3033" i="1"/>
  <c r="J2901" i="1"/>
  <c r="J3522" i="1"/>
  <c r="J3498" i="1"/>
  <c r="J3474" i="1"/>
  <c r="J3450" i="1"/>
  <c r="J3186" i="1"/>
  <c r="J3114" i="1"/>
  <c r="J2675" i="1"/>
  <c r="J2638" i="1"/>
  <c r="J3377" i="1"/>
  <c r="J3353" i="1"/>
  <c r="J3329" i="1"/>
  <c r="J3127" i="1"/>
  <c r="J3090" i="1"/>
  <c r="J2662" i="1"/>
  <c r="J2625" i="1"/>
  <c r="J3094" i="1"/>
  <c r="J2984" i="1"/>
  <c r="J2960" i="1"/>
  <c r="J2932" i="1"/>
  <c r="J3431" i="1"/>
  <c r="J3407" i="1"/>
  <c r="J3285" i="1"/>
  <c r="J3261" i="1"/>
  <c r="J3237" i="1"/>
  <c r="J3213" i="1"/>
  <c r="J3086" i="1"/>
  <c r="J2959" i="1"/>
  <c r="J2598" i="1"/>
  <c r="J1665" i="1"/>
  <c r="J3421" i="1"/>
  <c r="J3397" i="1"/>
  <c r="J3279" i="1"/>
  <c r="J3255" i="1"/>
  <c r="J3231" i="1"/>
  <c r="J3207" i="1"/>
  <c r="J3153" i="1"/>
  <c r="J3546" i="1"/>
  <c r="J3014" i="1"/>
  <c r="J2993" i="1"/>
  <c r="J2965" i="1"/>
  <c r="J2941" i="1"/>
  <c r="J3436" i="1"/>
  <c r="J3412" i="1"/>
  <c r="J3386" i="1"/>
  <c r="J3270" i="1"/>
  <c r="J3246" i="1"/>
  <c r="J3222" i="1"/>
  <c r="J3156" i="1"/>
  <c r="J3064" i="1"/>
  <c r="J2918" i="1"/>
  <c r="J3537" i="1"/>
  <c r="J3513" i="1"/>
  <c r="J3489" i="1"/>
  <c r="J3465" i="1"/>
  <c r="J3381" i="1"/>
  <c r="J3185" i="1"/>
  <c r="J3117" i="1"/>
  <c r="J3027" i="1"/>
  <c r="J2978" i="1"/>
  <c r="J3360" i="1"/>
  <c r="J3336" i="1"/>
  <c r="J3306" i="1"/>
  <c r="J3138" i="1"/>
  <c r="J2649" i="1"/>
  <c r="J2614" i="1"/>
  <c r="J2931" i="1"/>
  <c r="J1587" i="1"/>
  <c r="J2108" i="1"/>
  <c r="J1952" i="1"/>
  <c r="J3392" i="1"/>
  <c r="J3358" i="1"/>
  <c r="J3334" i="1"/>
  <c r="J3304" i="1"/>
  <c r="J3128" i="1"/>
  <c r="J2994" i="1"/>
  <c r="J2970" i="1"/>
  <c r="J2946" i="1"/>
  <c r="J2670" i="1"/>
  <c r="J2633" i="1"/>
  <c r="J3029" i="1"/>
  <c r="J3518" i="1"/>
  <c r="J3494" i="1"/>
  <c r="J3470" i="1"/>
  <c r="J3446" i="1"/>
  <c r="J3182" i="1"/>
  <c r="J3076" i="1"/>
  <c r="J2669" i="1"/>
  <c r="J2632" i="1"/>
  <c r="J2610" i="1"/>
  <c r="J3373" i="1"/>
  <c r="J3349" i="1"/>
  <c r="J3325" i="1"/>
  <c r="J3295" i="1"/>
  <c r="J3123" i="1"/>
  <c r="J2939" i="1"/>
  <c r="J2656" i="1"/>
  <c r="J2619" i="1"/>
  <c r="J3054" i="1"/>
  <c r="J2979" i="1"/>
  <c r="J2956" i="1"/>
  <c r="J2912" i="1"/>
  <c r="J3427" i="1"/>
  <c r="J3403" i="1"/>
  <c r="J3281" i="1"/>
  <c r="J3257" i="1"/>
  <c r="J3233" i="1"/>
  <c r="J3430" i="1"/>
  <c r="J1976" i="1"/>
  <c r="J1907" i="1"/>
  <c r="J3417" i="1"/>
  <c r="J3387" i="1"/>
  <c r="J3275" i="1"/>
  <c r="J3251" i="1"/>
  <c r="J3227" i="1"/>
  <c r="J3203" i="1"/>
  <c r="J3105" i="1"/>
  <c r="J3544" i="1"/>
  <c r="J3010" i="1"/>
  <c r="J2602" i="1"/>
  <c r="J3055" i="1"/>
  <c r="J2989" i="1"/>
  <c r="J2961" i="1"/>
  <c r="J3432" i="1"/>
  <c r="J3408" i="1"/>
  <c r="J3290" i="1"/>
  <c r="J3266" i="1"/>
  <c r="J3242" i="1"/>
  <c r="J3218" i="1"/>
  <c r="J3152" i="1"/>
  <c r="J3046" i="1"/>
  <c r="J2908" i="1"/>
  <c r="J3533" i="1"/>
  <c r="J3509" i="1"/>
  <c r="J3485" i="1"/>
  <c r="J3461" i="1"/>
  <c r="J3181" i="1"/>
  <c r="J3075" i="1"/>
  <c r="J3013" i="1"/>
  <c r="J3440" i="1"/>
  <c r="J3356" i="1"/>
  <c r="J3332" i="1"/>
  <c r="J3299" i="1"/>
  <c r="J3134" i="1"/>
  <c r="J2641" i="1"/>
  <c r="J2600" i="1"/>
  <c r="J3151" i="1"/>
  <c r="J2648" i="1"/>
  <c r="J3406" i="1"/>
  <c r="J2080" i="1"/>
  <c r="J1822" i="1"/>
  <c r="J1871" i="1"/>
  <c r="J1685" i="1"/>
  <c r="J2937" i="1"/>
  <c r="J3378" i="1"/>
  <c r="J3354" i="1"/>
  <c r="J3330" i="1"/>
  <c r="J3302" i="1"/>
  <c r="J3124" i="1"/>
  <c r="J2990" i="1"/>
  <c r="J2966" i="1"/>
  <c r="J2942" i="1"/>
  <c r="J2664" i="1"/>
  <c r="J2627" i="1"/>
  <c r="J3093" i="1"/>
  <c r="J3019" i="1"/>
  <c r="J3514" i="1"/>
  <c r="J3490" i="1"/>
  <c r="J3466" i="1"/>
  <c r="J3442" i="1"/>
  <c r="J3168" i="1"/>
  <c r="J3072" i="1"/>
  <c r="J2663" i="1"/>
  <c r="J2626" i="1"/>
  <c r="J3369" i="1"/>
  <c r="J3345" i="1"/>
  <c r="J3321" i="1"/>
  <c r="J3177" i="1"/>
  <c r="J3109" i="1"/>
  <c r="J2650" i="1"/>
  <c r="J2601" i="1"/>
  <c r="J3040" i="1"/>
  <c r="J2976" i="1"/>
  <c r="J2952" i="1"/>
  <c r="J2894" i="1"/>
  <c r="J3423" i="1"/>
  <c r="J3399" i="1"/>
  <c r="J3277" i="1"/>
  <c r="J3253" i="1"/>
  <c r="J3229" i="1"/>
  <c r="J3045" i="1"/>
  <c r="J3288" i="1"/>
  <c r="J2042" i="1"/>
  <c r="J1785" i="1"/>
  <c r="J3145" i="1"/>
  <c r="J3073" i="1"/>
  <c r="J3011" i="1"/>
  <c r="J3437" i="1"/>
  <c r="J3413" i="1"/>
  <c r="J3383" i="1"/>
  <c r="J3271" i="1"/>
  <c r="J3247" i="1"/>
  <c r="J3223" i="1"/>
  <c r="J3199" i="1"/>
  <c r="J2936" i="1"/>
  <c r="J3062" i="1"/>
  <c r="J3006" i="1"/>
  <c r="J2594" i="1"/>
  <c r="J3050" i="1"/>
  <c r="J2985" i="1"/>
  <c r="J2957" i="1"/>
  <c r="J2929" i="1"/>
  <c r="J3428" i="1"/>
  <c r="J3404" i="1"/>
  <c r="J3286" i="1"/>
  <c r="J3262" i="1"/>
  <c r="J3238" i="1"/>
  <c r="J3214" i="1"/>
  <c r="J3104" i="1"/>
  <c r="J3036" i="1"/>
  <c r="J2904" i="1"/>
  <c r="J3529" i="1"/>
  <c r="J3505" i="1"/>
  <c r="J3481" i="1"/>
  <c r="J3457" i="1"/>
  <c r="J3300" i="1"/>
  <c r="J3171" i="1"/>
  <c r="J3071" i="1"/>
  <c r="J3009" i="1"/>
  <c r="J3376" i="1"/>
  <c r="J3352" i="1"/>
  <c r="J3328" i="1"/>
  <c r="J3297" i="1"/>
  <c r="J3130" i="1"/>
  <c r="J2673" i="1"/>
  <c r="J2636" i="1"/>
  <c r="J2592" i="1"/>
  <c r="J2907" i="1"/>
  <c r="J3264" i="1"/>
  <c r="J1749" i="1"/>
  <c r="J2927" i="1"/>
  <c r="J3374" i="1"/>
  <c r="J3350" i="1"/>
  <c r="J3326" i="1"/>
  <c r="J3296" i="1"/>
  <c r="J3110" i="1"/>
  <c r="J2986" i="1"/>
  <c r="J2962" i="1"/>
  <c r="J2933" i="1"/>
  <c r="J2658" i="1"/>
  <c r="J2621" i="1"/>
  <c r="J3291" i="1"/>
  <c r="J3173" i="1"/>
  <c r="J3534" i="1"/>
  <c r="J3510" i="1"/>
  <c r="J3486" i="1"/>
  <c r="J3462" i="1"/>
  <c r="J3312" i="1"/>
  <c r="J3148" i="1"/>
  <c r="J2657" i="1"/>
  <c r="J2620" i="1"/>
  <c r="J3365" i="1"/>
  <c r="J3341" i="1"/>
  <c r="J3317" i="1"/>
  <c r="J3139" i="1"/>
  <c r="J3098" i="1"/>
  <c r="J2980" i="1"/>
  <c r="J2646" i="1"/>
  <c r="J2593" i="1"/>
  <c r="J2996" i="1"/>
  <c r="J2972" i="1"/>
  <c r="J2948" i="1"/>
  <c r="J3419" i="1"/>
  <c r="J3389" i="1"/>
  <c r="J3273" i="1"/>
  <c r="J3249" i="1"/>
  <c r="J3225" i="1"/>
  <c r="J3240" i="1"/>
  <c r="J1713" i="1"/>
  <c r="J3433" i="1"/>
  <c r="J3409" i="1"/>
  <c r="J3267" i="1"/>
  <c r="J3243" i="1"/>
  <c r="J3219" i="1"/>
  <c r="J2909" i="1"/>
  <c r="J3002" i="1"/>
  <c r="J3041" i="1"/>
  <c r="J2953" i="1"/>
  <c r="J2913" i="1"/>
  <c r="J3424" i="1"/>
  <c r="J3400" i="1"/>
  <c r="J3282" i="1"/>
  <c r="J3258" i="1"/>
  <c r="J3234" i="1"/>
  <c r="J3210" i="1"/>
  <c r="J3092" i="1"/>
  <c r="J3032" i="1"/>
  <c r="J2900" i="1"/>
  <c r="J3525" i="1"/>
  <c r="J3501" i="1"/>
  <c r="J3477" i="1"/>
  <c r="J3453" i="1"/>
  <c r="J3197" i="1"/>
  <c r="J3161" i="1"/>
  <c r="J3063" i="1"/>
  <c r="J3005" i="1"/>
  <c r="J3372" i="1"/>
  <c r="J3348" i="1"/>
  <c r="J3324" i="1"/>
  <c r="J3294" i="1"/>
  <c r="J3126" i="1"/>
  <c r="J2667" i="1"/>
  <c r="J2630" i="1"/>
  <c r="J3216" i="1"/>
  <c r="J1978" i="1"/>
  <c r="J1674" i="1"/>
  <c r="J2915" i="1"/>
  <c r="J3370" i="1"/>
  <c r="J3346" i="1"/>
  <c r="J3322" i="1"/>
  <c r="J3140" i="1"/>
  <c r="J3056" i="1"/>
  <c r="J2982" i="1"/>
  <c r="J2958" i="1"/>
  <c r="J2930" i="1"/>
  <c r="J2652" i="1"/>
  <c r="J2603" i="1"/>
  <c r="J3163" i="1"/>
  <c r="J3081" i="1"/>
  <c r="J3530" i="1"/>
  <c r="J3506" i="1"/>
  <c r="J3482" i="1"/>
  <c r="J3458" i="1"/>
  <c r="J3194" i="1"/>
  <c r="J3144" i="1"/>
  <c r="J2934" i="1"/>
  <c r="J2651" i="1"/>
  <c r="J3361" i="1"/>
  <c r="J3337" i="1"/>
  <c r="J3307" i="1"/>
  <c r="J3135" i="1"/>
  <c r="J2674" i="1"/>
  <c r="J2637" i="1"/>
  <c r="J2992" i="1"/>
  <c r="J2968" i="1"/>
  <c r="J2944" i="1"/>
  <c r="J3415" i="1"/>
  <c r="J3385" i="1"/>
  <c r="J3269" i="1"/>
  <c r="J3245" i="1"/>
  <c r="J3221" i="1"/>
  <c r="J3303" i="1"/>
  <c r="J3120" i="1"/>
  <c r="J1591" i="1"/>
  <c r="J3429" i="1"/>
  <c r="J3405" i="1"/>
  <c r="J3287" i="1"/>
  <c r="J3263" i="1"/>
  <c r="J3239" i="1"/>
  <c r="J3215" i="1"/>
  <c r="J3298" i="1"/>
  <c r="J3023" i="1"/>
  <c r="J2973" i="1"/>
  <c r="J2949" i="1"/>
  <c r="J2611" i="1"/>
  <c r="J3420" i="1"/>
  <c r="J3396" i="1"/>
  <c r="J3278" i="1"/>
  <c r="J3254" i="1"/>
  <c r="J3230" i="1"/>
  <c r="J3206" i="1"/>
  <c r="J3080" i="1"/>
  <c r="J3018" i="1"/>
  <c r="J3521" i="1"/>
  <c r="J3497" i="1"/>
  <c r="J3473" i="1"/>
  <c r="J3449" i="1"/>
  <c r="J3193" i="1"/>
  <c r="J3147" i="1"/>
  <c r="J3061" i="1"/>
  <c r="J3001" i="1"/>
  <c r="J3368" i="1"/>
  <c r="J3344" i="1"/>
  <c r="J3320" i="1"/>
  <c r="J3176" i="1"/>
  <c r="J3112" i="1"/>
  <c r="J2938" i="1"/>
  <c r="J2661" i="1"/>
  <c r="J2624" i="1"/>
  <c r="J3137" i="1"/>
  <c r="J3030" i="1"/>
  <c r="J2532" i="1"/>
  <c r="J3532" i="1"/>
  <c r="J3508" i="1"/>
  <c r="J3484" i="1"/>
  <c r="J3460" i="1"/>
  <c r="J3196" i="1"/>
  <c r="J3146" i="1"/>
  <c r="J3026" i="1"/>
  <c r="J2922" i="1"/>
  <c r="J2605" i="1"/>
  <c r="J3371" i="1"/>
  <c r="J3347" i="1"/>
  <c r="J3323" i="1"/>
  <c r="J2527" i="1"/>
  <c r="J2482" i="1"/>
  <c r="J1935" i="1"/>
  <c r="J1889" i="1"/>
  <c r="J1836" i="1"/>
  <c r="J1615" i="1"/>
  <c r="J1560" i="1"/>
  <c r="J2568" i="1"/>
  <c r="J2449" i="1"/>
  <c r="J2406" i="1"/>
  <c r="J2367" i="1"/>
  <c r="J2327" i="1"/>
  <c r="J2288" i="1"/>
  <c r="J2252" i="1"/>
  <c r="J2213" i="1"/>
  <c r="J2170" i="1"/>
  <c r="J2131" i="1"/>
  <c r="J2016" i="1"/>
  <c r="J1859" i="1"/>
  <c r="J1648" i="1"/>
  <c r="J2582" i="1"/>
  <c r="J2462" i="1"/>
  <c r="J2399" i="1"/>
  <c r="J2256" i="1"/>
  <c r="J1577" i="1"/>
  <c r="J3121" i="1"/>
  <c r="J3035" i="1"/>
  <c r="J2903" i="1"/>
  <c r="J3074" i="1"/>
  <c r="J2645" i="1"/>
  <c r="J2599" i="1"/>
  <c r="J3301" i="1"/>
  <c r="J3133" i="1"/>
  <c r="J3053" i="1"/>
  <c r="J2981" i="1"/>
  <c r="J2955" i="1"/>
  <c r="J2926" i="1"/>
  <c r="J3426" i="1"/>
  <c r="J3402" i="1"/>
  <c r="J3284" i="1"/>
  <c r="J3260" i="1"/>
  <c r="J3236" i="1"/>
  <c r="J3212" i="1"/>
  <c r="J3106" i="1"/>
  <c r="J3020" i="1"/>
  <c r="J2671" i="1"/>
  <c r="J2634" i="1"/>
  <c r="J2590" i="1"/>
  <c r="J2074" i="1"/>
  <c r="J2039" i="1"/>
  <c r="J2014" i="1"/>
  <c r="J2091" i="1"/>
  <c r="J1900" i="1"/>
  <c r="J1815" i="1"/>
  <c r="J1779" i="1"/>
  <c r="J1743" i="1"/>
  <c r="J1707" i="1"/>
  <c r="J1671" i="1"/>
  <c r="J1584" i="1"/>
  <c r="J2526" i="1"/>
  <c r="J2481" i="1"/>
  <c r="J2055" i="1"/>
  <c r="J1946" i="1"/>
  <c r="J1894" i="1"/>
  <c r="J1580" i="1"/>
  <c r="J2003" i="1"/>
  <c r="J2218" i="1"/>
  <c r="J2524" i="1"/>
  <c r="J1804" i="1"/>
  <c r="J3528" i="1"/>
  <c r="J3504" i="1"/>
  <c r="J3480" i="1"/>
  <c r="J3456" i="1"/>
  <c r="J3192" i="1"/>
  <c r="J3142" i="1"/>
  <c r="J3012" i="1"/>
  <c r="J2916" i="1"/>
  <c r="J3367" i="1"/>
  <c r="J3343" i="1"/>
  <c r="J3319" i="1"/>
  <c r="J2519" i="1"/>
  <c r="J2100" i="1"/>
  <c r="J1966" i="1"/>
  <c r="J1929" i="1"/>
  <c r="J1883" i="1"/>
  <c r="J1658" i="1"/>
  <c r="J1609" i="1"/>
  <c r="J1554" i="1"/>
  <c r="J2560" i="1"/>
  <c r="J2443" i="1"/>
  <c r="J2400" i="1"/>
  <c r="J2361" i="1"/>
  <c r="J2320" i="1"/>
  <c r="J2282" i="1"/>
  <c r="J2246" i="1"/>
  <c r="J2207" i="1"/>
  <c r="J2162" i="1"/>
  <c r="J2125" i="1"/>
  <c r="J2007" i="1"/>
  <c r="J1853" i="1"/>
  <c r="J1620" i="1"/>
  <c r="J1570" i="1"/>
  <c r="J2576" i="1"/>
  <c r="J2454" i="1"/>
  <c r="J2385" i="1"/>
  <c r="J1870" i="1"/>
  <c r="J1893" i="1"/>
  <c r="J2177" i="1"/>
  <c r="J2347" i="1"/>
  <c r="J3209" i="1"/>
  <c r="J3107" i="1"/>
  <c r="J3031" i="1"/>
  <c r="J2899" i="1"/>
  <c r="J3070" i="1"/>
  <c r="J2672" i="1"/>
  <c r="J2635" i="1"/>
  <c r="J2591" i="1"/>
  <c r="J3293" i="1"/>
  <c r="J3129" i="1"/>
  <c r="J3049" i="1"/>
  <c r="J2974" i="1"/>
  <c r="J2951" i="1"/>
  <c r="J2911" i="1"/>
  <c r="J3422" i="1"/>
  <c r="J3398" i="1"/>
  <c r="J3280" i="1"/>
  <c r="J3256" i="1"/>
  <c r="J3232" i="1"/>
  <c r="J3208" i="1"/>
  <c r="J3087" i="1"/>
  <c r="J3016" i="1"/>
  <c r="J2665" i="1"/>
  <c r="J2628" i="1"/>
  <c r="J2068" i="1"/>
  <c r="J2024" i="1"/>
  <c r="J2012" i="1"/>
  <c r="J2087" i="1"/>
  <c r="J1809" i="1"/>
  <c r="J1773" i="1"/>
  <c r="J1737" i="1"/>
  <c r="J1701" i="1"/>
  <c r="J1644" i="1"/>
  <c r="J1564" i="1"/>
  <c r="J2518" i="1"/>
  <c r="J2102" i="1"/>
  <c r="J2049" i="1"/>
  <c r="J1988" i="1"/>
  <c r="J1940" i="1"/>
  <c r="J1888" i="1"/>
  <c r="J2448" i="1"/>
  <c r="J1846" i="1"/>
  <c r="J2135" i="1"/>
  <c r="J2053" i="1"/>
  <c r="J2541" i="1"/>
  <c r="J2795" i="1"/>
  <c r="J3095" i="1"/>
  <c r="J3524" i="1"/>
  <c r="J3500" i="1"/>
  <c r="J3476" i="1"/>
  <c r="J3452" i="1"/>
  <c r="J3188" i="1"/>
  <c r="J3116" i="1"/>
  <c r="J3008" i="1"/>
  <c r="J3363" i="1"/>
  <c r="J3339" i="1"/>
  <c r="J2554" i="1"/>
  <c r="J2510" i="1"/>
  <c r="J1960" i="1"/>
  <c r="J1923" i="1"/>
  <c r="J1877" i="1"/>
  <c r="J1603" i="1"/>
  <c r="J1578" i="1"/>
  <c r="J1548" i="1"/>
  <c r="J2475" i="1"/>
  <c r="J2437" i="1"/>
  <c r="J2392" i="1"/>
  <c r="J2354" i="1"/>
  <c r="J2314" i="1"/>
  <c r="J2276" i="1"/>
  <c r="J2240" i="1"/>
  <c r="J2201" i="1"/>
  <c r="J2155" i="1"/>
  <c r="J2118" i="1"/>
  <c r="J1865" i="1"/>
  <c r="J1847" i="1"/>
  <c r="J1614" i="1"/>
  <c r="J2567" i="1"/>
  <c r="J2360" i="1"/>
  <c r="J2097" i="1"/>
  <c r="J1999" i="1"/>
  <c r="J2498" i="1"/>
  <c r="J3205" i="1"/>
  <c r="J3021" i="1"/>
  <c r="J3068" i="1"/>
  <c r="J2666" i="1"/>
  <c r="J2629" i="1"/>
  <c r="J3316" i="1"/>
  <c r="J3175" i="1"/>
  <c r="J3125" i="1"/>
  <c r="J2995" i="1"/>
  <c r="J2971" i="1"/>
  <c r="J2947" i="1"/>
  <c r="J3492" i="1"/>
  <c r="J3418" i="1"/>
  <c r="J3388" i="1"/>
  <c r="J3276" i="1"/>
  <c r="J3252" i="1"/>
  <c r="J3228" i="1"/>
  <c r="J3204" i="1"/>
  <c r="J3082" i="1"/>
  <c r="J2906" i="1"/>
  <c r="J2659" i="1"/>
  <c r="J2622" i="1"/>
  <c r="J2062" i="1"/>
  <c r="J2005" i="1"/>
  <c r="J2034" i="1"/>
  <c r="J1803" i="1"/>
  <c r="J1767" i="1"/>
  <c r="J1731" i="1"/>
  <c r="J1695" i="1"/>
  <c r="J1638" i="1"/>
  <c r="J2553" i="1"/>
  <c r="J2509" i="1"/>
  <c r="J2079" i="1"/>
  <c r="J2041" i="1"/>
  <c r="J1981" i="1"/>
  <c r="J1934" i="1"/>
  <c r="J1882" i="1"/>
  <c r="J2442" i="1"/>
  <c r="J2029" i="1"/>
  <c r="J1950" i="1"/>
  <c r="J2607" i="1"/>
  <c r="J3520" i="1"/>
  <c r="J3496" i="1"/>
  <c r="J3472" i="1"/>
  <c r="J3448" i="1"/>
  <c r="J3184" i="1"/>
  <c r="J3102" i="1"/>
  <c r="J3004" i="1"/>
  <c r="J3359" i="1"/>
  <c r="J3335" i="1"/>
  <c r="J2547" i="1"/>
  <c r="J2502" i="1"/>
  <c r="J1953" i="1"/>
  <c r="J1914" i="1"/>
  <c r="J1854" i="1"/>
  <c r="J1667" i="1"/>
  <c r="J1597" i="1"/>
  <c r="J1568" i="1"/>
  <c r="J2469" i="1"/>
  <c r="J2429" i="1"/>
  <c r="J2386" i="1"/>
  <c r="J2348" i="1"/>
  <c r="J2306" i="1"/>
  <c r="J2270" i="1"/>
  <c r="J2234" i="1"/>
  <c r="J2194" i="1"/>
  <c r="J2149" i="1"/>
  <c r="J1841" i="1"/>
  <c r="J1608" i="1"/>
  <c r="J1559" i="1"/>
  <c r="J2559" i="1"/>
  <c r="J1869" i="1"/>
  <c r="J3201" i="1"/>
  <c r="J3083" i="1"/>
  <c r="J3017" i="1"/>
  <c r="J3066" i="1"/>
  <c r="J2660" i="1"/>
  <c r="J2623" i="1"/>
  <c r="J3309" i="1"/>
  <c r="J3165" i="1"/>
  <c r="J3111" i="1"/>
  <c r="J2991" i="1"/>
  <c r="J2967" i="1"/>
  <c r="J2943" i="1"/>
  <c r="J3438" i="1"/>
  <c r="J3414" i="1"/>
  <c r="J3384" i="1"/>
  <c r="J3272" i="1"/>
  <c r="J3248" i="1"/>
  <c r="J3224" i="1"/>
  <c r="J3200" i="1"/>
  <c r="J3038" i="1"/>
  <c r="J2902" i="1"/>
  <c r="J2653" i="1"/>
  <c r="J2608" i="1"/>
  <c r="J2056" i="1"/>
  <c r="J1989" i="1"/>
  <c r="J2019" i="1"/>
  <c r="J1797" i="1"/>
  <c r="J1761" i="1"/>
  <c r="J1725" i="1"/>
  <c r="J1689" i="1"/>
  <c r="J1632" i="1"/>
  <c r="J2546" i="1"/>
  <c r="J2501" i="1"/>
  <c r="J2073" i="1"/>
  <c r="J2026" i="1"/>
  <c r="J1965" i="1"/>
  <c r="J1928" i="1"/>
  <c r="J1876" i="1"/>
  <c r="J2427" i="1"/>
  <c r="J1801" i="1"/>
  <c r="J1857" i="1"/>
  <c r="J3539" i="1"/>
  <c r="J3516" i="1"/>
  <c r="J3491" i="1"/>
  <c r="J3468" i="1"/>
  <c r="J3444" i="1"/>
  <c r="J3180" i="1"/>
  <c r="J3000" i="1"/>
  <c r="J3379" i="1"/>
  <c r="J3355" i="1"/>
  <c r="J3331" i="1"/>
  <c r="J2539" i="1"/>
  <c r="J2496" i="1"/>
  <c r="J2096" i="1"/>
  <c r="J1947" i="1"/>
  <c r="J1908" i="1"/>
  <c r="J1848" i="1"/>
  <c r="J1647" i="1"/>
  <c r="J1593" i="1"/>
  <c r="J2583" i="1"/>
  <c r="J2463" i="1"/>
  <c r="J2421" i="1"/>
  <c r="J2379" i="1"/>
  <c r="J2340" i="1"/>
  <c r="J2300" i="1"/>
  <c r="J2264" i="1"/>
  <c r="J2228" i="1"/>
  <c r="J2188" i="1"/>
  <c r="J2143" i="1"/>
  <c r="J1861" i="1"/>
  <c r="J1835" i="1"/>
  <c r="J1602" i="1"/>
  <c r="J1553" i="1"/>
  <c r="J2474" i="1"/>
  <c r="J1765" i="1"/>
  <c r="J2027" i="1"/>
  <c r="J1955" i="1"/>
  <c r="J3155" i="1"/>
  <c r="J3079" i="1"/>
  <c r="J2925" i="1"/>
  <c r="J3099" i="1"/>
  <c r="J2654" i="1"/>
  <c r="J3305" i="1"/>
  <c r="J3159" i="1"/>
  <c r="J3097" i="1"/>
  <c r="J2987" i="1"/>
  <c r="J2963" i="1"/>
  <c r="J2935" i="1"/>
  <c r="J3434" i="1"/>
  <c r="J3410" i="1"/>
  <c r="J3314" i="1"/>
  <c r="J3268" i="1"/>
  <c r="J3244" i="1"/>
  <c r="J3220" i="1"/>
  <c r="J3154" i="1"/>
  <c r="J3034" i="1"/>
  <c r="J2898" i="1"/>
  <c r="J2647" i="1"/>
  <c r="J2604" i="1"/>
  <c r="J2050" i="1"/>
  <c r="J1982" i="1"/>
  <c r="J2009" i="1"/>
  <c r="J1830" i="1"/>
  <c r="J1791" i="1"/>
  <c r="J1755" i="1"/>
  <c r="J1719" i="1"/>
  <c r="J1683" i="1"/>
  <c r="J1626" i="1"/>
  <c r="J2538" i="1"/>
  <c r="J2495" i="1"/>
  <c r="J2067" i="1"/>
  <c r="J1959" i="1"/>
  <c r="J1922" i="1"/>
  <c r="J2414" i="1"/>
  <c r="J1729" i="1"/>
  <c r="J1571" i="1"/>
  <c r="J1919" i="1"/>
  <c r="J3536" i="1"/>
  <c r="J3512" i="1"/>
  <c r="J3488" i="1"/>
  <c r="J3464" i="1"/>
  <c r="J3394" i="1"/>
  <c r="J3170" i="1"/>
  <c r="J3051" i="1"/>
  <c r="J2940" i="1"/>
  <c r="J2609" i="1"/>
  <c r="J3375" i="1"/>
  <c r="J3351" i="1"/>
  <c r="J3327" i="1"/>
  <c r="J2533" i="1"/>
  <c r="J2489" i="1"/>
  <c r="J1941" i="1"/>
  <c r="J1902" i="1"/>
  <c r="J1842" i="1"/>
  <c r="J1621" i="1"/>
  <c r="J2577" i="1"/>
  <c r="J2455" i="1"/>
  <c r="J2415" i="1"/>
  <c r="J2373" i="1"/>
  <c r="J2333" i="1"/>
  <c r="J2294" i="1"/>
  <c r="J2258" i="1"/>
  <c r="J2220" i="1"/>
  <c r="J2180" i="1"/>
  <c r="J2137" i="1"/>
  <c r="J2103" i="1"/>
  <c r="J1669" i="1"/>
  <c r="J1596" i="1"/>
  <c r="J2588" i="1"/>
  <c r="J2468" i="1"/>
  <c r="J2405" i="1"/>
  <c r="J2331" i="1"/>
  <c r="J1693" i="1"/>
  <c r="J2356" i="1"/>
  <c r="J2420" i="1"/>
  <c r="J2378" i="1"/>
  <c r="J2305" i="1"/>
  <c r="J2269" i="1"/>
  <c r="J2233" i="1"/>
  <c r="J2193" i="1"/>
  <c r="J2148" i="1"/>
  <c r="J2110" i="1"/>
  <c r="J1864" i="1"/>
  <c r="J1796" i="1"/>
  <c r="J1760" i="1"/>
  <c r="J1724" i="1"/>
  <c r="J1688" i="1"/>
  <c r="J1643" i="1"/>
  <c r="J1565" i="1"/>
  <c r="J2517" i="1"/>
  <c r="J2048" i="1"/>
  <c r="J1964" i="1"/>
  <c r="J1927" i="1"/>
  <c r="J1619" i="1"/>
  <c r="J1579" i="1"/>
  <c r="J2575" i="1"/>
  <c r="J2453" i="1"/>
  <c r="J2412" i="1"/>
  <c r="J2371" i="1"/>
  <c r="J1897" i="1"/>
  <c r="J1650" i="1"/>
  <c r="J2580" i="1"/>
  <c r="J2460" i="1"/>
  <c r="J2418" i="1"/>
  <c r="J2376" i="1"/>
  <c r="J2324" i="1"/>
  <c r="J2285" i="1"/>
  <c r="J2249" i="1"/>
  <c r="J2210" i="1"/>
  <c r="J2166" i="1"/>
  <c r="J2128" i="1"/>
  <c r="J2002" i="1"/>
  <c r="J1862" i="1"/>
  <c r="J1794" i="1"/>
  <c r="J1758" i="1"/>
  <c r="J1722" i="1"/>
  <c r="J1686" i="1"/>
  <c r="J1629" i="1"/>
  <c r="J2093" i="1"/>
  <c r="J2058" i="1"/>
  <c r="J2302" i="1"/>
  <c r="J1666" i="1"/>
  <c r="J1768" i="1"/>
  <c r="J2735" i="1"/>
  <c r="J2084" i="1"/>
  <c r="J1887" i="1"/>
  <c r="J1840" i="1"/>
  <c r="J2325" i="1"/>
  <c r="J2286" i="1"/>
  <c r="J2250" i="1"/>
  <c r="J2211" i="1"/>
  <c r="J2167" i="1"/>
  <c r="J2129" i="1"/>
  <c r="J2001" i="1"/>
  <c r="J1863" i="1"/>
  <c r="J1795" i="1"/>
  <c r="J1759" i="1"/>
  <c r="J1723" i="1"/>
  <c r="J1687" i="1"/>
  <c r="J2516" i="1"/>
  <c r="J2083" i="1"/>
  <c r="J2046" i="1"/>
  <c r="J1986" i="1"/>
  <c r="J1944" i="1"/>
  <c r="J1905" i="1"/>
  <c r="J1851" i="1"/>
  <c r="J1618" i="1"/>
  <c r="J2535" i="1"/>
  <c r="J2484" i="1"/>
  <c r="J1949" i="1"/>
  <c r="J1896" i="1"/>
  <c r="J2266" i="1"/>
  <c r="J1732" i="1"/>
  <c r="J2372" i="1"/>
  <c r="J2339" i="1"/>
  <c r="J2299" i="1"/>
  <c r="J2263" i="1"/>
  <c r="J2227" i="1"/>
  <c r="J2187" i="1"/>
  <c r="J2142" i="1"/>
  <c r="J2106" i="1"/>
  <c r="J2011" i="1"/>
  <c r="J1829" i="1"/>
  <c r="J1790" i="1"/>
  <c r="J1754" i="1"/>
  <c r="J1718" i="1"/>
  <c r="J1682" i="1"/>
  <c r="J1637" i="1"/>
  <c r="J2551" i="1"/>
  <c r="J2507" i="1"/>
  <c r="J2078" i="1"/>
  <c r="J2031" i="1"/>
  <c r="J1957" i="1"/>
  <c r="J1921" i="1"/>
  <c r="J1613" i="1"/>
  <c r="J1558" i="1"/>
  <c r="J2565" i="1"/>
  <c r="J2447" i="1"/>
  <c r="J2404" i="1"/>
  <c r="J2365" i="1"/>
  <c r="J1646" i="1"/>
  <c r="J1567" i="1"/>
  <c r="J1563" i="1"/>
  <c r="J2574" i="1"/>
  <c r="J2452" i="1"/>
  <c r="J2410" i="1"/>
  <c r="J2370" i="1"/>
  <c r="J2317" i="1"/>
  <c r="J2279" i="1"/>
  <c r="J2243" i="1"/>
  <c r="J2204" i="1"/>
  <c r="J2158" i="1"/>
  <c r="J2122" i="1"/>
  <c r="J1825" i="1"/>
  <c r="J1788" i="1"/>
  <c r="J1752" i="1"/>
  <c r="J1716" i="1"/>
  <c r="J1680" i="1"/>
  <c r="J1622" i="1"/>
  <c r="J2052" i="1"/>
  <c r="J1996" i="1"/>
  <c r="J2230" i="1"/>
  <c r="J1696" i="1"/>
  <c r="J1126" i="1"/>
  <c r="J1992" i="1"/>
  <c r="J1881" i="1"/>
  <c r="J1834" i="1"/>
  <c r="J2318" i="1"/>
  <c r="J2280" i="1"/>
  <c r="J2244" i="1"/>
  <c r="J2205" i="1"/>
  <c r="J2159" i="1"/>
  <c r="J2123" i="1"/>
  <c r="J2092" i="1"/>
  <c r="J1994" i="1"/>
  <c r="J1827" i="1"/>
  <c r="J1789" i="1"/>
  <c r="J1753" i="1"/>
  <c r="J1717" i="1"/>
  <c r="J1681" i="1"/>
  <c r="J1642" i="1"/>
  <c r="J2550" i="1"/>
  <c r="J2506" i="1"/>
  <c r="J2077" i="1"/>
  <c r="J1979" i="1"/>
  <c r="J1938" i="1"/>
  <c r="J1892" i="1"/>
  <c r="J1845" i="1"/>
  <c r="J1612" i="1"/>
  <c r="J2013" i="1"/>
  <c r="J2529" i="1"/>
  <c r="J2095" i="1"/>
  <c r="J1984" i="1"/>
  <c r="J1943" i="1"/>
  <c r="J1904" i="1"/>
  <c r="J2190" i="1"/>
  <c r="J2069" i="1"/>
  <c r="J1662" i="1"/>
  <c r="J1444" i="1"/>
  <c r="J2366" i="1"/>
  <c r="J2332" i="1"/>
  <c r="J2293" i="1"/>
  <c r="J2257" i="1"/>
  <c r="J2219" i="1"/>
  <c r="J2179" i="1"/>
  <c r="J2136" i="1"/>
  <c r="J1821" i="1"/>
  <c r="J1784" i="1"/>
  <c r="J1748" i="1"/>
  <c r="J1712" i="1"/>
  <c r="J1676" i="1"/>
  <c r="J1631" i="1"/>
  <c r="J2544" i="1"/>
  <c r="J2500" i="1"/>
  <c r="J2072" i="1"/>
  <c r="J1997" i="1"/>
  <c r="J1951" i="1"/>
  <c r="J1607" i="1"/>
  <c r="J1552" i="1"/>
  <c r="J2558" i="1"/>
  <c r="J2441" i="1"/>
  <c r="J2398" i="1"/>
  <c r="J2359" i="1"/>
  <c r="J1557" i="1"/>
  <c r="J2563" i="1"/>
  <c r="J2446" i="1"/>
  <c r="J2403" i="1"/>
  <c r="J2364" i="1"/>
  <c r="J2311" i="1"/>
  <c r="J2273" i="1"/>
  <c r="J2237" i="1"/>
  <c r="J2198" i="1"/>
  <c r="J2152" i="1"/>
  <c r="J2114" i="1"/>
  <c r="J1993" i="1"/>
  <c r="J1819" i="1"/>
  <c r="J1782" i="1"/>
  <c r="J1746" i="1"/>
  <c r="J1710" i="1"/>
  <c r="J1677" i="1"/>
  <c r="J2082" i="1"/>
  <c r="J2044" i="1"/>
  <c r="J2145" i="1"/>
  <c r="J2037" i="1"/>
  <c r="J1208" i="1"/>
  <c r="J1975" i="1"/>
  <c r="J1875" i="1"/>
  <c r="J2312" i="1"/>
  <c r="J2274" i="1"/>
  <c r="J2238" i="1"/>
  <c r="J2199" i="1"/>
  <c r="J2153" i="1"/>
  <c r="J2115" i="1"/>
  <c r="J1820" i="1"/>
  <c r="J1783" i="1"/>
  <c r="J1747" i="1"/>
  <c r="J1711" i="1"/>
  <c r="J1678" i="1"/>
  <c r="J1636" i="1"/>
  <c r="J2542" i="1"/>
  <c r="J2499" i="1"/>
  <c r="J2071" i="1"/>
  <c r="J1969" i="1"/>
  <c r="J1932" i="1"/>
  <c r="J1886" i="1"/>
  <c r="J1839" i="1"/>
  <c r="J1606" i="1"/>
  <c r="J2523" i="1"/>
  <c r="J2480" i="1"/>
  <c r="J1977" i="1"/>
  <c r="J1937" i="1"/>
  <c r="J1654" i="1"/>
  <c r="J1954" i="1"/>
  <c r="J1285" i="1"/>
  <c r="J2326" i="1"/>
  <c r="J2287" i="1"/>
  <c r="J2251" i="1"/>
  <c r="J2212" i="1"/>
  <c r="J2169" i="1"/>
  <c r="J2130" i="1"/>
  <c r="J2085" i="1"/>
  <c r="J1814" i="1"/>
  <c r="J1778" i="1"/>
  <c r="J1742" i="1"/>
  <c r="J1706" i="1"/>
  <c r="J1673" i="1"/>
  <c r="J1625" i="1"/>
  <c r="J2537" i="1"/>
  <c r="J2494" i="1"/>
  <c r="J2066" i="1"/>
  <c r="J1985" i="1"/>
  <c r="J1945" i="1"/>
  <c r="J1915" i="1"/>
  <c r="J1601" i="1"/>
  <c r="J1546" i="1"/>
  <c r="J2473" i="1"/>
  <c r="J2434" i="1"/>
  <c r="J2390" i="1"/>
  <c r="J2344" i="1"/>
  <c r="J2088" i="1"/>
  <c r="J2004" i="1"/>
  <c r="J2028" i="1"/>
  <c r="J1551" i="1"/>
  <c r="J2555" i="1"/>
  <c r="J2440" i="1"/>
  <c r="J2397" i="1"/>
  <c r="J2358" i="1"/>
  <c r="J2303" i="1"/>
  <c r="J2267" i="1"/>
  <c r="J2231" i="1"/>
  <c r="J2191" i="1"/>
  <c r="J2146" i="1"/>
  <c r="J2111" i="1"/>
  <c r="J1991" i="1"/>
  <c r="J1812" i="1"/>
  <c r="J1776" i="1"/>
  <c r="J1740" i="1"/>
  <c r="J1704" i="1"/>
  <c r="J1590" i="1"/>
  <c r="J2076" i="1"/>
  <c r="J2038" i="1"/>
  <c r="J1917" i="1"/>
  <c r="J1249" i="1"/>
  <c r="J2036" i="1"/>
  <c r="J1911" i="1"/>
  <c r="J1858" i="1"/>
  <c r="J2304" i="1"/>
  <c r="J2268" i="1"/>
  <c r="J2232" i="1"/>
  <c r="J2192" i="1"/>
  <c r="J2147" i="1"/>
  <c r="J2112" i="1"/>
  <c r="J1974" i="1"/>
  <c r="J1813" i="1"/>
  <c r="J1777" i="1"/>
  <c r="J1741" i="1"/>
  <c r="J1705" i="1"/>
  <c r="J1675" i="1"/>
  <c r="J1630" i="1"/>
  <c r="J2536" i="1"/>
  <c r="J2490" i="1"/>
  <c r="J2065" i="1"/>
  <c r="J1963" i="1"/>
  <c r="J1926" i="1"/>
  <c r="J1880" i="1"/>
  <c r="J1833" i="1"/>
  <c r="J1600" i="1"/>
  <c r="J1657" i="1"/>
  <c r="J2514" i="1"/>
  <c r="J2342" i="1"/>
  <c r="J1968" i="1"/>
  <c r="J1931" i="1"/>
  <c r="J1550" i="1"/>
  <c r="J1860" i="1"/>
  <c r="J1878" i="1"/>
  <c r="J1213" i="1"/>
  <c r="J2436" i="1"/>
  <c r="J2391" i="1"/>
  <c r="J2352" i="1"/>
  <c r="J2319" i="1"/>
  <c r="J2281" i="1"/>
  <c r="J2245" i="1"/>
  <c r="J2206" i="1"/>
  <c r="J2161" i="1"/>
  <c r="J2124" i="1"/>
  <c r="J1808" i="1"/>
  <c r="J1772" i="1"/>
  <c r="J1736" i="1"/>
  <c r="J1700" i="1"/>
  <c r="J1653" i="1"/>
  <c r="J1589" i="1"/>
  <c r="J2531" i="1"/>
  <c r="J2486" i="1"/>
  <c r="J2060" i="1"/>
  <c r="J1980" i="1"/>
  <c r="J1939" i="1"/>
  <c r="J1595" i="1"/>
  <c r="J2587" i="1"/>
  <c r="J2467" i="1"/>
  <c r="J2426" i="1"/>
  <c r="J2384" i="1"/>
  <c r="J2025" i="1"/>
  <c r="J2020" i="1"/>
  <c r="J2472" i="1"/>
  <c r="J2435" i="1"/>
  <c r="J2389" i="1"/>
  <c r="J2336" i="1"/>
  <c r="J2297" i="1"/>
  <c r="J2261" i="1"/>
  <c r="J2225" i="1"/>
  <c r="J2185" i="1"/>
  <c r="J2140" i="1"/>
  <c r="J1987" i="1"/>
  <c r="J1806" i="1"/>
  <c r="J1770" i="1"/>
  <c r="J1734" i="1"/>
  <c r="J1698" i="1"/>
  <c r="J1641" i="1"/>
  <c r="J1569" i="1"/>
  <c r="J2070" i="1"/>
  <c r="J1793" i="1"/>
  <c r="J1177" i="1"/>
  <c r="J2021" i="1"/>
  <c r="J1972" i="1"/>
  <c r="J1906" i="1"/>
  <c r="J1852" i="1"/>
  <c r="J1661" i="1"/>
  <c r="J2338" i="1"/>
  <c r="J2298" i="1"/>
  <c r="J2262" i="1"/>
  <c r="J2226" i="1"/>
  <c r="J2186" i="1"/>
  <c r="J2141" i="1"/>
  <c r="J2109" i="1"/>
  <c r="J1912" i="1"/>
  <c r="J1807" i="1"/>
  <c r="J1771" i="1"/>
  <c r="J1735" i="1"/>
  <c r="J1699" i="1"/>
  <c r="J1655" i="1"/>
  <c r="J1624" i="1"/>
  <c r="J2530" i="1"/>
  <c r="J2485" i="1"/>
  <c r="J2059" i="1"/>
  <c r="J1956" i="1"/>
  <c r="J1920" i="1"/>
  <c r="J1874" i="1"/>
  <c r="J1594" i="1"/>
  <c r="J2099" i="1"/>
  <c r="J2549" i="1"/>
  <c r="J2505" i="1"/>
  <c r="J2104" i="1"/>
  <c r="J2022" i="1"/>
  <c r="J1962" i="1"/>
  <c r="J1925" i="1"/>
  <c r="J2439" i="1"/>
  <c r="J1757" i="1"/>
  <c r="J1141" i="1"/>
  <c r="J2343" i="1"/>
  <c r="J2313" i="1"/>
  <c r="J2275" i="1"/>
  <c r="J2239" i="1"/>
  <c r="J2200" i="1"/>
  <c r="J2154" i="1"/>
  <c r="J2116" i="1"/>
  <c r="J1802" i="1"/>
  <c r="J1766" i="1"/>
  <c r="J1730" i="1"/>
  <c r="J1694" i="1"/>
  <c r="J1663" i="1"/>
  <c r="J1575" i="1"/>
  <c r="J2525" i="1"/>
  <c r="J2479" i="1"/>
  <c r="J2054" i="1"/>
  <c r="J1970" i="1"/>
  <c r="J1933" i="1"/>
  <c r="J1668" i="1"/>
  <c r="J1586" i="1"/>
  <c r="J2581" i="1"/>
  <c r="J2461" i="1"/>
  <c r="J2419" i="1"/>
  <c r="J2377" i="1"/>
  <c r="J2023" i="1"/>
  <c r="J2018" i="1"/>
  <c r="J1652" i="1"/>
  <c r="J2586" i="1"/>
  <c r="J2466" i="1"/>
  <c r="J2425" i="1"/>
  <c r="J2383" i="1"/>
  <c r="J2330" i="1"/>
  <c r="J2291" i="1"/>
  <c r="J2255" i="1"/>
  <c r="J2217" i="1"/>
  <c r="J2176" i="1"/>
  <c r="J2134" i="1"/>
  <c r="J1868" i="1"/>
  <c r="J1800" i="1"/>
  <c r="J1764" i="1"/>
  <c r="J1728" i="1"/>
  <c r="J1692" i="1"/>
  <c r="J1635" i="1"/>
  <c r="J2064" i="1"/>
  <c r="J1998" i="1"/>
  <c r="J2395" i="1"/>
  <c r="J1721" i="1"/>
  <c r="J1971" i="1"/>
  <c r="J1093" i="1"/>
  <c r="J2842" i="1"/>
  <c r="J1873" i="1"/>
  <c r="J1588" i="1"/>
  <c r="J2478" i="1"/>
  <c r="J2101" i="1"/>
  <c r="J1995" i="1"/>
  <c r="J1640" i="1"/>
  <c r="J2534" i="1"/>
  <c r="J2483" i="1"/>
  <c r="J1598" i="1"/>
  <c r="J2556" i="1"/>
  <c r="J2457" i="1"/>
  <c r="J2416" i="1"/>
  <c r="J2374" i="1"/>
  <c r="J2334" i="1"/>
  <c r="J2295" i="1"/>
  <c r="J2259" i="1"/>
  <c r="J2221" i="1"/>
  <c r="J2182" i="1"/>
  <c r="J2138" i="1"/>
  <c r="J2035" i="1"/>
  <c r="J1315" i="1"/>
  <c r="J1070" i="1"/>
  <c r="J2885" i="1"/>
  <c r="J2849" i="1"/>
  <c r="J2789" i="1"/>
  <c r="J1511" i="1"/>
  <c r="J1410" i="1"/>
  <c r="J1374" i="1"/>
  <c r="J1338" i="1"/>
  <c r="J1320" i="1"/>
  <c r="J1087" i="1"/>
  <c r="J1051" i="1"/>
  <c r="J2866" i="1"/>
  <c r="J2800" i="1"/>
  <c r="J1510" i="1"/>
  <c r="J1433" i="1"/>
  <c r="J1397" i="1"/>
  <c r="J2788" i="1"/>
  <c r="J1295" i="1"/>
  <c r="J1083" i="1"/>
  <c r="J1172" i="1"/>
  <c r="J1645" i="1"/>
  <c r="J2471" i="1"/>
  <c r="J2432" i="1"/>
  <c r="J2388" i="1"/>
  <c r="J2335" i="1"/>
  <c r="J2296" i="1"/>
  <c r="J2260" i="1"/>
  <c r="J2223" i="1"/>
  <c r="J2184" i="1"/>
  <c r="J2139" i="1"/>
  <c r="J2090" i="1"/>
  <c r="J1824" i="1"/>
  <c r="J1787" i="1"/>
  <c r="J1751" i="1"/>
  <c r="J1715" i="1"/>
  <c r="J1679" i="1"/>
  <c r="J2063" i="1"/>
  <c r="J2000" i="1"/>
  <c r="J1948" i="1"/>
  <c r="J1872" i="1"/>
  <c r="J1832" i="1"/>
  <c r="J1866" i="1"/>
  <c r="J1798" i="1"/>
  <c r="J1762" i="1"/>
  <c r="J1726" i="1"/>
  <c r="J1690" i="1"/>
  <c r="J1639" i="1"/>
  <c r="J1572" i="1"/>
  <c r="J1279" i="1"/>
  <c r="J1243" i="1"/>
  <c r="J1207" i="1"/>
  <c r="J1171" i="1"/>
  <c r="J1132" i="1"/>
  <c r="J2777" i="1"/>
  <c r="J2723" i="1"/>
  <c r="J2722" i="1"/>
  <c r="J1259" i="1"/>
  <c r="J1047" i="1"/>
  <c r="J1127" i="1"/>
  <c r="J1856" i="1"/>
  <c r="J1617" i="1"/>
  <c r="J2006" i="1"/>
  <c r="J1634" i="1"/>
  <c r="J2528" i="1"/>
  <c r="J1898" i="1"/>
  <c r="J1576" i="1"/>
  <c r="J2450" i="1"/>
  <c r="J2407" i="1"/>
  <c r="J2368" i="1"/>
  <c r="J2328" i="1"/>
  <c r="J2289" i="1"/>
  <c r="J2253" i="1"/>
  <c r="J2214" i="1"/>
  <c r="J2172" i="1"/>
  <c r="J2132" i="1"/>
  <c r="J2032" i="1"/>
  <c r="J1499" i="1"/>
  <c r="J1309" i="1"/>
  <c r="J1064" i="1"/>
  <c r="J2879" i="1"/>
  <c r="J2837" i="1"/>
  <c r="J2783" i="1"/>
  <c r="J1542" i="1"/>
  <c r="J1505" i="1"/>
  <c r="J1440" i="1"/>
  <c r="J1404" i="1"/>
  <c r="J1368" i="1"/>
  <c r="J1332" i="1"/>
  <c r="J1498" i="1"/>
  <c r="J1314" i="1"/>
  <c r="J1081" i="1"/>
  <c r="J1045" i="1"/>
  <c r="J2860" i="1"/>
  <c r="J2782" i="1"/>
  <c r="J1541" i="1"/>
  <c r="J1504" i="1"/>
  <c r="J1427" i="1"/>
  <c r="J1391" i="1"/>
  <c r="J1223" i="1"/>
  <c r="J2862" i="1"/>
  <c r="J1094" i="1"/>
  <c r="J2585" i="1"/>
  <c r="J2465" i="1"/>
  <c r="J2424" i="1"/>
  <c r="J2382" i="1"/>
  <c r="J2329" i="1"/>
  <c r="J2290" i="1"/>
  <c r="J2254" i="1"/>
  <c r="J2215" i="1"/>
  <c r="J2174" i="1"/>
  <c r="J2133" i="1"/>
  <c r="J1973" i="1"/>
  <c r="J1818" i="1"/>
  <c r="J1781" i="1"/>
  <c r="J1745" i="1"/>
  <c r="J1709" i="1"/>
  <c r="J2057" i="1"/>
  <c r="J1942" i="1"/>
  <c r="J1909" i="1"/>
  <c r="J1855" i="1"/>
  <c r="J1656" i="1"/>
  <c r="J2584" i="1"/>
  <c r="J1831" i="1"/>
  <c r="J1792" i="1"/>
  <c r="J1756" i="1"/>
  <c r="J1720" i="1"/>
  <c r="J1684" i="1"/>
  <c r="J1633" i="1"/>
  <c r="J1273" i="1"/>
  <c r="J1237" i="1"/>
  <c r="J1201" i="1"/>
  <c r="J1165" i="1"/>
  <c r="J1117" i="1"/>
  <c r="J1088" i="1"/>
  <c r="J2771" i="1"/>
  <c r="J1187" i="1"/>
  <c r="J1495" i="1"/>
  <c r="J1293" i="1"/>
  <c r="J2790" i="1"/>
  <c r="J1850" i="1"/>
  <c r="J1611" i="1"/>
  <c r="J1585" i="1"/>
  <c r="J2094" i="1"/>
  <c r="J1659" i="1"/>
  <c r="J1628" i="1"/>
  <c r="J2521" i="1"/>
  <c r="J2345" i="1"/>
  <c r="J2010" i="1"/>
  <c r="J1664" i="1"/>
  <c r="J2492" i="1"/>
  <c r="J2444" i="1"/>
  <c r="J2401" i="1"/>
  <c r="J2362" i="1"/>
  <c r="J2322" i="1"/>
  <c r="J2283" i="1"/>
  <c r="J2247" i="1"/>
  <c r="J2208" i="1"/>
  <c r="J2164" i="1"/>
  <c r="J2126" i="1"/>
  <c r="J2017" i="1"/>
  <c r="J1493" i="1"/>
  <c r="J1303" i="1"/>
  <c r="J1058" i="1"/>
  <c r="J2873" i="1"/>
  <c r="J2825" i="1"/>
  <c r="J2753" i="1"/>
  <c r="J1536" i="1"/>
  <c r="J1476" i="1"/>
  <c r="J1434" i="1"/>
  <c r="J1398" i="1"/>
  <c r="J1362" i="1"/>
  <c r="J1492" i="1"/>
  <c r="J1308" i="1"/>
  <c r="J1075" i="1"/>
  <c r="J2890" i="1"/>
  <c r="J2854" i="1"/>
  <c r="J2776" i="1"/>
  <c r="J1535" i="1"/>
  <c r="J1421" i="1"/>
  <c r="J1151" i="1"/>
  <c r="J1514" i="1"/>
  <c r="J1257" i="1"/>
  <c r="J1543" i="1"/>
  <c r="J2742" i="1"/>
  <c r="J1574" i="1"/>
  <c r="J2579" i="1"/>
  <c r="J2459" i="1"/>
  <c r="J2417" i="1"/>
  <c r="J2375" i="1"/>
  <c r="J2323" i="1"/>
  <c r="J2284" i="1"/>
  <c r="J2248" i="1"/>
  <c r="J2209" i="1"/>
  <c r="J2165" i="1"/>
  <c r="J2127" i="1"/>
  <c r="J2033" i="1"/>
  <c r="J1811" i="1"/>
  <c r="J1775" i="1"/>
  <c r="J1739" i="1"/>
  <c r="J1703" i="1"/>
  <c r="J1670" i="1"/>
  <c r="J2051" i="1"/>
  <c r="J1983" i="1"/>
  <c r="J1936" i="1"/>
  <c r="J1903" i="1"/>
  <c r="J1849" i="1"/>
  <c r="J1566" i="1"/>
  <c r="J2578" i="1"/>
  <c r="J1823" i="1"/>
  <c r="J1786" i="1"/>
  <c r="J1750" i="1"/>
  <c r="J1714" i="1"/>
  <c r="J1660" i="1"/>
  <c r="J1627" i="1"/>
  <c r="J1267" i="1"/>
  <c r="J1231" i="1"/>
  <c r="J1195" i="1"/>
  <c r="J1159" i="1"/>
  <c r="J1111" i="1"/>
  <c r="J2843" i="1"/>
  <c r="J2765" i="1"/>
  <c r="J1458" i="1"/>
  <c r="J1419" i="1"/>
  <c r="J1084" i="1"/>
  <c r="J1221" i="1"/>
  <c r="J1506" i="1"/>
  <c r="J1891" i="1"/>
  <c r="J1844" i="1"/>
  <c r="J1605" i="1"/>
  <c r="J2512" i="1"/>
  <c r="J2098" i="1"/>
  <c r="J1616" i="1"/>
  <c r="J1561" i="1"/>
  <c r="J2477" i="1"/>
  <c r="J2438" i="1"/>
  <c r="J2393" i="1"/>
  <c r="J2355" i="1"/>
  <c r="J2315" i="1"/>
  <c r="J2277" i="1"/>
  <c r="J2241" i="1"/>
  <c r="J2202" i="1"/>
  <c r="J2156" i="1"/>
  <c r="J2119" i="1"/>
  <c r="J2008" i="1"/>
  <c r="J1487" i="1"/>
  <c r="J1298" i="1"/>
  <c r="J1122" i="1"/>
  <c r="J1052" i="1"/>
  <c r="J2867" i="1"/>
  <c r="J2819" i="1"/>
  <c r="J2747" i="1"/>
  <c r="J1530" i="1"/>
  <c r="J1455" i="1"/>
  <c r="J1430" i="1"/>
  <c r="J1392" i="1"/>
  <c r="J1356" i="1"/>
  <c r="J1328" i="1"/>
  <c r="J1486" i="1"/>
  <c r="J1302" i="1"/>
  <c r="J1069" i="1"/>
  <c r="J2884" i="1"/>
  <c r="J2848" i="1"/>
  <c r="J2758" i="1"/>
  <c r="J1529" i="1"/>
  <c r="J1454" i="1"/>
  <c r="J1415" i="1"/>
  <c r="J1383" i="1"/>
  <c r="J1048" i="1"/>
  <c r="J1185" i="1"/>
  <c r="J1423" i="1"/>
  <c r="J1562" i="1"/>
  <c r="J2572" i="1"/>
  <c r="J2451" i="1"/>
  <c r="J2408" i="1"/>
  <c r="J2369" i="1"/>
  <c r="J2316" i="1"/>
  <c r="J2278" i="1"/>
  <c r="J2242" i="1"/>
  <c r="J2203" i="1"/>
  <c r="J2157" i="1"/>
  <c r="J2120" i="1"/>
  <c r="J2030" i="1"/>
  <c r="J1805" i="1"/>
  <c r="J1769" i="1"/>
  <c r="J1733" i="1"/>
  <c r="J1697" i="1"/>
  <c r="J1583" i="1"/>
  <c r="J2081" i="1"/>
  <c r="J2043" i="1"/>
  <c r="J1967" i="1"/>
  <c r="J1930" i="1"/>
  <c r="J1890" i="1"/>
  <c r="J1843" i="1"/>
  <c r="J2570" i="1"/>
  <c r="J1816" i="1"/>
  <c r="J1780" i="1"/>
  <c r="J1744" i="1"/>
  <c r="J1708" i="1"/>
  <c r="J1672" i="1"/>
  <c r="J1297" i="1"/>
  <c r="J1261" i="1"/>
  <c r="J1225" i="1"/>
  <c r="J1189" i="1"/>
  <c r="J1153" i="1"/>
  <c r="J1105" i="1"/>
  <c r="J2831" i="1"/>
  <c r="J2759" i="1"/>
  <c r="J1347" i="1"/>
  <c r="J1149" i="1"/>
  <c r="J1387" i="1"/>
  <c r="J1885" i="1"/>
  <c r="J1838" i="1"/>
  <c r="J1599" i="1"/>
  <c r="J1899" i="1"/>
  <c r="J1649" i="1"/>
  <c r="J2548" i="1"/>
  <c r="J2503" i="1"/>
  <c r="J1610" i="1"/>
  <c r="J1555" i="1"/>
  <c r="J2470" i="1"/>
  <c r="J2430" i="1"/>
  <c r="J2387" i="1"/>
  <c r="J2350" i="1"/>
  <c r="J2307" i="1"/>
  <c r="J2271" i="1"/>
  <c r="J2235" i="1"/>
  <c r="J2196" i="1"/>
  <c r="J2150" i="1"/>
  <c r="J2089" i="1"/>
  <c r="J1623" i="1"/>
  <c r="J1481" i="1"/>
  <c r="J1082" i="1"/>
  <c r="J1046" i="1"/>
  <c r="J2861" i="1"/>
  <c r="J2813" i="1"/>
  <c r="J2729" i="1"/>
  <c r="J1524" i="1"/>
  <c r="J1449" i="1"/>
  <c r="J1422" i="1"/>
  <c r="J1386" i="1"/>
  <c r="J1350" i="1"/>
  <c r="J1480" i="1"/>
  <c r="J1063" i="1"/>
  <c r="J2878" i="1"/>
  <c r="J2818" i="1"/>
  <c r="J2752" i="1"/>
  <c r="J1521" i="1"/>
  <c r="J1448" i="1"/>
  <c r="J1409" i="1"/>
  <c r="J1107" i="1"/>
  <c r="J1351" i="1"/>
  <c r="J1556" i="1"/>
  <c r="J2562" i="1"/>
  <c r="J2445" i="1"/>
  <c r="J2402" i="1"/>
  <c r="J2363" i="1"/>
  <c r="J2309" i="1"/>
  <c r="J2272" i="1"/>
  <c r="J2236" i="1"/>
  <c r="J2197" i="1"/>
  <c r="J2151" i="1"/>
  <c r="J2113" i="1"/>
  <c r="J1867" i="1"/>
  <c r="J1799" i="1"/>
  <c r="J1763" i="1"/>
  <c r="J1727" i="1"/>
  <c r="J1691" i="1"/>
  <c r="J2075" i="1"/>
  <c r="J2040" i="1"/>
  <c r="J1961" i="1"/>
  <c r="J1924" i="1"/>
  <c r="J1884" i="1"/>
  <c r="J1837" i="1"/>
  <c r="J2561" i="1"/>
  <c r="J1990" i="1"/>
  <c r="J1810" i="1"/>
  <c r="J1774" i="1"/>
  <c r="J1738" i="1"/>
  <c r="J1702" i="1"/>
  <c r="J1651" i="1"/>
  <c r="J1124" i="1"/>
  <c r="J1291" i="1"/>
  <c r="J1255" i="1"/>
  <c r="J1219" i="1"/>
  <c r="J1183" i="1"/>
  <c r="J1147" i="1"/>
  <c r="J1099" i="1"/>
  <c r="J2807" i="1"/>
  <c r="J2741" i="1"/>
  <c r="J1474" i="1"/>
  <c r="J2833" i="1"/>
  <c r="J1280" i="1"/>
  <c r="J1879" i="1"/>
  <c r="J1592" i="1"/>
  <c r="J2015" i="1"/>
  <c r="J2540" i="1"/>
  <c r="J1604" i="1"/>
  <c r="J1549" i="1"/>
  <c r="J2464" i="1"/>
  <c r="J2422" i="1"/>
  <c r="J2381" i="1"/>
  <c r="J2341" i="1"/>
  <c r="J2301" i="1"/>
  <c r="J2265" i="1"/>
  <c r="J2229" i="1"/>
  <c r="J2189" i="1"/>
  <c r="J2144" i="1"/>
  <c r="J2086" i="1"/>
  <c r="J1582" i="1"/>
  <c r="J1321" i="1"/>
  <c r="J1076" i="1"/>
  <c r="J2891" i="1"/>
  <c r="J2855" i="1"/>
  <c r="J2801" i="1"/>
  <c r="J2717" i="1"/>
  <c r="J1517" i="1"/>
  <c r="J1443" i="1"/>
  <c r="J1416" i="1"/>
  <c r="J1380" i="1"/>
  <c r="J1344" i="1"/>
  <c r="J1326" i="1"/>
  <c r="J1057" i="1"/>
  <c r="J2872" i="1"/>
  <c r="J2812" i="1"/>
  <c r="J2746" i="1"/>
  <c r="J1516" i="1"/>
  <c r="J1439" i="1"/>
  <c r="J1403" i="1"/>
  <c r="J1538" i="1"/>
  <c r="J2713" i="1"/>
  <c r="J1244" i="1"/>
  <c r="J1373" i="1"/>
  <c r="J1337" i="1"/>
  <c r="J1272" i="1"/>
  <c r="J1236" i="1"/>
  <c r="J1200" i="1"/>
  <c r="J1164" i="1"/>
  <c r="J1120" i="1"/>
  <c r="J1446" i="1"/>
  <c r="J1086" i="1"/>
  <c r="J1050" i="1"/>
  <c r="J2865" i="1"/>
  <c r="J2805" i="1"/>
  <c r="J2721" i="1"/>
  <c r="J1515" i="1"/>
  <c r="J1432" i="1"/>
  <c r="J1396" i="1"/>
  <c r="J1360" i="1"/>
  <c r="J2829" i="1"/>
  <c r="J2775" i="1"/>
  <c r="J2726" i="1"/>
  <c r="J2786" i="1"/>
  <c r="J2714" i="1"/>
  <c r="J1442" i="1"/>
  <c r="J1121" i="1"/>
  <c r="J1054" i="1"/>
  <c r="J2869" i="1"/>
  <c r="J2815" i="1"/>
  <c r="J2773" i="1"/>
  <c r="J1431" i="1"/>
  <c r="J1394" i="1"/>
  <c r="J1358" i="1"/>
  <c r="J2796" i="1"/>
  <c r="J1266" i="1"/>
  <c r="J1230" i="1"/>
  <c r="J1194" i="1"/>
  <c r="J1158" i="1"/>
  <c r="J1116" i="1"/>
  <c r="J1325" i="1"/>
  <c r="J1080" i="1"/>
  <c r="J1044" i="1"/>
  <c r="J1509" i="1"/>
  <c r="J1426" i="1"/>
  <c r="J1390" i="1"/>
  <c r="J1354" i="1"/>
  <c r="J1289" i="1"/>
  <c r="J1253" i="1"/>
  <c r="J1217" i="1"/>
  <c r="J1181" i="1"/>
  <c r="J1145" i="1"/>
  <c r="J1115" i="1"/>
  <c r="J2823" i="1"/>
  <c r="J2769" i="1"/>
  <c r="J1547" i="1"/>
  <c r="J1128" i="1"/>
  <c r="J1067" i="1"/>
  <c r="J2882" i="1"/>
  <c r="J2846" i="1"/>
  <c r="J2774" i="1"/>
  <c r="J2679" i="1"/>
  <c r="J1282" i="1"/>
  <c r="J1246" i="1"/>
  <c r="J1210" i="1"/>
  <c r="J1174" i="1"/>
  <c r="J1138" i="1"/>
  <c r="J1090" i="1"/>
  <c r="J2780" i="1"/>
  <c r="J1323" i="1"/>
  <c r="J2863" i="1"/>
  <c r="J2809" i="1"/>
  <c r="J2761" i="1"/>
  <c r="J1424" i="1"/>
  <c r="J1388" i="1"/>
  <c r="J1352" i="1"/>
  <c r="J2892" i="1"/>
  <c r="J2856" i="1"/>
  <c r="J1367" i="1"/>
  <c r="J1331" i="1"/>
  <c r="J2836" i="1"/>
  <c r="J2770" i="1"/>
  <c r="J2716" i="1"/>
  <c r="J2859" i="1"/>
  <c r="J2799" i="1"/>
  <c r="J2715" i="1"/>
  <c r="J1109" i="1"/>
  <c r="J1496" i="1"/>
  <c r="J1324" i="1"/>
  <c r="J1134" i="1"/>
  <c r="J1061" i="1"/>
  <c r="J2876" i="1"/>
  <c r="J2840" i="1"/>
  <c r="J1545" i="1"/>
  <c r="J1508" i="1"/>
  <c r="J1413" i="1"/>
  <c r="J1377" i="1"/>
  <c r="J1341" i="1"/>
  <c r="J1276" i="1"/>
  <c r="J1240" i="1"/>
  <c r="J1204" i="1"/>
  <c r="J1168" i="1"/>
  <c r="J1489" i="1"/>
  <c r="J1317" i="1"/>
  <c r="J1532" i="1"/>
  <c r="J1501" i="1"/>
  <c r="J1287" i="1"/>
  <c r="J1251" i="1"/>
  <c r="J1215" i="1"/>
  <c r="J1179" i="1"/>
  <c r="J1143" i="1"/>
  <c r="J1101" i="1"/>
  <c r="J2803" i="1"/>
  <c r="J1500" i="1"/>
  <c r="J1322" i="1"/>
  <c r="J1077" i="1"/>
  <c r="J2766" i="1"/>
  <c r="J1537" i="1"/>
  <c r="J1456" i="1"/>
  <c r="J1417" i="1"/>
  <c r="J1381" i="1"/>
  <c r="J1345" i="1"/>
  <c r="J1274" i="1"/>
  <c r="J1238" i="1"/>
  <c r="J1202" i="1"/>
  <c r="J1166" i="1"/>
  <c r="J1133" i="1"/>
  <c r="J2838" i="1"/>
  <c r="J2784" i="1"/>
  <c r="J2724" i="1"/>
  <c r="J1361" i="1"/>
  <c r="J1296" i="1"/>
  <c r="J1260" i="1"/>
  <c r="J1224" i="1"/>
  <c r="J1188" i="1"/>
  <c r="J1152" i="1"/>
  <c r="J1110" i="1"/>
  <c r="J1497" i="1"/>
  <c r="J1074" i="1"/>
  <c r="J2889" i="1"/>
  <c r="J2853" i="1"/>
  <c r="J2781" i="1"/>
  <c r="J1540" i="1"/>
  <c r="J1502" i="1"/>
  <c r="J1420" i="1"/>
  <c r="J1384" i="1"/>
  <c r="J1348" i="1"/>
  <c r="J2817" i="1"/>
  <c r="J2763" i="1"/>
  <c r="J2762" i="1"/>
  <c r="J1123" i="1"/>
  <c r="J2822" i="1"/>
  <c r="J2768" i="1"/>
  <c r="J1078" i="1"/>
  <c r="J1042" i="1"/>
  <c r="J2857" i="1"/>
  <c r="J2797" i="1"/>
  <c r="J2749" i="1"/>
  <c r="J1451" i="1"/>
  <c r="J1418" i="1"/>
  <c r="J1382" i="1"/>
  <c r="J1494" i="1"/>
  <c r="J1316" i="1"/>
  <c r="J2760" i="1"/>
  <c r="J2830" i="1"/>
  <c r="J2764" i="1"/>
  <c r="J1319" i="1"/>
  <c r="J1283" i="1"/>
  <c r="J1247" i="1"/>
  <c r="J1211" i="1"/>
  <c r="J1175" i="1"/>
  <c r="J1490" i="1"/>
  <c r="J2756" i="1"/>
  <c r="J1539" i="1"/>
  <c r="J1452" i="1"/>
  <c r="J1407" i="1"/>
  <c r="J1371" i="1"/>
  <c r="J1335" i="1"/>
  <c r="J1483" i="1"/>
  <c r="J1072" i="1"/>
  <c r="J1526" i="1"/>
  <c r="J1346" i="1"/>
  <c r="J1281" i="1"/>
  <c r="J1245" i="1"/>
  <c r="J1209" i="1"/>
  <c r="J1173" i="1"/>
  <c r="J1140" i="1"/>
  <c r="J1095" i="1"/>
  <c r="J2767" i="1"/>
  <c r="J1071" i="1"/>
  <c r="J2886" i="1"/>
  <c r="J2850" i="1"/>
  <c r="J1531" i="1"/>
  <c r="J1450" i="1"/>
  <c r="J1411" i="1"/>
  <c r="J1375" i="1"/>
  <c r="J1339" i="1"/>
  <c r="J1268" i="1"/>
  <c r="J1232" i="1"/>
  <c r="J1196" i="1"/>
  <c r="J1160" i="1"/>
  <c r="J1118" i="1"/>
  <c r="J2832" i="1"/>
  <c r="J2778" i="1"/>
  <c r="J2712" i="1"/>
  <c r="J1290" i="1"/>
  <c r="J1254" i="1"/>
  <c r="J1218" i="1"/>
  <c r="J1182" i="1"/>
  <c r="J1146" i="1"/>
  <c r="J1104" i="1"/>
  <c r="J1491" i="1"/>
  <c r="J1313" i="1"/>
  <c r="J1068" i="1"/>
  <c r="J2757" i="1"/>
  <c r="J1534" i="1"/>
  <c r="J1453" i="1"/>
  <c r="J1414" i="1"/>
  <c r="J1378" i="1"/>
  <c r="J1342" i="1"/>
  <c r="J1277" i="1"/>
  <c r="J1241" i="1"/>
  <c r="J1205" i="1"/>
  <c r="J1169" i="1"/>
  <c r="J1103" i="1"/>
  <c r="J2811" i="1"/>
  <c r="J2751" i="1"/>
  <c r="J1318" i="1"/>
  <c r="J1119" i="1"/>
  <c r="J1055" i="1"/>
  <c r="J2870" i="1"/>
  <c r="J2834" i="1"/>
  <c r="J1270" i="1"/>
  <c r="J1234" i="1"/>
  <c r="J1198" i="1"/>
  <c r="J1162" i="1"/>
  <c r="J1114" i="1"/>
  <c r="J2810" i="1"/>
  <c r="J2750" i="1"/>
  <c r="J1311" i="1"/>
  <c r="J2887" i="1"/>
  <c r="J2851" i="1"/>
  <c r="J2791" i="1"/>
  <c r="J2743" i="1"/>
  <c r="J1412" i="1"/>
  <c r="J1376" i="1"/>
  <c r="J1340" i="1"/>
  <c r="J1488" i="1"/>
  <c r="J2880" i="1"/>
  <c r="J2844" i="1"/>
  <c r="J2736" i="1"/>
  <c r="J1355" i="1"/>
  <c r="J2824" i="1"/>
  <c r="J2740" i="1"/>
  <c r="J2883" i="1"/>
  <c r="J2847" i="1"/>
  <c r="J1097" i="1"/>
  <c r="J1484" i="1"/>
  <c r="J1312" i="1"/>
  <c r="J1085" i="1"/>
  <c r="J1049" i="1"/>
  <c r="J2864" i="1"/>
  <c r="J2828" i="1"/>
  <c r="J2744" i="1"/>
  <c r="J1533" i="1"/>
  <c r="J1437" i="1"/>
  <c r="J1401" i="1"/>
  <c r="J1365" i="1"/>
  <c r="J1329" i="1"/>
  <c r="J1264" i="1"/>
  <c r="J1228" i="1"/>
  <c r="J1192" i="1"/>
  <c r="J1156" i="1"/>
  <c r="J1108" i="1"/>
  <c r="J1477" i="1"/>
  <c r="J1305" i="1"/>
  <c r="J1519" i="1"/>
  <c r="J1275" i="1"/>
  <c r="J1239" i="1"/>
  <c r="J1203" i="1"/>
  <c r="J1167" i="1"/>
  <c r="J1125" i="1"/>
  <c r="J1089" i="1"/>
  <c r="J2755" i="1"/>
  <c r="J1310" i="1"/>
  <c r="J1065" i="1"/>
  <c r="J1525" i="1"/>
  <c r="J1441" i="1"/>
  <c r="J1405" i="1"/>
  <c r="J1369" i="1"/>
  <c r="J1333" i="1"/>
  <c r="J1262" i="1"/>
  <c r="J1226" i="1"/>
  <c r="J1190" i="1"/>
  <c r="J1154" i="1"/>
  <c r="J1112" i="1"/>
  <c r="J2826" i="1"/>
  <c r="J2772" i="1"/>
  <c r="J1385" i="1"/>
  <c r="J1349" i="1"/>
  <c r="J1284" i="1"/>
  <c r="J1248" i="1"/>
  <c r="J1212" i="1"/>
  <c r="J1176" i="1"/>
  <c r="J1098" i="1"/>
  <c r="J1485" i="1"/>
  <c r="J1062" i="1"/>
  <c r="J2877" i="1"/>
  <c r="J2841" i="1"/>
  <c r="J2733" i="1"/>
  <c r="J1528" i="1"/>
  <c r="J1447" i="1"/>
  <c r="J1408" i="1"/>
  <c r="J1372" i="1"/>
  <c r="J1336" i="1"/>
  <c r="J1129" i="1"/>
  <c r="J2793" i="1"/>
  <c r="J2745" i="1"/>
  <c r="J2804" i="1"/>
  <c r="J2732" i="1"/>
  <c r="J1066" i="1"/>
  <c r="J2881" i="1"/>
  <c r="J2827" i="1"/>
  <c r="J2785" i="1"/>
  <c r="J2725" i="1"/>
  <c r="J1406" i="1"/>
  <c r="J1370" i="1"/>
  <c r="J1482" i="1"/>
  <c r="J1304" i="1"/>
  <c r="J2820" i="1"/>
  <c r="J1137" i="1"/>
  <c r="J2806" i="1"/>
  <c r="J2734" i="1"/>
  <c r="J1307" i="1"/>
  <c r="J1271" i="1"/>
  <c r="J1235" i="1"/>
  <c r="J1199" i="1"/>
  <c r="J1163" i="1"/>
  <c r="J1478" i="1"/>
  <c r="J2816" i="1"/>
  <c r="J1527" i="1"/>
  <c r="J1429" i="1"/>
  <c r="J1395" i="1"/>
  <c r="J1359" i="1"/>
  <c r="J1060" i="1"/>
  <c r="J1513" i="1"/>
  <c r="J1445" i="1"/>
  <c r="J1334" i="1"/>
  <c r="J1269" i="1"/>
  <c r="J1233" i="1"/>
  <c r="J1197" i="1"/>
  <c r="J1161" i="1"/>
  <c r="J1131" i="1"/>
  <c r="J2845" i="1"/>
  <c r="J2737" i="1"/>
  <c r="J1059" i="1"/>
  <c r="J2874" i="1"/>
  <c r="J2730" i="1"/>
  <c r="J1518" i="1"/>
  <c r="J1435" i="1"/>
  <c r="J1399" i="1"/>
  <c r="J1363" i="1"/>
  <c r="J1292" i="1"/>
  <c r="J1256" i="1"/>
  <c r="J1220" i="1"/>
  <c r="J1184" i="1"/>
  <c r="J1148" i="1"/>
  <c r="J1106" i="1"/>
  <c r="J2808" i="1"/>
  <c r="J2754" i="1"/>
  <c r="J1379" i="1"/>
  <c r="J1278" i="1"/>
  <c r="J1242" i="1"/>
  <c r="J1206" i="1"/>
  <c r="J1170" i="1"/>
  <c r="J1092" i="1"/>
  <c r="J1479" i="1"/>
  <c r="J1301" i="1"/>
  <c r="J1056" i="1"/>
  <c r="J1522" i="1"/>
  <c r="J1438" i="1"/>
  <c r="J1402" i="1"/>
  <c r="J1366" i="1"/>
  <c r="J1330" i="1"/>
  <c r="J1265" i="1"/>
  <c r="J1229" i="1"/>
  <c r="J1193" i="1"/>
  <c r="J1157" i="1"/>
  <c r="J1139" i="1"/>
  <c r="J1091" i="1"/>
  <c r="J2787" i="1"/>
  <c r="J2739" i="1"/>
  <c r="J1306" i="1"/>
  <c r="J1079" i="1"/>
  <c r="J1043" i="1"/>
  <c r="J2858" i="1"/>
  <c r="J2738" i="1"/>
  <c r="J1294" i="1"/>
  <c r="J1258" i="1"/>
  <c r="J1222" i="1"/>
  <c r="J1186" i="1"/>
  <c r="J1150" i="1"/>
  <c r="J1102" i="1"/>
  <c r="J2798" i="1"/>
  <c r="J2720" i="1"/>
  <c r="J1457" i="1"/>
  <c r="J1299" i="1"/>
  <c r="J2875" i="1"/>
  <c r="J2821" i="1"/>
  <c r="J2779" i="1"/>
  <c r="J2719" i="1"/>
  <c r="J1436" i="1"/>
  <c r="J1400" i="1"/>
  <c r="J1364" i="1"/>
  <c r="J1327" i="1"/>
  <c r="J1135" i="1"/>
  <c r="J2868" i="1"/>
  <c r="J1343" i="1"/>
  <c r="J1130" i="1"/>
  <c r="J2794" i="1"/>
  <c r="J2728" i="1"/>
  <c r="J2871" i="1"/>
  <c r="J2835" i="1"/>
  <c r="J2727" i="1"/>
  <c r="J1136" i="1"/>
  <c r="J1475" i="1"/>
  <c r="J1300" i="1"/>
  <c r="J1073" i="1"/>
  <c r="J2888" i="1"/>
  <c r="J2852" i="1"/>
  <c r="J2792" i="1"/>
  <c r="J1520" i="1"/>
  <c r="J1425" i="1"/>
  <c r="J1389" i="1"/>
  <c r="J1353" i="1"/>
  <c r="J1288" i="1"/>
  <c r="J1252" i="1"/>
  <c r="J1216" i="1"/>
  <c r="J1180" i="1"/>
  <c r="J1144" i="1"/>
  <c r="J1096" i="1"/>
  <c r="J1544" i="1"/>
  <c r="J1507" i="1"/>
  <c r="J1263" i="1"/>
  <c r="J1227" i="1"/>
  <c r="J1191" i="1"/>
  <c r="J1155" i="1"/>
  <c r="J1113" i="1"/>
  <c r="J2839" i="1"/>
  <c r="J2731" i="1"/>
  <c r="J1462" i="1"/>
  <c r="J1053" i="1"/>
  <c r="J2814" i="1"/>
  <c r="J2718" i="1"/>
  <c r="J1512" i="1"/>
  <c r="J1428" i="1"/>
  <c r="J1393" i="1"/>
  <c r="J1357" i="1"/>
  <c r="J1286" i="1"/>
  <c r="J1250" i="1"/>
  <c r="J1214" i="1"/>
  <c r="J1178" i="1"/>
  <c r="J1142" i="1"/>
  <c r="J1100" i="1"/>
  <c r="J2802" i="1"/>
  <c r="J2748" i="1"/>
  <c r="J2702" i="1" l="1"/>
  <c r="J2686" i="1"/>
  <c r="J3679" i="1"/>
  <c r="J2703" i="1" l="1"/>
  <c r="J3681" i="1"/>
  <c r="J2687" i="1"/>
  <c r="J2704" i="1" l="1"/>
  <c r="J2688" i="1"/>
  <c r="J3683" i="1"/>
  <c r="J2705" i="1" l="1"/>
  <c r="J3684" i="1"/>
  <c r="J2689" i="1"/>
  <c r="J2706" i="1" l="1"/>
  <c r="J2690" i="1"/>
  <c r="J3685" i="1"/>
  <c r="J2707" i="1" l="1"/>
  <c r="J3686" i="1"/>
  <c r="J2697" i="1"/>
  <c r="J2708" i="1" l="1"/>
  <c r="J2696" i="1"/>
  <c r="J3687" i="1"/>
  <c r="J2710" i="1" l="1"/>
  <c r="J2709" i="1"/>
  <c r="J3688" i="1"/>
  <c r="J2691" i="1"/>
  <c r="J2692" i="1" l="1"/>
  <c r="J3689" i="1"/>
  <c r="J3690" i="1" l="1"/>
  <c r="J2693" i="1"/>
  <c r="J2694" i="1" l="1"/>
  <c r="J2695" i="1"/>
  <c r="J3692" i="1"/>
  <c r="J3693" i="1" l="1"/>
  <c r="J3695" i="1" l="1"/>
  <c r="J3697" i="1" l="1"/>
  <c r="J3698" i="1" l="1"/>
  <c r="J3699" i="1" l="1"/>
  <c r="J3700" i="1" l="1"/>
  <c r="J3701" i="1" l="1"/>
  <c r="J3702" i="1" l="1"/>
  <c r="J3703" i="1" l="1"/>
  <c r="J3704" i="1" l="1"/>
  <c r="J3705" i="1" l="1"/>
  <c r="J3706" i="1" l="1"/>
  <c r="J3707" i="1" l="1"/>
  <c r="J3708" i="1" l="1"/>
  <c r="J3709" i="1" l="1"/>
  <c r="J3710" i="1" l="1"/>
  <c r="J3711" i="1" l="1"/>
  <c r="J3712" i="1" l="1"/>
  <c r="J3713" i="1" l="1"/>
  <c r="J3714" i="1" l="1"/>
  <c r="J3715" i="1" l="1"/>
  <c r="J3716" i="1" l="1"/>
  <c r="J3717" i="1" l="1"/>
  <c r="J3718" i="1" l="1"/>
  <c r="J3719" i="1" l="1"/>
  <c r="J3720" i="1" l="1"/>
  <c r="J3721" i="1" l="1"/>
  <c r="J3722" i="1" l="1"/>
  <c r="J3723" i="1" l="1"/>
  <c r="J3724" i="1" l="1"/>
  <c r="J3725" i="1" l="1"/>
  <c r="J3726" i="1" l="1"/>
  <c r="J3727" i="1" l="1"/>
  <c r="J3728" i="1" l="1"/>
  <c r="J3729" i="1" l="1"/>
  <c r="J3730" i="1" l="1"/>
  <c r="J3731" i="1" l="1"/>
  <c r="J3732" i="1" l="1"/>
  <c r="J3734" i="1" l="1"/>
  <c r="J3735" i="1" l="1"/>
  <c r="J3736" i="1" l="1"/>
  <c r="J3737" i="1" l="1"/>
  <c r="J3738" i="1" l="1"/>
  <c r="J3739" i="1" l="1"/>
  <c r="J3740" i="1" l="1"/>
  <c r="J3741" i="1" l="1"/>
  <c r="J3742" i="1" l="1"/>
  <c r="J3743" i="1" l="1"/>
  <c r="J3744" i="1" l="1"/>
  <c r="J3745" i="1" l="1"/>
  <c r="J3746" i="1" l="1"/>
  <c r="J3747" i="1" l="1"/>
  <c r="J3748" i="1" l="1"/>
  <c r="J3749" i="1" l="1"/>
  <c r="J3750" i="1" l="1"/>
  <c r="J3751" i="1" l="1"/>
  <c r="J3752" i="1" l="1"/>
  <c r="J3753" i="1" l="1"/>
  <c r="J3754" i="1" l="1"/>
  <c r="J3755" i="1" l="1"/>
  <c r="J3756" i="1" l="1"/>
  <c r="J3757" i="1" l="1"/>
  <c r="J3758" i="1" l="1"/>
  <c r="J3759" i="1" l="1"/>
  <c r="J3760" i="1" l="1"/>
  <c r="J3761" i="1" l="1"/>
  <c r="J3762" i="1" l="1"/>
  <c r="J3763" i="1" l="1"/>
  <c r="J3764" i="1" l="1"/>
  <c r="J3765" i="1" l="1"/>
  <c r="J3766" i="1" l="1"/>
  <c r="J3767" i="1" l="1"/>
  <c r="J3768" i="1" l="1"/>
  <c r="J3769" i="1" l="1"/>
  <c r="J3770" i="1" l="1"/>
  <c r="J3771" i="1" l="1"/>
  <c r="J3772" i="1" l="1"/>
  <c r="J3773" i="1" l="1"/>
  <c r="J3774" i="1" l="1"/>
  <c r="J3775" i="1" l="1"/>
  <c r="J3776" i="1" l="1"/>
  <c r="J3777" i="1" l="1"/>
  <c r="J3778" i="1" l="1"/>
  <c r="J3779" i="1" l="1"/>
  <c r="J3780" i="1" l="1"/>
  <c r="J3781" i="1" l="1"/>
  <c r="J3782" i="1" l="1"/>
  <c r="J3783" i="1" l="1"/>
  <c r="J3784" i="1" l="1"/>
  <c r="J3786" i="1" l="1"/>
  <c r="J3787" i="1" l="1"/>
  <c r="J3788" i="1" l="1"/>
  <c r="J3790" i="1" l="1"/>
  <c r="J3791" i="1" l="1"/>
  <c r="J3793" i="1" l="1"/>
  <c r="J3795" i="1" l="1"/>
  <c r="J3796" i="1" l="1"/>
  <c r="J3798" i="1" l="1"/>
  <c r="J3800" i="1" l="1"/>
  <c r="J3802" i="1" l="1"/>
  <c r="J3804" i="1" l="1"/>
  <c r="J3805" i="1" l="1"/>
  <c r="J3806" i="1" l="1"/>
  <c r="J3807" i="1" l="1"/>
  <c r="J3808" i="1" l="1"/>
  <c r="J3809" i="1" l="1"/>
  <c r="J3810" i="1" l="1"/>
  <c r="J3811" i="1" l="1"/>
  <c r="J3812" i="1" l="1"/>
  <c r="J3813" i="1" l="1"/>
  <c r="J3814" i="1" l="1"/>
  <c r="J3815" i="1" l="1"/>
  <c r="J3816" i="1" l="1"/>
  <c r="J3817" i="1" l="1"/>
  <c r="J3818" i="1" l="1"/>
  <c r="J3819" i="1" l="1"/>
  <c r="J3820" i="1" l="1"/>
  <c r="J3821" i="1" l="1"/>
  <c r="J3822" i="1" l="1"/>
  <c r="J3823" i="1" l="1"/>
  <c r="J3824" i="1" l="1"/>
  <c r="J3825" i="1" l="1"/>
  <c r="J3826" i="1" l="1"/>
  <c r="J3827" i="1" l="1"/>
  <c r="J3828" i="1" l="1"/>
  <c r="J3829" i="1" l="1"/>
  <c r="J3830" i="1" l="1"/>
  <c r="J3831" i="1" l="1"/>
  <c r="J3832" i="1" l="1"/>
  <c r="J3833" i="1" l="1"/>
  <c r="J3834" i="1" l="1"/>
  <c r="J3835" i="1" l="1"/>
  <c r="J3836" i="1" l="1"/>
  <c r="J3837" i="1" l="1"/>
  <c r="J3838" i="1" l="1"/>
  <c r="J3839" i="1" l="1"/>
  <c r="J3840" i="1" l="1"/>
  <c r="J3841" i="1" l="1"/>
  <c r="J3843" i="1" l="1"/>
  <c r="J3845" i="1" l="1"/>
  <c r="J3846" i="1" l="1"/>
  <c r="J3848" i="1" l="1"/>
  <c r="J3849" i="1" l="1"/>
  <c r="J3851" i="1" l="1"/>
  <c r="J3853" i="1" l="1"/>
  <c r="J3855" i="1" l="1"/>
  <c r="J3857" i="1" l="1"/>
  <c r="J3858" i="1" l="1"/>
  <c r="J3859" i="1" l="1"/>
  <c r="J3860" i="1" l="1"/>
  <c r="J3862" i="1" l="1"/>
  <c r="J3864" i="1" l="1"/>
  <c r="J3866" i="1" l="1"/>
  <c r="J3868" i="1" l="1"/>
  <c r="J3870" i="1" l="1"/>
  <c r="J3871" i="1" l="1"/>
  <c r="J3873" i="1" l="1"/>
  <c r="J3874" i="1" l="1"/>
  <c r="J3875" i="1" l="1"/>
  <c r="J3876" i="1" l="1"/>
  <c r="J3877" i="1" l="1"/>
  <c r="J3878" i="1" l="1"/>
  <c r="J3879" i="1" l="1"/>
  <c r="J3880" i="1" l="1"/>
  <c r="J3881" i="1" l="1"/>
  <c r="J3882" i="1" l="1"/>
  <c r="J3884" i="1" l="1"/>
  <c r="J3885" i="1" l="1"/>
  <c r="J3886" i="1" l="1"/>
  <c r="J3887" i="1" l="1"/>
  <c r="J3888" i="1" l="1"/>
  <c r="J3889" i="1" l="1"/>
  <c r="J3890" i="1" l="1"/>
  <c r="J3891" i="1" l="1"/>
  <c r="J3892" i="1" l="1"/>
  <c r="J3893" i="1" l="1"/>
  <c r="J3894" i="1" l="1"/>
  <c r="J3895" i="1" l="1"/>
  <c r="J3897" i="1" l="1"/>
  <c r="J3898" i="1" l="1"/>
  <c r="J3899" i="1" l="1"/>
  <c r="J3900" i="1" l="1"/>
  <c r="J3901" i="1" l="1"/>
  <c r="J3902" i="1" l="1"/>
  <c r="J3903" i="1" l="1"/>
  <c r="J3904" i="1" l="1"/>
  <c r="J3905" i="1" l="1"/>
  <c r="J3906" i="1" l="1"/>
  <c r="J3907" i="1" l="1"/>
  <c r="J3908" i="1" l="1"/>
  <c r="J3909" i="1" l="1"/>
  <c r="J3911" i="1" l="1"/>
  <c r="J3912" i="1" l="1"/>
  <c r="J3913" i="1" l="1"/>
  <c r="J3914" i="1" l="1"/>
  <c r="J3916" i="1" l="1"/>
  <c r="J3917" i="1" l="1"/>
  <c r="J3918" i="1" l="1"/>
  <c r="J3919" i="1" l="1"/>
  <c r="J3920" i="1" l="1"/>
  <c r="J3922" i="1" l="1"/>
  <c r="J3923" i="1" l="1"/>
  <c r="J3924" i="1" l="1"/>
  <c r="J3925" i="1" l="1"/>
  <c r="J3926" i="1" l="1"/>
  <c r="J3928" i="1" l="1"/>
  <c r="J3930" i="1" l="1"/>
  <c r="J3931" i="1" l="1"/>
  <c r="J3933" i="1" l="1"/>
  <c r="J3934" i="1" l="1"/>
  <c r="J3935" i="1" l="1"/>
  <c r="J3936" i="1" l="1"/>
  <c r="J3937" i="1" l="1"/>
  <c r="J3938" i="1" l="1"/>
  <c r="J3939" i="1" l="1"/>
  <c r="J3940" i="1" l="1"/>
  <c r="J3942" i="1" l="1"/>
  <c r="J3943" i="1" l="1"/>
  <c r="J3944" i="1" l="1"/>
  <c r="J3945" i="1" l="1"/>
  <c r="J3947" i="1" l="1"/>
  <c r="J3948" i="1" l="1"/>
  <c r="J3949" i="1" l="1"/>
  <c r="J3951" i="1" l="1"/>
  <c r="J3953" i="1" l="1"/>
  <c r="J3955" i="1" l="1"/>
  <c r="J3957" i="1" l="1"/>
  <c r="J3959" i="1" l="1"/>
  <c r="J3960" i="1" l="1"/>
  <c r="J3961" i="1" l="1"/>
  <c r="J3962" i="1" l="1"/>
  <c r="J3964" i="1" l="1"/>
  <c r="J3965" i="1" l="1"/>
  <c r="J3967" i="1" l="1"/>
  <c r="J3969" i="1" l="1"/>
  <c r="J3970" i="1" l="1"/>
  <c r="J3971" i="1" l="1"/>
  <c r="J3972" i="1" l="1"/>
  <c r="J3973" i="1" l="1"/>
  <c r="J3974" i="1" l="1"/>
  <c r="J3975" i="1" l="1"/>
  <c r="J3976" i="1" l="1"/>
  <c r="J3977" i="1" l="1"/>
  <c r="J3978" i="1" l="1"/>
  <c r="J3979" i="1" l="1"/>
  <c r="J3980" i="1" l="1"/>
  <c r="J3981" i="1" l="1"/>
  <c r="J3982" i="1" l="1"/>
  <c r="J3983" i="1" l="1"/>
  <c r="J3984" i="1" l="1"/>
  <c r="J3985" i="1" l="1"/>
  <c r="J3986" i="1" l="1"/>
  <c r="J3988" i="1" l="1"/>
  <c r="J3990" i="1" l="1"/>
  <c r="J3991" i="1" l="1"/>
  <c r="J3992" i="1" l="1"/>
  <c r="J3993" i="1" l="1"/>
  <c r="J3994" i="1" l="1"/>
  <c r="J3995" i="1" l="1"/>
  <c r="J3996" i="1" l="1"/>
  <c r="J3997" i="1" l="1"/>
  <c r="J3998" i="1" l="1"/>
  <c r="J3999" i="1" l="1"/>
  <c r="J4000" i="1" l="1"/>
  <c r="J4001" i="1" l="1"/>
  <c r="J4002" i="1" l="1"/>
  <c r="J4003" i="1" l="1"/>
  <c r="J4004" i="1" l="1"/>
  <c r="J4005" i="1" l="1"/>
  <c r="J4006" i="1" l="1"/>
  <c r="J4007" i="1" l="1"/>
  <c r="J4008" i="1" l="1"/>
  <c r="J4009" i="1" l="1"/>
  <c r="J4010" i="1" l="1"/>
  <c r="J4011" i="1" l="1"/>
  <c r="J4012" i="1" l="1"/>
  <c r="J4013" i="1" l="1"/>
  <c r="J4014" i="1" l="1"/>
  <c r="J4015" i="1" l="1"/>
  <c r="J4016" i="1" l="1"/>
  <c r="J4017" i="1" l="1"/>
  <c r="J4018" i="1" l="1"/>
  <c r="J4019" i="1" l="1"/>
  <c r="J4020" i="1" l="1"/>
  <c r="J4021" i="1" l="1"/>
  <c r="J4022" i="1" l="1"/>
  <c r="J4023" i="1" l="1"/>
  <c r="J4024" i="1" l="1"/>
  <c r="J4025" i="1" l="1"/>
  <c r="J4026" i="1" l="1"/>
  <c r="J4027" i="1" l="1"/>
  <c r="J4028" i="1" l="1"/>
  <c r="J4029" i="1" l="1"/>
  <c r="J4030" i="1" l="1"/>
  <c r="J4031" i="1" l="1"/>
  <c r="J4032" i="1" l="1"/>
  <c r="J4033" i="1" l="1"/>
  <c r="J4034" i="1" l="1"/>
  <c r="J4035" i="1" l="1"/>
  <c r="J4036" i="1" l="1"/>
  <c r="J4037" i="1" l="1"/>
  <c r="J4038" i="1" l="1"/>
  <c r="J4039" i="1" l="1"/>
  <c r="J4040" i="1" l="1"/>
  <c r="J4041" i="1" l="1"/>
  <c r="J4042" i="1" l="1"/>
  <c r="J4043" i="1" l="1"/>
  <c r="J4044" i="1" l="1"/>
  <c r="J4045" i="1" l="1"/>
  <c r="J4046" i="1" l="1"/>
  <c r="J4047" i="1" l="1"/>
  <c r="J4048" i="1" l="1"/>
  <c r="J4049" i="1" l="1"/>
  <c r="J4050" i="1" l="1"/>
  <c r="J4051" i="1" l="1"/>
  <c r="J4052" i="1" l="1"/>
  <c r="J4053" i="1" l="1"/>
  <c r="J4054" i="1" l="1"/>
  <c r="J4055" i="1" l="1"/>
  <c r="J4056" i="1" l="1"/>
  <c r="J4057" i="1" l="1"/>
  <c r="J4058" i="1" l="1"/>
  <c r="J4059" i="1" l="1"/>
  <c r="J4060" i="1" l="1"/>
  <c r="J4061" i="1" l="1"/>
  <c r="J4062" i="1" l="1"/>
  <c r="J4063" i="1" l="1"/>
  <c r="J4064" i="1" l="1"/>
  <c r="J4065" i="1" l="1"/>
  <c r="J4066" i="1" l="1"/>
  <c r="J4067" i="1" l="1"/>
  <c r="J4068" i="1" l="1"/>
  <c r="J4069" i="1" l="1"/>
  <c r="J4070" i="1" l="1"/>
  <c r="J4071" i="1" l="1"/>
  <c r="J4072" i="1" l="1"/>
  <c r="J4073" i="1" l="1"/>
  <c r="J4074" i="1" l="1"/>
  <c r="J4075" i="1" l="1"/>
  <c r="J4076" i="1" l="1"/>
  <c r="J4077" i="1" l="1"/>
  <c r="J4078" i="1" l="1"/>
  <c r="J4079" i="1" l="1"/>
  <c r="J4080" i="1" l="1"/>
  <c r="J4081" i="1" l="1"/>
  <c r="J4082" i="1" l="1"/>
  <c r="J4083" i="1" l="1"/>
  <c r="J4084" i="1" l="1"/>
  <c r="J4085" i="1" l="1"/>
  <c r="J4086" i="1" l="1"/>
  <c r="J4087" i="1" l="1"/>
  <c r="J4088" i="1" l="1"/>
  <c r="J4089" i="1" l="1"/>
  <c r="J4090" i="1" l="1"/>
  <c r="J4091" i="1" l="1"/>
  <c r="J4092" i="1" l="1"/>
  <c r="J4093" i="1" l="1"/>
  <c r="J4094" i="1" l="1"/>
  <c r="J4095" i="1" l="1"/>
  <c r="J4096" i="1" l="1"/>
  <c r="J4097" i="1" l="1"/>
  <c r="J4098" i="1" l="1"/>
  <c r="J4099" i="1" l="1"/>
  <c r="J4100" i="1" l="1"/>
  <c r="J4101" i="1" l="1"/>
  <c r="J4102" i="1" l="1"/>
  <c r="J4103" i="1" l="1"/>
  <c r="J4104" i="1" l="1"/>
  <c r="J4106" i="1" l="1"/>
  <c r="J4107" i="1" l="1"/>
  <c r="J4108" i="1" l="1"/>
  <c r="J4109" i="1" l="1"/>
  <c r="J4110" i="1" l="1"/>
  <c r="J4111" i="1" l="1"/>
  <c r="J4112" i="1" l="1"/>
  <c r="J4113" i="1" l="1"/>
  <c r="J4114" i="1" l="1"/>
  <c r="J4115" i="1" l="1"/>
  <c r="J4116" i="1" l="1"/>
  <c r="J4117" i="1" l="1"/>
  <c r="J4118" i="1" l="1"/>
  <c r="J4119" i="1" l="1"/>
  <c r="J4120" i="1" l="1"/>
  <c r="J4121" i="1" l="1"/>
  <c r="J4123" i="1" l="1"/>
  <c r="J4125" i="1" l="1"/>
  <c r="J4126" i="1" l="1"/>
  <c r="J4127" i="1" l="1"/>
  <c r="J4128" i="1" l="1"/>
  <c r="J4129" i="1" l="1"/>
  <c r="J4130" i="1" l="1"/>
  <c r="J4131" i="1" l="1"/>
  <c r="J4133" i="1" l="1"/>
  <c r="J4135" i="1" l="1"/>
  <c r="J4136" i="1" l="1"/>
  <c r="J4137" i="1" l="1"/>
  <c r="J4138" i="1" l="1"/>
  <c r="J4139" i="1" l="1"/>
  <c r="J4140" i="1" l="1"/>
  <c r="J4141" i="1" l="1"/>
  <c r="J4142" i="1" l="1"/>
  <c r="J4143" i="1" l="1"/>
  <c r="J4144" i="1" l="1"/>
  <c r="J4145" i="1" l="1"/>
  <c r="J4146" i="1" l="1"/>
  <c r="J4147" i="1" l="1"/>
  <c r="J4148" i="1" l="1"/>
  <c r="J4149" i="1" l="1"/>
  <c r="J4150" i="1" l="1"/>
  <c r="J4151" i="1" l="1"/>
  <c r="J4152" i="1" l="1"/>
  <c r="J4153" i="1" l="1"/>
  <c r="J4154" i="1" l="1"/>
  <c r="J4155" i="1" l="1"/>
  <c r="J4156" i="1" l="1"/>
  <c r="J4157" i="1" l="1"/>
  <c r="J4158" i="1" l="1"/>
  <c r="J4159" i="1" l="1"/>
  <c r="J4160" i="1" l="1"/>
  <c r="J4161" i="1" l="1"/>
  <c r="J4162" i="1" l="1"/>
  <c r="J4163" i="1" l="1"/>
  <c r="J4164" i="1" l="1"/>
  <c r="J4165" i="1" l="1"/>
  <c r="J4166" i="1" l="1"/>
  <c r="J4167" i="1" l="1"/>
  <c r="J4168" i="1" l="1"/>
  <c r="J4169" i="1" l="1"/>
  <c r="J4170" i="1" l="1"/>
  <c r="J4171" i="1" l="1"/>
  <c r="J4172" i="1" l="1"/>
  <c r="J4173" i="1" l="1"/>
  <c r="J4174" i="1" l="1"/>
  <c r="J4175" i="1" l="1"/>
  <c r="J4176" i="1" l="1"/>
  <c r="J4177" i="1" l="1"/>
  <c r="J4178" i="1" l="1"/>
  <c r="J4179" i="1" l="1"/>
  <c r="J4181" i="1" l="1"/>
  <c r="J4183" i="1" l="1"/>
  <c r="J4184" i="1" l="1"/>
  <c r="J4185" i="1" l="1"/>
  <c r="J4186" i="1" l="1"/>
  <c r="J4187" i="1" l="1"/>
  <c r="J4188" i="1" l="1"/>
  <c r="J4189" i="1" l="1"/>
  <c r="J4190" i="1" l="1"/>
  <c r="J4191" i="1" l="1"/>
  <c r="J4192" i="1" l="1"/>
  <c r="J4193" i="1" l="1"/>
  <c r="J4194" i="1" l="1"/>
  <c r="J4195" i="1" l="1"/>
  <c r="J4196" i="1" l="1"/>
  <c r="J4197" i="1" l="1"/>
  <c r="J4198" i="1" l="1"/>
  <c r="J4199" i="1" l="1"/>
  <c r="J4200" i="1" l="1"/>
  <c r="J4201" i="1" l="1"/>
  <c r="J4202" i="1" l="1"/>
  <c r="J4203" i="1" l="1"/>
  <c r="J4204" i="1" l="1"/>
  <c r="J4205" i="1" l="1"/>
  <c r="J4206" i="1" l="1"/>
  <c r="J4207" i="1" l="1"/>
  <c r="J4208" i="1" l="1"/>
  <c r="J4209" i="1" l="1"/>
  <c r="J4210" i="1" l="1"/>
  <c r="J4211" i="1" l="1"/>
  <c r="J4212" i="1" l="1"/>
  <c r="J4213" i="1" l="1"/>
  <c r="J4214" i="1" l="1"/>
  <c r="J4215" i="1" l="1"/>
  <c r="J4216" i="1" l="1"/>
  <c r="J4217" i="1" l="1"/>
  <c r="J4218" i="1" l="1"/>
  <c r="J4219" i="1" l="1"/>
  <c r="J4220" i="1" l="1"/>
  <c r="J4221" i="1" l="1"/>
  <c r="J4222" i="1" l="1"/>
  <c r="J4223" i="1" l="1"/>
  <c r="J4224" i="1" l="1"/>
  <c r="J4225" i="1" l="1"/>
  <c r="J4227" i="1" l="1"/>
  <c r="J4228" i="1" l="1"/>
  <c r="J4229" i="1" l="1"/>
  <c r="J4231" i="1" l="1"/>
  <c r="J4232" i="1" l="1"/>
  <c r="J4233" i="1" l="1"/>
  <c r="J4235" i="1" l="1"/>
  <c r="J4236" i="1" l="1"/>
  <c r="J4237" i="1" l="1"/>
  <c r="J4238" i="1" l="1"/>
  <c r="J4239" i="1" l="1"/>
  <c r="J4240" i="1" l="1"/>
  <c r="J4242" i="1" l="1"/>
  <c r="J4244" i="1" l="1"/>
  <c r="J4246" i="1" l="1"/>
  <c r="J4247" i="1" l="1"/>
  <c r="J4248" i="1" l="1"/>
  <c r="J4250" i="1" l="1"/>
  <c r="J4251" i="1" l="1"/>
  <c r="J4252" i="1" l="1"/>
  <c r="J4253" i="1" l="1"/>
  <c r="J4254" i="1" l="1"/>
  <c r="J4255" i="1" l="1"/>
  <c r="J4256" i="1" l="1"/>
  <c r="J4257" i="1" l="1"/>
  <c r="J4258" i="1" l="1"/>
  <c r="J4259" i="1" l="1"/>
  <c r="J4260" i="1" l="1"/>
  <c r="J4261" i="1" l="1"/>
  <c r="J4262" i="1" l="1"/>
  <c r="J4263" i="1" l="1"/>
  <c r="J4264" i="1" l="1"/>
  <c r="J4265" i="1" l="1"/>
  <c r="J4266" i="1" l="1"/>
  <c r="J4267" i="1" l="1"/>
  <c r="J4268" i="1" l="1"/>
  <c r="J4274" i="1"/>
  <c r="J4275" i="1" l="1"/>
  <c r="J4269" i="1"/>
  <c r="J4270" i="1" l="1"/>
  <c r="J4276" i="1"/>
  <c r="J4277" i="1" l="1"/>
  <c r="J4271" i="1"/>
  <c r="J4278" i="1" l="1"/>
  <c r="J4272" i="1"/>
  <c r="J4273" i="1"/>
  <c r="J4279" i="1" l="1"/>
  <c r="J4280" i="1" l="1"/>
  <c r="J4281" i="1" l="1"/>
  <c r="J4282" i="1" l="1"/>
  <c r="J4283" i="1" l="1"/>
  <c r="J4284" i="1" l="1"/>
  <c r="J4285" i="1" l="1"/>
  <c r="J4286" i="1" l="1"/>
  <c r="J4287" i="1" l="1"/>
  <c r="J4288" i="1" l="1"/>
  <c r="J4289" i="1" l="1"/>
  <c r="J4290" i="1" l="1"/>
  <c r="J4291" i="1" l="1"/>
  <c r="J4292" i="1" l="1"/>
  <c r="J4293" i="1" l="1"/>
  <c r="J4294" i="1" l="1"/>
  <c r="J4295" i="1" l="1"/>
  <c r="J4296" i="1" l="1"/>
  <c r="J4297" i="1" l="1"/>
  <c r="J4298" i="1" l="1"/>
  <c r="J4299" i="1" l="1"/>
  <c r="J4300" i="1" l="1"/>
  <c r="J4301" i="1" l="1"/>
  <c r="J4302" i="1" l="1"/>
  <c r="J4303" i="1" l="1"/>
  <c r="J4304" i="1" l="1"/>
  <c r="J4305" i="1" l="1"/>
  <c r="J4306" i="1" l="1"/>
  <c r="J4307" i="1" l="1"/>
  <c r="J4308" i="1" l="1"/>
  <c r="J4309" i="1" l="1"/>
  <c r="J4310" i="1" l="1"/>
  <c r="J4311" i="1" l="1"/>
  <c r="J4312" i="1" l="1"/>
  <c r="J4313" i="1" l="1"/>
  <c r="J4314" i="1" l="1"/>
  <c r="J4316" i="1" l="1"/>
  <c r="J4315" i="1"/>
  <c r="J4318" i="1" l="1"/>
  <c r="J4317" i="1"/>
  <c r="J4319" i="1" l="1"/>
  <c r="J4320" i="1" l="1"/>
  <c r="J4321" i="1" l="1"/>
  <c r="J4322" i="1" l="1"/>
  <c r="J4323" i="1" l="1"/>
  <c r="J4324" i="1" l="1"/>
  <c r="J4325" i="1" l="1"/>
  <c r="J4326" i="1" l="1"/>
  <c r="J4327" i="1" l="1"/>
  <c r="J4328" i="1" l="1"/>
  <c r="J4329" i="1" l="1"/>
  <c r="J4330" i="1" l="1"/>
  <c r="J4331" i="1" l="1"/>
  <c r="J4332" i="1" l="1"/>
  <c r="J4333" i="1" l="1"/>
  <c r="J4334" i="1" l="1"/>
  <c r="J4335" i="1" l="1"/>
  <c r="J4336" i="1" l="1"/>
  <c r="J4337" i="1" l="1"/>
  <c r="J4338" i="1" l="1"/>
  <c r="J4339" i="1" l="1"/>
  <c r="J4340" i="1" l="1"/>
  <c r="J4341" i="1" l="1"/>
  <c r="J4342" i="1" l="1"/>
  <c r="J4343" i="1" l="1"/>
  <c r="J4344" i="1" l="1"/>
  <c r="J4345" i="1" l="1"/>
  <c r="J4346" i="1" l="1"/>
  <c r="J4347" i="1"/>
  <c r="J4348" i="1" l="1"/>
  <c r="J4349" i="1" l="1"/>
  <c r="J4350" i="1" l="1"/>
  <c r="J4351" i="1" l="1"/>
  <c r="J4352" i="1" l="1"/>
  <c r="J4353" i="1" l="1"/>
  <c r="J4354" i="1" l="1"/>
  <c r="J4355" i="1" l="1"/>
  <c r="J4356" i="1" l="1"/>
  <c r="J4357" i="1" l="1"/>
  <c r="J4358" i="1" l="1"/>
  <c r="J4359" i="1" l="1"/>
  <c r="J4374" i="1" l="1"/>
  <c r="J4360" i="1"/>
  <c r="J4361" i="1" l="1"/>
  <c r="J4375" i="1"/>
  <c r="J4376" i="1" l="1"/>
  <c r="J4362" i="1"/>
  <c r="J4363" i="1" l="1"/>
  <c r="J4377" i="1"/>
  <c r="J4373" i="1" l="1"/>
  <c r="J4378" i="1"/>
  <c r="J4379" i="1" l="1"/>
  <c r="J4364" i="1"/>
  <c r="J4365" i="1" l="1"/>
  <c r="J4380" i="1"/>
  <c r="J4381" i="1" l="1"/>
  <c r="J4366" i="1"/>
  <c r="J4367" i="1" l="1"/>
  <c r="J4382" i="1"/>
  <c r="J4383" i="1" l="1"/>
  <c r="J4368" i="1"/>
  <c r="J4369" i="1" l="1"/>
  <c r="J4384" i="1"/>
  <c r="J4385" i="1" l="1"/>
  <c r="J4370" i="1"/>
  <c r="J4372" i="1" l="1"/>
  <c r="J4371" i="1"/>
  <c r="J4386" i="1"/>
  <c r="J4387" i="1" l="1"/>
  <c r="J4388" i="1" l="1"/>
  <c r="J4389" i="1" l="1"/>
  <c r="J4390" i="1" l="1"/>
  <c r="J4391" i="1" l="1"/>
  <c r="J4392" i="1" l="1"/>
  <c r="J4393" i="1" l="1"/>
  <c r="J4397" i="1"/>
  <c r="J4398" i="1" l="1"/>
  <c r="J4394" i="1"/>
  <c r="J4395" i="1" l="1"/>
  <c r="J4396" i="1"/>
  <c r="J4399" i="1"/>
  <c r="J4400" i="1" l="1"/>
  <c r="J4401" i="1" l="1"/>
  <c r="J4402" i="1" l="1"/>
  <c r="J4403" i="1" l="1"/>
  <c r="J4404" i="1" l="1"/>
  <c r="J4405" i="1" l="1"/>
  <c r="J4406" i="1" l="1"/>
  <c r="J4407" i="1" l="1"/>
  <c r="J4408" i="1" l="1"/>
  <c r="J4410" i="1" l="1"/>
  <c r="J4409" i="1"/>
  <c r="J4411" i="1" l="1"/>
  <c r="J4412" i="1" l="1"/>
  <c r="J4413" i="1" l="1"/>
  <c r="J4414" i="1" l="1"/>
  <c r="J4415" i="1" l="1"/>
  <c r="J4416" i="1" l="1"/>
  <c r="J4417" i="1" l="1"/>
  <c r="J4418" i="1" l="1"/>
  <c r="J4419" i="1" l="1"/>
  <c r="J4420" i="1" l="1"/>
  <c r="J4421" i="1" l="1"/>
  <c r="J4422" i="1" l="1"/>
  <c r="J4423" i="1" l="1"/>
  <c r="J4424" i="1" l="1"/>
  <c r="J4425" i="1" l="1"/>
  <c r="J4426" i="1" l="1"/>
  <c r="J4427" i="1" l="1"/>
  <c r="J4428" i="1" l="1"/>
  <c r="J4429" i="1" l="1"/>
  <c r="J4430" i="1" l="1"/>
  <c r="J4431" i="1" l="1"/>
  <c r="J4432" i="1" l="1"/>
  <c r="J4433" i="1" l="1"/>
  <c r="J4434" i="1" l="1"/>
  <c r="J4436" i="1" l="1"/>
  <c r="J4437" i="1" l="1"/>
  <c r="J4438" i="1" l="1"/>
  <c r="J4439" i="1" l="1"/>
  <c r="J4440" i="1" l="1"/>
  <c r="J4441" i="1" l="1"/>
  <c r="J4442" i="1" l="1"/>
  <c r="J4443" i="1" l="1"/>
  <c r="J4444" i="1" l="1"/>
  <c r="J4445" i="1" l="1"/>
  <c r="J4446" i="1" l="1"/>
  <c r="J4447" i="1" l="1"/>
  <c r="J4448" i="1" l="1"/>
  <c r="J4449" i="1" l="1"/>
  <c r="J4450" i="1" l="1"/>
  <c r="J4451" i="1" l="1"/>
  <c r="J4452" i="1" l="1"/>
  <c r="J4453" i="1" l="1"/>
  <c r="J4454" i="1" l="1"/>
  <c r="J4455" i="1" l="1"/>
  <c r="J4456" i="1" l="1"/>
  <c r="J4457" i="1" l="1"/>
  <c r="J4458" i="1" l="1"/>
  <c r="J4459" i="1" l="1"/>
  <c r="J4460" i="1" l="1"/>
  <c r="J4461" i="1" l="1"/>
  <c r="J4462" i="1" l="1"/>
  <c r="J4463" i="1" l="1"/>
  <c r="J4464" i="1" l="1"/>
  <c r="J4465" i="1" l="1"/>
  <c r="J4466" i="1" l="1"/>
  <c r="J4467" i="1" l="1"/>
  <c r="J4468" i="1" l="1"/>
  <c r="J4469" i="1" l="1"/>
  <c r="J4470" i="1" l="1"/>
  <c r="J4471" i="1" l="1"/>
  <c r="J4472" i="1" l="1"/>
  <c r="J4473" i="1" l="1"/>
  <c r="J4474" i="1" l="1"/>
  <c r="J4475" i="1" l="1"/>
  <c r="J4476" i="1" l="1"/>
  <c r="J4477" i="1" l="1"/>
  <c r="J4478" i="1" l="1"/>
  <c r="J4479" i="1" l="1"/>
  <c r="J4480" i="1" l="1"/>
  <c r="J4481" i="1" l="1"/>
  <c r="J4482" i="1" l="1"/>
  <c r="J4483" i="1" l="1"/>
  <c r="J4484" i="1" l="1"/>
  <c r="J4486" i="1" l="1"/>
  <c r="J4485" i="1"/>
  <c r="J4488" i="1" l="1"/>
  <c r="J4489" i="1" l="1"/>
  <c r="J4490" i="1" l="1"/>
  <c r="J4491" i="1" l="1"/>
  <c r="J4492" i="1" l="1"/>
  <c r="J4493" i="1" l="1"/>
  <c r="J4494" i="1" l="1"/>
  <c r="J4495" i="1" l="1"/>
  <c r="J4496" i="1" l="1"/>
  <c r="J4497" i="1" l="1"/>
  <c r="J4498" i="1" l="1"/>
  <c r="J4499" i="1" l="1"/>
  <c r="J4500" i="1" l="1"/>
  <c r="J4501" i="1" l="1"/>
  <c r="J4502" i="1" l="1"/>
  <c r="J4503" i="1" l="1"/>
  <c r="J4504" i="1" l="1"/>
  <c r="J4505" i="1" l="1"/>
  <c r="J4506" i="1" l="1"/>
  <c r="J4507" i="1" l="1"/>
  <c r="J4508" i="1" l="1"/>
  <c r="J4509" i="1" l="1"/>
  <c r="J4510" i="1" l="1"/>
  <c r="J4511" i="1" l="1"/>
  <c r="J4512" i="1" l="1"/>
  <c r="J4513" i="1" l="1"/>
  <c r="J4514" i="1" l="1"/>
  <c r="J4515" i="1" l="1"/>
  <c r="J4516" i="1" l="1"/>
  <c r="J4517" i="1" l="1"/>
  <c r="J4518" i="1" l="1"/>
  <c r="J4519" i="1" l="1"/>
  <c r="J4520" i="1" l="1"/>
  <c r="J4521" i="1" l="1"/>
  <c r="J4522" i="1" l="1"/>
  <c r="J4523" i="1" l="1"/>
  <c r="J4524" i="1" l="1"/>
  <c r="J4525" i="1" l="1"/>
  <c r="J4526" i="1" l="1"/>
  <c r="J4527" i="1" l="1"/>
  <c r="J4528" i="1" l="1"/>
  <c r="J4529" i="1" l="1"/>
  <c r="J4530" i="1" l="1"/>
  <c r="J4531" i="1" l="1"/>
  <c r="J4532" i="1" l="1"/>
  <c r="J4533" i="1" l="1"/>
  <c r="J4534" i="1" l="1"/>
  <c r="J4535" i="1" l="1"/>
  <c r="J4536" i="1" l="1"/>
  <c r="J4537" i="1" l="1"/>
  <c r="J4538" i="1" l="1"/>
  <c r="J4539" i="1" l="1"/>
  <c r="J4540" i="1" l="1"/>
  <c r="J4541" i="1" l="1"/>
  <c r="J4542" i="1" l="1"/>
  <c r="J4543" i="1" l="1"/>
  <c r="J4544" i="1" l="1"/>
  <c r="J4545" i="1" l="1"/>
  <c r="J4546" i="1" l="1"/>
  <c r="J4547" i="1" l="1"/>
  <c r="J4548" i="1" l="1"/>
  <c r="J4549" i="1" l="1"/>
  <c r="J4550" i="1" l="1"/>
  <c r="J4551" i="1" l="1"/>
  <c r="J4552" i="1" l="1"/>
  <c r="J4553" i="1" l="1"/>
  <c r="J4554" i="1" l="1"/>
  <c r="J4555" i="1" l="1"/>
  <c r="J4556" i="1" l="1"/>
  <c r="J4557" i="1" l="1"/>
  <c r="J4558" i="1" l="1"/>
  <c r="J4559" i="1" l="1"/>
  <c r="J4560" i="1" l="1"/>
  <c r="J4561" i="1" l="1"/>
  <c r="J4562" i="1" l="1"/>
  <c r="J4563" i="1" l="1"/>
  <c r="J4564" i="1" l="1"/>
  <c r="J4565" i="1" l="1"/>
  <c r="J4566" i="1" l="1"/>
  <c r="J4567" i="1" l="1"/>
  <c r="J4568" i="1" l="1"/>
  <c r="J4569" i="1" l="1"/>
  <c r="J4570" i="1" l="1"/>
  <c r="J4571" i="1" l="1"/>
  <c r="J4572" i="1" l="1"/>
  <c r="J4573" i="1" l="1"/>
  <c r="J4574" i="1" l="1"/>
  <c r="J4575" i="1" l="1"/>
  <c r="J4576" i="1" l="1"/>
  <c r="J4577" i="1" l="1"/>
  <c r="J4578" i="1" l="1"/>
  <c r="J4579" i="1" l="1"/>
  <c r="J4580" i="1" l="1"/>
  <c r="J4581" i="1" l="1"/>
  <c r="J4582" i="1" l="1"/>
  <c r="J4583" i="1" l="1"/>
  <c r="J4584" i="1" l="1"/>
  <c r="J4585" i="1" l="1"/>
  <c r="J4586" i="1" l="1"/>
  <c r="J4587" i="1" l="1"/>
  <c r="J4588" i="1" l="1"/>
  <c r="J4589" i="1" l="1"/>
  <c r="J4590" i="1" l="1"/>
  <c r="J4591" i="1" l="1"/>
  <c r="J4592" i="1" l="1"/>
  <c r="J4593" i="1" l="1"/>
  <c r="J4594" i="1" l="1"/>
  <c r="J4595" i="1" l="1"/>
  <c r="J4596" i="1" l="1"/>
  <c r="J4597" i="1" l="1"/>
  <c r="J4598" i="1" l="1"/>
  <c r="J4599" i="1" l="1"/>
  <c r="J4600" i="1" l="1"/>
  <c r="J4601" i="1" l="1"/>
  <c r="J4602" i="1" l="1"/>
  <c r="J4603" i="1" l="1"/>
  <c r="J4604" i="1" l="1"/>
  <c r="J4605" i="1" l="1"/>
  <c r="J4606" i="1" l="1"/>
  <c r="J4607" i="1" l="1"/>
  <c r="J4608" i="1" l="1"/>
  <c r="J4609" i="1" l="1"/>
  <c r="J4610" i="1" l="1"/>
  <c r="J4611" i="1" l="1"/>
  <c r="J4612" i="1" l="1"/>
  <c r="J4613" i="1" l="1"/>
  <c r="J4614" i="1" l="1"/>
  <c r="J4615" i="1" l="1"/>
  <c r="J4616" i="1" l="1"/>
  <c r="J4617" i="1" l="1"/>
  <c r="J4618" i="1" l="1"/>
  <c r="J4619" i="1" l="1"/>
  <c r="J4620" i="1" l="1"/>
  <c r="J4621" i="1" l="1"/>
  <c r="J4622" i="1" l="1"/>
  <c r="J4623" i="1" l="1"/>
  <c r="J4624" i="1" l="1"/>
  <c r="J4625" i="1" l="1"/>
  <c r="J4626" i="1" l="1"/>
  <c r="J4627" i="1" l="1"/>
  <c r="J4628" i="1" l="1"/>
  <c r="J4629" i="1" l="1"/>
  <c r="J4630" i="1" l="1"/>
  <c r="J4631" i="1" l="1"/>
  <c r="J4632" i="1" l="1"/>
  <c r="J4633" i="1" l="1"/>
  <c r="J4634" i="1" l="1"/>
  <c r="J4635" i="1" l="1"/>
  <c r="J4636" i="1" l="1"/>
  <c r="J4637" i="1" l="1"/>
  <c r="J4638" i="1" l="1"/>
  <c r="J4639" i="1" l="1"/>
  <c r="J4640" i="1" l="1"/>
  <c r="J4641" i="1" l="1"/>
  <c r="J4642" i="1" l="1"/>
  <c r="J4643" i="1" l="1"/>
  <c r="J4644" i="1" l="1"/>
  <c r="J4645" i="1" l="1"/>
  <c r="J4646" i="1" l="1"/>
  <c r="J4647" i="1" l="1"/>
  <c r="J4648" i="1" l="1"/>
  <c r="J4649" i="1" l="1"/>
  <c r="J4650" i="1" l="1"/>
  <c r="J4651" i="1" l="1"/>
  <c r="J4652" i="1" l="1"/>
  <c r="J4653" i="1" l="1"/>
  <c r="J4654" i="1" l="1"/>
  <c r="J4655" i="1" l="1"/>
  <c r="J4656" i="1" l="1"/>
  <c r="J4657" i="1" l="1"/>
  <c r="J4658" i="1" l="1"/>
  <c r="J4659" i="1" l="1"/>
  <c r="J4660" i="1" l="1"/>
  <c r="J4661" i="1" l="1"/>
  <c r="J4662" i="1" l="1"/>
  <c r="J4663" i="1" l="1"/>
  <c r="J4664" i="1" l="1"/>
  <c r="J4665" i="1" l="1"/>
  <c r="J4666" i="1" l="1"/>
  <c r="J4667" i="1" l="1"/>
  <c r="J4668" i="1" l="1"/>
  <c r="J4669" i="1" l="1"/>
  <c r="J4670" i="1" l="1"/>
  <c r="J4671" i="1" l="1"/>
  <c r="J4672" i="1" l="1"/>
  <c r="J4673" i="1" l="1"/>
  <c r="J4674" i="1" l="1"/>
  <c r="J4675" i="1" l="1"/>
  <c r="J4676" i="1" l="1"/>
  <c r="J4677" i="1" l="1"/>
  <c r="J4678" i="1" l="1"/>
  <c r="J4679" i="1" l="1"/>
  <c r="J4680" i="1" l="1"/>
  <c r="J4681" i="1" l="1"/>
  <c r="J4682" i="1" l="1"/>
  <c r="J4683" i="1" l="1"/>
  <c r="J4684" i="1" l="1"/>
  <c r="J4685" i="1" l="1"/>
  <c r="J4686" i="1" l="1"/>
  <c r="J4687" i="1" l="1"/>
  <c r="J4688" i="1" l="1"/>
  <c r="J4689" i="1" l="1"/>
  <c r="J4690" i="1" l="1"/>
  <c r="J4691" i="1" l="1"/>
  <c r="J4692" i="1" l="1"/>
  <c r="J4693" i="1" l="1"/>
  <c r="J4694" i="1" l="1"/>
  <c r="J4695" i="1" l="1"/>
  <c r="J4696" i="1" l="1"/>
  <c r="J4697" i="1" l="1"/>
  <c r="J4698" i="1" l="1"/>
  <c r="J4699" i="1" l="1"/>
  <c r="J4700" i="1" l="1"/>
  <c r="J4701" i="1" l="1"/>
  <c r="J4702" i="1" l="1"/>
  <c r="J4703" i="1" l="1"/>
  <c r="J4704" i="1" l="1"/>
  <c r="J4705" i="1" l="1"/>
  <c r="J4706" i="1" l="1"/>
  <c r="J4707" i="1" l="1"/>
  <c r="J4708" i="1" l="1"/>
  <c r="J4709" i="1" l="1"/>
  <c r="J4710" i="1" l="1"/>
  <c r="J4711" i="1" l="1"/>
  <c r="J4712" i="1" l="1"/>
  <c r="J4713" i="1" l="1"/>
  <c r="J4714" i="1" l="1"/>
  <c r="J4715" i="1" l="1"/>
  <c r="J4716" i="1" l="1"/>
  <c r="J4717" i="1" l="1"/>
  <c r="J4718" i="1" l="1"/>
  <c r="J4719" i="1" l="1"/>
  <c r="J4720" i="1" l="1"/>
  <c r="J4721" i="1" l="1"/>
  <c r="J4722" i="1" l="1"/>
  <c r="J4723" i="1" l="1"/>
  <c r="J4724" i="1" l="1"/>
  <c r="J4725" i="1" l="1"/>
  <c r="J4726" i="1" l="1"/>
  <c r="J4727" i="1" l="1"/>
  <c r="J4728" i="1" l="1"/>
  <c r="J4729" i="1" l="1"/>
  <c r="J4730" i="1" l="1"/>
  <c r="J4731" i="1" l="1"/>
  <c r="J4732" i="1" l="1"/>
  <c r="J4733" i="1" l="1"/>
  <c r="J4734" i="1" l="1"/>
  <c r="J4735" i="1" l="1"/>
  <c r="J4736" i="1" l="1"/>
  <c r="J4737" i="1" l="1"/>
  <c r="J4738" i="1" l="1"/>
  <c r="J4739" i="1" l="1"/>
  <c r="J4740" i="1" l="1"/>
  <c r="J4741" i="1" l="1"/>
  <c r="J4742" i="1" l="1"/>
  <c r="J4743" i="1" l="1"/>
  <c r="J4744" i="1" l="1"/>
  <c r="J4745" i="1" l="1"/>
  <c r="J4746" i="1" l="1"/>
  <c r="J4747" i="1" l="1"/>
  <c r="J4748" i="1" l="1"/>
  <c r="J4749" i="1" l="1"/>
  <c r="J4750" i="1" l="1"/>
  <c r="J4751" i="1" l="1"/>
  <c r="J4752" i="1" l="1"/>
  <c r="J4753" i="1" l="1"/>
  <c r="J4754" i="1" l="1"/>
  <c r="J4755" i="1" l="1"/>
  <c r="J4756" i="1" l="1"/>
  <c r="J4757" i="1" l="1"/>
  <c r="J4758" i="1" l="1"/>
  <c r="J4759" i="1" l="1"/>
  <c r="J4760" i="1" l="1"/>
  <c r="J4761" i="1" l="1"/>
  <c r="J4762" i="1" l="1"/>
  <c r="J4763" i="1" l="1"/>
  <c r="J4764" i="1" l="1"/>
  <c r="J4765" i="1" l="1"/>
  <c r="J4766" i="1" l="1"/>
  <c r="J4767" i="1" l="1"/>
  <c r="J4768" i="1" l="1"/>
  <c r="J4769" i="1" l="1"/>
  <c r="J4770" i="1" l="1"/>
  <c r="J4771" i="1" l="1"/>
  <c r="J4772" i="1" l="1"/>
  <c r="J4773" i="1" l="1"/>
  <c r="J4774" i="1" l="1"/>
  <c r="J4775" i="1" l="1"/>
  <c r="J4776" i="1" l="1"/>
  <c r="J4777" i="1" l="1"/>
  <c r="J4778" i="1" l="1"/>
  <c r="J4779" i="1" l="1"/>
  <c r="J4780" i="1" l="1"/>
  <c r="J4781" i="1" l="1"/>
  <c r="J4782" i="1" l="1"/>
  <c r="J4783" i="1" l="1"/>
  <c r="J4784" i="1" l="1"/>
  <c r="J4785" i="1" l="1"/>
  <c r="J4786" i="1" l="1"/>
  <c r="J4787" i="1" l="1"/>
  <c r="J4788" i="1" l="1"/>
  <c r="J4789" i="1" l="1"/>
  <c r="J4790" i="1" l="1"/>
  <c r="J4791" i="1" l="1"/>
  <c r="J4792" i="1" l="1"/>
  <c r="J4793" i="1" l="1"/>
  <c r="J4794" i="1" l="1"/>
  <c r="J4795" i="1" l="1"/>
  <c r="J4796" i="1" l="1"/>
  <c r="J4797" i="1" l="1"/>
  <c r="J4798" i="1" l="1"/>
  <c r="J4799" i="1" l="1"/>
  <c r="J4800" i="1" l="1"/>
  <c r="J4801" i="1" l="1"/>
  <c r="J4802" i="1" l="1"/>
  <c r="J4803" i="1" l="1"/>
  <c r="J4804" i="1" l="1"/>
  <c r="J4805" i="1" l="1"/>
  <c r="J4806" i="1" l="1"/>
  <c r="J4807" i="1" l="1"/>
  <c r="J4808" i="1" l="1"/>
  <c r="J4809" i="1" l="1"/>
  <c r="J4810" i="1" l="1"/>
  <c r="J4811" i="1" l="1"/>
  <c r="J4812" i="1" l="1"/>
  <c r="J4813" i="1" l="1"/>
  <c r="J4814" i="1" l="1"/>
  <c r="J4815" i="1" l="1"/>
  <c r="J4816" i="1" l="1"/>
  <c r="J4817" i="1" l="1"/>
  <c r="J4818" i="1" l="1"/>
  <c r="J4819" i="1" l="1"/>
  <c r="J4820" i="1" l="1"/>
  <c r="J4821" i="1" l="1"/>
  <c r="J4822" i="1" l="1"/>
  <c r="J4823" i="1" l="1"/>
  <c r="J4824" i="1" l="1"/>
  <c r="J4825" i="1" l="1"/>
  <c r="J4826" i="1" l="1"/>
  <c r="J4827" i="1" l="1"/>
  <c r="J4828" i="1" l="1"/>
  <c r="J4829" i="1" l="1"/>
  <c r="J4830" i="1" l="1"/>
  <c r="J4831" i="1" l="1"/>
  <c r="J4832" i="1" l="1"/>
  <c r="J4833" i="1" l="1"/>
  <c r="J4834" i="1" l="1"/>
  <c r="J4835" i="1" l="1"/>
  <c r="J4836" i="1" l="1"/>
  <c r="J4837" i="1" l="1"/>
  <c r="J4838" i="1" l="1"/>
  <c r="J4839" i="1" l="1"/>
  <c r="J4840" i="1" l="1"/>
  <c r="J4841" i="1" l="1"/>
  <c r="J4842" i="1" l="1"/>
  <c r="J4843" i="1" l="1"/>
  <c r="J4844" i="1" l="1"/>
  <c r="J4845" i="1" l="1"/>
  <c r="J4846" i="1" l="1"/>
  <c r="J4847" i="1" l="1"/>
  <c r="J4848" i="1" l="1"/>
  <c r="J4849" i="1" l="1"/>
  <c r="J4850" i="1" l="1"/>
  <c r="J4851" i="1" l="1"/>
  <c r="J4852" i="1" l="1"/>
  <c r="J4853" i="1" l="1"/>
  <c r="J4854" i="1" l="1"/>
  <c r="J4855" i="1" l="1"/>
  <c r="J4856" i="1" l="1"/>
  <c r="J4857" i="1" l="1"/>
  <c r="J4858" i="1" l="1"/>
  <c r="J4859" i="1" l="1"/>
  <c r="J4860" i="1" l="1"/>
  <c r="J4861" i="1" l="1"/>
  <c r="J4862" i="1" l="1"/>
  <c r="J4863" i="1" l="1"/>
  <c r="J4864" i="1" l="1"/>
  <c r="J4865" i="1" l="1"/>
  <c r="J4866" i="1" l="1"/>
  <c r="J4867" i="1" l="1"/>
  <c r="J4868" i="1" l="1"/>
  <c r="J4869" i="1" l="1"/>
  <c r="J4870" i="1" l="1"/>
  <c r="J4871" i="1" l="1"/>
  <c r="J4872" i="1" l="1"/>
  <c r="J4873" i="1" l="1"/>
  <c r="J4874" i="1" l="1"/>
  <c r="J4875" i="1" l="1"/>
  <c r="J4876" i="1" l="1"/>
  <c r="J4877" i="1" l="1"/>
  <c r="J4878" i="1" l="1"/>
  <c r="J4879" i="1" l="1"/>
  <c r="J4880" i="1" l="1"/>
  <c r="J4881" i="1" l="1"/>
  <c r="J4882" i="1" l="1"/>
  <c r="J4883" i="1" l="1"/>
  <c r="J4884" i="1" l="1"/>
  <c r="J4885" i="1" l="1"/>
  <c r="J4886" i="1" l="1"/>
  <c r="J4887" i="1" l="1"/>
  <c r="J4888" i="1" l="1"/>
  <c r="J4889" i="1" l="1"/>
  <c r="J4890" i="1" l="1"/>
  <c r="J4891" i="1" l="1"/>
  <c r="J4892" i="1" l="1"/>
  <c r="J4893" i="1" l="1"/>
  <c r="J4894" i="1" l="1"/>
  <c r="J4895" i="1" l="1"/>
  <c r="J4896" i="1" l="1"/>
  <c r="J4897" i="1" l="1"/>
  <c r="J4898" i="1" l="1"/>
  <c r="J4899" i="1" l="1"/>
  <c r="J4900" i="1" l="1"/>
  <c r="J4901" i="1" l="1"/>
  <c r="J4902" i="1" l="1"/>
  <c r="J4903" i="1" l="1"/>
  <c r="J4904" i="1" l="1"/>
  <c r="J4905" i="1" l="1"/>
  <c r="J4906" i="1" l="1"/>
  <c r="J4907" i="1" l="1"/>
  <c r="J4908" i="1" l="1"/>
  <c r="J4910" i="1" l="1"/>
  <c r="J4911" i="1" l="1"/>
  <c r="J4912" i="1" l="1"/>
  <c r="J4913" i="1" l="1"/>
  <c r="J4914" i="1" l="1"/>
  <c r="J4915" i="1" l="1"/>
  <c r="J4916" i="1" l="1"/>
  <c r="J4917" i="1" l="1"/>
  <c r="J4918" i="1" l="1"/>
  <c r="J4919" i="1" l="1"/>
  <c r="J4920" i="1" l="1"/>
  <c r="J4921" i="1" l="1"/>
  <c r="J4922" i="1" l="1"/>
  <c r="J4923" i="1" l="1"/>
  <c r="J4925" i="1" l="1"/>
  <c r="J4926" i="1" l="1"/>
  <c r="J4927" i="1" l="1"/>
  <c r="J4928" i="1" l="1"/>
  <c r="J4929" i="1" l="1"/>
  <c r="J4930" i="1" l="1"/>
  <c r="J4931" i="1" l="1"/>
  <c r="J4932" i="1" l="1"/>
  <c r="J4933" i="1" l="1"/>
  <c r="J4934" i="1" l="1"/>
  <c r="J4935" i="1" l="1"/>
  <c r="J4936" i="1" l="1"/>
  <c r="J4937" i="1" l="1"/>
  <c r="J4938" i="1" l="1"/>
  <c r="J4939" i="1" l="1"/>
  <c r="J4940" i="1" l="1"/>
  <c r="J4941" i="1" l="1"/>
  <c r="J4942" i="1" l="1"/>
  <c r="J4943" i="1" l="1"/>
  <c r="J4944" i="1" l="1"/>
  <c r="J4946" i="1" l="1"/>
  <c r="J4947" i="1" l="1"/>
  <c r="J4948" i="1" l="1"/>
  <c r="J4949" i="1" l="1"/>
  <c r="J4950" i="1" l="1"/>
  <c r="J4951" i="1" l="1"/>
  <c r="J4952" i="1" l="1"/>
  <c r="J4953" i="1" l="1"/>
  <c r="J4954" i="1" l="1"/>
  <c r="J4955" i="1" l="1"/>
  <c r="J4956" i="1" l="1"/>
  <c r="J4957" i="1" l="1"/>
  <c r="J4958" i="1" l="1"/>
  <c r="J4959" i="1" l="1"/>
  <c r="J4960" i="1" l="1"/>
  <c r="J4961" i="1" l="1"/>
  <c r="J4962" i="1" l="1"/>
  <c r="J4963" i="1" l="1"/>
  <c r="J4964" i="1" l="1"/>
  <c r="J4965" i="1" l="1"/>
  <c r="J4966" i="1" l="1"/>
  <c r="J4967" i="1" l="1"/>
  <c r="J4968" i="1" l="1"/>
  <c r="J4969" i="1" l="1"/>
  <c r="J4970" i="1" l="1"/>
  <c r="J4971" i="1" l="1"/>
  <c r="J4972" i="1" l="1"/>
  <c r="J4973" i="1" l="1"/>
  <c r="J4974" i="1" l="1"/>
  <c r="J4975" i="1" l="1"/>
  <c r="J4976" i="1" l="1"/>
  <c r="J4977" i="1" l="1"/>
  <c r="J4978" i="1" l="1"/>
  <c r="J4979" i="1" l="1"/>
  <c r="J4980" i="1" l="1"/>
  <c r="J4981" i="1" l="1"/>
  <c r="J4982" i="1" l="1"/>
  <c r="J4983" i="1" l="1"/>
  <c r="J4984" i="1" l="1"/>
  <c r="J4985" i="1" l="1"/>
  <c r="J4986" i="1" l="1"/>
  <c r="J4987" i="1" l="1"/>
  <c r="J4988" i="1" l="1"/>
  <c r="J4989" i="1" l="1"/>
  <c r="J4990" i="1" l="1"/>
  <c r="J4991" i="1" l="1"/>
  <c r="J4992" i="1" l="1"/>
  <c r="J4993" i="1" l="1"/>
  <c r="J4994" i="1" l="1"/>
  <c r="J4995" i="1" l="1"/>
  <c r="J4996" i="1" l="1"/>
  <c r="J4997" i="1" l="1"/>
  <c r="J4998" i="1" l="1"/>
  <c r="J4999" i="1" l="1"/>
  <c r="J5000" i="1" l="1"/>
  <c r="J5001" i="1" l="1"/>
  <c r="J5002" i="1" l="1"/>
  <c r="J5003" i="1" l="1"/>
  <c r="J5004" i="1" l="1"/>
  <c r="J5005" i="1" l="1"/>
  <c r="J5006" i="1" l="1"/>
  <c r="J5007" i="1" l="1"/>
  <c r="J5008" i="1" l="1"/>
  <c r="J5009" i="1" l="1"/>
  <c r="J5010" i="1" l="1"/>
  <c r="J5011" i="1" l="1"/>
  <c r="J5012" i="1" l="1"/>
  <c r="J5013" i="1" l="1"/>
  <c r="J5014" i="1" l="1"/>
  <c r="J5015" i="1" l="1"/>
  <c r="J5016" i="1" l="1"/>
  <c r="J5017" i="1" l="1"/>
  <c r="J5018" i="1" l="1"/>
  <c r="J5019" i="1" l="1"/>
  <c r="J5020" i="1" l="1"/>
  <c r="J5022" i="1" l="1"/>
  <c r="J5021" i="1"/>
  <c r="J5023" i="1" l="1"/>
  <c r="J5024" i="1" l="1"/>
  <c r="J5025" i="1" l="1"/>
  <c r="J5026" i="1" l="1"/>
  <c r="J5027" i="1" l="1"/>
  <c r="J5028" i="1" l="1"/>
  <c r="J5029" i="1" l="1"/>
  <c r="J5030" i="1" l="1"/>
  <c r="J5031" i="1" l="1"/>
  <c r="J5032" i="1" l="1"/>
  <c r="J5033" i="1" l="1"/>
  <c r="J5034" i="1" l="1"/>
  <c r="J5035" i="1" l="1"/>
  <c r="J5036" i="1" l="1"/>
  <c r="J5037" i="1" l="1"/>
  <c r="J5038" i="1" l="1"/>
  <c r="J5039" i="1" l="1"/>
  <c r="J5040" i="1" l="1"/>
  <c r="J5041" i="1" l="1"/>
  <c r="J5042" i="1" l="1"/>
  <c r="J5043" i="1" l="1"/>
  <c r="J5044" i="1" l="1"/>
  <c r="J5045" i="1" l="1"/>
  <c r="J5046" i="1" l="1"/>
  <c r="J5047" i="1" l="1"/>
  <c r="J5048" i="1" l="1"/>
  <c r="J5049" i="1" l="1"/>
  <c r="J5050" i="1" l="1"/>
  <c r="J5052" i="1" l="1"/>
  <c r="J5051" i="1"/>
  <c r="J5053" i="1" l="1"/>
  <c r="J5054" i="1" l="1"/>
  <c r="J5055" i="1" l="1"/>
  <c r="J5056" i="1" l="1"/>
  <c r="J5057" i="1" l="1"/>
  <c r="J5058" i="1" l="1"/>
  <c r="J5059" i="1" l="1"/>
  <c r="J5060" i="1" l="1"/>
  <c r="J5061" i="1" l="1"/>
  <c r="J5062" i="1" l="1"/>
  <c r="J5063" i="1" l="1"/>
  <c r="J5064" i="1" l="1"/>
  <c r="J5065" i="1" l="1"/>
  <c r="J5066" i="1" l="1"/>
  <c r="J5067" i="1" l="1"/>
  <c r="J5068" i="1" l="1"/>
  <c r="J5070" i="1" l="1"/>
  <c r="J5072" i="1" l="1"/>
  <c r="J5071" i="1"/>
  <c r="J5073" i="1" l="1"/>
  <c r="J5074" i="1" l="1"/>
  <c r="J5075" i="1" l="1"/>
  <c r="J5076" i="1" l="1"/>
  <c r="J5077" i="1" l="1"/>
  <c r="J5078" i="1" l="1"/>
  <c r="J5079" i="1" l="1"/>
  <c r="J5080" i="1" l="1"/>
  <c r="J5082" i="1" l="1"/>
  <c r="J5083" i="1" l="1"/>
  <c r="J5084" i="1" l="1"/>
  <c r="J5085" i="1" l="1"/>
  <c r="J5086" i="1" l="1"/>
  <c r="J5087" i="1" l="1"/>
  <c r="J5088" i="1" l="1"/>
  <c r="J5089" i="1" l="1"/>
  <c r="J5090" i="1" l="1"/>
  <c r="J5091" i="1" l="1"/>
  <c r="J5092" i="1" l="1"/>
  <c r="J5093" i="1" l="1"/>
  <c r="J5094" i="1" l="1"/>
  <c r="J5095" i="1" l="1"/>
  <c r="J5096" i="1" l="1"/>
  <c r="J5097" i="1" l="1"/>
  <c r="J5098" i="1" l="1"/>
  <c r="J5099" i="1" l="1"/>
  <c r="J5100" i="1" l="1"/>
  <c r="J5101" i="1" l="1"/>
  <c r="J5102" i="1" l="1"/>
  <c r="J5103" i="1" l="1"/>
  <c r="J5104" i="1" l="1"/>
  <c r="J5105" i="1" l="1"/>
  <c r="J5106" i="1" l="1"/>
  <c r="J5107" i="1" l="1"/>
  <c r="J5108" i="1" l="1"/>
  <c r="J5109" i="1" l="1"/>
  <c r="J5110" i="1" l="1"/>
  <c r="J5111" i="1" l="1"/>
  <c r="J5112" i="1" l="1"/>
  <c r="J5113" i="1" l="1"/>
  <c r="J5114" i="1" l="1"/>
  <c r="J5115" i="1" l="1"/>
  <c r="J5116" i="1" l="1"/>
  <c r="J5117" i="1" l="1"/>
  <c r="J5118" i="1" l="1"/>
  <c r="J5119" i="1" l="1"/>
  <c r="J5120" i="1" l="1"/>
  <c r="J5121" i="1" l="1"/>
  <c r="J5122" i="1" l="1"/>
  <c r="J5123" i="1" l="1"/>
  <c r="J5124" i="1" l="1"/>
  <c r="J5125" i="1" l="1"/>
  <c r="J5126" i="1" l="1"/>
  <c r="J5127" i="1" l="1"/>
  <c r="J5128" i="1" l="1"/>
  <c r="J5129" i="1" l="1"/>
  <c r="J5130" i="1" l="1"/>
  <c r="J5131" i="1" l="1"/>
  <c r="J5132" i="1" l="1"/>
  <c r="J5133" i="1" l="1"/>
  <c r="J5134" i="1" l="1"/>
  <c r="J5135" i="1" l="1"/>
  <c r="J5136" i="1" l="1"/>
  <c r="J5137" i="1" l="1"/>
  <c r="J5138" i="1" l="1"/>
  <c r="J5139" i="1" l="1"/>
  <c r="J5140" i="1" l="1"/>
  <c r="J5141" i="1" l="1"/>
  <c r="J5142" i="1" l="1"/>
  <c r="J5143" i="1" l="1"/>
  <c r="J5144" i="1" l="1"/>
  <c r="J5145" i="1" l="1"/>
  <c r="J5158" i="1"/>
  <c r="J5159" i="1" l="1"/>
  <c r="J5146" i="1"/>
  <c r="J5147" i="1" l="1"/>
  <c r="J5161" i="1"/>
  <c r="J5160" i="1"/>
  <c r="J5162" i="1" l="1"/>
  <c r="J5148" i="1"/>
  <c r="J5163" i="1" l="1"/>
  <c r="J5149" i="1"/>
  <c r="J5150" i="1" l="1"/>
  <c r="J5164" i="1"/>
  <c r="J5165" i="1" l="1"/>
  <c r="J5151" i="1"/>
  <c r="J5152" i="1" l="1"/>
  <c r="J5166" i="1"/>
  <c r="J5167" i="1" l="1"/>
  <c r="J5153" i="1"/>
  <c r="J5168" i="1" l="1"/>
  <c r="J5154" i="1"/>
  <c r="J5170" i="1" l="1"/>
  <c r="J5169" i="1"/>
  <c r="J5155" i="1"/>
  <c r="J5156" i="1" l="1"/>
  <c r="J5157" i="1" l="1"/>
  <c r="J5171" i="1" l="1"/>
  <c r="J5172" i="1" l="1"/>
  <c r="J5174" i="1" l="1"/>
  <c r="J5173" i="1"/>
  <c r="J5175" i="1" l="1"/>
  <c r="J5176" i="1" l="1"/>
  <c r="J5177" i="1" l="1"/>
  <c r="J5178" i="1" l="1"/>
  <c r="J5179" i="1" l="1"/>
  <c r="J5180" i="1" l="1"/>
  <c r="J5181" i="1" l="1"/>
  <c r="J5182" i="1" l="1"/>
  <c r="J5183" i="1" l="1"/>
  <c r="J5184" i="1" l="1"/>
  <c r="J5185" i="1" l="1"/>
  <c r="J5186" i="1" l="1"/>
  <c r="J5187" i="1" l="1"/>
  <c r="J5188" i="1" l="1"/>
  <c r="J5189" i="1" l="1"/>
  <c r="J5190" i="1" l="1"/>
  <c r="J5191" i="1" l="1"/>
  <c r="J5192" i="1" l="1"/>
  <c r="J5193" i="1" l="1"/>
  <c r="J5194" i="1" l="1"/>
  <c r="J5195" i="1" l="1"/>
  <c r="J5196" i="1" l="1"/>
  <c r="J5197" i="1" l="1"/>
  <c r="J5198" i="1" l="1"/>
  <c r="J5199" i="1" l="1"/>
  <c r="J5200" i="1" l="1"/>
  <c r="J5201" i="1" l="1"/>
  <c r="J5202" i="1" l="1"/>
  <c r="J5203" i="1" l="1"/>
  <c r="J5204" i="1" l="1"/>
  <c r="J5205" i="1" l="1"/>
  <c r="J5206" i="1" l="1"/>
  <c r="J5207" i="1" l="1"/>
  <c r="J5208" i="1" l="1"/>
  <c r="J5209" i="1" l="1"/>
  <c r="J5210" i="1" l="1"/>
  <c r="J5211" i="1" l="1"/>
  <c r="J5212" i="1" l="1"/>
  <c r="J5213" i="1" l="1"/>
  <c r="J5214" i="1" l="1"/>
  <c r="J5215" i="1" l="1"/>
  <c r="J5216" i="1" l="1"/>
  <c r="J5217" i="1" l="1"/>
  <c r="J5218" i="1" l="1"/>
  <c r="J5219" i="1" l="1"/>
  <c r="J5220" i="1" l="1"/>
  <c r="J5221" i="1" l="1"/>
  <c r="J5222" i="1" l="1"/>
  <c r="J5223" i="1" l="1"/>
  <c r="J5224" i="1" l="1"/>
  <c r="J5225" i="1" l="1"/>
  <c r="J5226" i="1" l="1"/>
  <c r="J5227" i="1" l="1"/>
  <c r="J5228" i="1" l="1"/>
  <c r="J5229" i="1" l="1"/>
  <c r="J5230" i="1" l="1"/>
  <c r="J5231" i="1" l="1"/>
  <c r="J5232" i="1" l="1"/>
  <c r="J5233" i="1" l="1"/>
  <c r="J5234" i="1" l="1"/>
  <c r="J5235" i="1" l="1"/>
  <c r="J5236" i="1" l="1"/>
  <c r="J5237" i="1" l="1"/>
  <c r="J5238" i="1" l="1"/>
  <c r="J5239" i="1" l="1"/>
  <c r="J5240" i="1" l="1"/>
  <c r="J5241" i="1" l="1"/>
  <c r="J5242" i="1" l="1"/>
  <c r="J5243" i="1" l="1"/>
  <c r="J5244" i="1" l="1"/>
  <c r="J5245" i="1" l="1"/>
  <c r="J5246" i="1" l="1"/>
  <c r="J5247" i="1" l="1"/>
  <c r="J5248" i="1" l="1"/>
  <c r="J5249" i="1" l="1"/>
  <c r="J5250" i="1" l="1"/>
  <c r="J5251" i="1" l="1"/>
  <c r="J5252" i="1" l="1"/>
  <c r="J5253" i="1" l="1"/>
  <c r="J5254" i="1" l="1"/>
  <c r="J5255" i="1" l="1"/>
  <c r="J5256" i="1" l="1"/>
  <c r="J5257" i="1" l="1"/>
  <c r="J5258" i="1" l="1"/>
  <c r="J5259" i="1" l="1"/>
  <c r="J5260" i="1" l="1"/>
  <c r="J5261" i="1" l="1"/>
  <c r="J5262" i="1" l="1"/>
  <c r="J5263" i="1" l="1"/>
  <c r="J5264" i="1" l="1"/>
  <c r="J5265" i="1" l="1"/>
  <c r="J5266" i="1" l="1"/>
  <c r="J5267" i="1" l="1"/>
  <c r="J5268" i="1" l="1"/>
  <c r="J5269" i="1" l="1"/>
  <c r="J5270" i="1" l="1"/>
  <c r="J5271" i="1" l="1"/>
  <c r="J5272" i="1" l="1"/>
  <c r="J5273" i="1" l="1"/>
  <c r="J5274" i="1" l="1"/>
  <c r="J5275" i="1" l="1"/>
  <c r="J5276" i="1" l="1"/>
  <c r="J5277" i="1" l="1"/>
  <c r="J5278" i="1" l="1"/>
  <c r="J5279" i="1" l="1"/>
  <c r="J5280" i="1" l="1"/>
  <c r="J5281" i="1" l="1"/>
  <c r="J5282" i="1" l="1"/>
  <c r="J5283" i="1" l="1"/>
  <c r="J5284" i="1" l="1"/>
  <c r="J5285" i="1" l="1"/>
  <c r="J5286" i="1" l="1"/>
  <c r="J5287" i="1" l="1"/>
  <c r="J5288" i="1" l="1"/>
  <c r="J5289" i="1" l="1"/>
  <c r="J5292" i="1" l="1"/>
  <c r="J5291" i="1"/>
  <c r="J5290" i="1"/>
  <c r="J5293" i="1" l="1"/>
  <c r="J5294" i="1" l="1"/>
  <c r="J5295" i="1" l="1"/>
  <c r="J5296" i="1" l="1"/>
  <c r="J5297" i="1" l="1"/>
  <c r="J5298" i="1" l="1"/>
  <c r="J5299" i="1" l="1"/>
  <c r="J5300" i="1" l="1"/>
  <c r="J5301" i="1"/>
  <c r="J5302" i="1" l="1"/>
  <c r="J5303" i="1" l="1"/>
  <c r="J5304" i="1" l="1"/>
  <c r="J5305" i="1" l="1"/>
  <c r="J5306" i="1" l="1"/>
  <c r="J5307" i="1" l="1"/>
  <c r="J5308" i="1" l="1"/>
  <c r="J5309" i="1" l="1"/>
  <c r="J5310" i="1" l="1"/>
  <c r="J5311" i="1" l="1"/>
  <c r="J5312" i="1" l="1"/>
  <c r="J5313" i="1" l="1"/>
  <c r="J5314" i="1" l="1"/>
  <c r="J5315" i="1" l="1"/>
  <c r="J5316" i="1" l="1"/>
  <c r="J5318" i="1" l="1"/>
  <c r="J5319" i="1" l="1"/>
  <c r="J5320" i="1" l="1"/>
  <c r="J5321" i="1" l="1"/>
  <c r="J5322" i="1" l="1"/>
  <c r="J5323" i="1" l="1"/>
  <c r="J5324" i="1" l="1"/>
  <c r="J5325" i="1" l="1"/>
  <c r="J5326" i="1" l="1"/>
  <c r="J5327" i="1" l="1"/>
  <c r="J5328" i="1" l="1"/>
  <c r="J5329" i="1" l="1"/>
  <c r="J5330" i="1" l="1"/>
  <c r="J5331" i="1" l="1"/>
  <c r="J5332" i="1" l="1"/>
  <c r="J5333" i="1" l="1"/>
  <c r="J5334" i="1" l="1"/>
  <c r="J5335" i="1" l="1"/>
  <c r="J5336" i="1" l="1"/>
  <c r="J5337" i="1" l="1"/>
  <c r="J5338" i="1" l="1"/>
  <c r="J5339" i="1" l="1"/>
  <c r="J5340" i="1" l="1"/>
  <c r="J5341" i="1" l="1"/>
  <c r="J5346" i="1" l="1"/>
  <c r="J5343" i="1"/>
  <c r="J5347" i="1" l="1"/>
  <c r="J5344" i="1"/>
  <c r="J5345" i="1"/>
  <c r="J5348" i="1" l="1"/>
  <c r="J5349" i="1" l="1"/>
  <c r="J5350" i="1" l="1"/>
  <c r="J5351" i="1" l="1"/>
  <c r="J5352" i="1" l="1"/>
  <c r="J5361" i="1" l="1"/>
  <c r="J5353" i="1"/>
  <c r="J5354" i="1" l="1"/>
  <c r="J5362" i="1"/>
  <c r="J5363" i="1" l="1"/>
  <c r="J5355" i="1"/>
  <c r="J5364" i="1" l="1"/>
  <c r="J5356" i="1"/>
  <c r="J5357" i="1" l="1"/>
  <c r="J5365" i="1"/>
  <c r="J5358" i="1" l="1"/>
  <c r="J5366" i="1"/>
  <c r="J5367" i="1" l="1"/>
  <c r="J5359" i="1"/>
  <c r="J5360" i="1"/>
  <c r="J5368" i="1" l="1"/>
  <c r="J5369" i="1" l="1"/>
  <c r="J5370" i="1" l="1"/>
  <c r="J5371" i="1" l="1"/>
  <c r="J5372" i="1" l="1"/>
  <c r="J5373" i="1" l="1"/>
  <c r="J5374" i="1" l="1"/>
  <c r="J5375" i="1" l="1"/>
  <c r="J5376" i="1" l="1"/>
  <c r="J5377" i="1" l="1"/>
  <c r="J5382" i="1" l="1"/>
  <c r="J5378" i="1"/>
  <c r="J5383" i="1" l="1"/>
  <c r="J5379" i="1"/>
  <c r="J5380" i="1" l="1"/>
  <c r="J5381" i="1"/>
  <c r="J5384" i="1"/>
  <c r="J5408" i="1" l="1"/>
  <c r="J5385" i="1" l="1"/>
  <c r="J5386" i="1" l="1"/>
  <c r="J5407" i="1" l="1"/>
  <c r="J5387" i="1" l="1"/>
  <c r="J5388" i="1" l="1"/>
  <c r="J5389" i="1" l="1"/>
  <c r="J5390" i="1" l="1"/>
  <c r="J5391" i="1" l="1"/>
  <c r="J5392" i="1" l="1"/>
  <c r="J5393" i="1" l="1"/>
  <c r="J5394" i="1" l="1"/>
  <c r="J5395" i="1" l="1"/>
  <c r="J5396" i="1" l="1"/>
  <c r="J5397" i="1" l="1"/>
  <c r="J5398" i="1" l="1"/>
  <c r="J5399" i="1" l="1"/>
  <c r="J5400" i="1" l="1"/>
  <c r="J5401" i="1" l="1"/>
  <c r="J5402" i="1" l="1"/>
  <c r="J5403" i="1" l="1"/>
  <c r="J5404" i="1" l="1"/>
  <c r="J5405" i="1" l="1"/>
  <c r="J5406" i="1" l="1"/>
  <c r="J5409" i="1" l="1"/>
  <c r="J5410" i="1" l="1"/>
  <c r="J5411" i="1" l="1"/>
  <c r="J5414" i="1"/>
  <c r="J5415" i="1" l="1"/>
  <c r="J5412" i="1"/>
  <c r="J5436" i="1" l="1"/>
  <c r="J5413" i="1"/>
  <c r="J5437" i="1"/>
  <c r="J5416" i="1" l="1"/>
  <c r="J5417" i="1" l="1"/>
  <c r="J5418" i="1" l="1"/>
  <c r="J5419" i="1" l="1"/>
  <c r="J5420" i="1" l="1"/>
  <c r="J5421" i="1" l="1"/>
  <c r="J5422" i="1" l="1"/>
  <c r="J5423" i="1" l="1"/>
  <c r="J5424" i="1" l="1"/>
  <c r="J5425" i="1" l="1"/>
  <c r="J5426" i="1" l="1"/>
  <c r="J5427" i="1" l="1"/>
  <c r="J5428" i="1" l="1"/>
  <c r="J5429" i="1" l="1"/>
  <c r="J5430" i="1" l="1"/>
  <c r="J5431" i="1" l="1"/>
  <c r="J5432" i="1" l="1"/>
  <c r="J5433" i="1" l="1"/>
  <c r="J5434" i="1" l="1"/>
  <c r="J5435" i="1" l="1"/>
  <c r="J5439" i="1" l="1"/>
  <c r="J5441" i="1" l="1"/>
  <c r="J5442" i="1" l="1"/>
  <c r="J5443" i="1" l="1"/>
  <c r="J5444" i="1" l="1"/>
  <c r="J5445" i="1" l="1"/>
  <c r="J5446" i="1" l="1"/>
  <c r="J5447" i="1" l="1"/>
  <c r="J5448" i="1" l="1"/>
  <c r="J5449" i="1" l="1"/>
  <c r="J5451" i="1" l="1"/>
  <c r="J5452" i="1" l="1"/>
  <c r="J5454" i="1" l="1"/>
  <c r="J5455" i="1" l="1"/>
  <c r="J5456" i="1" l="1"/>
  <c r="J5457" i="1" l="1"/>
  <c r="J5458" i="1" l="1"/>
  <c r="J5459" i="1" l="1"/>
  <c r="J5460" i="1" l="1"/>
  <c r="J5461" i="1" l="1"/>
  <c r="J5462" i="1" l="1"/>
  <c r="J5463" i="1" l="1"/>
  <c r="J5464" i="1" l="1"/>
  <c r="J5465" i="1" l="1"/>
  <c r="J5466" i="1" l="1"/>
  <c r="J5468" i="1" l="1"/>
  <c r="J5469" i="1" l="1"/>
  <c r="J5470" i="1" l="1"/>
  <c r="J5471" i="1" l="1"/>
  <c r="J5472" i="1" l="1"/>
  <c r="J5473" i="1" l="1"/>
  <c r="J5474" i="1" l="1"/>
  <c r="J5475" i="1" l="1"/>
  <c r="J5476" i="1" l="1"/>
  <c r="J5477" i="1" l="1"/>
  <c r="J5478" i="1" l="1"/>
  <c r="J5479" i="1" l="1"/>
  <c r="J5480" i="1" l="1"/>
  <c r="J5481" i="1" l="1"/>
  <c r="J5482" i="1" l="1"/>
  <c r="J5483" i="1" l="1"/>
  <c r="J5484" i="1" l="1"/>
  <c r="J5485" i="1" l="1"/>
  <c r="J5486" i="1" l="1"/>
  <c r="J5488" i="1" l="1"/>
  <c r="J5490" i="1" l="1"/>
  <c r="J5492" i="1" l="1"/>
  <c r="J5493" i="1" l="1"/>
  <c r="J5494" i="1" l="1"/>
  <c r="J5495" i="1" l="1"/>
  <c r="J5496" i="1" l="1"/>
  <c r="J5497" i="1" l="1"/>
  <c r="J5498" i="1" l="1"/>
  <c r="J5499" i="1" l="1"/>
  <c r="J5500" i="1" l="1"/>
  <c r="J5501" i="1" l="1"/>
  <c r="J5502" i="1" l="1"/>
  <c r="J5503" i="1" l="1"/>
  <c r="J5504" i="1" l="1"/>
  <c r="J5505" i="1" l="1"/>
  <c r="J5506" i="1" l="1"/>
  <c r="J5507" i="1" l="1"/>
  <c r="J5508" i="1" l="1"/>
  <c r="J5509" i="1" l="1"/>
  <c r="J5510" i="1" l="1"/>
  <c r="J5511" i="1" l="1"/>
  <c r="J5512" i="1" l="1"/>
  <c r="J5513" i="1" l="1"/>
  <c r="J5514" i="1" l="1"/>
  <c r="J5515" i="1" l="1"/>
  <c r="J5516" i="1" l="1"/>
  <c r="J5517" i="1" l="1"/>
  <c r="J5518" i="1" l="1"/>
  <c r="J5519" i="1" l="1"/>
  <c r="J5520" i="1" l="1"/>
  <c r="J5521" i="1" l="1"/>
  <c r="J5522" i="1" l="1"/>
  <c r="J5523" i="1" l="1"/>
  <c r="J5524" i="1" l="1"/>
  <c r="J5525" i="1" l="1"/>
  <c r="J5526" i="1" l="1"/>
  <c r="J5527" i="1" l="1"/>
  <c r="J5528" i="1" l="1"/>
  <c r="J5529" i="1" l="1"/>
  <c r="J5530" i="1" l="1"/>
  <c r="J5531" i="1" l="1"/>
  <c r="J5532" i="1" l="1"/>
  <c r="J5533" i="1" l="1"/>
  <c r="J5534" i="1" l="1"/>
  <c r="J5535" i="1" l="1"/>
  <c r="J5536" i="1" l="1"/>
  <c r="J5537" i="1" l="1"/>
  <c r="J5538" i="1" l="1"/>
  <c r="J5539" i="1" l="1"/>
  <c r="J5540" i="1" l="1"/>
  <c r="J5541" i="1" l="1"/>
  <c r="J5542" i="1" l="1"/>
  <c r="J5543" i="1" l="1"/>
  <c r="J5544" i="1" l="1"/>
  <c r="J5545" i="1" l="1"/>
  <c r="J5546" i="1" l="1"/>
  <c r="J5547" i="1" l="1"/>
  <c r="J5548" i="1" l="1"/>
  <c r="J5549" i="1" l="1"/>
  <c r="J5550" i="1" l="1"/>
  <c r="J5551" i="1" l="1"/>
  <c r="J5552" i="1" l="1"/>
  <c r="J5553" i="1" l="1"/>
  <c r="J5554" i="1" l="1"/>
  <c r="J5555" i="1" l="1"/>
  <c r="J5556" i="1" l="1"/>
  <c r="J5557" i="1" l="1"/>
  <c r="J5558" i="1" l="1"/>
  <c r="J5559" i="1" l="1"/>
  <c r="J5560" i="1" l="1"/>
  <c r="J5561" i="1" l="1"/>
  <c r="J5562" i="1" l="1"/>
  <c r="J5563" i="1" l="1"/>
  <c r="J5564" i="1" l="1"/>
  <c r="J5565" i="1" l="1"/>
  <c r="J5566" i="1" l="1"/>
  <c r="J5567" i="1" l="1"/>
  <c r="J5568" i="1" l="1"/>
  <c r="J5569" i="1" l="1"/>
  <c r="J5570" i="1" l="1"/>
  <c r="J5571" i="1" l="1"/>
  <c r="J5572" i="1" l="1"/>
  <c r="J5573" i="1" l="1"/>
  <c r="J5574" i="1" l="1"/>
  <c r="J5575" i="1" l="1"/>
  <c r="J5576" i="1" l="1"/>
  <c r="J5577" i="1" l="1"/>
  <c r="J5578" i="1" l="1"/>
  <c r="J5579" i="1" l="1"/>
  <c r="J5580" i="1" l="1"/>
  <c r="J5581" i="1" l="1"/>
  <c r="J5582" i="1" l="1"/>
  <c r="J5583" i="1" l="1"/>
  <c r="J5584" i="1" l="1"/>
  <c r="J5585" i="1" l="1"/>
  <c r="J5586" i="1" l="1"/>
  <c r="J5587" i="1" l="1"/>
  <c r="J5588" i="1" l="1"/>
  <c r="J5589" i="1" l="1"/>
  <c r="J5590" i="1" l="1"/>
  <c r="J5591" i="1" l="1"/>
  <c r="J5592" i="1" l="1"/>
  <c r="J5593" i="1" l="1"/>
  <c r="J5594" i="1" l="1"/>
  <c r="J5596" i="1" l="1"/>
  <c r="J5597" i="1" l="1"/>
  <c r="J5599" i="1" l="1"/>
  <c r="J5601" i="1" l="1"/>
  <c r="J5602" i="1" l="1"/>
  <c r="J5603" i="1" l="1"/>
  <c r="J5604" i="1" l="1"/>
  <c r="J5605" i="1" l="1"/>
  <c r="J5606" i="1" l="1"/>
  <c r="J5607" i="1" l="1"/>
  <c r="J5608" i="1" l="1"/>
  <c r="J5609" i="1" l="1"/>
  <c r="J5610" i="1" l="1"/>
  <c r="J5611" i="1" l="1"/>
  <c r="J5612" i="1" l="1"/>
  <c r="J5613" i="1" l="1"/>
  <c r="J5614" i="1" l="1"/>
  <c r="J5615" i="1" l="1"/>
  <c r="J5616" i="1" l="1"/>
  <c r="J5617" i="1" l="1"/>
  <c r="J5618" i="1" l="1"/>
  <c r="J5619" i="1" l="1"/>
  <c r="J5620" i="1" l="1"/>
  <c r="J5621" i="1" l="1"/>
  <c r="J5622" i="1" l="1"/>
  <c r="J5623" i="1" l="1"/>
  <c r="J5624" i="1" l="1"/>
  <c r="J5625" i="1" l="1"/>
  <c r="J5626" i="1" l="1"/>
  <c r="J5627" i="1" l="1"/>
  <c r="J5628" i="1" l="1"/>
  <c r="J5629" i="1" l="1"/>
  <c r="J5630" i="1" l="1"/>
  <c r="J5631" i="1" l="1"/>
  <c r="J5632" i="1" l="1"/>
  <c r="J5633" i="1" l="1"/>
  <c r="J5634" i="1" l="1"/>
  <c r="J5635" i="1" l="1"/>
  <c r="J5636" i="1" l="1"/>
  <c r="J5637" i="1" l="1"/>
  <c r="J5638" i="1" l="1"/>
  <c r="J5639" i="1" l="1"/>
  <c r="J5640" i="1" l="1"/>
  <c r="J5641" i="1" l="1"/>
  <c r="J5642" i="1" l="1"/>
  <c r="J5643" i="1" l="1"/>
  <c r="J5644" i="1" l="1"/>
  <c r="J5645" i="1" l="1"/>
  <c r="J5646" i="1" l="1"/>
  <c r="J5647" i="1" l="1"/>
  <c r="J5648" i="1" l="1"/>
  <c r="J5649" i="1" l="1"/>
  <c r="J5650" i="1" l="1"/>
  <c r="J5651" i="1" l="1"/>
  <c r="J5652" i="1" l="1"/>
  <c r="J5653" i="1" l="1"/>
  <c r="J5654" i="1" l="1"/>
  <c r="J5655" i="1" l="1"/>
  <c r="J5656" i="1" l="1"/>
  <c r="J5657" i="1" l="1"/>
  <c r="J5658" i="1" l="1"/>
  <c r="J5659" i="1" l="1"/>
  <c r="J5660" i="1" l="1"/>
  <c r="J5661" i="1" l="1"/>
  <c r="J5662" i="1" l="1"/>
  <c r="J5663" i="1" l="1"/>
  <c r="J5664" i="1" l="1"/>
  <c r="J5665" i="1" l="1"/>
  <c r="J5666" i="1" l="1"/>
  <c r="J5667" i="1" l="1"/>
  <c r="J5668" i="1" l="1"/>
  <c r="J5669" i="1" l="1"/>
  <c r="J5670" i="1" l="1"/>
  <c r="J5671" i="1" l="1"/>
  <c r="J5672" i="1" l="1"/>
  <c r="J5673" i="1" l="1"/>
  <c r="J5674" i="1" l="1"/>
  <c r="J5675" i="1" l="1"/>
  <c r="J5676" i="1" l="1"/>
  <c r="J5677" i="1" l="1"/>
  <c r="J5678" i="1" l="1"/>
  <c r="J5679" i="1" l="1"/>
  <c r="J5680" i="1" l="1"/>
  <c r="J5681" i="1" l="1"/>
  <c r="J5682" i="1" l="1"/>
  <c r="J5683" i="1" l="1"/>
  <c r="J5684" i="1" l="1"/>
  <c r="J5685" i="1" l="1"/>
  <c r="J5686" i="1" l="1"/>
  <c r="J5687" i="1" l="1"/>
  <c r="J5688" i="1" l="1"/>
  <c r="J5689" i="1" l="1"/>
  <c r="J5690" i="1" l="1"/>
  <c r="J5691" i="1" l="1"/>
  <c r="J5692" i="1" l="1"/>
  <c r="J5693" i="1" l="1"/>
  <c r="J5694" i="1" l="1"/>
  <c r="J5695" i="1" l="1"/>
  <c r="J5696" i="1" l="1"/>
  <c r="J5697" i="1" l="1"/>
  <c r="J5698" i="1" l="1"/>
  <c r="J5699" i="1" l="1"/>
  <c r="J5700" i="1" l="1"/>
  <c r="J5701" i="1" l="1"/>
  <c r="J5702" i="1" l="1"/>
  <c r="J5703" i="1" l="1"/>
  <c r="J5704" i="1" l="1"/>
  <c r="J5705" i="1" l="1"/>
  <c r="J5706" i="1" l="1"/>
  <c r="J5707" i="1" l="1"/>
  <c r="J5709" i="1" l="1"/>
  <c r="J5710" i="1" l="1"/>
  <c r="J5711" i="1" l="1"/>
  <c r="J5712" i="1" l="1"/>
  <c r="J5713" i="1" l="1"/>
  <c r="J5714" i="1" l="1"/>
  <c r="J5715" i="1" l="1"/>
  <c r="J5716" i="1" l="1"/>
  <c r="J5717" i="1" l="1"/>
  <c r="J5718" i="1" l="1"/>
  <c r="J5719" i="1" l="1"/>
  <c r="J5720" i="1" l="1"/>
  <c r="J5721" i="1" l="1"/>
  <c r="J5722" i="1" l="1"/>
  <c r="J5723" i="1" l="1"/>
  <c r="J5724" i="1" l="1"/>
  <c r="J5725" i="1" l="1"/>
  <c r="J5726" i="1" l="1"/>
  <c r="J5727" i="1" l="1"/>
  <c r="J5728" i="1" l="1"/>
  <c r="J5729" i="1" l="1"/>
  <c r="J5730" i="1" l="1"/>
  <c r="J5731" i="1" l="1"/>
  <c r="J5732" i="1" l="1"/>
  <c r="J5733" i="1" l="1"/>
  <c r="J5734" i="1" l="1"/>
  <c r="J5735" i="1" l="1"/>
  <c r="J5737" i="1" l="1"/>
  <c r="J5739" i="1" l="1"/>
  <c r="J5740" i="1" l="1"/>
  <c r="J5741" i="1" l="1"/>
  <c r="J5742" i="1" l="1"/>
  <c r="J5743" i="1" l="1"/>
  <c r="J5744" i="1" l="1"/>
  <c r="J5745" i="1" l="1"/>
  <c r="J5746" i="1" l="1"/>
  <c r="J5747" i="1" l="1"/>
  <c r="J5748" i="1" l="1"/>
  <c r="J5749" i="1" l="1"/>
  <c r="J5750" i="1" l="1"/>
  <c r="J5751" i="1" l="1"/>
  <c r="J5752" i="1" l="1"/>
  <c r="J5753" i="1" l="1"/>
  <c r="J5754" i="1" l="1"/>
  <c r="J5755" i="1" l="1"/>
  <c r="J5756" i="1" l="1"/>
  <c r="J5757" i="1" l="1"/>
  <c r="J5758" i="1" l="1"/>
  <c r="J5759" i="1" l="1"/>
  <c r="J5768" i="1" l="1"/>
  <c r="J5760" i="1"/>
  <c r="J5761" i="1" l="1"/>
  <c r="J5769" i="1"/>
  <c r="J5762" i="1" l="1"/>
  <c r="J5770" i="1"/>
  <c r="J5763" i="1" l="1"/>
  <c r="J5771" i="1"/>
  <c r="J5772" i="1" l="1"/>
  <c r="J5764" i="1"/>
  <c r="J5765" i="1" l="1"/>
  <c r="J5773" i="1"/>
  <c r="J5766" i="1" l="1"/>
  <c r="J5775" i="1" l="1"/>
  <c r="J5776" i="1" l="1"/>
  <c r="J5777" i="1" l="1"/>
  <c r="J5778" i="1" l="1"/>
  <c r="J5779" i="1" l="1"/>
  <c r="J5780" i="1" l="1"/>
  <c r="J5781" i="1" l="1"/>
  <c r="J5782" i="1" l="1"/>
  <c r="J5783" i="1" l="1"/>
  <c r="J5784" i="1" l="1"/>
  <c r="J5785" i="1" l="1"/>
  <c r="J5786" i="1" l="1"/>
  <c r="J5787" i="1" l="1"/>
  <c r="J5788" i="1" l="1"/>
  <c r="J5789" i="1" l="1"/>
  <c r="J5790" i="1" l="1"/>
  <c r="J5792" i="1" l="1"/>
  <c r="J5794" i="1" l="1"/>
  <c r="J5795" i="1" l="1"/>
  <c r="J5797" i="1" l="1"/>
  <c r="J5798" i="1"/>
  <c r="J5800" i="1"/>
  <c r="J5802" i="1" l="1"/>
  <c r="J5803" i="1" l="1"/>
  <c r="J5804" i="1" l="1"/>
  <c r="J5805" i="1" l="1"/>
  <c r="J5806" i="1" l="1"/>
  <c r="J5807" i="1" l="1"/>
  <c r="J5809" i="1" l="1"/>
  <c r="J5811" i="1" l="1"/>
  <c r="J5813" i="1" l="1"/>
  <c r="J5814" i="1" l="1"/>
  <c r="J5815" i="1" l="1"/>
  <c r="J5816" i="1" l="1"/>
  <c r="J5817" i="1" l="1"/>
  <c r="J5818" i="1" l="1"/>
  <c r="J5819" i="1" l="1"/>
  <c r="J5820" i="1" l="1"/>
  <c r="J5821" i="1" l="1"/>
  <c r="J5822" i="1" l="1"/>
  <c r="J5823" i="1" l="1"/>
  <c r="J5824" i="1" l="1"/>
  <c r="J5825" i="1" l="1"/>
  <c r="J5826" i="1" l="1"/>
  <c r="J5827" i="1" l="1"/>
  <c r="J5828" i="1" l="1"/>
  <c r="J5829" i="1" l="1"/>
  <c r="J5830" i="1" l="1"/>
  <c r="J5831" i="1" l="1"/>
  <c r="J5832" i="1" l="1"/>
  <c r="J5833" i="1" l="1"/>
  <c r="J5834" i="1" l="1"/>
  <c r="J5835" i="1" l="1"/>
  <c r="J5837" i="1" l="1"/>
  <c r="J5839" i="1" l="1"/>
  <c r="J5841" i="1" l="1"/>
  <c r="J5842" i="1" l="1"/>
  <c r="J5843" i="1" l="1"/>
  <c r="J5844" i="1" l="1"/>
  <c r="J5845" i="1" l="1"/>
  <c r="J5846" i="1" l="1"/>
  <c r="J5847" i="1" l="1"/>
  <c r="J5848" i="1" l="1"/>
  <c r="J5849" i="1" l="1"/>
  <c r="J5850" i="1" l="1"/>
  <c r="J5851" i="1" l="1"/>
  <c r="J5852" i="1" l="1"/>
  <c r="J5853" i="1" l="1"/>
  <c r="J5854" i="1" l="1"/>
  <c r="J5855" i="1" l="1"/>
  <c r="J5856" i="1" l="1"/>
  <c r="J5857" i="1" l="1"/>
  <c r="J5859" i="1" l="1"/>
  <c r="J5861" i="1" l="1"/>
  <c r="J5862" i="1" l="1"/>
  <c r="J5863" i="1" l="1"/>
  <c r="J5865" i="1" l="1"/>
  <c r="J5866" i="1" l="1"/>
  <c r="J5867" i="1" l="1"/>
  <c r="J5868" i="1" l="1"/>
  <c r="J5869" i="1" l="1"/>
  <c r="J5870" i="1" l="1"/>
  <c r="J5871" i="1" l="1"/>
  <c r="J5872" i="1" l="1"/>
  <c r="J5873" i="1" l="1"/>
  <c r="J5874" i="1" l="1"/>
  <c r="J5875" i="1" l="1"/>
  <c r="J5876" i="1" l="1"/>
  <c r="J5877" i="1" l="1"/>
  <c r="J5878" i="1" l="1"/>
  <c r="J5879" i="1" l="1"/>
  <c r="J5880" i="1" l="1"/>
  <c r="J5881" i="1" l="1"/>
  <c r="J5882" i="1" l="1"/>
  <c r="J5883" i="1" l="1"/>
  <c r="J5884" i="1" l="1"/>
  <c r="J5885" i="1" l="1"/>
  <c r="J5886" i="1" l="1"/>
  <c r="J5887" i="1" l="1"/>
  <c r="J5888" i="1" l="1"/>
  <c r="J5889" i="1" l="1"/>
  <c r="J5890" i="1" l="1"/>
  <c r="J5891" i="1" l="1"/>
  <c r="J5892" i="1" l="1"/>
  <c r="J5893" i="1" l="1"/>
  <c r="J5894" i="1" l="1"/>
  <c r="J5895" i="1" l="1"/>
  <c r="J5896" i="1" l="1"/>
  <c r="J5897" i="1" l="1"/>
  <c r="J5898" i="1" l="1"/>
  <c r="J5899" i="1" l="1"/>
  <c r="J5900" i="1" l="1"/>
  <c r="J5901" i="1" l="1"/>
  <c r="J5902" i="1" l="1"/>
  <c r="J5903" i="1" l="1"/>
  <c r="J5904" i="1" l="1"/>
  <c r="J5905" i="1" l="1"/>
  <c r="J5906" i="1" l="1"/>
  <c r="J5907" i="1" l="1"/>
  <c r="J5908" i="1" l="1"/>
  <c r="J5909" i="1" l="1"/>
  <c r="J5910" i="1" l="1"/>
  <c r="J5911" i="1" l="1"/>
  <c r="J5912" i="1" l="1"/>
  <c r="J5913" i="1" l="1"/>
  <c r="J5914" i="1" l="1"/>
  <c r="J5915" i="1" l="1"/>
  <c r="J5916" i="1" l="1"/>
  <c r="J5917" i="1" l="1"/>
  <c r="J5918" i="1" l="1"/>
  <c r="J5919" i="1" l="1"/>
  <c r="J5920" i="1" l="1"/>
  <c r="J5921" i="1" l="1"/>
  <c r="J5922" i="1" l="1"/>
  <c r="J5924" i="1" l="1"/>
  <c r="J5923" i="1"/>
  <c r="J5925" i="1" l="1"/>
  <c r="J5926" i="1" l="1"/>
  <c r="J5927" i="1" l="1"/>
  <c r="J5928" i="1" l="1"/>
  <c r="J5929" i="1" l="1"/>
  <c r="J5930" i="1" l="1"/>
  <c r="J5931" i="1" l="1"/>
  <c r="J5932" i="1" l="1"/>
  <c r="J5933" i="1" l="1"/>
  <c r="J5934" i="1" l="1"/>
  <c r="J5936" i="1" l="1"/>
  <c r="J5937" i="1" l="1"/>
  <c r="J5939" i="1" l="1"/>
  <c r="J5940" i="1" l="1"/>
  <c r="J5941" i="1" l="1"/>
  <c r="J5942" i="1" l="1"/>
  <c r="J5943" i="1" l="1"/>
  <c r="J5944" i="1" l="1"/>
  <c r="J5945" i="1" l="1"/>
  <c r="J5947" i="1" l="1"/>
  <c r="J5948" i="1" l="1"/>
  <c r="J5949" i="1" l="1"/>
  <c r="J5950" i="1" l="1"/>
  <c r="J5952" i="1" l="1"/>
  <c r="J5953" i="1" l="1"/>
  <c r="J5954" i="1" l="1"/>
  <c r="J5955" i="1" l="1"/>
  <c r="J5957" i="1" l="1"/>
  <c r="J5958" i="1" l="1"/>
  <c r="J5959" i="1" l="1"/>
  <c r="J5960" i="1" l="1"/>
  <c r="J5961" i="1" l="1"/>
  <c r="J5962" i="1" l="1"/>
  <c r="J5963" i="1" l="1"/>
  <c r="J5964" i="1"/>
  <c r="J5965" i="1" l="1"/>
  <c r="J5967" i="1" l="1"/>
  <c r="J5969" i="1" l="1"/>
  <c r="J5971" i="1" l="1"/>
  <c r="J5973" i="1" l="1"/>
  <c r="J5975" i="1" l="1"/>
  <c r="J5977" i="1" l="1"/>
  <c r="J5979" i="1" l="1"/>
  <c r="J5981" i="1" l="1"/>
  <c r="J5983" i="1" l="1"/>
  <c r="J5988" i="1" l="1"/>
  <c r="J5985" i="1"/>
  <c r="J5986" i="1"/>
  <c r="J5990" i="1" l="1"/>
  <c r="J5992" i="1" l="1"/>
  <c r="J5994" i="1" l="1"/>
  <c r="J5996" i="1" l="1"/>
  <c r="J5997" i="1" l="1"/>
  <c r="J5998" i="1" l="1"/>
  <c r="J6000" i="1" l="1"/>
  <c r="J6002" i="1" l="1"/>
  <c r="J6003" i="1" l="1"/>
  <c r="J6004" i="1" l="1"/>
  <c r="J6005" i="1" l="1"/>
  <c r="J6007" i="1" l="1"/>
  <c r="J6008" i="1" l="1"/>
  <c r="J6010" i="1" l="1"/>
  <c r="J6012" i="1" l="1"/>
  <c r="J6014" i="1" l="1"/>
  <c r="J6016" i="1" l="1"/>
  <c r="J6018" i="1" l="1"/>
  <c r="J6019" i="1" l="1"/>
  <c r="J6021" i="1" l="1"/>
  <c r="J6023" i="1" l="1"/>
  <c r="J6024" i="1" l="1"/>
  <c r="J6025" i="1" l="1"/>
  <c r="J6027" i="1" l="1"/>
  <c r="J6029" i="1" l="1"/>
  <c r="J6030" i="1" l="1"/>
  <c r="J6032" i="1" l="1"/>
  <c r="J6033" i="1" l="1"/>
  <c r="J6035" i="1" l="1"/>
  <c r="J6036" i="1" l="1"/>
  <c r="J6038" i="1" l="1"/>
  <c r="J6039" i="1"/>
  <c r="J6041" i="1" l="1"/>
  <c r="J6049" i="1" l="1"/>
  <c r="J6047" i="1"/>
  <c r="J6050" i="1" l="1"/>
  <c r="J6042" i="1"/>
  <c r="J6043" i="1" l="1"/>
  <c r="J6051" i="1"/>
  <c r="J6044" i="1" l="1"/>
  <c r="J6052" i="1"/>
  <c r="J6046" i="1" l="1"/>
  <c r="J6045" i="1"/>
  <c r="J6053" i="1"/>
  <c r="J6054" i="1" l="1"/>
  <c r="J6055" i="1" l="1"/>
  <c r="J6056" i="1" l="1"/>
  <c r="J6057" i="1" l="1"/>
  <c r="J6058" i="1" l="1"/>
  <c r="J6059" i="1" l="1"/>
  <c r="J6060" i="1" l="1"/>
  <c r="J6061" i="1" l="1"/>
  <c r="J6062" i="1" l="1"/>
  <c r="J6063" i="1" l="1"/>
  <c r="J6064" i="1" l="1"/>
  <c r="J6065" i="1" l="1"/>
  <c r="J6066" i="1" l="1"/>
  <c r="J6067" i="1" l="1"/>
  <c r="J6068" i="1" l="1"/>
  <c r="J6069" i="1" l="1"/>
  <c r="J6070" i="1" l="1"/>
  <c r="J6071" i="1" l="1"/>
  <c r="J6072" i="1" l="1"/>
  <c r="J6073" i="1" l="1"/>
  <c r="J6074" i="1" l="1"/>
  <c r="J6075" i="1" l="1"/>
  <c r="J6076" i="1" l="1"/>
  <c r="J6077" i="1" l="1"/>
  <c r="J6078" i="1" l="1"/>
  <c r="J6079" i="1" l="1"/>
  <c r="J6080" i="1" l="1"/>
  <c r="J6081" i="1" l="1"/>
  <c r="J6082" i="1" l="1"/>
  <c r="J6083" i="1" l="1"/>
  <c r="J6084" i="1" l="1"/>
  <c r="J6086" i="1" l="1"/>
  <c r="J6088" i="1" l="1"/>
  <c r="J6089" i="1" l="1"/>
  <c r="J6090" i="1" l="1"/>
  <c r="J6091" i="1" l="1"/>
  <c r="J6092" i="1" l="1"/>
  <c r="J6093" i="1" l="1"/>
  <c r="J6094" i="1" l="1"/>
  <c r="J6095" i="1" l="1"/>
  <c r="J6096" i="1" l="1"/>
  <c r="J6097" i="1" l="1"/>
  <c r="J6098" i="1" l="1"/>
  <c r="J6099" i="1" l="1"/>
  <c r="J6100" i="1" l="1"/>
  <c r="J6101" i="1" l="1"/>
  <c r="J6102" i="1" l="1"/>
  <c r="J6103" i="1" l="1"/>
  <c r="J6104" i="1" l="1"/>
  <c r="J6105" i="1" l="1"/>
  <c r="J6106" i="1" l="1"/>
  <c r="J6108" i="1" l="1"/>
  <c r="J6109" i="1" l="1"/>
  <c r="J6110" i="1" l="1"/>
  <c r="J6111" i="1" l="1"/>
  <c r="J6112" i="1" l="1"/>
  <c r="J6113" i="1" l="1"/>
  <c r="J6114" i="1" l="1"/>
  <c r="J6115" i="1" l="1"/>
  <c r="J6116" i="1" l="1"/>
  <c r="J6117" i="1" l="1"/>
  <c r="J6118" i="1" l="1"/>
  <c r="J6119" i="1" l="1"/>
  <c r="J6120" i="1" l="1"/>
  <c r="J6121" i="1" l="1"/>
  <c r="J6122" i="1" l="1"/>
  <c r="J6123" i="1" l="1"/>
  <c r="J6124" i="1" l="1"/>
  <c r="J6125" i="1" l="1"/>
  <c r="J6126" i="1" l="1"/>
  <c r="J6127" i="1" l="1"/>
  <c r="J6128" i="1" l="1"/>
  <c r="J6129" i="1" l="1"/>
  <c r="J6130" i="1" l="1"/>
  <c r="J6131" i="1" l="1"/>
  <c r="J6132" i="1" l="1"/>
  <c r="J6133" i="1" l="1"/>
  <c r="J6134" i="1" l="1"/>
  <c r="J6135" i="1" l="1"/>
  <c r="J6136" i="1" l="1"/>
  <c r="J6137" i="1" l="1"/>
  <c r="J6138" i="1" l="1"/>
  <c r="J6139" i="1" l="1"/>
  <c r="J6140" i="1" l="1"/>
  <c r="J6141" i="1" l="1"/>
  <c r="J6142" i="1" l="1"/>
  <c r="J6143" i="1" l="1"/>
  <c r="J6144" i="1" l="1"/>
  <c r="J6145" i="1" l="1"/>
  <c r="J6146" i="1" l="1"/>
  <c r="J6147" i="1" l="1"/>
  <c r="J6148" i="1" l="1"/>
  <c r="J6149" i="1" l="1"/>
  <c r="J6150" i="1" l="1"/>
  <c r="J6151" i="1" l="1"/>
  <c r="J6152" i="1" l="1"/>
  <c r="J6153" i="1" l="1"/>
  <c r="J6154" i="1" l="1"/>
  <c r="J6155" i="1" l="1"/>
  <c r="J6156" i="1" l="1"/>
  <c r="J6157" i="1" l="1"/>
  <c r="J6158" i="1" l="1"/>
  <c r="J6159" i="1" l="1"/>
  <c r="J6160" i="1" l="1"/>
  <c r="J6161" i="1" l="1"/>
  <c r="J6162" i="1" l="1"/>
  <c r="J6163" i="1" l="1"/>
  <c r="J6164" i="1" l="1"/>
  <c r="J6165" i="1" l="1"/>
  <c r="J6166" i="1" l="1"/>
  <c r="J6167" i="1" l="1"/>
  <c r="J6168" i="1" l="1"/>
  <c r="J6169" i="1" l="1"/>
  <c r="J6170" i="1" l="1"/>
  <c r="J6171" i="1" l="1"/>
  <c r="J6172" i="1" l="1"/>
  <c r="J6173" i="1" l="1"/>
  <c r="J6174" i="1" l="1"/>
  <c r="J6175" i="1" l="1"/>
  <c r="J6176" i="1" l="1"/>
  <c r="J6177" i="1" l="1"/>
  <c r="J6178" i="1" l="1"/>
  <c r="J6179" i="1" l="1"/>
  <c r="J6180" i="1" l="1"/>
  <c r="J6181" i="1" l="1"/>
  <c r="J6182" i="1" l="1"/>
  <c r="J6183" i="1" l="1"/>
  <c r="J6184" i="1" l="1"/>
  <c r="J6185" i="1" l="1"/>
  <c r="J6186" i="1" l="1"/>
  <c r="J6187" i="1" l="1"/>
  <c r="J6188" i="1" l="1"/>
  <c r="J6189" i="1" l="1"/>
  <c r="J6190" i="1" l="1"/>
  <c r="J6191" i="1" l="1"/>
  <c r="J6192" i="1" l="1"/>
  <c r="J6193" i="1" l="1"/>
  <c r="J6194" i="1" l="1"/>
  <c r="J6195" i="1" l="1"/>
  <c r="J6196" i="1" l="1"/>
  <c r="J6197" i="1" l="1"/>
  <c r="J6198" i="1" l="1"/>
  <c r="J6199" i="1" l="1"/>
  <c r="J6200" i="1" l="1"/>
  <c r="J6201" i="1" l="1"/>
  <c r="J6202" i="1" l="1"/>
  <c r="J6203" i="1" l="1"/>
  <c r="J6204" i="1" l="1"/>
  <c r="J6205" i="1" l="1"/>
  <c r="J6206" i="1" l="1"/>
  <c r="J6207" i="1" l="1"/>
  <c r="J6208" i="1" l="1"/>
  <c r="J6209" i="1" l="1"/>
  <c r="J6210" i="1" l="1"/>
  <c r="J6211" i="1" l="1"/>
  <c r="J6212" i="1" l="1"/>
  <c r="J6213" i="1" l="1"/>
  <c r="J6214" i="1" l="1"/>
  <c r="J6215" i="1" l="1"/>
  <c r="J6216" i="1" l="1"/>
  <c r="J6217" i="1" l="1"/>
  <c r="J6218" i="1" l="1"/>
  <c r="J6219" i="1" l="1"/>
  <c r="J6220" i="1" l="1"/>
  <c r="J6221" i="1" l="1"/>
  <c r="J6222" i="1" l="1"/>
  <c r="J6223" i="1" l="1"/>
  <c r="J6224" i="1" l="1"/>
  <c r="J6227" i="1" l="1"/>
  <c r="J6225" i="1"/>
  <c r="J6226" i="1" l="1"/>
  <c r="J6231" i="1" l="1"/>
  <c r="J6230" i="1"/>
  <c r="J6228" i="1"/>
  <c r="J6229" i="1"/>
  <c r="J6232" i="1" l="1"/>
  <c r="J6233" i="1" l="1"/>
  <c r="J6234" i="1" l="1"/>
  <c r="J6235" i="1" l="1"/>
  <c r="J6236" i="1" l="1"/>
  <c r="J6237" i="1" l="1"/>
  <c r="J6238" i="1" l="1"/>
  <c r="J6239" i="1" l="1"/>
  <c r="J6240" i="1" l="1"/>
  <c r="J6241" i="1" l="1"/>
  <c r="J6242" i="1" l="1"/>
  <c r="J6243" i="1" l="1"/>
  <c r="J6244" i="1" l="1"/>
  <c r="J6245" i="1" l="1"/>
  <c r="J6246" i="1" l="1"/>
  <c r="J6247" i="1" l="1"/>
  <c r="J6248" i="1" l="1"/>
  <c r="J6249" i="1" l="1"/>
  <c r="J6250" i="1" l="1"/>
  <c r="J6251" i="1" l="1"/>
  <c r="J6252" i="1" l="1"/>
  <c r="J6253" i="1" l="1"/>
  <c r="J6255" i="1" l="1"/>
  <c r="J6256" i="1" l="1"/>
  <c r="J6257" i="1" l="1"/>
  <c r="J6258" i="1" l="1"/>
  <c r="J6259" i="1" l="1"/>
  <c r="J6260" i="1" l="1"/>
  <c r="J6261" i="1" l="1"/>
  <c r="J6262" i="1" l="1"/>
  <c r="J6263" i="1" l="1"/>
  <c r="J6264" i="1" l="1"/>
  <c r="J6265" i="1" l="1"/>
  <c r="J6266" i="1" l="1"/>
  <c r="J6267" i="1" l="1"/>
  <c r="J6268" i="1" l="1"/>
  <c r="J6269" i="1" l="1"/>
  <c r="J6270" i="1" l="1"/>
  <c r="J6271" i="1" l="1"/>
  <c r="J6272" i="1" l="1"/>
  <c r="J6273" i="1" l="1"/>
  <c r="J6274" i="1" l="1"/>
  <c r="J6275" i="1" l="1"/>
  <c r="J6276" i="1" l="1"/>
  <c r="J6277" i="1" l="1"/>
  <c r="J6278" i="1" l="1"/>
  <c r="J6279" i="1" l="1"/>
  <c r="J6280" i="1" l="1"/>
  <c r="J6281" i="1" l="1"/>
  <c r="J6282" i="1" l="1"/>
  <c r="J6284" i="1" l="1"/>
  <c r="J6285" i="1" l="1"/>
  <c r="J6286" i="1" l="1"/>
  <c r="J6287" i="1" l="1"/>
  <c r="J6288" i="1" l="1"/>
  <c r="J6289" i="1" l="1"/>
  <c r="J6290" i="1" l="1"/>
  <c r="J6291" i="1" l="1"/>
  <c r="J6292" i="1" l="1"/>
  <c r="J6293" i="1" l="1"/>
  <c r="J6294" i="1" l="1"/>
  <c r="J6295" i="1" l="1"/>
  <c r="J6296" i="1" l="1"/>
  <c r="J6297" i="1" l="1"/>
  <c r="J6298" i="1" l="1"/>
  <c r="J6299" i="1" l="1"/>
  <c r="J6300" i="1" l="1"/>
  <c r="J6301" i="1" l="1"/>
  <c r="J6302" i="1" l="1"/>
  <c r="J6303" i="1" l="1"/>
  <c r="J6304" i="1" l="1"/>
  <c r="J6305" i="1" l="1"/>
  <c r="J6306" i="1" l="1"/>
  <c r="J6307" i="1" l="1"/>
  <c r="J6308" i="1" l="1"/>
  <c r="J6309" i="1" l="1"/>
  <c r="J6313" i="1" l="1"/>
  <c r="J6310" i="1"/>
  <c r="J6311" i="1" l="1"/>
  <c r="J6312" i="1"/>
  <c r="J6314" i="1"/>
  <c r="J6315" i="1" l="1"/>
  <c r="J6316" i="1" l="1"/>
  <c r="J6317" i="1" l="1"/>
  <c r="J6318" i="1" l="1"/>
  <c r="J6319" i="1" l="1"/>
  <c r="J6320" i="1" l="1"/>
  <c r="J6321" i="1" l="1"/>
  <c r="J6322" i="1" l="1"/>
  <c r="J6323" i="1" l="1"/>
  <c r="J6324" i="1" l="1"/>
  <c r="J6325" i="1" l="1"/>
  <c r="J6326" i="1" l="1"/>
  <c r="J6327" i="1" l="1"/>
  <c r="J6328" i="1" l="1"/>
  <c r="J6329" i="1" l="1"/>
  <c r="J6330" i="1" l="1"/>
  <c r="J6331" i="1" l="1"/>
  <c r="J6332" i="1" l="1"/>
  <c r="J6333" i="1" l="1"/>
  <c r="J6334" i="1" l="1"/>
  <c r="J6335" i="1" l="1"/>
  <c r="J6336" i="1" l="1"/>
  <c r="J6337" i="1" l="1"/>
  <c r="J6338" i="1" l="1"/>
  <c r="J6339" i="1" l="1"/>
  <c r="J6340" i="1" l="1"/>
  <c r="J6341" i="1" l="1"/>
  <c r="J6342" i="1" l="1"/>
  <c r="J6343" i="1" l="1"/>
  <c r="J6344" i="1" l="1"/>
  <c r="J6345" i="1" l="1"/>
  <c r="J6346" i="1" l="1"/>
  <c r="J6347" i="1" l="1"/>
  <c r="J6348" i="1" l="1"/>
  <c r="J6349" i="1" l="1"/>
  <c r="J6350" i="1" l="1"/>
  <c r="J6351" i="1" l="1"/>
  <c r="J6352" i="1" l="1"/>
  <c r="J6353" i="1" l="1"/>
  <c r="J6354" i="1" l="1"/>
  <c r="J6355" i="1" l="1"/>
  <c r="J6356" i="1" l="1"/>
  <c r="J6357" i="1" l="1"/>
  <c r="J6358" i="1" l="1"/>
  <c r="J6359" i="1" l="1"/>
  <c r="J6360" i="1" l="1"/>
  <c r="J6361" i="1" l="1"/>
  <c r="J6362" i="1" l="1"/>
  <c r="J6363" i="1" l="1"/>
  <c r="J6364" i="1" l="1"/>
  <c r="J6365" i="1" l="1"/>
  <c r="J6366" i="1" l="1"/>
  <c r="J6367" i="1" l="1"/>
  <c r="J6368" i="1" l="1"/>
  <c r="J6369" i="1" l="1"/>
  <c r="J6370" i="1" l="1"/>
  <c r="J6371" i="1" l="1"/>
  <c r="J6372" i="1" l="1"/>
  <c r="J6373" i="1" l="1"/>
  <c r="J6374" i="1" l="1"/>
  <c r="J6375" i="1" l="1"/>
  <c r="J6376" i="1" l="1"/>
  <c r="J6377" i="1" l="1"/>
  <c r="J6378" i="1" l="1"/>
  <c r="J6380" i="1" l="1"/>
  <c r="J6381" i="1" l="1"/>
  <c r="J6382" i="1" l="1"/>
  <c r="J6383" i="1" l="1"/>
  <c r="J6384" i="1" l="1"/>
  <c r="J6386" i="1" l="1"/>
  <c r="J6388" i="1" l="1"/>
  <c r="J6390" i="1" l="1"/>
  <c r="J6392" i="1" l="1"/>
  <c r="J6393" i="1" l="1"/>
  <c r="J6394" i="1" l="1"/>
  <c r="J6395" i="1" l="1"/>
  <c r="J6396" i="1" l="1"/>
  <c r="J6397" i="1" l="1"/>
  <c r="J6398" i="1" l="1"/>
  <c r="J6399" i="1" l="1"/>
  <c r="J6400" i="1" l="1"/>
  <c r="J6401" i="1" l="1"/>
  <c r="J6402" i="1" l="1"/>
  <c r="J6403" i="1" l="1"/>
  <c r="J6404" i="1" l="1"/>
  <c r="J6405" i="1" l="1"/>
  <c r="J6406" i="1" l="1"/>
  <c r="J6407" i="1" l="1"/>
  <c r="J6408" i="1" l="1"/>
  <c r="J6409" i="1" l="1"/>
  <c r="J6410" i="1" l="1"/>
  <c r="J6412" i="1" l="1"/>
  <c r="J6413" i="1" l="1"/>
  <c r="J6414" i="1" l="1"/>
  <c r="J6415" i="1" l="1"/>
  <c r="J6416" i="1" l="1"/>
  <c r="J6417" i="1" l="1"/>
  <c r="J6418" i="1" l="1"/>
  <c r="J6419" i="1" l="1"/>
  <c r="J6420" i="1" l="1"/>
  <c r="J6421" i="1" l="1"/>
  <c r="J6422" i="1" l="1"/>
  <c r="J6423" i="1" l="1"/>
  <c r="J6424" i="1" l="1"/>
  <c r="J6425" i="1" l="1"/>
  <c r="J6426" i="1" l="1"/>
  <c r="J6427" i="1" l="1"/>
  <c r="J6428" i="1" l="1"/>
  <c r="J6429" i="1" l="1"/>
  <c r="J6430" i="1" l="1"/>
  <c r="J6432" i="1" l="1"/>
  <c r="J6433" i="1" l="1"/>
  <c r="J6434" i="1" l="1"/>
  <c r="J6435" i="1" l="1"/>
  <c r="J6436" i="1" l="1"/>
  <c r="J6437" i="1" l="1"/>
  <c r="J6438" i="1" l="1"/>
  <c r="J6439" i="1" l="1"/>
  <c r="J6441" i="1" l="1"/>
  <c r="J6442" i="1" l="1"/>
  <c r="J6444" i="1" l="1"/>
  <c r="J6445" i="1" l="1"/>
  <c r="J6446" i="1" l="1"/>
  <c r="J6447" i="1" l="1"/>
  <c r="J6448" i="1" l="1"/>
  <c r="J6449" i="1" l="1"/>
  <c r="J6450" i="1" l="1"/>
  <c r="J6451" i="1" l="1"/>
  <c r="J6452" i="1" l="1"/>
  <c r="J6453" i="1" l="1"/>
  <c r="J6455" i="1" l="1"/>
  <c r="J6456" i="1" l="1"/>
  <c r="J6457" i="1" l="1"/>
  <c r="J6458" i="1" l="1"/>
  <c r="J6459" i="1" l="1"/>
  <c r="J6461" i="1" l="1"/>
  <c r="J6462" i="1" l="1"/>
  <c r="J6464" i="1" l="1"/>
  <c r="J6465" i="1" l="1"/>
  <c r="J6467" i="1" l="1"/>
  <c r="J6468" i="1" l="1"/>
  <c r="J6470" i="1" l="1"/>
  <c r="J6471" i="1" l="1"/>
  <c r="J6472" i="1" l="1"/>
  <c r="J6473" i="1" l="1"/>
  <c r="J6474" i="1" l="1"/>
  <c r="J6475" i="1" l="1"/>
  <c r="J6476" i="1" l="1"/>
  <c r="J6477" i="1" l="1"/>
  <c r="J6478" i="1" l="1"/>
  <c r="J6479" i="1" l="1"/>
  <c r="J6480" i="1" l="1"/>
  <c r="J6481" i="1" l="1"/>
  <c r="J6482" i="1" l="1"/>
  <c r="J6483" i="1" l="1"/>
  <c r="J6484" i="1" l="1"/>
  <c r="J6485" i="1" l="1"/>
  <c r="J6486" i="1" l="1"/>
  <c r="J6487" i="1" l="1"/>
  <c r="J6488" i="1" l="1"/>
  <c r="J6489" i="1" l="1"/>
  <c r="J6490" i="1" l="1"/>
  <c r="J6491" i="1" l="1"/>
  <c r="J6492" i="1" l="1"/>
  <c r="J6494" i="1" l="1"/>
  <c r="J6496" i="1" l="1"/>
  <c r="J6497" i="1" l="1"/>
  <c r="J6498" i="1" l="1"/>
  <c r="J6499" i="1" l="1"/>
  <c r="J6500" i="1" l="1"/>
  <c r="J6501" i="1" l="1"/>
  <c r="J6502" i="1" l="1"/>
  <c r="J6503" i="1" l="1"/>
  <c r="J6504" i="1" l="1"/>
  <c r="J6506" i="1" l="1"/>
  <c r="J6508" i="1" l="1"/>
  <c r="J6509" i="1" l="1"/>
  <c r="J6510" i="1" l="1"/>
  <c r="J6511" i="1" l="1"/>
  <c r="J6512" i="1" l="1"/>
  <c r="J6513" i="1" l="1"/>
  <c r="J6514" i="1" l="1"/>
  <c r="J6515" i="1" l="1"/>
  <c r="J6516" i="1" l="1"/>
  <c r="J6517" i="1" l="1"/>
  <c r="J6518" i="1" l="1"/>
  <c r="J6519" i="1" l="1"/>
  <c r="J6520" i="1" l="1"/>
  <c r="J6521" i="1" l="1"/>
  <c r="J6522" i="1" l="1"/>
  <c r="J6523" i="1" l="1"/>
  <c r="J6524" i="1" l="1"/>
  <c r="J6525" i="1" l="1"/>
  <c r="J6527" i="1" l="1"/>
  <c r="J6528" i="1" l="1"/>
  <c r="J6529" i="1" l="1"/>
  <c r="J6530" i="1" l="1"/>
  <c r="J6531" i="1" l="1"/>
  <c r="J6532" i="1" l="1"/>
  <c r="J6533" i="1" l="1"/>
  <c r="J6534" i="1" l="1"/>
  <c r="J6535" i="1" l="1"/>
  <c r="J6536" i="1" l="1"/>
  <c r="J6537" i="1" l="1"/>
  <c r="J6538" i="1" l="1"/>
  <c r="J6539" i="1" l="1"/>
  <c r="J6540" i="1" l="1"/>
  <c r="J6541" i="1" l="1"/>
  <c r="J6542" i="1" l="1"/>
  <c r="J6543" i="1" l="1"/>
  <c r="J6544" i="1" l="1"/>
  <c r="J6545" i="1" l="1"/>
  <c r="J6546" i="1" l="1"/>
  <c r="J6547" i="1" l="1"/>
  <c r="J6548" i="1" l="1"/>
  <c r="J6549" i="1" l="1"/>
  <c r="J6550" i="1" l="1"/>
  <c r="J6551" i="1" l="1"/>
  <c r="J6552" i="1" l="1"/>
  <c r="J6553" i="1" l="1"/>
  <c r="J6554" i="1" l="1"/>
  <c r="J6555" i="1" l="1"/>
  <c r="J6556" i="1" l="1"/>
  <c r="J6557" i="1" l="1"/>
  <c r="J6558" i="1" l="1"/>
  <c r="J6559" i="1" l="1"/>
  <c r="J6560" i="1" l="1"/>
  <c r="J6561" i="1" l="1"/>
  <c r="J6562" i="1" l="1"/>
  <c r="J6563" i="1" l="1"/>
  <c r="J6564" i="1" l="1"/>
  <c r="J6565" i="1" l="1"/>
  <c r="J6567" i="1" l="1"/>
  <c r="J6568" i="1" l="1"/>
  <c r="J6569" i="1" l="1"/>
  <c r="J6570" i="1" l="1"/>
  <c r="J6571" i="1" l="1"/>
  <c r="J6572" i="1" l="1"/>
  <c r="J6573" i="1" l="1"/>
  <c r="J6574" i="1" l="1"/>
  <c r="J6575" i="1" l="1"/>
  <c r="J6576" i="1" l="1"/>
  <c r="J6577" i="1" l="1"/>
  <c r="J6579" i="1" l="1"/>
  <c r="J6578" i="1"/>
  <c r="J6580" i="1" l="1"/>
  <c r="J6581" i="1" l="1"/>
  <c r="J6582" i="1" l="1"/>
  <c r="J6583" i="1" l="1"/>
  <c r="J6584" i="1" l="1"/>
  <c r="J6585" i="1" l="1"/>
  <c r="J6586" i="1" l="1"/>
  <c r="J6587" i="1" l="1"/>
  <c r="J6588" i="1" l="1"/>
  <c r="J6589" i="1" l="1"/>
  <c r="J6590" i="1" l="1"/>
  <c r="J6591" i="1" l="1"/>
  <c r="J6592" i="1" l="1"/>
  <c r="J6593" i="1" l="1"/>
  <c r="J6594" i="1" l="1"/>
  <c r="J6595" i="1" l="1"/>
  <c r="J6596" i="1" l="1"/>
  <c r="J6597" i="1" l="1"/>
  <c r="J6598" i="1" l="1"/>
  <c r="J6599" i="1" l="1"/>
  <c r="J6600" i="1" l="1"/>
  <c r="J6601" i="1" l="1"/>
  <c r="J6602" i="1" l="1"/>
  <c r="J6603" i="1" l="1"/>
  <c r="J6604" i="1" l="1"/>
  <c r="J6605" i="1" l="1"/>
  <c r="J6606" i="1" l="1"/>
  <c r="J6607" i="1" l="1"/>
  <c r="J6608" i="1" l="1"/>
  <c r="J6609" i="1" l="1"/>
  <c r="J6610" i="1" l="1"/>
  <c r="J6611" i="1" l="1"/>
  <c r="J6612" i="1" l="1"/>
  <c r="J6613" i="1" l="1"/>
  <c r="J6614" i="1" l="1"/>
  <c r="J6615" i="1" l="1"/>
  <c r="J6616" i="1" l="1"/>
  <c r="J6617" i="1" l="1"/>
  <c r="J6618" i="1" l="1"/>
  <c r="J6619" i="1" l="1"/>
  <c r="J6620" i="1" l="1"/>
  <c r="J6621" i="1" l="1"/>
  <c r="J6622" i="1" l="1"/>
  <c r="J6623" i="1" l="1"/>
  <c r="J6624" i="1" l="1"/>
  <c r="J6625" i="1" l="1"/>
  <c r="J6626" i="1" l="1"/>
  <c r="J6627" i="1" l="1"/>
  <c r="J6628" i="1" l="1"/>
  <c r="J6629" i="1" l="1"/>
  <c r="J6630" i="1" l="1"/>
  <c r="J6631" i="1" l="1"/>
  <c r="J6632" i="1" l="1"/>
  <c r="J6633" i="1" l="1"/>
  <c r="J6634" i="1" l="1"/>
  <c r="J6635" i="1" l="1"/>
  <c r="J6636" i="1" l="1"/>
  <c r="J6637" i="1" l="1"/>
  <c r="J6638" i="1" l="1"/>
  <c r="J6639" i="1" l="1"/>
  <c r="J6640" i="1" l="1"/>
  <c r="J6641" i="1" l="1"/>
  <c r="J6642" i="1" l="1"/>
  <c r="J6643" i="1" l="1"/>
  <c r="J6644" i="1" l="1"/>
  <c r="J6645" i="1" l="1"/>
  <c r="J6647" i="1" l="1"/>
  <c r="J6648" i="1" l="1"/>
  <c r="J6650" i="1" l="1"/>
  <c r="J6651" i="1" l="1"/>
  <c r="J6652" i="1" l="1"/>
  <c r="J6653" i="1" l="1"/>
  <c r="J6654" i="1" l="1"/>
  <c r="J6655" i="1" l="1"/>
  <c r="J6656" i="1" l="1"/>
  <c r="J6657" i="1" l="1"/>
  <c r="J6658" i="1" l="1"/>
  <c r="J6659" i="1" l="1"/>
  <c r="J6660" i="1" l="1"/>
  <c r="J6661" i="1" l="1"/>
  <c r="J6662" i="1" l="1"/>
  <c r="J6663" i="1" l="1"/>
  <c r="J6664" i="1" l="1"/>
  <c r="J6665" i="1" l="1"/>
  <c r="J6666" i="1" l="1"/>
  <c r="J6667" i="1" l="1"/>
  <c r="J6668" i="1" l="1"/>
  <c r="J6669" i="1" l="1"/>
  <c r="J6670" i="1" l="1"/>
  <c r="J6671" i="1" l="1"/>
  <c r="J6672" i="1" l="1"/>
  <c r="J6673" i="1" l="1"/>
  <c r="J6674" i="1" l="1"/>
  <c r="J6675" i="1" l="1"/>
  <c r="J6676" i="1" l="1"/>
  <c r="J6677" i="1" l="1"/>
  <c r="J6678" i="1" l="1"/>
  <c r="J6679" i="1" l="1"/>
  <c r="J6680" i="1" l="1"/>
  <c r="J6681" i="1" l="1"/>
  <c r="J6682" i="1" l="1"/>
  <c r="J6683" i="1" l="1"/>
  <c r="J6684" i="1" l="1"/>
  <c r="J6685" i="1" l="1"/>
  <c r="J6686" i="1" l="1"/>
  <c r="J6687" i="1" l="1"/>
  <c r="J6688" i="1" l="1"/>
  <c r="J6689" i="1" l="1"/>
  <c r="J6690" i="1" l="1"/>
  <c r="J6691" i="1" l="1"/>
  <c r="J6692" i="1" l="1"/>
  <c r="J6693" i="1" l="1"/>
  <c r="J6694" i="1" l="1"/>
  <c r="J6695" i="1" l="1"/>
  <c r="J6696" i="1" l="1"/>
  <c r="J6697" i="1" l="1"/>
  <c r="J6698" i="1" l="1"/>
  <c r="J6699" i="1" l="1"/>
  <c r="J6700" i="1" l="1"/>
  <c r="J6701" i="1" l="1"/>
  <c r="J6702" i="1" l="1"/>
  <c r="J6703" i="1" l="1"/>
  <c r="J6704" i="1" l="1"/>
  <c r="J6705" i="1" l="1"/>
  <c r="J6706" i="1" l="1"/>
  <c r="J6707" i="1" l="1"/>
  <c r="J6708" i="1" l="1"/>
  <c r="J6709" i="1" l="1"/>
  <c r="J6710" i="1" l="1"/>
  <c r="J6711" i="1" l="1"/>
  <c r="J6712" i="1" l="1"/>
  <c r="J6713" i="1" l="1"/>
  <c r="J6714" i="1" l="1"/>
  <c r="J6715" i="1" l="1"/>
  <c r="J6716" i="1" l="1"/>
  <c r="J6717" i="1" l="1"/>
  <c r="J6718" i="1" l="1"/>
  <c r="J6719" i="1" l="1"/>
  <c r="J6720" i="1" l="1"/>
  <c r="J6721" i="1" l="1"/>
  <c r="J6722" i="1" l="1"/>
  <c r="J6723" i="1" l="1"/>
  <c r="J6724" i="1" l="1"/>
  <c r="J6725" i="1" l="1"/>
  <c r="J6726" i="1" l="1"/>
  <c r="J6727" i="1" l="1"/>
  <c r="J6728" i="1" l="1"/>
  <c r="J6729" i="1" l="1"/>
  <c r="J6730" i="1" l="1"/>
  <c r="J6731" i="1" l="1"/>
  <c r="J6732" i="1" l="1"/>
  <c r="J6733" i="1" l="1"/>
  <c r="J6734" i="1" l="1"/>
  <c r="J6735" i="1" l="1"/>
  <c r="J6736" i="1" l="1"/>
  <c r="J6737" i="1" l="1"/>
  <c r="J6738" i="1" l="1"/>
  <c r="J6739" i="1" l="1"/>
  <c r="J6740" i="1" l="1"/>
  <c r="J6741" i="1" l="1"/>
  <c r="J6742" i="1" l="1"/>
  <c r="J6743" i="1" l="1"/>
  <c r="J6744" i="1" l="1"/>
  <c r="J6745" i="1" l="1"/>
  <c r="J6746" i="1" l="1"/>
  <c r="J6747" i="1" l="1"/>
  <c r="J6748" i="1" l="1"/>
  <c r="J6749" i="1" l="1"/>
  <c r="J6750" i="1" l="1"/>
  <c r="J6751" i="1" l="1"/>
  <c r="J6752" i="1" l="1"/>
  <c r="J6753" i="1" l="1"/>
  <c r="J6754" i="1" l="1"/>
  <c r="J6755" i="1" l="1"/>
  <c r="J6756" i="1" l="1"/>
  <c r="J6757" i="1" l="1"/>
  <c r="J6758" i="1" l="1"/>
  <c r="J6759" i="1" l="1"/>
  <c r="J6760" i="1" l="1"/>
  <c r="J6761" i="1" l="1"/>
  <c r="J6762" i="1" l="1"/>
  <c r="J6763" i="1" l="1"/>
  <c r="J6764" i="1" l="1"/>
  <c r="J6765" i="1" l="1"/>
  <c r="J6766" i="1" l="1"/>
  <c r="J6767" i="1" l="1"/>
  <c r="J6768" i="1" l="1"/>
  <c r="J6769" i="1" l="1"/>
  <c r="J6770" i="1" l="1"/>
  <c r="J6771" i="1" l="1"/>
  <c r="J6772" i="1" l="1"/>
  <c r="J6773" i="1" l="1"/>
  <c r="J6774" i="1" l="1"/>
  <c r="J6775" i="1" l="1"/>
  <c r="J6776" i="1" l="1"/>
  <c r="J6777" i="1" l="1"/>
  <c r="J6778" i="1" l="1"/>
  <c r="J6779" i="1" l="1"/>
  <c r="J6780" i="1" l="1"/>
  <c r="J6781" i="1" l="1"/>
  <c r="J6782" i="1" l="1"/>
  <c r="J6783" i="1" l="1"/>
  <c r="J6784" i="1" l="1"/>
  <c r="J6785" i="1" l="1"/>
  <c r="J6786" i="1" l="1"/>
  <c r="J6787" i="1" l="1"/>
  <c r="J6788" i="1" l="1"/>
  <c r="J6789" i="1" l="1"/>
  <c r="J6790" i="1" l="1"/>
  <c r="J6791" i="1" l="1"/>
  <c r="J6792" i="1" l="1"/>
  <c r="J6793" i="1" l="1"/>
  <c r="J6794" i="1" l="1"/>
  <c r="J6795" i="1" l="1"/>
  <c r="J6796" i="1" l="1"/>
  <c r="J6797" i="1" l="1"/>
  <c r="J6798" i="1" l="1"/>
  <c r="J6799" i="1" l="1"/>
  <c r="J6800" i="1" l="1"/>
  <c r="J6801" i="1" l="1"/>
  <c r="J6802" i="1" l="1"/>
  <c r="J6803" i="1" l="1"/>
  <c r="J6804" i="1" l="1"/>
  <c r="J6805" i="1" l="1"/>
  <c r="J6806" i="1" l="1"/>
  <c r="J6807" i="1" l="1"/>
  <c r="J6808" i="1" l="1"/>
  <c r="J6809" i="1" l="1"/>
  <c r="J6810" i="1" l="1"/>
  <c r="J6811" i="1" l="1"/>
  <c r="J6812" i="1" l="1"/>
  <c r="J6813" i="1" l="1"/>
  <c r="J6814" i="1" l="1"/>
  <c r="J6815" i="1" l="1"/>
  <c r="J6816" i="1" l="1"/>
  <c r="J6817" i="1" l="1"/>
  <c r="J6819" i="1" l="1"/>
  <c r="J6820" i="1" l="1"/>
  <c r="J6821" i="1" l="1"/>
  <c r="J6822" i="1" l="1"/>
  <c r="J6823" i="1" l="1"/>
  <c r="J6824" i="1" l="1"/>
  <c r="J6826" i="1" l="1"/>
  <c r="J6827" i="1" l="1"/>
  <c r="J6828" i="1" l="1"/>
  <c r="J6829" i="1" l="1"/>
  <c r="J6830" i="1" l="1"/>
  <c r="J6831" i="1" l="1"/>
  <c r="J6832" i="1" l="1"/>
  <c r="J6833" i="1" l="1"/>
  <c r="J6835" i="1" l="1"/>
  <c r="J6836" i="1" l="1"/>
  <c r="J6837" i="1" l="1"/>
  <c r="J6838" i="1" l="1"/>
  <c r="J6839" i="1" l="1"/>
  <c r="J6840" i="1" l="1"/>
  <c r="J6841" i="1" l="1"/>
  <c r="J6842" i="1" l="1"/>
  <c r="J6843" i="1" l="1"/>
  <c r="J6844" i="1" l="1"/>
  <c r="J6845" i="1" l="1"/>
  <c r="J6846" i="1" l="1"/>
  <c r="J6847" i="1" l="1"/>
  <c r="J6848" i="1" l="1"/>
  <c r="J6849" i="1" l="1"/>
  <c r="J6850" i="1" l="1"/>
  <c r="J6851" i="1" l="1"/>
  <c r="J6852" i="1" l="1"/>
  <c r="J6853" i="1" l="1"/>
  <c r="J6854" i="1" l="1"/>
  <c r="J6856" i="1" l="1"/>
  <c r="J6857" i="1" l="1"/>
  <c r="J6858" i="1" l="1"/>
  <c r="J6859" i="1" l="1"/>
  <c r="J6860" i="1" l="1"/>
  <c r="J6861" i="1" l="1"/>
  <c r="J6862" i="1" l="1"/>
  <c r="J6863" i="1" l="1"/>
  <c r="J6864" i="1" l="1"/>
  <c r="J6865" i="1" l="1"/>
  <c r="J6866" i="1" l="1"/>
  <c r="J6867" i="1" l="1"/>
  <c r="J6868" i="1" l="1"/>
  <c r="J6869" i="1" l="1"/>
  <c r="J6870" i="1" l="1"/>
  <c r="J6871" i="1" l="1"/>
  <c r="J6872" i="1" l="1"/>
  <c r="J6873" i="1" l="1"/>
  <c r="J6874" i="1" l="1"/>
  <c r="J6875" i="1" l="1"/>
  <c r="J6876" i="1" l="1"/>
  <c r="J6877" i="1" l="1"/>
  <c r="J6878" i="1" l="1"/>
  <c r="J6879" i="1" l="1"/>
  <c r="J6880" i="1" l="1"/>
  <c r="J6881" i="1" l="1"/>
  <c r="J6882" i="1" l="1"/>
  <c r="J6883" i="1" l="1"/>
  <c r="J6884" i="1" l="1"/>
  <c r="J6885" i="1" l="1"/>
  <c r="J6886" i="1" l="1"/>
  <c r="J6887" i="1" l="1"/>
  <c r="J6888" i="1" l="1"/>
  <c r="J6889" i="1" l="1"/>
  <c r="J6890" i="1" l="1"/>
  <c r="J6891" i="1" l="1"/>
  <c r="J6892" i="1" l="1"/>
  <c r="J6893" i="1" l="1"/>
  <c r="J6894" i="1" l="1"/>
  <c r="J6895" i="1" l="1"/>
  <c r="J6896" i="1" l="1"/>
  <c r="J6897" i="1" l="1"/>
  <c r="J6898" i="1" l="1"/>
  <c r="J6899" i="1" l="1"/>
  <c r="J6900" i="1" l="1"/>
  <c r="J6901" i="1" l="1"/>
  <c r="J6902" i="1" l="1"/>
  <c r="J6903" i="1" l="1"/>
  <c r="J6904" i="1" l="1"/>
  <c r="J6905" i="1" l="1"/>
  <c r="J6906" i="1" l="1"/>
  <c r="J6907" i="1" l="1"/>
  <c r="J6908" i="1" l="1"/>
  <c r="J6909" i="1" l="1"/>
  <c r="J6910" i="1" l="1"/>
  <c r="J6911" i="1" l="1"/>
  <c r="J6912" i="1" l="1"/>
  <c r="J6913" i="1" l="1"/>
  <c r="J6914" i="1" l="1"/>
  <c r="J6915" i="1" l="1"/>
  <c r="J6916" i="1" l="1"/>
  <c r="J6917" i="1" l="1"/>
  <c r="J6918" i="1" l="1"/>
  <c r="J6919" i="1" l="1"/>
  <c r="J6920" i="1" l="1"/>
  <c r="J6921" i="1" l="1"/>
  <c r="J6922" i="1" l="1"/>
  <c r="J6923" i="1" l="1"/>
  <c r="J6924" i="1" l="1"/>
  <c r="J6925" i="1" l="1"/>
  <c r="J6926" i="1" l="1"/>
  <c r="J6927" i="1" l="1"/>
  <c r="J6928" i="1" l="1"/>
  <c r="J6929" i="1" l="1"/>
  <c r="J6930" i="1" l="1"/>
  <c r="J6931" i="1" l="1"/>
  <c r="J6932" i="1" l="1"/>
  <c r="J6933" i="1" l="1"/>
  <c r="J6934" i="1" l="1"/>
  <c r="J6935" i="1" l="1"/>
  <c r="J6936" i="1" l="1"/>
  <c r="J6937" i="1" l="1"/>
  <c r="J6938" i="1" l="1"/>
  <c r="J6939" i="1" l="1"/>
  <c r="J6940" i="1" l="1"/>
  <c r="J6941" i="1" l="1"/>
  <c r="J6942" i="1" l="1"/>
  <c r="J6943" i="1" l="1"/>
  <c r="J6944" i="1" l="1"/>
  <c r="J6945" i="1" l="1"/>
  <c r="J6946" i="1" l="1"/>
  <c r="J6947" i="1" l="1"/>
  <c r="J6948" i="1" l="1"/>
  <c r="J6950" i="1" l="1"/>
  <c r="J6951" i="1" l="1"/>
  <c r="J6952" i="1" l="1"/>
  <c r="J6953" i="1" l="1"/>
  <c r="J6954" i="1" l="1"/>
  <c r="J6955" i="1" l="1"/>
  <c r="J6956" i="1" l="1"/>
  <c r="J6957" i="1" l="1"/>
  <c r="J6958" i="1" l="1"/>
  <c r="J6959" i="1" l="1"/>
  <c r="J6960" i="1" l="1"/>
  <c r="J6961" i="1" l="1"/>
  <c r="J6962" i="1" l="1"/>
  <c r="J6963" i="1" l="1"/>
  <c r="J6964" i="1" l="1"/>
  <c r="J6965" i="1" l="1"/>
  <c r="J6966" i="1" l="1"/>
  <c r="J6967" i="1" l="1"/>
  <c r="J6968" i="1" l="1"/>
  <c r="J6969" i="1" l="1"/>
  <c r="J6970" i="1" l="1"/>
  <c r="J6971" i="1" l="1"/>
  <c r="J6972" i="1" l="1"/>
  <c r="J6973" i="1" l="1"/>
  <c r="J6974" i="1" l="1"/>
  <c r="J6975" i="1" l="1"/>
  <c r="J6976" i="1" l="1"/>
  <c r="J6977" i="1" l="1"/>
  <c r="J6978" i="1" l="1"/>
  <c r="J6979" i="1" l="1"/>
  <c r="J6980" i="1" l="1"/>
  <c r="J6981" i="1" l="1"/>
  <c r="J6982" i="1" l="1"/>
  <c r="J6983" i="1" l="1"/>
  <c r="J6984" i="1" l="1"/>
  <c r="J6986" i="1" l="1"/>
  <c r="J6987" i="1" l="1"/>
  <c r="J6988" i="1" l="1"/>
  <c r="J6989" i="1" l="1"/>
  <c r="J6991" i="1" l="1"/>
  <c r="J6993" i="1" l="1"/>
  <c r="J6995" i="1" l="1"/>
  <c r="J6997" i="1" l="1"/>
  <c r="J6999" i="1" l="1"/>
  <c r="J7000" i="1" l="1"/>
  <c r="J7001" i="1" l="1"/>
  <c r="J7002" i="1" l="1"/>
  <c r="J7004" i="1" l="1"/>
  <c r="J7005" i="1" l="1"/>
  <c r="J7007" i="1" l="1"/>
  <c r="J7009" i="1" l="1"/>
  <c r="J7011" i="1" l="1"/>
  <c r="J7013" i="1" l="1"/>
  <c r="J7014" i="1" l="1"/>
  <c r="J7016" i="1" l="1"/>
  <c r="J7017" i="1" l="1"/>
  <c r="J7018" i="1" l="1"/>
  <c r="J7019" i="1" l="1"/>
  <c r="J7020" i="1" l="1"/>
  <c r="J7021" i="1" l="1"/>
  <c r="J7022" i="1" l="1"/>
  <c r="J7023" i="1" l="1"/>
  <c r="J7024" i="1" l="1"/>
  <c r="J7025" i="1" l="1"/>
  <c r="J7026" i="1" l="1"/>
  <c r="J7027" i="1" l="1"/>
  <c r="J7028" i="1" l="1"/>
  <c r="J7029" i="1" l="1"/>
  <c r="J7030" i="1" l="1"/>
  <c r="J7031" i="1" l="1"/>
  <c r="J7032" i="1" l="1"/>
  <c r="J7033" i="1" l="1"/>
  <c r="J7034" i="1" l="1"/>
  <c r="J7035" i="1" l="1"/>
  <c r="J7036" i="1" l="1"/>
  <c r="J7037" i="1" l="1"/>
  <c r="J7041" i="1" l="1"/>
  <c r="J7039" i="1"/>
  <c r="J7042" i="1" s="1"/>
</calcChain>
</file>

<file path=xl/sharedStrings.xml><?xml version="1.0" encoding="utf-8"?>
<sst xmlns="http://schemas.openxmlformats.org/spreadsheetml/2006/main" count="41692" uniqueCount="8856">
  <si>
    <t>201031</t>
  </si>
  <si>
    <t>209055</t>
  </si>
  <si>
    <t>209053</t>
  </si>
  <si>
    <t>0368.0330</t>
  </si>
  <si>
    <t>203235</t>
  </si>
  <si>
    <t>203222</t>
  </si>
  <si>
    <t>203239</t>
  </si>
  <si>
    <t>203231</t>
  </si>
  <si>
    <t>203224</t>
  </si>
  <si>
    <t>203226</t>
  </si>
  <si>
    <t>203221</t>
  </si>
  <si>
    <t>203227</t>
  </si>
  <si>
    <t>203223</t>
  </si>
  <si>
    <t>203236</t>
  </si>
  <si>
    <t>203228</t>
  </si>
  <si>
    <t>203324</t>
  </si>
  <si>
    <t>203326</t>
  </si>
  <si>
    <t>203331</t>
  </si>
  <si>
    <t>203321</t>
  </si>
  <si>
    <t>203328</t>
  </si>
  <si>
    <t>203327</t>
  </si>
  <si>
    <t>203322</t>
  </si>
  <si>
    <t>203323</t>
  </si>
  <si>
    <t>203333</t>
  </si>
  <si>
    <t>203320</t>
  </si>
  <si>
    <t>205547</t>
  </si>
  <si>
    <t>20-25</t>
  </si>
  <si>
    <t>205555</t>
  </si>
  <si>
    <t>205551</t>
  </si>
  <si>
    <t>205539</t>
  </si>
  <si>
    <t>205563</t>
  </si>
  <si>
    <t>205543</t>
  </si>
  <si>
    <t>205535</t>
  </si>
  <si>
    <t>205530</t>
  </si>
  <si>
    <t>205526</t>
  </si>
  <si>
    <t>206364</t>
  </si>
  <si>
    <t>206362</t>
  </si>
  <si>
    <t>206359</t>
  </si>
  <si>
    <t>206356</t>
  </si>
  <si>
    <t>206354</t>
  </si>
  <si>
    <t>206350</t>
  </si>
  <si>
    <t>205591</t>
  </si>
  <si>
    <t>207202</t>
  </si>
  <si>
    <t>207208</t>
  </si>
  <si>
    <t>207204</t>
  </si>
  <si>
    <t>207200</t>
  </si>
  <si>
    <t>207198</t>
  </si>
  <si>
    <t>205866</t>
  </si>
  <si>
    <t>205617</t>
  </si>
  <si>
    <t>205609</t>
  </si>
  <si>
    <t>205613</t>
  </si>
  <si>
    <t>205625</t>
  </si>
  <si>
    <t>205605</t>
  </si>
  <si>
    <t>205601</t>
  </si>
  <si>
    <t>25-30</t>
  </si>
  <si>
    <t>30-35</t>
  </si>
  <si>
    <t>30-40</t>
  </si>
  <si>
    <t>35-40</t>
  </si>
  <si>
    <t>207314</t>
  </si>
  <si>
    <t>207346</t>
  </si>
  <si>
    <t>207347</t>
  </si>
  <si>
    <t>207332</t>
  </si>
  <si>
    <t>207312</t>
  </si>
  <si>
    <t>207309</t>
  </si>
  <si>
    <t>207334</t>
  </si>
  <si>
    <t>207307</t>
  </si>
  <si>
    <t>207323</t>
  </si>
  <si>
    <t>207330</t>
  </si>
  <si>
    <t>207320</t>
  </si>
  <si>
    <t>207342</t>
  </si>
  <si>
    <t>207305</t>
  </si>
  <si>
    <t>207315</t>
  </si>
  <si>
    <t>207311</t>
  </si>
  <si>
    <t>207300</t>
  </si>
  <si>
    <t>40-50</t>
  </si>
  <si>
    <t>15-20</t>
  </si>
  <si>
    <t>253313</t>
  </si>
  <si>
    <t>253320</t>
  </si>
  <si>
    <t>253310</t>
  </si>
  <si>
    <t>253303</t>
  </si>
  <si>
    <t>253306</t>
  </si>
  <si>
    <t>253311</t>
  </si>
  <si>
    <t>253304</t>
  </si>
  <si>
    <t>253309</t>
  </si>
  <si>
    <t>253314</t>
  </si>
  <si>
    <t>253312</t>
  </si>
  <si>
    <t>253316</t>
  </si>
  <si>
    <t>253305</t>
  </si>
  <si>
    <t>253301</t>
  </si>
  <si>
    <t>253300</t>
  </si>
  <si>
    <t>10-15</t>
  </si>
  <si>
    <t>FND 539</t>
  </si>
  <si>
    <t>FSK 522</t>
  </si>
  <si>
    <t>FSK 521</t>
  </si>
  <si>
    <t>FSK 529</t>
  </si>
  <si>
    <t>FSK 524</t>
  </si>
  <si>
    <t>FSK 525</t>
  </si>
  <si>
    <t>FSK 523</t>
  </si>
  <si>
    <t>FSK 511</t>
  </si>
  <si>
    <t>45-90</t>
  </si>
  <si>
    <t>45-60</t>
  </si>
  <si>
    <t>40-45</t>
  </si>
  <si>
    <t>2420.9140</t>
  </si>
  <si>
    <t>211131</t>
  </si>
  <si>
    <t>211130</t>
  </si>
  <si>
    <t>211026</t>
  </si>
  <si>
    <t>211029</t>
  </si>
  <si>
    <t>211037</t>
  </si>
  <si>
    <t>211036</t>
  </si>
  <si>
    <t>211021</t>
  </si>
  <si>
    <t>211027</t>
  </si>
  <si>
    <t>211091</t>
  </si>
  <si>
    <t>2420.5240</t>
  </si>
  <si>
    <t>2420.5210</t>
  </si>
  <si>
    <t>35-45</t>
  </si>
  <si>
    <t>15-25</t>
  </si>
  <si>
    <t>25-35</t>
  </si>
  <si>
    <t>4020.0560</t>
  </si>
  <si>
    <t>4020.0570</t>
  </si>
  <si>
    <t>4020.0580</t>
  </si>
  <si>
    <t>4020.9180</t>
  </si>
  <si>
    <t>232942</t>
  </si>
  <si>
    <t>232937</t>
  </si>
  <si>
    <t>232934</t>
  </si>
  <si>
    <t>232938</t>
  </si>
  <si>
    <t>232930</t>
  </si>
  <si>
    <t>232920</t>
  </si>
  <si>
    <t>232951</t>
  </si>
  <si>
    <t>232935</t>
  </si>
  <si>
    <t>232931</t>
  </si>
  <si>
    <t>232932</t>
  </si>
  <si>
    <t>232922</t>
  </si>
  <si>
    <t>230960</t>
  </si>
  <si>
    <t>230950</t>
  </si>
  <si>
    <t>222052</t>
  </si>
  <si>
    <t>222054</t>
  </si>
  <si>
    <t>222051</t>
  </si>
  <si>
    <t>222053</t>
  </si>
  <si>
    <t>222059</t>
  </si>
  <si>
    <t>226290</t>
  </si>
  <si>
    <t>226315</t>
  </si>
  <si>
    <t>226316</t>
  </si>
  <si>
    <t>226320</t>
  </si>
  <si>
    <t>226313</t>
  </si>
  <si>
    <t>226312</t>
  </si>
  <si>
    <t>226314</t>
  </si>
  <si>
    <t>226311</t>
  </si>
  <si>
    <t>226317</t>
  </si>
  <si>
    <t>226329</t>
  </si>
  <si>
    <t>3290.4000</t>
  </si>
  <si>
    <t>50-60</t>
  </si>
  <si>
    <t>Дельфиниум королевский (Delphinium consolida)</t>
  </si>
  <si>
    <t>Диморфотека выемчатая или оранжевая (Dimorphoteca aurantiaca)</t>
  </si>
  <si>
    <t>Дихондра (Dichondra)</t>
  </si>
  <si>
    <t>90-120</t>
  </si>
  <si>
    <t>Желтушник льнолистый (Erysimum linifolium)</t>
  </si>
  <si>
    <t>2820.4008</t>
  </si>
  <si>
    <t>FZZ 729</t>
  </si>
  <si>
    <t>20-30</t>
  </si>
  <si>
    <t>Изотома гибридная (Isotoma hybrida)</t>
  </si>
  <si>
    <t>Календула лекарственная (Calendula officinalis)</t>
  </si>
  <si>
    <t>213351</t>
  </si>
  <si>
    <t>Кальцеолярия гибридная (Calceolaria x hybrida)</t>
  </si>
  <si>
    <t>214382</t>
  </si>
  <si>
    <t>214381</t>
  </si>
  <si>
    <t>214384</t>
  </si>
  <si>
    <t>214383</t>
  </si>
  <si>
    <t>214380</t>
  </si>
  <si>
    <t xml:space="preserve">Кальцеолярия морщинистая  (Calceolaria rugosa) </t>
  </si>
  <si>
    <t>214311</t>
  </si>
  <si>
    <t>60-75</t>
  </si>
  <si>
    <t>Катанахте голубая (Catananche caerulea)</t>
  </si>
  <si>
    <t>Клеома Хасслера (Cleome hassleriana)</t>
  </si>
  <si>
    <t>Клещевина обыкновенная (Ricinus communis)</t>
  </si>
  <si>
    <t>5910.1270</t>
  </si>
  <si>
    <t>Кобея лазающая (Cobaea scandens)</t>
  </si>
  <si>
    <t>Колеус Блюма (Coleus blumei)</t>
  </si>
  <si>
    <t>224015</t>
  </si>
  <si>
    <t>224023</t>
  </si>
  <si>
    <t>224011</t>
  </si>
  <si>
    <t>224014</t>
  </si>
  <si>
    <t>224012</t>
  </si>
  <si>
    <t>224024</t>
  </si>
  <si>
    <t>224019</t>
  </si>
  <si>
    <t>45-50</t>
  </si>
  <si>
    <t>Космос дваждыперистый (Cosmos bipinnatus)</t>
  </si>
  <si>
    <t>50-75</t>
  </si>
  <si>
    <t>Космос серножелтый (Cosmos sulphureus)</t>
  </si>
  <si>
    <t>Кохия веничная (Kochia scoparia)</t>
  </si>
  <si>
    <t>Краспедия шаровидная (Craspedia globosa)</t>
  </si>
  <si>
    <t>Кроссандра воронковидная (Crossandra infundibuliformis)</t>
  </si>
  <si>
    <t>Куфея огненно-красная (Cuphea ignea)</t>
  </si>
  <si>
    <t>Лаватера трехмесячная (Lavatera trimestris)</t>
  </si>
  <si>
    <t>4050.9400</t>
  </si>
  <si>
    <t>Лебеда садовая  (Atriplex hortensis)</t>
  </si>
  <si>
    <t>70-90</t>
  </si>
  <si>
    <t>FRS 701</t>
  </si>
  <si>
    <t>80-100</t>
  </si>
  <si>
    <t>FRS 702</t>
  </si>
  <si>
    <t>FRS 705</t>
  </si>
  <si>
    <t>FRS 781</t>
  </si>
  <si>
    <t>FRS 703</t>
  </si>
  <si>
    <t>FRS746</t>
  </si>
  <si>
    <t>FRS785</t>
  </si>
  <si>
    <t>FRS 706</t>
  </si>
  <si>
    <t>FRS 652</t>
  </si>
  <si>
    <t>FRS 651</t>
  </si>
  <si>
    <t>FRS 653</t>
  </si>
  <si>
    <t>Лимониум выемчатый (Limonium sinuatum)</t>
  </si>
  <si>
    <t>70-80</t>
  </si>
  <si>
    <t>75-80</t>
  </si>
  <si>
    <t>Лобулярия приморская (Lobularia maritima)</t>
  </si>
  <si>
    <t>10-25</t>
  </si>
  <si>
    <t>Лобелия тончайшая (Lobelia tenuior)</t>
  </si>
  <si>
    <t>4290.1900</t>
  </si>
  <si>
    <t>4290.1360</t>
  </si>
  <si>
    <t>4290.1570</t>
  </si>
  <si>
    <t>Львиный зев майский ( Antirrhinum majus )</t>
  </si>
  <si>
    <t>219505</t>
  </si>
  <si>
    <t>219503</t>
  </si>
  <si>
    <t>219504</t>
  </si>
  <si>
    <t>219502</t>
  </si>
  <si>
    <t>219501</t>
  </si>
  <si>
    <t>219197</t>
  </si>
  <si>
    <t>219203</t>
  </si>
  <si>
    <t>219204</t>
  </si>
  <si>
    <t>219186</t>
  </si>
  <si>
    <t>219200</t>
  </si>
  <si>
    <t>219195</t>
  </si>
  <si>
    <t>219194</t>
  </si>
  <si>
    <t>219188</t>
  </si>
  <si>
    <t>219201</t>
  </si>
  <si>
    <t>219183</t>
  </si>
  <si>
    <t>219185</t>
  </si>
  <si>
    <t>219193</t>
  </si>
  <si>
    <t>219192</t>
  </si>
  <si>
    <t>219202</t>
  </si>
  <si>
    <t>219189</t>
  </si>
  <si>
    <t>219209</t>
  </si>
  <si>
    <t>219199</t>
  </si>
  <si>
    <t>219218</t>
  </si>
  <si>
    <t>45-55</t>
  </si>
  <si>
    <t>0520.9045</t>
  </si>
  <si>
    <t>75-90</t>
  </si>
  <si>
    <t>219261</t>
  </si>
  <si>
    <t>219256</t>
  </si>
  <si>
    <t>219251</t>
  </si>
  <si>
    <t>219258</t>
  </si>
  <si>
    <t>219257</t>
  </si>
  <si>
    <t>219252</t>
  </si>
  <si>
    <t>219255</t>
  </si>
  <si>
    <t>219254</t>
  </si>
  <si>
    <t>219259</t>
  </si>
  <si>
    <t>Люпин многолистный (Lupinus polyphyllus)</t>
  </si>
  <si>
    <t>Мак голостебельный (Papaver nudicaule)</t>
  </si>
  <si>
    <t xml:space="preserve">Маттиола седая, Левкой (Matthiola incana)  </t>
  </si>
  <si>
    <t>FST 257</t>
  </si>
  <si>
    <t>80-90</t>
  </si>
  <si>
    <t>FST 252</t>
  </si>
  <si>
    <t>FST 255</t>
  </si>
  <si>
    <t>FST 258</t>
  </si>
  <si>
    <t>FST 256</t>
  </si>
  <si>
    <t>FST 253</t>
  </si>
  <si>
    <t>FST 193</t>
  </si>
  <si>
    <t>FST 720</t>
  </si>
  <si>
    <t>25-40</t>
  </si>
  <si>
    <t>FST 318</t>
  </si>
  <si>
    <t>FST 320</t>
  </si>
  <si>
    <t>Меламподиум болотный (Melampodium paludosum)</t>
  </si>
  <si>
    <t xml:space="preserve">~ </t>
  </si>
  <si>
    <t>279097</t>
  </si>
  <si>
    <t>279076</t>
  </si>
  <si>
    <t>279092</t>
  </si>
  <si>
    <t>279072</t>
  </si>
  <si>
    <t>279073</t>
  </si>
  <si>
    <t>279071</t>
  </si>
  <si>
    <t>279091</t>
  </si>
  <si>
    <t>279098</t>
  </si>
  <si>
    <t>279079</t>
  </si>
  <si>
    <t>2790791</t>
  </si>
  <si>
    <t>Молуцелла гладкая (Molucella laevis)</t>
  </si>
  <si>
    <t>60-80</t>
  </si>
  <si>
    <t>Настурция большая (Tropaeolum majus)</t>
  </si>
  <si>
    <t>7050.2110</t>
  </si>
  <si>
    <t>7050.2120</t>
  </si>
  <si>
    <t>7050.9150</t>
  </si>
  <si>
    <t>Немезия зобовидная (Nemesia strumosa)</t>
  </si>
  <si>
    <t>4800.9285</t>
  </si>
  <si>
    <t>4800.1008</t>
  </si>
  <si>
    <t>4800.8008</t>
  </si>
  <si>
    <t>Немезия лазоревая (Nemesia foetens)</t>
  </si>
  <si>
    <t>4890.9210</t>
  </si>
  <si>
    <t>Остеоспермум Эклона (Osteospermum ecklonis)</t>
  </si>
  <si>
    <t>FOM110</t>
  </si>
  <si>
    <t>Паслен ложноперечный (Solanum pseudocapsicum)</t>
  </si>
  <si>
    <t>Пеларгония культурная (Pelargonium hortorum)</t>
  </si>
  <si>
    <t>Пеларгония плющелистная (Pelargonium peltatum)</t>
  </si>
  <si>
    <t>Пенстемон разнолистный (Penstemon heterophyllus)</t>
  </si>
  <si>
    <t>Пенстемон глоксиневидный (Penstemon hartwegii)</t>
  </si>
  <si>
    <t>Пенстемон наперстянковый (Penstemon digitalis)</t>
  </si>
  <si>
    <t>30-55</t>
  </si>
  <si>
    <t>Перилла кустарниковая (Perilla frutescens)</t>
  </si>
  <si>
    <t>Перовския лебедолистная (Perovskia atriplicifolia)</t>
  </si>
  <si>
    <t>60-90</t>
  </si>
  <si>
    <t>Петуния гибридная крупноцветковая (Petunia hybrida grandiflora)</t>
  </si>
  <si>
    <t>264170</t>
  </si>
  <si>
    <t>264155</t>
  </si>
  <si>
    <t>264176</t>
  </si>
  <si>
    <t>264173</t>
  </si>
  <si>
    <t>264172</t>
  </si>
  <si>
    <t>264175</t>
  </si>
  <si>
    <t>264174</t>
  </si>
  <si>
    <t>264167</t>
  </si>
  <si>
    <t>264168</t>
  </si>
  <si>
    <t>264169</t>
  </si>
  <si>
    <t>264115</t>
  </si>
  <si>
    <t>264132</t>
  </si>
  <si>
    <t>264131</t>
  </si>
  <si>
    <t>264127</t>
  </si>
  <si>
    <t>264124</t>
  </si>
  <si>
    <t>264111</t>
  </si>
  <si>
    <t>264117</t>
  </si>
  <si>
    <t>264112</t>
  </si>
  <si>
    <t>264121</t>
  </si>
  <si>
    <t>264138</t>
  </si>
  <si>
    <t>264192</t>
  </si>
  <si>
    <t>264191</t>
  </si>
  <si>
    <t>264150</t>
  </si>
  <si>
    <t>264146</t>
  </si>
  <si>
    <t>264142</t>
  </si>
  <si>
    <t>264140</t>
  </si>
  <si>
    <t>Петуния гибридная крупноцветковая махровая (Petunia hybrida grandiflora double)</t>
  </si>
  <si>
    <t>Петуния гибридная крупноцветковая генетически компактная (Petunia hybrida grandiflora dwarf)</t>
  </si>
  <si>
    <t>Петуния гибридная мелкоцветковая (Petunia hybrida miliflora)</t>
  </si>
  <si>
    <t>T 1472P</t>
  </si>
  <si>
    <t>T 1482P</t>
  </si>
  <si>
    <t>25-38</t>
  </si>
  <si>
    <t>264524</t>
  </si>
  <si>
    <t>264523</t>
  </si>
  <si>
    <t>264508</t>
  </si>
  <si>
    <t>264515</t>
  </si>
  <si>
    <t>264520</t>
  </si>
  <si>
    <t>264517</t>
  </si>
  <si>
    <t>264504</t>
  </si>
  <si>
    <t>264499</t>
  </si>
  <si>
    <t>264522</t>
  </si>
  <si>
    <t>264501</t>
  </si>
  <si>
    <t>264492</t>
  </si>
  <si>
    <t>264507</t>
  </si>
  <si>
    <t>264502</t>
  </si>
  <si>
    <t>264498</t>
  </si>
  <si>
    <t>264516</t>
  </si>
  <si>
    <t>264509</t>
  </si>
  <si>
    <t>264510</t>
  </si>
  <si>
    <t>264521</t>
  </si>
  <si>
    <t>264529</t>
  </si>
  <si>
    <t>Петуния гибридная многоцветковая махровая (Petunia hybrida multiflora double)</t>
  </si>
  <si>
    <t>Петуния гибридная многоцветковая генетически компактная (Petunia hybrida multiflora dwarf)</t>
  </si>
  <si>
    <t xml:space="preserve">Петуния гибридная ампельная (Petunia hybrida spreading) </t>
  </si>
  <si>
    <t>75*</t>
  </si>
  <si>
    <t>264857</t>
  </si>
  <si>
    <t>60*</t>
  </si>
  <si>
    <t>264863</t>
  </si>
  <si>
    <t>264856</t>
  </si>
  <si>
    <t>264860</t>
  </si>
  <si>
    <t>264861</t>
  </si>
  <si>
    <t>264864</t>
  </si>
  <si>
    <t>90-120*</t>
  </si>
  <si>
    <t>60-80*</t>
  </si>
  <si>
    <t>75-150*</t>
  </si>
  <si>
    <t>50-70*</t>
  </si>
  <si>
    <t>70-90*</t>
  </si>
  <si>
    <t>Плектрантус серебристый (Plectranthus argentatus)</t>
  </si>
  <si>
    <t>30-45</t>
  </si>
  <si>
    <t>Подсолнечник однолетний (Helianthus annuus) компактный</t>
  </si>
  <si>
    <t>FHM313</t>
  </si>
  <si>
    <t>Подсолнечник однолетний (Helianthus annuus) срезка</t>
  </si>
  <si>
    <t>FHM517</t>
  </si>
  <si>
    <t>FHM513</t>
  </si>
  <si>
    <t>FHM455</t>
  </si>
  <si>
    <t>FHM515</t>
  </si>
  <si>
    <t>90-150</t>
  </si>
  <si>
    <t>FHM511</t>
  </si>
  <si>
    <t>FHM501</t>
  </si>
  <si>
    <t>FHM512</t>
  </si>
  <si>
    <t>FHM520</t>
  </si>
  <si>
    <t>Портулак крупноцветковый (Portulaca grandiflora)</t>
  </si>
  <si>
    <t>Порфирокома Поля (Porphyrocoma pohliana) - Brazilian Fireworks</t>
  </si>
  <si>
    <t>Птилотус возвышенный (Ptilotus exaltatus)</t>
  </si>
  <si>
    <t>Ранункулус азиатский (Ranunculus asiaticus)</t>
  </si>
  <si>
    <t>Родохитон кроваво-красный (Rhodochiton atrosanguineus)</t>
  </si>
  <si>
    <t>300-400</t>
  </si>
  <si>
    <t>Рудбекия блестящая (Rudbeckia fulgida)</t>
  </si>
  <si>
    <t>Рудбекия мохнатая (Rudbeckia hirta)</t>
  </si>
  <si>
    <t>30-50</t>
  </si>
  <si>
    <t>40-60</t>
  </si>
  <si>
    <t>Сальвия блестящая (Salvia splendens)</t>
  </si>
  <si>
    <t>23-30</t>
  </si>
  <si>
    <t>6060.1175</t>
  </si>
  <si>
    <t>Сальвия мучнистая (Salvia farinacea)</t>
  </si>
  <si>
    <t>6060.8310</t>
  </si>
  <si>
    <t>6060.8370</t>
  </si>
  <si>
    <t>6060.8380</t>
  </si>
  <si>
    <t>Сальвия отклоненная (Salvia patens)</t>
  </si>
  <si>
    <t xml:space="preserve">Сальвия пестрая (Salvia viridis) </t>
  </si>
  <si>
    <t>6060.8510</t>
  </si>
  <si>
    <t>6060.8520</t>
  </si>
  <si>
    <t>6060.8530</t>
  </si>
  <si>
    <t>6060.9700</t>
  </si>
  <si>
    <t>Санвиталия распростертая (Sanvitalia рrocumbens)</t>
  </si>
  <si>
    <t>Сафлор красильный (Carthamus tinctorius)</t>
  </si>
  <si>
    <t>Схизантус визетонский (Schizanthus x wisetonensis)</t>
  </si>
  <si>
    <t>Смолевка ампельная (Silene pendula)</t>
  </si>
  <si>
    <t>6330.1600</t>
  </si>
  <si>
    <t>Спилантес огородный (Acmella oleracea)</t>
  </si>
  <si>
    <t>Табак крылатый (Nicotiana alata)</t>
  </si>
  <si>
    <t>Тагетес отклоненный, бархатцы (Tagetes patula (Marigold French)</t>
  </si>
  <si>
    <t>Тагетес прямостоячий, бархатцы (Tagetes erecta (Marigold African)</t>
  </si>
  <si>
    <t>Тагетес тонколистный (Tagetes tenufolia)</t>
  </si>
  <si>
    <t>Титония круглолистная (Tithonia rotundifolia)</t>
  </si>
  <si>
    <t>Торения Фурнье (Torenia fournieri)</t>
  </si>
  <si>
    <t>Трахелиум голубой (Trachelium caeruleum)</t>
  </si>
  <si>
    <t>30-60</t>
  </si>
  <si>
    <t>Тунбергия крылатая (Thunbergia alata)</t>
  </si>
  <si>
    <t>180-200*</t>
  </si>
  <si>
    <t>Флокс Друммонда (Phlox drummondii)</t>
  </si>
  <si>
    <t>Целозия гребенчатая (Celosia cristata  )</t>
  </si>
  <si>
    <t>70-100</t>
  </si>
  <si>
    <t>223186</t>
  </si>
  <si>
    <t>223182</t>
  </si>
  <si>
    <t>223183</t>
  </si>
  <si>
    <t>223190</t>
  </si>
  <si>
    <t>223185</t>
  </si>
  <si>
    <t>223187</t>
  </si>
  <si>
    <t>223199</t>
  </si>
  <si>
    <t>100-120</t>
  </si>
  <si>
    <t>Целозия метельчатая (Celosia plumosa )</t>
  </si>
  <si>
    <t>223341</t>
  </si>
  <si>
    <t>223342</t>
  </si>
  <si>
    <t>223345</t>
  </si>
  <si>
    <t>223343</t>
  </si>
  <si>
    <t>223349</t>
  </si>
  <si>
    <t>223318</t>
  </si>
  <si>
    <t>223315</t>
  </si>
  <si>
    <t>223314</t>
  </si>
  <si>
    <t>223310</t>
  </si>
  <si>
    <t>223313</t>
  </si>
  <si>
    <t>223316</t>
  </si>
  <si>
    <t>223311</t>
  </si>
  <si>
    <t>223312</t>
  </si>
  <si>
    <t>223320</t>
  </si>
  <si>
    <t>Цикламен персидский (Cyclamen persicum)</t>
  </si>
  <si>
    <t>17-20</t>
  </si>
  <si>
    <t>2903100</t>
  </si>
  <si>
    <t>2903200</t>
  </si>
  <si>
    <t>2903400</t>
  </si>
  <si>
    <t>2903501</t>
  </si>
  <si>
    <t>2903000</t>
  </si>
  <si>
    <t>Цинерария приморская (Cineraria maritima)</t>
  </si>
  <si>
    <t>Цинния гибридная (Zinnia x hybrida)</t>
  </si>
  <si>
    <t>233274</t>
  </si>
  <si>
    <t>233272</t>
  </si>
  <si>
    <t>233276</t>
  </si>
  <si>
    <t>233278</t>
  </si>
  <si>
    <t>233275</t>
  </si>
  <si>
    <t>233271</t>
  </si>
  <si>
    <t>233280</t>
  </si>
  <si>
    <t>233273</t>
  </si>
  <si>
    <t>233279</t>
  </si>
  <si>
    <t>233351</t>
  </si>
  <si>
    <t>233352</t>
  </si>
  <si>
    <t>233353</t>
  </si>
  <si>
    <t>233354</t>
  </si>
  <si>
    <t>233359</t>
  </si>
  <si>
    <t>Цинния изящная (Zinnia elegans)</t>
  </si>
  <si>
    <t>FZN 625</t>
  </si>
  <si>
    <t>FZN 626</t>
  </si>
  <si>
    <t>FZN 629</t>
  </si>
  <si>
    <t>FZN 623</t>
  </si>
  <si>
    <t>FZN 628</t>
  </si>
  <si>
    <t>FZN 627</t>
  </si>
  <si>
    <t>FZN 621</t>
  </si>
  <si>
    <t>FZN 624</t>
  </si>
  <si>
    <t>Цинния мариландская (Zinnia marylandica)</t>
  </si>
  <si>
    <t>Цинния узколистная (Zinnia angustifolia)</t>
  </si>
  <si>
    <t>Циперус очереднолистный (Cyperus alternifolius)</t>
  </si>
  <si>
    <t>Тагетес триплоидный, бархатцы (Tagetes patula x erecta)</t>
  </si>
  <si>
    <t>MAR653</t>
  </si>
  <si>
    <t>MAR651</t>
  </si>
  <si>
    <t>MAR650</t>
  </si>
  <si>
    <t>MAR671</t>
  </si>
  <si>
    <t>MAR695</t>
  </si>
  <si>
    <t>MAR652</t>
  </si>
  <si>
    <t>MAR681</t>
  </si>
  <si>
    <t>MAR660</t>
  </si>
  <si>
    <t>C4211P</t>
  </si>
  <si>
    <t>FCLA02</t>
  </si>
  <si>
    <t>FCLA00</t>
  </si>
  <si>
    <t>FCLA03</t>
  </si>
  <si>
    <t>FCLA04</t>
  </si>
  <si>
    <t>FCLA05</t>
  </si>
  <si>
    <t>FCLA06</t>
  </si>
  <si>
    <t>FCLA07</t>
  </si>
  <si>
    <t>PET707</t>
  </si>
  <si>
    <t>PET737</t>
  </si>
  <si>
    <t>PET755</t>
  </si>
  <si>
    <t>PET745</t>
  </si>
  <si>
    <t>PET762</t>
  </si>
  <si>
    <t>PET715</t>
  </si>
  <si>
    <t>PET720</t>
  </si>
  <si>
    <t>PET730</t>
  </si>
  <si>
    <t>PET740</t>
  </si>
  <si>
    <t>PET702</t>
  </si>
  <si>
    <t>PET705</t>
  </si>
  <si>
    <t>PET716</t>
  </si>
  <si>
    <t>PET717</t>
  </si>
  <si>
    <t>PET766</t>
  </si>
  <si>
    <t>PET770</t>
  </si>
  <si>
    <t>PET718</t>
  </si>
  <si>
    <t>PET768</t>
  </si>
  <si>
    <t>PET765</t>
  </si>
  <si>
    <t>PET700</t>
  </si>
  <si>
    <t>70-80*</t>
  </si>
  <si>
    <t>T0711P</t>
  </si>
  <si>
    <t>T0701P</t>
  </si>
  <si>
    <t>T0721P</t>
  </si>
  <si>
    <t>T0731P</t>
  </si>
  <si>
    <t>T0741P</t>
  </si>
  <si>
    <t>T0751P</t>
  </si>
  <si>
    <t>T0761P</t>
  </si>
  <si>
    <t>T0771P</t>
  </si>
  <si>
    <t>BOL201</t>
  </si>
  <si>
    <t>BOL204</t>
  </si>
  <si>
    <t>BOL205</t>
  </si>
  <si>
    <t>BOL200</t>
  </si>
  <si>
    <t>V4601P</t>
  </si>
  <si>
    <t>0340.7600</t>
  </si>
  <si>
    <t>0340.7720</t>
  </si>
  <si>
    <t>0550.0330</t>
  </si>
  <si>
    <t>0550.0370</t>
  </si>
  <si>
    <t>0550.0360</t>
  </si>
  <si>
    <t>0680.7008</t>
  </si>
  <si>
    <t>0680.3740</t>
  </si>
  <si>
    <t>0760.0390</t>
  </si>
  <si>
    <t>0760.5250</t>
  </si>
  <si>
    <t>1520.7500</t>
  </si>
  <si>
    <t>7170.5800</t>
  </si>
  <si>
    <t>7170.0700</t>
  </si>
  <si>
    <t>7200.6710</t>
  </si>
  <si>
    <t>7200.6760</t>
  </si>
  <si>
    <t>3060.1100</t>
  </si>
  <si>
    <t>3450.6660</t>
  </si>
  <si>
    <t>3530.6520</t>
  </si>
  <si>
    <t>3400.0470</t>
  </si>
  <si>
    <t>3460.5750</t>
  </si>
  <si>
    <t>100-150</t>
  </si>
  <si>
    <t>3150.0100</t>
  </si>
  <si>
    <t>3150.1500</t>
  </si>
  <si>
    <t>Дельфиниум культурный (Delphinium cultorum)</t>
  </si>
  <si>
    <t>Дельфиниум высокий (Delphinium elatum)</t>
  </si>
  <si>
    <t>75-100</t>
  </si>
  <si>
    <t>Дельфиниум крупноцветковый (Delphinium grandiflorum)</t>
  </si>
  <si>
    <t>Дельфиниум голостебельный (Delphinium nudicaule)</t>
  </si>
  <si>
    <t>Диасция бородчатая (Diascia barbarae)</t>
  </si>
  <si>
    <t>Дороникум восточный (Doronicum orientale)</t>
  </si>
  <si>
    <t>Дубровник обыкновенный (Teucrium chamaedrys)</t>
  </si>
  <si>
    <t>6780.1100</t>
  </si>
  <si>
    <t>Золотарник канадский (Solidago canadensis)</t>
  </si>
  <si>
    <t>6420.1100</t>
  </si>
  <si>
    <t>Иберис зонтичный (Iberis umbellata)</t>
  </si>
  <si>
    <t>Иберис вечнозеленый (Iberis sempervirens)</t>
  </si>
  <si>
    <t>Инкарвиллея Делавея (Incarvillea delavayi)</t>
  </si>
  <si>
    <t>25-50</t>
  </si>
  <si>
    <t>Ирезина Хербста (Iresine herbstii)</t>
  </si>
  <si>
    <t>Камнеломка Арендса (Saxifraga arendsii)</t>
  </si>
  <si>
    <t>Книфофия ягодная (Kniphofea uvaria)</t>
  </si>
  <si>
    <t>3910.7260</t>
  </si>
  <si>
    <t xml:space="preserve">Колокольчик карпатский (Campanula carpatica ) </t>
  </si>
  <si>
    <t>Колокольчик ложечницелистный (Campanula cochlearifolia)</t>
  </si>
  <si>
    <t>Колокольчик гарганский (Campanula gargancia)</t>
  </si>
  <si>
    <t>Колокольчик скученный (Campanula glomerata)</t>
  </si>
  <si>
    <t>Колокольчик средний (Campanula medium)</t>
  </si>
  <si>
    <t>215287</t>
  </si>
  <si>
    <t>215289</t>
  </si>
  <si>
    <t>215286</t>
  </si>
  <si>
    <t>215288</t>
  </si>
  <si>
    <t>FTU 521</t>
  </si>
  <si>
    <t>FTU 522</t>
  </si>
  <si>
    <t>Колокольчик Пожарского (Campanula poscharskyana)</t>
  </si>
  <si>
    <t>Колокольчик рапунцелевидный (Campanula rapunculoides)</t>
  </si>
  <si>
    <t>215350</t>
  </si>
  <si>
    <t>Кореопсис крупноцветковый (Coreopsis grandiflora )</t>
  </si>
  <si>
    <t>2020.980</t>
  </si>
  <si>
    <t>2020.1970</t>
  </si>
  <si>
    <t>Котовник Фассена (Nepeta faassenii)</t>
  </si>
  <si>
    <t>Лаванда узколистная (Lavandula angustifolia)</t>
  </si>
  <si>
    <t>FZZG01</t>
  </si>
  <si>
    <t>Лаванда французская  (Lavandula stoechas)</t>
  </si>
  <si>
    <t>Лапчатка непальская (Potentilla nepalensis)</t>
  </si>
  <si>
    <t>5600.5300</t>
  </si>
  <si>
    <t>Левизия котиледон (Lewisia cotyledon)</t>
  </si>
  <si>
    <t>4150.1360</t>
  </si>
  <si>
    <t>Лейцестерия формозская, Жимолость гималайская ( Leycesteria formosa )</t>
  </si>
  <si>
    <t>Лиатрис колосковый (Liatris spikata)</t>
  </si>
  <si>
    <t>4160.9660</t>
  </si>
  <si>
    <t>Лихнис альпийский (Lychnis alpina)</t>
  </si>
  <si>
    <t>4360.0300</t>
  </si>
  <si>
    <t>Лихнис Хаагена (Lychnis haageana)</t>
  </si>
  <si>
    <t>4290.3300</t>
  </si>
  <si>
    <t>Лобелия прекрасная (Lobelia speciosa)</t>
  </si>
  <si>
    <t>Мальва розовая махровая (Malva moschata)</t>
  </si>
  <si>
    <t>4450.5110</t>
  </si>
  <si>
    <t>4450.5160</t>
  </si>
  <si>
    <t>Манжетка мягкая (Alchemilla mollis)</t>
  </si>
  <si>
    <t>Маргаритка многолетняя (Bellis perennis)</t>
  </si>
  <si>
    <t>247031</t>
  </si>
  <si>
    <t>247032</t>
  </si>
  <si>
    <t>247034</t>
  </si>
  <si>
    <t>Мелколепестник Карвинского (Erigeron karvinskianus)</t>
  </si>
  <si>
    <t>Мелколепестник прекрасный (Erigeron speciosus)</t>
  </si>
  <si>
    <t>2750.6710</t>
  </si>
  <si>
    <t>2750.6760</t>
  </si>
  <si>
    <t>Мимоза стыдливая (Mimosa pudica)</t>
  </si>
  <si>
    <t xml:space="preserve">Молочай окаймленный (Euphorbia marginata)  </t>
  </si>
  <si>
    <t>Молочай миртолистный (Euphorbia myrsinites)</t>
  </si>
  <si>
    <t>2900.5300</t>
  </si>
  <si>
    <t>Молочай многоцветный (Euphorbia polychroma)</t>
  </si>
  <si>
    <t>2900.5800</t>
  </si>
  <si>
    <t>Монарда двойчатая (Monarda didyma)</t>
  </si>
  <si>
    <t>Мшанка шиловидная (Sagina subulata)</t>
  </si>
  <si>
    <t>Мыльнянка базиликовидная (Saponaria ocymoides)</t>
  </si>
  <si>
    <t>6130.5500</t>
  </si>
  <si>
    <t>Наперстянка пурпурная (Digitalis purpurea)</t>
  </si>
  <si>
    <t>Незабудка лесная (Myosotis sylvatica)</t>
  </si>
  <si>
    <t>Обриета культурная (Aubrieta x cultorum )</t>
  </si>
  <si>
    <t>Обриета гибридная крупноцветковая (Aubrieta hybrida superbissima)</t>
  </si>
  <si>
    <t>0810.3710</t>
  </si>
  <si>
    <t>0810.3750</t>
  </si>
  <si>
    <t>0810.3760</t>
  </si>
  <si>
    <t>0810.9140</t>
  </si>
  <si>
    <t>Песчанка горная (Arenaria montana)</t>
  </si>
  <si>
    <t>Полипогон горный (Polypogon monspeliensis)</t>
  </si>
  <si>
    <t>5570.5100</t>
  </si>
  <si>
    <t>18-20</t>
  </si>
  <si>
    <t>Примула бесстебельная махровая (Primula acaulis double)</t>
  </si>
  <si>
    <t>Примула головчатая (Primula capitata)</t>
  </si>
  <si>
    <t>Примула высокая (Primula elatior)</t>
  </si>
  <si>
    <t>Примула обратноконическая (Primula obconica)</t>
  </si>
  <si>
    <t>Примула розовая (Primula rosea)</t>
  </si>
  <si>
    <t>Примула весенняя (Primula veris)</t>
  </si>
  <si>
    <t>Прунелла крупноцветковая (Prunella grandiflora)</t>
  </si>
  <si>
    <t>Седум едкий (Sedum acre)</t>
  </si>
  <si>
    <t>6240.0100</t>
  </si>
  <si>
    <t>Седум Форстера (Sedum forsterianum)</t>
  </si>
  <si>
    <t>Седум невии (Sedum nevii)</t>
  </si>
  <si>
    <t>Седум красивый (Sedum pulchellum)</t>
  </si>
  <si>
    <t>Седум отогнутый (Sedum reflexum)</t>
  </si>
  <si>
    <t>6240.6360</t>
  </si>
  <si>
    <t>Седум розовый  (Sedum rubens)</t>
  </si>
  <si>
    <t>Седум Сельского (Sedum selskianum)</t>
  </si>
  <si>
    <t>Седум ложный (Sedum spurium)</t>
  </si>
  <si>
    <t>Синеголовник альпийский (Eryngium alpinum)</t>
  </si>
  <si>
    <t>2810.0230</t>
  </si>
  <si>
    <t>Синеголовник плосколистный (Eryngium planum)</t>
  </si>
  <si>
    <t>2810.5800</t>
  </si>
  <si>
    <t>Скабиоза кавказская (Scabiosa caucasica)</t>
  </si>
  <si>
    <t>Скабиоза японская (Scabiosa japonica)</t>
  </si>
  <si>
    <t>Тимьян ползучий (Thymus serpyllum)</t>
  </si>
  <si>
    <t>6860.6600</t>
  </si>
  <si>
    <t>0060.2620</t>
  </si>
  <si>
    <t>0060.5120</t>
  </si>
  <si>
    <t>0060.9460</t>
  </si>
  <si>
    <t>0060.5990</t>
  </si>
  <si>
    <t>25-60</t>
  </si>
  <si>
    <t xml:space="preserve">Хатчинсия альпийская (Pritzelago alpina, или Hutchinsia alpina) </t>
  </si>
  <si>
    <t>Хризантема болотная (Chrysanthemum paludosum)</t>
  </si>
  <si>
    <t>FCR127</t>
  </si>
  <si>
    <t>Шалфей лировидный (Salvia lyrata)</t>
  </si>
  <si>
    <t xml:space="preserve">Эринус альпийский (Erinus alpinus) </t>
  </si>
  <si>
    <t>2760.0300</t>
  </si>
  <si>
    <t>Эхеверия Пекокка  (Echeveria peacockii)</t>
  </si>
  <si>
    <t xml:space="preserve">Эхинацея пурпурная (Echinacea purpurea) </t>
  </si>
  <si>
    <t>55-60</t>
  </si>
  <si>
    <t>Ясколка войлочная (Cerastium tomentosum)</t>
  </si>
  <si>
    <t>Земляника садовая (Fragaria ananasa )</t>
  </si>
  <si>
    <t>Капуста декоративная (Brassica oleracea)</t>
  </si>
  <si>
    <t>257054</t>
  </si>
  <si>
    <t>257058</t>
  </si>
  <si>
    <t>257057</t>
  </si>
  <si>
    <t>257048</t>
  </si>
  <si>
    <t>Перец декоративный (Capsicum annuum)</t>
  </si>
  <si>
    <t>Томат декоративный (Tomato ornamental )</t>
  </si>
  <si>
    <t>252407</t>
  </si>
  <si>
    <t>Тыква декоративная (Curcubita, Ornamental Gourd)</t>
  </si>
  <si>
    <t>34470-1</t>
  </si>
  <si>
    <t>34468-1</t>
  </si>
  <si>
    <t>34450-1</t>
  </si>
  <si>
    <t>Примула бесстебельная (Primula acaulis)</t>
  </si>
  <si>
    <t>Желтушник полукустарниковый ( Erysimum suffruticosum - Cheiranthus )</t>
  </si>
  <si>
    <t>C4215P</t>
  </si>
  <si>
    <t>C4030P</t>
  </si>
  <si>
    <t>С4130P</t>
  </si>
  <si>
    <t>С4020P</t>
  </si>
  <si>
    <t>С4140P</t>
  </si>
  <si>
    <t>С4010P</t>
  </si>
  <si>
    <t>C8270P</t>
  </si>
  <si>
    <t>C7510P</t>
  </si>
  <si>
    <t>C9220P</t>
  </si>
  <si>
    <t>C9160P</t>
  </si>
  <si>
    <t>N7051</t>
  </si>
  <si>
    <t>N7041</t>
  </si>
  <si>
    <t>N7091</t>
  </si>
  <si>
    <t>N7031</t>
  </si>
  <si>
    <t>N7061</t>
  </si>
  <si>
    <t>N7071</t>
  </si>
  <si>
    <t>N7001</t>
  </si>
  <si>
    <t>N7081</t>
  </si>
  <si>
    <t>N7150</t>
  </si>
  <si>
    <t>X1831</t>
  </si>
  <si>
    <t>X1801</t>
  </si>
  <si>
    <t>X1751</t>
  </si>
  <si>
    <t>X1711</t>
  </si>
  <si>
    <t>X1871</t>
  </si>
  <si>
    <t>X1881</t>
  </si>
  <si>
    <t>X1861</t>
  </si>
  <si>
    <t>X1990</t>
  </si>
  <si>
    <t>X1891</t>
  </si>
  <si>
    <t>X1901</t>
  </si>
  <si>
    <t>X1992</t>
  </si>
  <si>
    <t>X1991</t>
  </si>
  <si>
    <t>X0115</t>
  </si>
  <si>
    <t>X0155</t>
  </si>
  <si>
    <t>X0195</t>
  </si>
  <si>
    <t>X0275</t>
  </si>
  <si>
    <t>X0315</t>
  </si>
  <si>
    <t>X0245</t>
  </si>
  <si>
    <t>X0475</t>
  </si>
  <si>
    <t>X0355</t>
  </si>
  <si>
    <t>X0295</t>
  </si>
  <si>
    <t>X0385</t>
  </si>
  <si>
    <t>X0235</t>
  </si>
  <si>
    <t>X0205</t>
  </si>
  <si>
    <t>X0255</t>
  </si>
  <si>
    <t>X0480</t>
  </si>
  <si>
    <t>X0483</t>
  </si>
  <si>
    <t>X0481</t>
  </si>
  <si>
    <t>X0482</t>
  </si>
  <si>
    <t>PAN302</t>
  </si>
  <si>
    <t>PAN303</t>
  </si>
  <si>
    <t>PAN307</t>
  </si>
  <si>
    <t>PAN308</t>
  </si>
  <si>
    <t>PAN311</t>
  </si>
  <si>
    <t>PAN300</t>
  </si>
  <si>
    <t>PAN312</t>
  </si>
  <si>
    <t>PAN316</t>
  </si>
  <si>
    <t>STR450</t>
  </si>
  <si>
    <t>B4750</t>
  </si>
  <si>
    <t>B4770</t>
  </si>
  <si>
    <t>50-70</t>
  </si>
  <si>
    <t>C1134P</t>
  </si>
  <si>
    <t>C1284P</t>
  </si>
  <si>
    <t>C1154P</t>
  </si>
  <si>
    <t>C1264P</t>
  </si>
  <si>
    <t>C1184P</t>
  </si>
  <si>
    <t>C1214P</t>
  </si>
  <si>
    <t>C1234P</t>
  </si>
  <si>
    <t>C1274P</t>
  </si>
  <si>
    <t>C4216P</t>
  </si>
  <si>
    <t>F4031</t>
  </si>
  <si>
    <t>C4142P</t>
  </si>
  <si>
    <t>C4022P</t>
  </si>
  <si>
    <t>C4132P</t>
  </si>
  <si>
    <t>C4012P</t>
  </si>
  <si>
    <t>9518</t>
  </si>
  <si>
    <t>C7611P</t>
  </si>
  <si>
    <t>W6161T</t>
  </si>
  <si>
    <t>W6371</t>
  </si>
  <si>
    <t>X1791</t>
  </si>
  <si>
    <t>X0175</t>
  </si>
  <si>
    <t>882882</t>
  </si>
  <si>
    <t>M7501</t>
  </si>
  <si>
    <t xml:space="preserve">M7690 </t>
  </si>
  <si>
    <t>M7680</t>
  </si>
  <si>
    <t>07.1157</t>
  </si>
  <si>
    <t>07.1158</t>
  </si>
  <si>
    <t>07.1159</t>
  </si>
  <si>
    <t>07.1160</t>
  </si>
  <si>
    <t>07.1161</t>
  </si>
  <si>
    <t>07.1162</t>
  </si>
  <si>
    <t>LAV801</t>
  </si>
  <si>
    <t>Лизиантус (эустома) крупноцветковый срезка (Eustoma grandiflorum)</t>
  </si>
  <si>
    <t>Лизиантус (эустома) крупноцветковый компактный (Eustoma grandiflorum dwarf)</t>
  </si>
  <si>
    <t>ANT403</t>
  </si>
  <si>
    <t>ANT404</t>
  </si>
  <si>
    <t>ANT405</t>
  </si>
  <si>
    <t>ANT406</t>
  </si>
  <si>
    <t>ANT407</t>
  </si>
  <si>
    <t>ANT400</t>
  </si>
  <si>
    <t>GER829</t>
  </si>
  <si>
    <t>GER832</t>
  </si>
  <si>
    <t>GER808</t>
  </si>
  <si>
    <t>GER805</t>
  </si>
  <si>
    <t>GER830</t>
  </si>
  <si>
    <t>GER803</t>
  </si>
  <si>
    <t>GER828</t>
  </si>
  <si>
    <t>GER844</t>
  </si>
  <si>
    <t>GER811</t>
  </si>
  <si>
    <t>GER841</t>
  </si>
  <si>
    <t>GER831</t>
  </si>
  <si>
    <t>GER827</t>
  </si>
  <si>
    <t>GER845</t>
  </si>
  <si>
    <t>GER800</t>
  </si>
  <si>
    <t>S9230C</t>
  </si>
  <si>
    <t>23180057</t>
  </si>
  <si>
    <t>23180060</t>
  </si>
  <si>
    <t>23180059</t>
  </si>
  <si>
    <t>V0871</t>
  </si>
  <si>
    <t>NIC434</t>
  </si>
  <si>
    <t>NIC426</t>
  </si>
  <si>
    <t>NIC429</t>
  </si>
  <si>
    <t>NIC433</t>
  </si>
  <si>
    <t>NIC444</t>
  </si>
  <si>
    <t>NIC431</t>
  </si>
  <si>
    <t>NIC430</t>
  </si>
  <si>
    <t>08.0030.P</t>
  </si>
  <si>
    <t>08.0031.P</t>
  </si>
  <si>
    <t>M4980T</t>
  </si>
  <si>
    <t>Инкарвиллея китайская (Incarvillea sinensis)</t>
  </si>
  <si>
    <t>276.80</t>
  </si>
  <si>
    <t>H1010</t>
  </si>
  <si>
    <t>H1010P</t>
  </si>
  <si>
    <t>H1040</t>
  </si>
  <si>
    <t>H1040P</t>
  </si>
  <si>
    <t>O9990T</t>
  </si>
  <si>
    <t>O9990</t>
  </si>
  <si>
    <t>Лобелия сильная (Lobelia valida)</t>
  </si>
  <si>
    <t>Лобелия огненная (Lobelia fulgens)</t>
  </si>
  <si>
    <t>D2221P</t>
  </si>
  <si>
    <t>D2191P</t>
  </si>
  <si>
    <t>D2231P</t>
  </si>
  <si>
    <t>D2251P</t>
  </si>
  <si>
    <t>09.0405</t>
  </si>
  <si>
    <t>09.0406</t>
  </si>
  <si>
    <t>09.0407</t>
  </si>
  <si>
    <t>09.0408</t>
  </si>
  <si>
    <t>09.0409</t>
  </si>
  <si>
    <t>09.0410</t>
  </si>
  <si>
    <t>09.0411</t>
  </si>
  <si>
    <t>09.0412</t>
  </si>
  <si>
    <t>09.0413</t>
  </si>
  <si>
    <t>09.0414</t>
  </si>
  <si>
    <t>09.0415</t>
  </si>
  <si>
    <t>09.0416</t>
  </si>
  <si>
    <t>09.0417</t>
  </si>
  <si>
    <t>09.0418</t>
  </si>
  <si>
    <t>09.0419</t>
  </si>
  <si>
    <t>09.0420</t>
  </si>
  <si>
    <t>09.0421</t>
  </si>
  <si>
    <t>09.0422</t>
  </si>
  <si>
    <t>09.0423</t>
  </si>
  <si>
    <t>09.0424</t>
  </si>
  <si>
    <t>09.0425</t>
  </si>
  <si>
    <t>09.0426</t>
  </si>
  <si>
    <t>09.0427</t>
  </si>
  <si>
    <t>09.0428</t>
  </si>
  <si>
    <t>09.0429</t>
  </si>
  <si>
    <t>09.0430</t>
  </si>
  <si>
    <t>09.0431</t>
  </si>
  <si>
    <t>09.0432</t>
  </si>
  <si>
    <t>09.0433</t>
  </si>
  <si>
    <t>09.0434</t>
  </si>
  <si>
    <t>09.0435</t>
  </si>
  <si>
    <t>09.0436</t>
  </si>
  <si>
    <t>09.0437</t>
  </si>
  <si>
    <t>09.0438</t>
  </si>
  <si>
    <t>09.0439</t>
  </si>
  <si>
    <t>09.0440</t>
  </si>
  <si>
    <t>09.0441</t>
  </si>
  <si>
    <t>09.0442</t>
  </si>
  <si>
    <t>09.0443</t>
  </si>
  <si>
    <t>09.0444</t>
  </si>
  <si>
    <t>09.0452</t>
  </si>
  <si>
    <t>09.0453</t>
  </si>
  <si>
    <t>09.0454</t>
  </si>
  <si>
    <t>09.0455</t>
  </si>
  <si>
    <t>09.0456</t>
  </si>
  <si>
    <t>09.0457</t>
  </si>
  <si>
    <t>09.0458</t>
  </si>
  <si>
    <t>09.0459</t>
  </si>
  <si>
    <t>09.0460</t>
  </si>
  <si>
    <t>09.0461</t>
  </si>
  <si>
    <t>Тысячелистник таволговый (Achillea filipendulina)</t>
  </si>
  <si>
    <t>Тысячелистник обыкновенный (Achillea millefolium)</t>
  </si>
  <si>
    <t>Тысячелетник птармика (Achillea ptarmica)</t>
  </si>
  <si>
    <t>Сальвия превосходная (Salvia superba)</t>
  </si>
  <si>
    <t>480.26</t>
  </si>
  <si>
    <t>480.28</t>
  </si>
  <si>
    <t>480.30</t>
  </si>
  <si>
    <t>Мелотрия шершавая (Melothria scabra) - Африканский огурец</t>
  </si>
  <si>
    <t>Осока Говарда (Carex howardii)</t>
  </si>
  <si>
    <t>Осока власовидная (Carex comans)</t>
  </si>
  <si>
    <t>Осока Флагелифера (Carex flagellifera)</t>
  </si>
  <si>
    <t>Осока смесь сортов (Carex species)</t>
  </si>
  <si>
    <t>Камыш поникающий (Isolepis cernua)</t>
  </si>
  <si>
    <t>Овсяница сизая (Festuca glauca)</t>
  </si>
  <si>
    <t>Ситник развесистый (Juncus effusus)</t>
  </si>
  <si>
    <t>Ситник мечелистный (Juncus ensifolius)</t>
  </si>
  <si>
    <t>Ситник склоняющийся (Juncus inflexus)</t>
  </si>
  <si>
    <t>Ситник тонкий (Juncus tenuis)</t>
  </si>
  <si>
    <t>Келерия сизая (Koeleria glauca)</t>
  </si>
  <si>
    <t>Ожика снежно-белая (Luzula nivea)</t>
  </si>
  <si>
    <t>Просо фиолетовое (Panicum violaceum)</t>
  </si>
  <si>
    <t>Пеннисетум щетинистый (Pennisetum setaceum)</t>
  </si>
  <si>
    <t>Пеннисетум мохнатый (Pennisetum villosum)</t>
  </si>
  <si>
    <t>Сетария итальянская (Setaria italica)</t>
  </si>
  <si>
    <t>Ковыль тончайший (Stipa tenuissima)</t>
  </si>
  <si>
    <t>80-100*</t>
  </si>
  <si>
    <t>50-60*</t>
  </si>
  <si>
    <t>F1151</t>
  </si>
  <si>
    <t>F1101</t>
  </si>
  <si>
    <t xml:space="preserve">F1221 </t>
  </si>
  <si>
    <t>F1191</t>
  </si>
  <si>
    <t>F1111</t>
  </si>
  <si>
    <t>F1131</t>
  </si>
  <si>
    <t>F1181</t>
  </si>
  <si>
    <t>F1141</t>
  </si>
  <si>
    <t>F1161</t>
  </si>
  <si>
    <t>F4171</t>
  </si>
  <si>
    <t>F4161</t>
  </si>
  <si>
    <t>F4201</t>
  </si>
  <si>
    <t>F4081</t>
  </si>
  <si>
    <t>F4131</t>
  </si>
  <si>
    <t xml:space="preserve">F4261 </t>
  </si>
  <si>
    <t>F4141</t>
  </si>
  <si>
    <t>F4071</t>
  </si>
  <si>
    <t>F4191</t>
  </si>
  <si>
    <t xml:space="preserve">F9441 </t>
  </si>
  <si>
    <t xml:space="preserve">F9591 </t>
  </si>
  <si>
    <t xml:space="preserve">F9321 </t>
  </si>
  <si>
    <t>F9521</t>
  </si>
  <si>
    <t xml:space="preserve">F5201 </t>
  </si>
  <si>
    <t xml:space="preserve">F9471 </t>
  </si>
  <si>
    <t>F9291</t>
  </si>
  <si>
    <t>F9411</t>
  </si>
  <si>
    <t>F9281</t>
  </si>
  <si>
    <t>F5261</t>
  </si>
  <si>
    <t>F5351</t>
  </si>
  <si>
    <t>F5241</t>
  </si>
  <si>
    <t>F5281</t>
  </si>
  <si>
    <t>F5391</t>
  </si>
  <si>
    <t>F5371</t>
  </si>
  <si>
    <t>F5401</t>
  </si>
  <si>
    <t>F5461</t>
  </si>
  <si>
    <t>F5381</t>
  </si>
  <si>
    <t>F5471</t>
  </si>
  <si>
    <t xml:space="preserve">F5523 </t>
  </si>
  <si>
    <t>F5421</t>
  </si>
  <si>
    <t xml:space="preserve">E4621 </t>
  </si>
  <si>
    <t>F5361</t>
  </si>
  <si>
    <t>F5321</t>
  </si>
  <si>
    <t>970131</t>
  </si>
  <si>
    <t>970059</t>
  </si>
  <si>
    <t>1217322</t>
  </si>
  <si>
    <t>1067732</t>
  </si>
  <si>
    <t>тыс. шт</t>
  </si>
  <si>
    <t>28-33</t>
  </si>
  <si>
    <t>T3018</t>
  </si>
  <si>
    <t>T3019P</t>
  </si>
  <si>
    <t>T3022</t>
  </si>
  <si>
    <t>T3022P</t>
  </si>
  <si>
    <t>T3026</t>
  </si>
  <si>
    <t>T3026P</t>
  </si>
  <si>
    <t>T3016</t>
  </si>
  <si>
    <t>T3016P</t>
  </si>
  <si>
    <t>T3017</t>
  </si>
  <si>
    <t>T3017P</t>
  </si>
  <si>
    <t>T3011</t>
  </si>
  <si>
    <t>T3011P</t>
  </si>
  <si>
    <t>T3024</t>
  </si>
  <si>
    <t>T3024P</t>
  </si>
  <si>
    <t>T3028</t>
  </si>
  <si>
    <t>T3028P</t>
  </si>
  <si>
    <t>T3027</t>
  </si>
  <si>
    <t>T3027P</t>
  </si>
  <si>
    <t>T3034</t>
  </si>
  <si>
    <t>T3034P</t>
  </si>
  <si>
    <t>T3030</t>
  </si>
  <si>
    <t>T3030P</t>
  </si>
  <si>
    <t>T3019</t>
  </si>
  <si>
    <t>T3025</t>
  </si>
  <si>
    <t>T3025P</t>
  </si>
  <si>
    <t>T3050</t>
  </si>
  <si>
    <t>T3050P</t>
  </si>
  <si>
    <t>T1701P</t>
  </si>
  <si>
    <t>T1765P</t>
  </si>
  <si>
    <t>T1751P</t>
  </si>
  <si>
    <t>T1771P</t>
  </si>
  <si>
    <t>T1782P</t>
  </si>
  <si>
    <t>T1803P</t>
  </si>
  <si>
    <t>T1831P</t>
  </si>
  <si>
    <t>T1900P</t>
  </si>
  <si>
    <t>T0691P</t>
  </si>
  <si>
    <t>C1174P</t>
  </si>
  <si>
    <t>C1205P</t>
  </si>
  <si>
    <t>N7065</t>
  </si>
  <si>
    <t>N7021</t>
  </si>
  <si>
    <t>N7073</t>
  </si>
  <si>
    <t>Платикодон крупноцветковый(Platycodon grandiflorus)</t>
  </si>
  <si>
    <t>P1010</t>
  </si>
  <si>
    <t>P1060</t>
  </si>
  <si>
    <t>P1030</t>
  </si>
  <si>
    <t>W1995D</t>
  </si>
  <si>
    <t>W1955D</t>
  </si>
  <si>
    <t>W1965D</t>
  </si>
  <si>
    <t>W1985D</t>
  </si>
  <si>
    <t>W2015D</t>
  </si>
  <si>
    <t>W2075D</t>
  </si>
  <si>
    <t>W2065D</t>
  </si>
  <si>
    <t>W2045D</t>
  </si>
  <si>
    <t>W1905D</t>
  </si>
  <si>
    <t>W1995C</t>
  </si>
  <si>
    <t>W1955C</t>
  </si>
  <si>
    <t>W1985C</t>
  </si>
  <si>
    <t>W1965C</t>
  </si>
  <si>
    <t>W2015C</t>
  </si>
  <si>
    <t>W2065C</t>
  </si>
  <si>
    <t>W2045C</t>
  </si>
  <si>
    <t>W1905C</t>
  </si>
  <si>
    <t>W2075C</t>
  </si>
  <si>
    <t>R0350T</t>
  </si>
  <si>
    <t>R0370T</t>
  </si>
  <si>
    <t>R0390T</t>
  </si>
  <si>
    <t>X0285</t>
  </si>
  <si>
    <t>X0435</t>
  </si>
  <si>
    <t>X1811</t>
  </si>
  <si>
    <t>H1141</t>
  </si>
  <si>
    <t>H1141P</t>
  </si>
  <si>
    <t>H1151</t>
  </si>
  <si>
    <t>H1151P</t>
  </si>
  <si>
    <t>H1161</t>
  </si>
  <si>
    <t>H1161P</t>
  </si>
  <si>
    <t>H1230</t>
  </si>
  <si>
    <t>H1230P</t>
  </si>
  <si>
    <t>H1250</t>
  </si>
  <si>
    <t>H1250P</t>
  </si>
  <si>
    <t>S0711</t>
  </si>
  <si>
    <t>S0732</t>
  </si>
  <si>
    <t>N4090</t>
  </si>
  <si>
    <t>480.250</t>
  </si>
  <si>
    <t>382.000</t>
  </si>
  <si>
    <t>382.010</t>
  </si>
  <si>
    <t>382.220</t>
  </si>
  <si>
    <t>382.130</t>
  </si>
  <si>
    <t>382.090</t>
  </si>
  <si>
    <t>382.020</t>
  </si>
  <si>
    <t>382.040</t>
  </si>
  <si>
    <t>382.170</t>
  </si>
  <si>
    <t>382.030</t>
  </si>
  <si>
    <t>382.080</t>
  </si>
  <si>
    <t>382.160</t>
  </si>
  <si>
    <t>382.180</t>
  </si>
  <si>
    <t>382.120</t>
  </si>
  <si>
    <t>382.150</t>
  </si>
  <si>
    <t>385.010</t>
  </si>
  <si>
    <t>385.020</t>
  </si>
  <si>
    <t>385.040</t>
  </si>
  <si>
    <t>385.080</t>
  </si>
  <si>
    <t>385.090</t>
  </si>
  <si>
    <t>385.130</t>
  </si>
  <si>
    <t>385.190</t>
  </si>
  <si>
    <t>385.150</t>
  </si>
  <si>
    <t>385.220</t>
  </si>
  <si>
    <t>385.000</t>
  </si>
  <si>
    <t>BEG981</t>
  </si>
  <si>
    <t>BEG980</t>
  </si>
  <si>
    <t>BEG985</t>
  </si>
  <si>
    <t>BOL207</t>
  </si>
  <si>
    <t>BOL211</t>
  </si>
  <si>
    <t>BOL206</t>
  </si>
  <si>
    <t>BOL209</t>
  </si>
  <si>
    <t>BOL408</t>
  </si>
  <si>
    <t>ANT614</t>
  </si>
  <si>
    <t>ANT606</t>
  </si>
  <si>
    <t>ANT613</t>
  </si>
  <si>
    <t>ANT609</t>
  </si>
  <si>
    <t>ANT611</t>
  </si>
  <si>
    <t>ANT601</t>
  </si>
  <si>
    <t>ANT604</t>
  </si>
  <si>
    <t>ANT600</t>
  </si>
  <si>
    <t>HIB107</t>
  </si>
  <si>
    <t>HIB104</t>
  </si>
  <si>
    <t>HIB109</t>
  </si>
  <si>
    <t>HIB101</t>
  </si>
  <si>
    <t>HIB100</t>
  </si>
  <si>
    <t>MAR402</t>
  </si>
  <si>
    <t>PAN331</t>
  </si>
  <si>
    <t>PAN336</t>
  </si>
  <si>
    <t>PAN332</t>
  </si>
  <si>
    <t>PAN333</t>
  </si>
  <si>
    <t>PAN340</t>
  </si>
  <si>
    <t>1077346</t>
  </si>
  <si>
    <t>1197785</t>
  </si>
  <si>
    <t>1141417</t>
  </si>
  <si>
    <t>1077342</t>
  </si>
  <si>
    <t>997081</t>
  </si>
  <si>
    <t>904998</t>
  </si>
  <si>
    <t>1077344</t>
  </si>
  <si>
    <t>954558</t>
  </si>
  <si>
    <t>1077348</t>
  </si>
  <si>
    <t>1197781</t>
  </si>
  <si>
    <t>SK.018.600.C</t>
  </si>
  <si>
    <t>SK.018.599.C</t>
  </si>
  <si>
    <t>SK.018.598.C</t>
  </si>
  <si>
    <t>J4011</t>
  </si>
  <si>
    <t>30-36</t>
  </si>
  <si>
    <t>35-50</t>
  </si>
  <si>
    <t>30</t>
  </si>
  <si>
    <t>20 - 25</t>
  </si>
  <si>
    <t>Молочай злаковидный (Euphorbia graminea)</t>
  </si>
  <si>
    <t>10-20</t>
  </si>
  <si>
    <t>FGBG20</t>
  </si>
  <si>
    <t>FGBG16</t>
  </si>
  <si>
    <t>FGB102</t>
  </si>
  <si>
    <t>FGBG41</t>
  </si>
  <si>
    <t>FGBG44</t>
  </si>
  <si>
    <t>FGB153</t>
  </si>
  <si>
    <t>FGBG64</t>
  </si>
  <si>
    <t>FGBG01</t>
  </si>
  <si>
    <t>FGBG46</t>
  </si>
  <si>
    <t>FGBG47</t>
  </si>
  <si>
    <t>FGB166</t>
  </si>
  <si>
    <t>FGBG49</t>
  </si>
  <si>
    <t>FGB167</t>
  </si>
  <si>
    <t>FGBG06</t>
  </si>
  <si>
    <t>FGBG52</t>
  </si>
  <si>
    <t>FGB165</t>
  </si>
  <si>
    <t>FGBG55</t>
  </si>
  <si>
    <t>FGB162</t>
  </si>
  <si>
    <t>FGB161</t>
  </si>
  <si>
    <t>R0451</t>
  </si>
  <si>
    <t>C4015P</t>
  </si>
  <si>
    <t>C8710P</t>
  </si>
  <si>
    <t>C8730P</t>
  </si>
  <si>
    <t>C8530P</t>
  </si>
  <si>
    <t>C8550P</t>
  </si>
  <si>
    <t xml:space="preserve">M4180 </t>
  </si>
  <si>
    <t>M4120</t>
  </si>
  <si>
    <t>M4090</t>
  </si>
  <si>
    <t>M4110</t>
  </si>
  <si>
    <t>M4170</t>
  </si>
  <si>
    <t>M4130</t>
  </si>
  <si>
    <t>499.645</t>
  </si>
  <si>
    <t>499.591</t>
  </si>
  <si>
    <t>293.360</t>
  </si>
  <si>
    <t>968.700</t>
  </si>
  <si>
    <t>968.690</t>
  </si>
  <si>
    <t>968.680</t>
  </si>
  <si>
    <t>968.670</t>
  </si>
  <si>
    <t>968.660</t>
  </si>
  <si>
    <t>968.650</t>
  </si>
  <si>
    <t>968.640</t>
  </si>
  <si>
    <t>968.661</t>
  </si>
  <si>
    <t>968.701</t>
  </si>
  <si>
    <t>VTO101</t>
  </si>
  <si>
    <t>VTO102</t>
  </si>
  <si>
    <t>802.290</t>
  </si>
  <si>
    <t>Мелисса лекарственная (Melissa officinalis)</t>
  </si>
  <si>
    <t>802.620</t>
  </si>
  <si>
    <t>Тимьян оранжевый (Thymus fragrantissimus)</t>
  </si>
  <si>
    <t>479.100</t>
  </si>
  <si>
    <t>C9200P</t>
  </si>
  <si>
    <t>C9390P</t>
  </si>
  <si>
    <t>C9330P</t>
  </si>
  <si>
    <t>C9340P</t>
  </si>
  <si>
    <t>C9250P</t>
  </si>
  <si>
    <t>C9180P</t>
  </si>
  <si>
    <t>C9350P</t>
  </si>
  <si>
    <t>C7460P</t>
  </si>
  <si>
    <t>C7440P</t>
  </si>
  <si>
    <t>C7190P</t>
  </si>
  <si>
    <t>330.900</t>
  </si>
  <si>
    <t>C8610P</t>
  </si>
  <si>
    <t>15–20</t>
  </si>
  <si>
    <t>| указана длина побегов |</t>
  </si>
  <si>
    <t xml:space="preserve">Петуния мелкоцветковая ампельная (Petunia milliflora spreading) </t>
  </si>
  <si>
    <t>25–30</t>
  </si>
  <si>
    <t>Санвиталия прекрасная (Sanvitalia speciosa)</t>
  </si>
  <si>
    <t>35–45</t>
  </si>
  <si>
    <t>433.440</t>
  </si>
  <si>
    <t>433.430</t>
  </si>
  <si>
    <t>433.420</t>
  </si>
  <si>
    <t>433.230</t>
  </si>
  <si>
    <t>433.140</t>
  </si>
  <si>
    <t>433.130</t>
  </si>
  <si>
    <t>433.460</t>
  </si>
  <si>
    <t>433.470</t>
  </si>
  <si>
    <t>433.150</t>
  </si>
  <si>
    <t>433.090</t>
  </si>
  <si>
    <t>433.120</t>
  </si>
  <si>
    <t>433.000</t>
  </si>
  <si>
    <t>433.400</t>
  </si>
  <si>
    <t>433.220</t>
  </si>
  <si>
    <t>433.100</t>
  </si>
  <si>
    <t>433.080</t>
  </si>
  <si>
    <t>433.210</t>
  </si>
  <si>
    <t>433.030</t>
  </si>
  <si>
    <t>433.250</t>
  </si>
  <si>
    <t>433.190</t>
  </si>
  <si>
    <t>433.050</t>
  </si>
  <si>
    <t>433.260</t>
  </si>
  <si>
    <t>433.390</t>
  </si>
  <si>
    <t>433.110</t>
  </si>
  <si>
    <t>433.010</t>
  </si>
  <si>
    <t>DIA414N</t>
  </si>
  <si>
    <t>DIA416N</t>
  </si>
  <si>
    <t>DIA420N</t>
  </si>
  <si>
    <t>DIA430N</t>
  </si>
  <si>
    <t>DIA400N</t>
  </si>
  <si>
    <t>DIA409N</t>
  </si>
  <si>
    <t>DIA408N</t>
  </si>
  <si>
    <t>DIA421N</t>
  </si>
  <si>
    <t>SAL711N</t>
  </si>
  <si>
    <t>SAL435N</t>
  </si>
  <si>
    <t>SAL712N</t>
  </si>
  <si>
    <t>SAL713N</t>
  </si>
  <si>
    <t>SAL720N</t>
  </si>
  <si>
    <t>SAL715N</t>
  </si>
  <si>
    <t>SAL714N</t>
  </si>
  <si>
    <t>PAN352</t>
  </si>
  <si>
    <t>PAN353</t>
  </si>
  <si>
    <t>PAN338</t>
  </si>
  <si>
    <t>PAN339</t>
  </si>
  <si>
    <t>PAN344</t>
  </si>
  <si>
    <t>MAR543L</t>
  </si>
  <si>
    <t>MAR541L</t>
  </si>
  <si>
    <t>MAR540L</t>
  </si>
  <si>
    <t>MAR542L</t>
  </si>
  <si>
    <t>MAR543C</t>
  </si>
  <si>
    <t>MAR542C</t>
  </si>
  <si>
    <t>MAR541C</t>
  </si>
  <si>
    <t>MAR540C</t>
  </si>
  <si>
    <t>230.950</t>
  </si>
  <si>
    <t>ABZ.019.640.R</t>
  </si>
  <si>
    <t>ABZ.019.636.R</t>
  </si>
  <si>
    <t>ABZ.019.630.R</t>
  </si>
  <si>
    <t xml:space="preserve">ABZ.019.647.R
</t>
  </si>
  <si>
    <t>ABZ.019.651.R</t>
  </si>
  <si>
    <t>ABZ.019.652.R</t>
  </si>
  <si>
    <t>ABZ.019.664.R</t>
  </si>
  <si>
    <t>FPT638</t>
  </si>
  <si>
    <t>FPT641</t>
  </si>
  <si>
    <t>FPT645</t>
  </si>
  <si>
    <t>FPT647</t>
  </si>
  <si>
    <t>FPT643</t>
  </si>
  <si>
    <t>FPT646</t>
  </si>
  <si>
    <t>FPT650</t>
  </si>
  <si>
    <t>FPT648</t>
  </si>
  <si>
    <t>FNSG02</t>
  </si>
  <si>
    <t>FGXG00</t>
  </si>
  <si>
    <t>FGXG11</t>
  </si>
  <si>
    <t>FGXG09</t>
  </si>
  <si>
    <t>FGXG12</t>
  </si>
  <si>
    <t>FGXG08</t>
  </si>
  <si>
    <t>FGXG07</t>
  </si>
  <si>
    <t>FGXG06</t>
  </si>
  <si>
    <t>FGXG05</t>
  </si>
  <si>
    <t>FGXG04</t>
  </si>
  <si>
    <t>FGXG03</t>
  </si>
  <si>
    <t>FGXG02</t>
  </si>
  <si>
    <t>FGXG01</t>
  </si>
  <si>
    <t>FSR271</t>
  </si>
  <si>
    <t>SAL821N</t>
  </si>
  <si>
    <t>V0830</t>
  </si>
  <si>
    <t>428.000</t>
  </si>
  <si>
    <t>428.010</t>
  </si>
  <si>
    <t>428.180</t>
  </si>
  <si>
    <t>428.080</t>
  </si>
  <si>
    <t>428.060</t>
  </si>
  <si>
    <t>428.170</t>
  </si>
  <si>
    <t>428.140</t>
  </si>
  <si>
    <t>428.050</t>
  </si>
  <si>
    <t>428.120</t>
  </si>
  <si>
    <t>428.040</t>
  </si>
  <si>
    <t>422.000</t>
  </si>
  <si>
    <t>428.500</t>
  </si>
  <si>
    <t>428.520</t>
  </si>
  <si>
    <t>428.510</t>
  </si>
  <si>
    <t>428.490</t>
  </si>
  <si>
    <t>428.310</t>
  </si>
  <si>
    <t>428.480</t>
  </si>
  <si>
    <t>428.360</t>
  </si>
  <si>
    <t>428.440</t>
  </si>
  <si>
    <t>428.320</t>
  </si>
  <si>
    <t>428.420</t>
  </si>
  <si>
    <t>428.380</t>
  </si>
  <si>
    <t>Е339P</t>
  </si>
  <si>
    <t>Е340P</t>
  </si>
  <si>
    <t>016.150</t>
  </si>
  <si>
    <t>015.910</t>
  </si>
  <si>
    <t>015.950</t>
  </si>
  <si>
    <t>FGRA03</t>
  </si>
  <si>
    <t>FGRA04</t>
  </si>
  <si>
    <t>FGRA18</t>
  </si>
  <si>
    <t>Z0360</t>
  </si>
  <si>
    <t>FGRA02</t>
  </si>
  <si>
    <t>FGRA01</t>
  </si>
  <si>
    <t>Z0551</t>
  </si>
  <si>
    <t>FGRA06</t>
  </si>
  <si>
    <t>FGRA24</t>
  </si>
  <si>
    <t>Ковыль новозеландский (Anemanthele lessoniana)</t>
  </si>
  <si>
    <t>283.400</t>
  </si>
  <si>
    <t>347.400</t>
  </si>
  <si>
    <t>355.600</t>
  </si>
  <si>
    <t>Z1171</t>
  </si>
  <si>
    <t>Z0841</t>
  </si>
  <si>
    <t>440.690</t>
  </si>
  <si>
    <t>176.000</t>
  </si>
  <si>
    <t>098.900</t>
  </si>
  <si>
    <t>098.940</t>
  </si>
  <si>
    <t>098.970</t>
  </si>
  <si>
    <t>098.930</t>
  </si>
  <si>
    <t>098.950</t>
  </si>
  <si>
    <t>098.990</t>
  </si>
  <si>
    <t>FTGG94</t>
  </si>
  <si>
    <t>FTGG90</t>
  </si>
  <si>
    <t>FTGG96</t>
  </si>
  <si>
    <t>FTGG97</t>
  </si>
  <si>
    <t>FTGG92</t>
  </si>
  <si>
    <t>FTGG93</t>
  </si>
  <si>
    <t>FTGG70</t>
  </si>
  <si>
    <t>FTGG74</t>
  </si>
  <si>
    <t>FTGG73</t>
  </si>
  <si>
    <t>FTGG72</t>
  </si>
  <si>
    <t>FTGG77</t>
  </si>
  <si>
    <t>FTGG76</t>
  </si>
  <si>
    <t>FTGG75</t>
  </si>
  <si>
    <t>FTGH11</t>
  </si>
  <si>
    <t>FTGH01</t>
  </si>
  <si>
    <t>FTGG51</t>
  </si>
  <si>
    <t>FTGG53</t>
  </si>
  <si>
    <t>FTGG54</t>
  </si>
  <si>
    <t>PS052B</t>
  </si>
  <si>
    <t>PS078B</t>
  </si>
  <si>
    <t>ABZ.019.658.R</t>
  </si>
  <si>
    <t>ABZ.019.659.R</t>
  </si>
  <si>
    <t>ABZ.019.643.R</t>
  </si>
  <si>
    <t>ABZ.019.669.R</t>
  </si>
  <si>
    <t>ABZ.019.672.R</t>
  </si>
  <si>
    <t>S0930</t>
  </si>
  <si>
    <t>LIMITED</t>
  </si>
  <si>
    <t>PET306N</t>
  </si>
  <si>
    <t>PET318N</t>
  </si>
  <si>
    <t>PET313N</t>
  </si>
  <si>
    <t>PET314N</t>
  </si>
  <si>
    <t>PET309N</t>
  </si>
  <si>
    <t>PET303N</t>
  </si>
  <si>
    <t>PET319N</t>
  </si>
  <si>
    <t>PET300N</t>
  </si>
  <si>
    <t>PET303P</t>
  </si>
  <si>
    <t>PET309P</t>
  </si>
  <si>
    <t>PET319P</t>
  </si>
  <si>
    <t>PET300P</t>
  </si>
  <si>
    <t>PET313P</t>
  </si>
  <si>
    <t>PET314P</t>
  </si>
  <si>
    <t>PET318P</t>
  </si>
  <si>
    <t>PET306P</t>
  </si>
  <si>
    <t>951.010</t>
  </si>
  <si>
    <t>951.030</t>
  </si>
  <si>
    <t>951.050</t>
  </si>
  <si>
    <t>951.060</t>
  </si>
  <si>
    <t>951.080</t>
  </si>
  <si>
    <t>951.100</t>
  </si>
  <si>
    <t>951.120</t>
  </si>
  <si>
    <t>951.000</t>
  </si>
  <si>
    <t>951.150</t>
  </si>
  <si>
    <t>951.140</t>
  </si>
  <si>
    <t>951.130</t>
  </si>
  <si>
    <t>951.110</t>
  </si>
  <si>
    <t>951.090</t>
  </si>
  <si>
    <t>951.070</t>
  </si>
  <si>
    <t>951.170</t>
  </si>
  <si>
    <t>951.040</t>
  </si>
  <si>
    <t>951.020</t>
  </si>
  <si>
    <t>ZEA101</t>
  </si>
  <si>
    <t xml:space="preserve">Z1141 </t>
  </si>
  <si>
    <t>Z1101</t>
  </si>
  <si>
    <t>HM.CLAUSE</t>
  </si>
  <si>
    <t>ABZ Seeds</t>
  </si>
  <si>
    <t>Benary</t>
  </si>
  <si>
    <t>Farao</t>
  </si>
  <si>
    <t>Hem Genetics</t>
  </si>
  <si>
    <t>PanAmerican Seed</t>
  </si>
  <si>
    <t>Sakata</t>
  </si>
  <si>
    <t>Syngenta Flowers</t>
  </si>
  <si>
    <t>Takii Seeds</t>
  </si>
  <si>
    <t>033.880</t>
  </si>
  <si>
    <t>033.870</t>
  </si>
  <si>
    <t>033.810</t>
  </si>
  <si>
    <t>033.830</t>
  </si>
  <si>
    <t>033.800</t>
  </si>
  <si>
    <t>033.790</t>
  </si>
  <si>
    <t>033.820</t>
  </si>
  <si>
    <t>033.900</t>
  </si>
  <si>
    <t>S4361</t>
  </si>
  <si>
    <t>237.040</t>
  </si>
  <si>
    <t>237.380</t>
  </si>
  <si>
    <t>237.020</t>
  </si>
  <si>
    <t>237.360</t>
  </si>
  <si>
    <t>237.250</t>
  </si>
  <si>
    <t>237.230</t>
  </si>
  <si>
    <t>237.050</t>
  </si>
  <si>
    <t>237.220</t>
  </si>
  <si>
    <t>237.010</t>
  </si>
  <si>
    <t>237.060</t>
  </si>
  <si>
    <t>237.390</t>
  </si>
  <si>
    <t>237.030</t>
  </si>
  <si>
    <t>237.260</t>
  </si>
  <si>
    <t>237.070</t>
  </si>
  <si>
    <t>237.000</t>
  </si>
  <si>
    <t>Форма семян</t>
  </si>
  <si>
    <t>NIC450</t>
  </si>
  <si>
    <t>465.000</t>
  </si>
  <si>
    <t>465.400</t>
  </si>
  <si>
    <t>464.800</t>
  </si>
  <si>
    <t>465.200</t>
  </si>
  <si>
    <t>Hethor Flowers</t>
  </si>
  <si>
    <t>098.800</t>
  </si>
  <si>
    <t>FCA211</t>
  </si>
  <si>
    <t>FCA121</t>
  </si>
  <si>
    <t>FCA124</t>
  </si>
  <si>
    <t>FCA126</t>
  </si>
  <si>
    <t>FCA122</t>
  </si>
  <si>
    <t>FCA127</t>
  </si>
  <si>
    <t>H1171P</t>
  </si>
  <si>
    <t>H1171</t>
  </si>
  <si>
    <t>Нигелла дамасская (Nigella damascena)</t>
  </si>
  <si>
    <t>NIC903N</t>
  </si>
  <si>
    <t>NIC906N</t>
  </si>
  <si>
    <t>NIC902N</t>
  </si>
  <si>
    <t>NIC900N</t>
  </si>
  <si>
    <t>NIC904N</t>
  </si>
  <si>
    <t>NIC907N</t>
  </si>
  <si>
    <t>NIC903P</t>
  </si>
  <si>
    <t>NIC904P</t>
  </si>
  <si>
    <t>NIC907P</t>
  </si>
  <si>
    <t>NIC906P</t>
  </si>
  <si>
    <t>NIC902P</t>
  </si>
  <si>
    <t>NIC900P</t>
  </si>
  <si>
    <t>Цинерария гибридная (Pericallis cruenta)</t>
  </si>
  <si>
    <t>511.030</t>
  </si>
  <si>
    <t>511.240</t>
  </si>
  <si>
    <t>511.260</t>
  </si>
  <si>
    <t>511.480</t>
  </si>
  <si>
    <t>511.530</t>
  </si>
  <si>
    <t>511.080</t>
  </si>
  <si>
    <t>511.410</t>
  </si>
  <si>
    <t>511.010</t>
  </si>
  <si>
    <t>511.070</t>
  </si>
  <si>
    <t>511.020</t>
  </si>
  <si>
    <t>511.380</t>
  </si>
  <si>
    <t>511.150</t>
  </si>
  <si>
    <t>511.060</t>
  </si>
  <si>
    <t>511.250</t>
  </si>
  <si>
    <t>511.050</t>
  </si>
  <si>
    <t>511.130</t>
  </si>
  <si>
    <t>511.100</t>
  </si>
  <si>
    <t>511.140</t>
  </si>
  <si>
    <t>511.320</t>
  </si>
  <si>
    <t>511.200</t>
  </si>
  <si>
    <t>511.230</t>
  </si>
  <si>
    <t>511.270</t>
  </si>
  <si>
    <t>511.090</t>
  </si>
  <si>
    <t>511.040</t>
  </si>
  <si>
    <t>511.440</t>
  </si>
  <si>
    <t>511.000</t>
  </si>
  <si>
    <t>511.300</t>
  </si>
  <si>
    <t>511.510</t>
  </si>
  <si>
    <t>Е620</t>
  </si>
  <si>
    <t>Е728</t>
  </si>
  <si>
    <t>Е216</t>
  </si>
  <si>
    <t>Е634</t>
  </si>
  <si>
    <t>Е635</t>
  </si>
  <si>
    <t>Е636</t>
  </si>
  <si>
    <t>Е637</t>
  </si>
  <si>
    <t>Е727</t>
  </si>
  <si>
    <t>Е494</t>
  </si>
  <si>
    <t>70*</t>
  </si>
  <si>
    <t>Е220</t>
  </si>
  <si>
    <t>Е221</t>
  </si>
  <si>
    <t>Е222</t>
  </si>
  <si>
    <t>Е223</t>
  </si>
  <si>
    <t>E882</t>
  </si>
  <si>
    <t>V0761</t>
  </si>
  <si>
    <t>V0771</t>
  </si>
  <si>
    <t>V0790</t>
  </si>
  <si>
    <t>V0601</t>
  </si>
  <si>
    <t>802.760</t>
  </si>
  <si>
    <t>276.200</t>
  </si>
  <si>
    <t>276.040</t>
  </si>
  <si>
    <t>276.030</t>
  </si>
  <si>
    <t>276.080</t>
  </si>
  <si>
    <t>276.170</t>
  </si>
  <si>
    <t>276.160</t>
  </si>
  <si>
    <t>276.190</t>
  </si>
  <si>
    <t>276.060</t>
  </si>
  <si>
    <t>276.120</t>
  </si>
  <si>
    <t>276.280</t>
  </si>
  <si>
    <t>276.240</t>
  </si>
  <si>
    <t>276.070</t>
  </si>
  <si>
    <t>276.270</t>
  </si>
  <si>
    <t>276.210</t>
  </si>
  <si>
    <t>276.130</t>
  </si>
  <si>
    <t>276.010</t>
  </si>
  <si>
    <t>276.000</t>
  </si>
  <si>
    <t>276.300</t>
  </si>
  <si>
    <t>276.520</t>
  </si>
  <si>
    <t>276.250</t>
  </si>
  <si>
    <t>276.230</t>
  </si>
  <si>
    <t>276.180</t>
  </si>
  <si>
    <t>276.100</t>
  </si>
  <si>
    <t>276.290</t>
  </si>
  <si>
    <t>276.050</t>
  </si>
  <si>
    <t>276.220</t>
  </si>
  <si>
    <t>276.150</t>
  </si>
  <si>
    <t>236.210</t>
  </si>
  <si>
    <t>236.220</t>
  </si>
  <si>
    <t>236.230</t>
  </si>
  <si>
    <t>236.240</t>
  </si>
  <si>
    <t>236.250</t>
  </si>
  <si>
    <t>236.260</t>
  </si>
  <si>
    <t>236.270</t>
  </si>
  <si>
    <t>R3530</t>
  </si>
  <si>
    <t>R3530U</t>
  </si>
  <si>
    <t>20-40</t>
  </si>
  <si>
    <t>Целозия серебристая декоративнолиственая (Celosia argentea foliage)</t>
  </si>
  <si>
    <t xml:space="preserve">Мертензия приморская (Mertensia maritima) </t>
  </si>
  <si>
    <t>20-40*</t>
  </si>
  <si>
    <t>MAR408</t>
  </si>
  <si>
    <t>GER664</t>
  </si>
  <si>
    <t>GER676</t>
  </si>
  <si>
    <t>GER669</t>
  </si>
  <si>
    <t>GER661</t>
  </si>
  <si>
    <t>GER667</t>
  </si>
  <si>
    <t>GER660</t>
  </si>
  <si>
    <t>40-70*</t>
  </si>
  <si>
    <t>70-100*</t>
  </si>
  <si>
    <t>C2413P</t>
  </si>
  <si>
    <t>C2362P</t>
  </si>
  <si>
    <t>C2442P</t>
  </si>
  <si>
    <t>C2482P</t>
  </si>
  <si>
    <t>C2502P</t>
  </si>
  <si>
    <t>C4040P</t>
  </si>
  <si>
    <t>C4001P</t>
  </si>
  <si>
    <t>T1756P</t>
  </si>
  <si>
    <t>1826.0102</t>
  </si>
  <si>
    <t>1826.0402</t>
  </si>
  <si>
    <t>1826.0602</t>
  </si>
  <si>
    <t>1826.0802</t>
  </si>
  <si>
    <t>1826.0902</t>
  </si>
  <si>
    <t>A0425P</t>
  </si>
  <si>
    <t>B4135P</t>
  </si>
  <si>
    <t>C8250P</t>
  </si>
  <si>
    <t>C8050P</t>
  </si>
  <si>
    <t>C8210P</t>
  </si>
  <si>
    <t>C8221P</t>
  </si>
  <si>
    <t>C8300P</t>
  </si>
  <si>
    <t>D2350P</t>
  </si>
  <si>
    <t>D2310P</t>
  </si>
  <si>
    <t>D2320P</t>
  </si>
  <si>
    <t>D2340P</t>
  </si>
  <si>
    <t>D2330P</t>
  </si>
  <si>
    <t>D2590P</t>
  </si>
  <si>
    <t>D2640P</t>
  </si>
  <si>
    <t>D2650P</t>
  </si>
  <si>
    <t>D2630P</t>
  </si>
  <si>
    <t>D2670P</t>
  </si>
  <si>
    <t>D2600P</t>
  </si>
  <si>
    <t>D3380P</t>
  </si>
  <si>
    <t>D3300P</t>
  </si>
  <si>
    <t>D3270P</t>
  </si>
  <si>
    <t>D3040P</t>
  </si>
  <si>
    <t xml:space="preserve">D3450P </t>
  </si>
  <si>
    <t>D3480P</t>
  </si>
  <si>
    <t xml:space="preserve">D3500P </t>
  </si>
  <si>
    <t>D3490P</t>
  </si>
  <si>
    <t>D3420P</t>
  </si>
  <si>
    <t>H4181</t>
  </si>
  <si>
    <t>H4161</t>
  </si>
  <si>
    <t>H4151</t>
  </si>
  <si>
    <t>H4171</t>
  </si>
  <si>
    <t>H4231</t>
  </si>
  <si>
    <t>L3315C</t>
  </si>
  <si>
    <t>M1020P</t>
  </si>
  <si>
    <t>M1010P</t>
  </si>
  <si>
    <t>N5735C</t>
  </si>
  <si>
    <t>70092038</t>
  </si>
  <si>
    <t>70092039</t>
  </si>
  <si>
    <t>70092037</t>
  </si>
  <si>
    <t>W2055D</t>
  </si>
  <si>
    <t>W2055C</t>
  </si>
  <si>
    <t>029.880</t>
  </si>
  <si>
    <t>029.731</t>
  </si>
  <si>
    <t>029.770</t>
  </si>
  <si>
    <t>029.820</t>
  </si>
  <si>
    <t>029.780</t>
  </si>
  <si>
    <t>029.860</t>
  </si>
  <si>
    <t>029.850</t>
  </si>
  <si>
    <t>029.940</t>
  </si>
  <si>
    <t>029.910</t>
  </si>
  <si>
    <t>029.740</t>
  </si>
  <si>
    <t>029.730</t>
  </si>
  <si>
    <t>029.980</t>
  </si>
  <si>
    <t>029.800</t>
  </si>
  <si>
    <t>029.790</t>
  </si>
  <si>
    <t>029.870</t>
  </si>
  <si>
    <t>029.810</t>
  </si>
  <si>
    <t>029.900</t>
  </si>
  <si>
    <t>029.750</t>
  </si>
  <si>
    <t>029.830</t>
  </si>
  <si>
    <t>029.970</t>
  </si>
  <si>
    <t>029.840</t>
  </si>
  <si>
    <t>029.890</t>
  </si>
  <si>
    <t>029.760</t>
  </si>
  <si>
    <t>802.621</t>
  </si>
  <si>
    <t>511.280</t>
  </si>
  <si>
    <t>546.010</t>
  </si>
  <si>
    <t>546.020</t>
  </si>
  <si>
    <t>546.030</t>
  </si>
  <si>
    <t>546.060</t>
  </si>
  <si>
    <t>546.070</t>
  </si>
  <si>
    <t>546.230</t>
  </si>
  <si>
    <t>546.280</t>
  </si>
  <si>
    <t>546.300</t>
  </si>
  <si>
    <t>546.380</t>
  </si>
  <si>
    <t>546.000</t>
  </si>
  <si>
    <t>529.300</t>
  </si>
  <si>
    <t>529.250</t>
  </si>
  <si>
    <t>529.000</t>
  </si>
  <si>
    <t>529.270</t>
  </si>
  <si>
    <t>529.100</t>
  </si>
  <si>
    <t>529.010</t>
  </si>
  <si>
    <t>529.080</t>
  </si>
  <si>
    <t>529.150</t>
  </si>
  <si>
    <t>529.070</t>
  </si>
  <si>
    <t>529.020</t>
  </si>
  <si>
    <t>529.230</t>
  </si>
  <si>
    <t>529.060</t>
  </si>
  <si>
    <t>529.13 0</t>
  </si>
  <si>
    <t>529.090</t>
  </si>
  <si>
    <t>433.155</t>
  </si>
  <si>
    <t>433.450</t>
  </si>
  <si>
    <t>362.150</t>
  </si>
  <si>
    <t>362.350</t>
  </si>
  <si>
    <t>362.090</t>
  </si>
  <si>
    <t>362.340</t>
  </si>
  <si>
    <t>362.000</t>
  </si>
  <si>
    <t>362.020</t>
  </si>
  <si>
    <t>362.220</t>
  </si>
  <si>
    <t>362.080</t>
  </si>
  <si>
    <t>362.280</t>
  </si>
  <si>
    <t>362.330</t>
  </si>
  <si>
    <t>362.210</t>
  </si>
  <si>
    <t>362.030</t>
  </si>
  <si>
    <t>362.250</t>
  </si>
  <si>
    <t>362.310</t>
  </si>
  <si>
    <t>362.190</t>
  </si>
  <si>
    <t>362.040</t>
  </si>
  <si>
    <t>362.110</t>
  </si>
  <si>
    <t>362.010</t>
  </si>
  <si>
    <t>SAL615N</t>
  </si>
  <si>
    <t>SAL656N</t>
  </si>
  <si>
    <t>SAL622N</t>
  </si>
  <si>
    <t>SAL610N</t>
  </si>
  <si>
    <t>SAL632N</t>
  </si>
  <si>
    <t>SAL600N</t>
  </si>
  <si>
    <t>65-75</t>
  </si>
  <si>
    <t>Эхеверия Пекокка</t>
  </si>
  <si>
    <t>Эринус альпийский</t>
  </si>
  <si>
    <t>Хризантема девичья (Tanacetum parthenium)</t>
  </si>
  <si>
    <t>Тимьян ползучий</t>
  </si>
  <si>
    <t>Стахис византийский</t>
  </si>
  <si>
    <t>Стахис византийский (Stachys byzantina)</t>
  </si>
  <si>
    <t>Синеголовник плосколистный</t>
  </si>
  <si>
    <t>Седум отогнутый</t>
  </si>
  <si>
    <t>Седум едкий</t>
  </si>
  <si>
    <t>Прострел обыкновенный (Pulsatilla vulgaris)</t>
  </si>
  <si>
    <t>Полипогон горный</t>
  </si>
  <si>
    <t>Мыльнянка базиликовидная</t>
  </si>
  <si>
    <t>Молочай многоцветный</t>
  </si>
  <si>
    <t>Молочай миртолистный</t>
  </si>
  <si>
    <t>Лихнис альпийский</t>
  </si>
  <si>
    <t>Котовник Фассена</t>
  </si>
  <si>
    <t>Колокольчик Пожарского</t>
  </si>
  <si>
    <t>Колокольчик персиколистный (Campánula persicifólia)</t>
  </si>
  <si>
    <t>Инкарвиллея Делавея</t>
  </si>
  <si>
    <t>Дубровник обыкновенный</t>
  </si>
  <si>
    <t>Горечавка бесстебельная</t>
  </si>
  <si>
    <t>Василек крупноголовый</t>
  </si>
  <si>
    <t>гранулы</t>
  </si>
  <si>
    <t>SE9365</t>
  </si>
  <si>
    <t>SE9370</t>
  </si>
  <si>
    <t>70069588</t>
  </si>
  <si>
    <t>70054592</t>
  </si>
  <si>
    <t>70058992</t>
  </si>
  <si>
    <t>70054594</t>
  </si>
  <si>
    <t>70048975</t>
  </si>
  <si>
    <t>C2370P</t>
  </si>
  <si>
    <t>C2500P</t>
  </si>
  <si>
    <t>C2440P</t>
  </si>
  <si>
    <t>C2480P</t>
  </si>
  <si>
    <t>C2400P</t>
  </si>
  <si>
    <t>C2410P</t>
  </si>
  <si>
    <t>C2460P</t>
  </si>
  <si>
    <t>C2360P</t>
  </si>
  <si>
    <t>C3530P</t>
  </si>
  <si>
    <t>C3460P</t>
  </si>
  <si>
    <t>C3490P</t>
  </si>
  <si>
    <t>C3480P</t>
  </si>
  <si>
    <t>C3430P</t>
  </si>
  <si>
    <t>C3470P</t>
  </si>
  <si>
    <t>C3420P</t>
  </si>
  <si>
    <t>C3850P</t>
  </si>
  <si>
    <t>C2830P</t>
  </si>
  <si>
    <t>C2920P</t>
  </si>
  <si>
    <t>C3290P</t>
  </si>
  <si>
    <t>C2760P</t>
  </si>
  <si>
    <t>C3800P</t>
  </si>
  <si>
    <t>C2330P</t>
  </si>
  <si>
    <t>C2850P</t>
  </si>
  <si>
    <t>292.200</t>
  </si>
  <si>
    <t>292.240</t>
  </si>
  <si>
    <t>Кобея лазающая</t>
  </si>
  <si>
    <t>Гипсофила тихоокеаническая</t>
  </si>
  <si>
    <t>семена</t>
  </si>
  <si>
    <t>г</t>
  </si>
  <si>
    <t>семена detailed</t>
  </si>
  <si>
    <t>семена coated</t>
  </si>
  <si>
    <t>Артикул</t>
  </si>
  <si>
    <t>Наименование</t>
  </si>
  <si>
    <t>Заказ</t>
  </si>
  <si>
    <t>223267</t>
  </si>
  <si>
    <t>223264</t>
  </si>
  <si>
    <t>223262</t>
  </si>
  <si>
    <t>223263</t>
  </si>
  <si>
    <t>223266</t>
  </si>
  <si>
    <t>223260</t>
  </si>
  <si>
    <t>V0750</t>
  </si>
  <si>
    <t>V0680</t>
  </si>
  <si>
    <t xml:space="preserve">Пентас продолговатый (Pentas lanceolata) </t>
  </si>
  <si>
    <t>213.400</t>
  </si>
  <si>
    <t>090.000</t>
  </si>
  <si>
    <t>090.400</t>
  </si>
  <si>
    <t>W2250D</t>
  </si>
  <si>
    <t>W2270D</t>
  </si>
  <si>
    <t>PET702P</t>
  </si>
  <si>
    <t>134.810</t>
  </si>
  <si>
    <t>428.090</t>
  </si>
  <si>
    <t>FPT626</t>
  </si>
  <si>
    <t>FPT637</t>
  </si>
  <si>
    <t>FPT631</t>
  </si>
  <si>
    <t>FPT632</t>
  </si>
  <si>
    <t>FPT627</t>
  </si>
  <si>
    <t>FPT629</t>
  </si>
  <si>
    <t>FPT620</t>
  </si>
  <si>
    <t>FPT633</t>
  </si>
  <si>
    <t>FPT619</t>
  </si>
  <si>
    <t>FPT618</t>
  </si>
  <si>
    <t>W3341D</t>
  </si>
  <si>
    <t>W3381D</t>
  </si>
  <si>
    <t>474.100</t>
  </si>
  <si>
    <t>474.200</t>
  </si>
  <si>
    <t>474.300</t>
  </si>
  <si>
    <t>474.400</t>
  </si>
  <si>
    <t>474.000</t>
  </si>
  <si>
    <t>мультигранулы</t>
  </si>
  <si>
    <t>Y1951</t>
  </si>
  <si>
    <t>W3311D</t>
  </si>
  <si>
    <t>U8970C</t>
  </si>
  <si>
    <t>U8940C</t>
  </si>
  <si>
    <t xml:space="preserve">N0621 </t>
  </si>
  <si>
    <t>T1653P</t>
  </si>
  <si>
    <t>T1655P</t>
  </si>
  <si>
    <t>T1652P</t>
  </si>
  <si>
    <t>R2761U</t>
  </si>
  <si>
    <t>R2811U</t>
  </si>
  <si>
    <t>R2781U</t>
  </si>
  <si>
    <t>C7660P</t>
  </si>
  <si>
    <t>147.860</t>
  </si>
  <si>
    <t>051.800</t>
  </si>
  <si>
    <t>034.900</t>
  </si>
  <si>
    <t>018.000</t>
  </si>
  <si>
    <t>FHB572</t>
  </si>
  <si>
    <t>FHB573</t>
  </si>
  <si>
    <t>FHB312</t>
  </si>
  <si>
    <t>FHB685</t>
  </si>
  <si>
    <t>FHB690</t>
  </si>
  <si>
    <t>FHB611</t>
  </si>
  <si>
    <t>FHB684</t>
  </si>
  <si>
    <t>FHB701</t>
  </si>
  <si>
    <t>FHB612</t>
  </si>
  <si>
    <t>FHB314</t>
  </si>
  <si>
    <t>FHB652</t>
  </si>
  <si>
    <t>FHB571</t>
  </si>
  <si>
    <t>FHB621</t>
  </si>
  <si>
    <t>FHB514</t>
  </si>
  <si>
    <t>FHB501</t>
  </si>
  <si>
    <t>FH 622</t>
  </si>
  <si>
    <t>FHB511</t>
  </si>
  <si>
    <t>FHB512</t>
  </si>
  <si>
    <t>FHB532</t>
  </si>
  <si>
    <t>T1552</t>
  </si>
  <si>
    <t>W1641</t>
  </si>
  <si>
    <t>W3381</t>
  </si>
  <si>
    <t>W3361</t>
  </si>
  <si>
    <t>W3291</t>
  </si>
  <si>
    <t>W3341</t>
  </si>
  <si>
    <t>W3311</t>
  </si>
  <si>
    <t>437.240</t>
  </si>
  <si>
    <t>437.040</t>
  </si>
  <si>
    <t>T1592</t>
  </si>
  <si>
    <t>T1512</t>
  </si>
  <si>
    <t>437.380</t>
  </si>
  <si>
    <t>семена primed</t>
  </si>
  <si>
    <t>Петуния крупноцветковая бахромчатая (Petunia grandiflora fimbriate)</t>
  </si>
  <si>
    <t>E446</t>
  </si>
  <si>
    <t>E447</t>
  </si>
  <si>
    <t>E448</t>
  </si>
  <si>
    <t>E451</t>
  </si>
  <si>
    <t>E450</t>
  </si>
  <si>
    <t>Канна садовая (Canna generalis)</t>
  </si>
  <si>
    <t>Овсяница валисская (Festuca valesiaca)</t>
  </si>
  <si>
    <t>Z0601</t>
  </si>
  <si>
    <t>W1945D</t>
  </si>
  <si>
    <t>V0720</t>
  </si>
  <si>
    <t>R2731U</t>
  </si>
  <si>
    <t>Петуния многоцветковая (Petunia multiflora)</t>
  </si>
  <si>
    <t>W3301D</t>
  </si>
  <si>
    <t>499.600</t>
  </si>
  <si>
    <t>Цикл</t>
  </si>
  <si>
    <t>о</t>
  </si>
  <si>
    <t>Ед.</t>
  </si>
  <si>
    <t>Селекционер</t>
  </si>
  <si>
    <t>Černý Seed</t>
  </si>
  <si>
    <t>068.000</t>
  </si>
  <si>
    <t>068.100</t>
  </si>
  <si>
    <t>068.200</t>
  </si>
  <si>
    <t>068.300</t>
  </si>
  <si>
    <t>068.400</t>
  </si>
  <si>
    <t>068.500</t>
  </si>
  <si>
    <t>068.600</t>
  </si>
  <si>
    <t>068.700</t>
  </si>
  <si>
    <t>F5221</t>
  </si>
  <si>
    <t>FTGG10</t>
  </si>
  <si>
    <t>036.000</t>
  </si>
  <si>
    <t>K2881</t>
  </si>
  <si>
    <t>K2781</t>
  </si>
  <si>
    <t>K2831</t>
  </si>
  <si>
    <t>K2841</t>
  </si>
  <si>
    <t>K2791</t>
  </si>
  <si>
    <t>K2951</t>
  </si>
  <si>
    <t>K2851</t>
  </si>
  <si>
    <t>K2811</t>
  </si>
  <si>
    <t>K2821</t>
  </si>
  <si>
    <t>K2801</t>
  </si>
  <si>
    <t>K2991</t>
  </si>
  <si>
    <t>473.810</t>
  </si>
  <si>
    <t>473.830</t>
  </si>
  <si>
    <t>473.840</t>
  </si>
  <si>
    <t>473.870</t>
  </si>
  <si>
    <t>473.800</t>
  </si>
  <si>
    <t>015.800</t>
  </si>
  <si>
    <t>015.840</t>
  </si>
  <si>
    <t>015.880</t>
  </si>
  <si>
    <t>108.930</t>
  </si>
  <si>
    <t>108.910</t>
  </si>
  <si>
    <t>108.920</t>
  </si>
  <si>
    <t>108.940</t>
  </si>
  <si>
    <t>108.900</t>
  </si>
  <si>
    <t>550.000</t>
  </si>
  <si>
    <t>547.220</t>
  </si>
  <si>
    <t>547.330</t>
  </si>
  <si>
    <t>547.400</t>
  </si>
  <si>
    <t>547.490</t>
  </si>
  <si>
    <t>547.040</t>
  </si>
  <si>
    <t>X0585</t>
  </si>
  <si>
    <t>X0535</t>
  </si>
  <si>
    <t>X0595</t>
  </si>
  <si>
    <t>X0575</t>
  </si>
  <si>
    <t>X0525</t>
  </si>
  <si>
    <t>15 - 20</t>
  </si>
  <si>
    <t>NEW 2023</t>
  </si>
  <si>
    <t>X0540</t>
  </si>
  <si>
    <t>X0550</t>
  </si>
  <si>
    <t>X0331</t>
  </si>
  <si>
    <t>X0431</t>
  </si>
  <si>
    <t>X0181</t>
  </si>
  <si>
    <t>X0451</t>
  </si>
  <si>
    <t>X0211</t>
  </si>
  <si>
    <t>X0281</t>
  </si>
  <si>
    <t>X0321</t>
  </si>
  <si>
    <t>X0331E</t>
  </si>
  <si>
    <t>семена BeGreen</t>
  </si>
  <si>
    <t>461.400</t>
  </si>
  <si>
    <t>462.500</t>
  </si>
  <si>
    <t>469.780</t>
  </si>
  <si>
    <t>032.220</t>
  </si>
  <si>
    <t>032.260</t>
  </si>
  <si>
    <t>032.120</t>
  </si>
  <si>
    <t>857500</t>
  </si>
  <si>
    <t>1480260</t>
  </si>
  <si>
    <t>1166939</t>
  </si>
  <si>
    <t>1419731</t>
  </si>
  <si>
    <t>FACA04</t>
  </si>
  <si>
    <t>B8581</t>
  </si>
  <si>
    <t>м</t>
  </si>
  <si>
    <t>70 - 80</t>
  </si>
  <si>
    <t>023.000</t>
  </si>
  <si>
    <t>E023P</t>
  </si>
  <si>
    <t>E024P</t>
  </si>
  <si>
    <t>E025P</t>
  </si>
  <si>
    <t>E028P</t>
  </si>
  <si>
    <t>E027P</t>
  </si>
  <si>
    <t>E026P</t>
  </si>
  <si>
    <t>E033P</t>
  </si>
  <si>
    <t>E029P</t>
  </si>
  <si>
    <t>E032P</t>
  </si>
  <si>
    <t>E030P</t>
  </si>
  <si>
    <t>E031P</t>
  </si>
  <si>
    <t>E051P</t>
  </si>
  <si>
    <t>E052P</t>
  </si>
  <si>
    <t>E053P</t>
  </si>
  <si>
    <t>E762P</t>
  </si>
  <si>
    <t>E054P</t>
  </si>
  <si>
    <t>E055P</t>
  </si>
  <si>
    <t>E056P</t>
  </si>
  <si>
    <t>E057P</t>
  </si>
  <si>
    <t>E058P</t>
  </si>
  <si>
    <t>E606P</t>
  </si>
  <si>
    <t>E607P</t>
  </si>
  <si>
    <t>437.150</t>
  </si>
  <si>
    <t>437.090</t>
  </si>
  <si>
    <t>437.000</t>
  </si>
  <si>
    <t>437.080</t>
  </si>
  <si>
    <t>437.020</t>
  </si>
  <si>
    <t>437.400</t>
  </si>
  <si>
    <t>437.110</t>
  </si>
  <si>
    <t>437.210</t>
  </si>
  <si>
    <t>437.010</t>
  </si>
  <si>
    <t>437.190</t>
  </si>
  <si>
    <t>437.390</t>
  </si>
  <si>
    <t>FPT663</t>
  </si>
  <si>
    <t>FPT630</t>
  </si>
  <si>
    <t>E009P</t>
  </si>
  <si>
    <t>E022P</t>
  </si>
  <si>
    <t>E004P</t>
  </si>
  <si>
    <t>E500P</t>
  </si>
  <si>
    <t>E315P</t>
  </si>
  <si>
    <t>E495P</t>
  </si>
  <si>
    <t>E314P</t>
  </si>
  <si>
    <t>357.000</t>
  </si>
  <si>
    <t>359.100</t>
  </si>
  <si>
    <t>359.140</t>
  </si>
  <si>
    <t>359.200</t>
  </si>
  <si>
    <t>359.300</t>
  </si>
  <si>
    <t>359.400</t>
  </si>
  <si>
    <t>359.500</t>
  </si>
  <si>
    <t>366.150</t>
  </si>
  <si>
    <t>366.350</t>
  </si>
  <si>
    <t>366.090</t>
  </si>
  <si>
    <t>366.120</t>
  </si>
  <si>
    <t>366.000</t>
  </si>
  <si>
    <t>366.020</t>
  </si>
  <si>
    <t>366.160</t>
  </si>
  <si>
    <t>366.080</t>
  </si>
  <si>
    <t>366.330</t>
  </si>
  <si>
    <t>366.030</t>
  </si>
  <si>
    <t>366.250</t>
  </si>
  <si>
    <t>366.310</t>
  </si>
  <si>
    <t>366.190</t>
  </si>
  <si>
    <t>366.260</t>
  </si>
  <si>
    <t>366.050</t>
  </si>
  <si>
    <t>366.200</t>
  </si>
  <si>
    <t>366.070</t>
  </si>
  <si>
    <t>366.270</t>
  </si>
  <si>
    <t>366.010</t>
  </si>
  <si>
    <t>Цена, руб</t>
  </si>
  <si>
    <t>224623</t>
  </si>
  <si>
    <t>224627</t>
  </si>
  <si>
    <t>224614</t>
  </si>
  <si>
    <t>224622</t>
  </si>
  <si>
    <t>224613</t>
  </si>
  <si>
    <t>224619</t>
  </si>
  <si>
    <t>041.540</t>
  </si>
  <si>
    <t>041.550</t>
  </si>
  <si>
    <t>248.010</t>
  </si>
  <si>
    <t>248.370</t>
  </si>
  <si>
    <t>248.190</t>
  </si>
  <si>
    <t>248.060</t>
  </si>
  <si>
    <t>248.030</t>
  </si>
  <si>
    <t>248.150</t>
  </si>
  <si>
    <t>248.310</t>
  </si>
  <si>
    <t>248.090</t>
  </si>
  <si>
    <t>248.020</t>
  </si>
  <si>
    <t>248.280</t>
  </si>
  <si>
    <t>248.390</t>
  </si>
  <si>
    <t>248.250</t>
  </si>
  <si>
    <t>248.070</t>
  </si>
  <si>
    <t>248.160</t>
  </si>
  <si>
    <t>248.400</t>
  </si>
  <si>
    <t>433.480</t>
  </si>
  <si>
    <t>432.993</t>
  </si>
  <si>
    <t>437.480</t>
  </si>
  <si>
    <t>436.991</t>
  </si>
  <si>
    <t>437.230</t>
  </si>
  <si>
    <t>437.140</t>
  </si>
  <si>
    <t>437.100</t>
  </si>
  <si>
    <t>437.220</t>
  </si>
  <si>
    <t>437.160</t>
  </si>
  <si>
    <t>437.280</t>
  </si>
  <si>
    <t>437.030</t>
  </si>
  <si>
    <t>437.250</t>
  </si>
  <si>
    <t>437.130</t>
  </si>
  <si>
    <t>409.870</t>
  </si>
  <si>
    <t>70018288</t>
  </si>
  <si>
    <t>3333760</t>
  </si>
  <si>
    <t>3333740</t>
  </si>
  <si>
    <t>3333250</t>
  </si>
  <si>
    <t>3333750</t>
  </si>
  <si>
    <t>3333770</t>
  </si>
  <si>
    <t>3333780</t>
  </si>
  <si>
    <t>3333790</t>
  </si>
  <si>
    <t>011.900</t>
  </si>
  <si>
    <t>950.530</t>
  </si>
  <si>
    <t>950.650</t>
  </si>
  <si>
    <t>950.590</t>
  </si>
  <si>
    <t>950.540</t>
  </si>
  <si>
    <t>950.760</t>
  </si>
  <si>
    <t>950.600</t>
  </si>
  <si>
    <t>950.800</t>
  </si>
  <si>
    <t>950.630</t>
  </si>
  <si>
    <t>950.670</t>
  </si>
  <si>
    <t>950.730</t>
  </si>
  <si>
    <t>950.690</t>
  </si>
  <si>
    <t>950.570</t>
  </si>
  <si>
    <t>950.560</t>
  </si>
  <si>
    <t>950.710</t>
  </si>
  <si>
    <t>950.740</t>
  </si>
  <si>
    <t>950.750</t>
  </si>
  <si>
    <t>950.500</t>
  </si>
  <si>
    <t>951.210</t>
  </si>
  <si>
    <t>951.220</t>
  </si>
  <si>
    <t>951.230</t>
  </si>
  <si>
    <t>951.250</t>
  </si>
  <si>
    <t>951.260</t>
  </si>
  <si>
    <t>951.270</t>
  </si>
  <si>
    <t>951.280</t>
  </si>
  <si>
    <t>951.290</t>
  </si>
  <si>
    <t>951.300</t>
  </si>
  <si>
    <t>951.200</t>
  </si>
  <si>
    <t>546.130</t>
  </si>
  <si>
    <t>546.530</t>
  </si>
  <si>
    <t>547.000</t>
  </si>
  <si>
    <t>547.010</t>
  </si>
  <si>
    <t>547.030</t>
  </si>
  <si>
    <t>547.050</t>
  </si>
  <si>
    <t>547.060</t>
  </si>
  <si>
    <t>547.070</t>
  </si>
  <si>
    <t>547.090</t>
  </si>
  <si>
    <t>547.140</t>
  </si>
  <si>
    <t>547.160</t>
  </si>
  <si>
    <t>547.200</t>
  </si>
  <si>
    <t>547.230</t>
  </si>
  <si>
    <t>547.250</t>
  </si>
  <si>
    <t>547.260</t>
  </si>
  <si>
    <t>547.280</t>
  </si>
  <si>
    <t>547.300</t>
  </si>
  <si>
    <t>547.310</t>
  </si>
  <si>
    <t>547.340</t>
  </si>
  <si>
    <t>547.420</t>
  </si>
  <si>
    <t>547.430</t>
  </si>
  <si>
    <t>547.440</t>
  </si>
  <si>
    <t>547.450</t>
  </si>
  <si>
    <t>547.460</t>
  </si>
  <si>
    <t>547.500</t>
  </si>
  <si>
    <t>547.520</t>
  </si>
  <si>
    <t>Сумма, руб</t>
  </si>
  <si>
    <t>Многоколосник астромонтана (Agastache astromontana)</t>
  </si>
  <si>
    <t>Молуцелла гладкая</t>
  </si>
  <si>
    <t>Руэлия Бриттона (Ruellia brittoniana)</t>
  </si>
  <si>
    <t>Санвиталия распростертая</t>
  </si>
  <si>
    <t>Е540P</t>
  </si>
  <si>
    <t>T1582</t>
  </si>
  <si>
    <t>PET875P</t>
  </si>
  <si>
    <t>318.070</t>
  </si>
  <si>
    <t>318.050</t>
  </si>
  <si>
    <t>318.090</t>
  </si>
  <si>
    <t>318.180</t>
  </si>
  <si>
    <t>318.000</t>
  </si>
  <si>
    <t>318.010</t>
  </si>
  <si>
    <t>318.020</t>
  </si>
  <si>
    <t>238.000</t>
  </si>
  <si>
    <t>238.400</t>
  </si>
  <si>
    <t>K5184</t>
  </si>
  <si>
    <t>FDL205</t>
  </si>
  <si>
    <t>FDL208</t>
  </si>
  <si>
    <t>FDL207</t>
  </si>
  <si>
    <t>FDL211</t>
  </si>
  <si>
    <t>FDL212</t>
  </si>
  <si>
    <t>FDL213</t>
  </si>
  <si>
    <t>L8750</t>
  </si>
  <si>
    <t>L8790</t>
  </si>
  <si>
    <t>L8000</t>
  </si>
  <si>
    <t>236.350</t>
  </si>
  <si>
    <t>ZA150</t>
  </si>
  <si>
    <t>Элимус песчаный</t>
  </si>
  <si>
    <t>277.150</t>
  </si>
  <si>
    <t>Ипомея Нил (Ipomoea nil)</t>
  </si>
  <si>
    <t>FCA402</t>
  </si>
  <si>
    <t>FCA403</t>
  </si>
  <si>
    <t>FCA401</t>
  </si>
  <si>
    <t>FCA404</t>
  </si>
  <si>
    <t>160.000</t>
  </si>
  <si>
    <t>H3902</t>
  </si>
  <si>
    <t>H3851</t>
  </si>
  <si>
    <t>H3961</t>
  </si>
  <si>
    <t>H3881</t>
  </si>
  <si>
    <t>H3831</t>
  </si>
  <si>
    <t>H3910P</t>
  </si>
  <si>
    <t>FMTA14</t>
  </si>
  <si>
    <t>Клематис тангутский (Clematis tangutica)</t>
  </si>
  <si>
    <t>E101</t>
  </si>
  <si>
    <t>H3902P</t>
  </si>
  <si>
    <t>H3851P</t>
  </si>
  <si>
    <t>H3961P</t>
  </si>
  <si>
    <t>H3881P</t>
  </si>
  <si>
    <t>H3831P</t>
  </si>
  <si>
    <t>148.600</t>
  </si>
  <si>
    <t>148.610</t>
  </si>
  <si>
    <t>148.640</t>
  </si>
  <si>
    <t>148.630</t>
  </si>
  <si>
    <t>152.300</t>
  </si>
  <si>
    <t>140.100</t>
  </si>
  <si>
    <t>140.000</t>
  </si>
  <si>
    <t>103.700</t>
  </si>
  <si>
    <t>103.900</t>
  </si>
  <si>
    <t>103.800</t>
  </si>
  <si>
    <t xml:space="preserve">мультигранулы </t>
  </si>
  <si>
    <t xml:space="preserve">Лобелия ежевидная (Lobelia erinus) </t>
  </si>
  <si>
    <t>292.000</t>
  </si>
  <si>
    <t>Нивяник великолепный (Leucanthemum superbum)</t>
  </si>
  <si>
    <t>40401109</t>
  </si>
  <si>
    <t>семена ApeX</t>
  </si>
  <si>
    <t>3699</t>
  </si>
  <si>
    <t>3697</t>
  </si>
  <si>
    <t>3698</t>
  </si>
  <si>
    <t>3696</t>
  </si>
  <si>
    <t>FRS728</t>
  </si>
  <si>
    <t>FRS708</t>
  </si>
  <si>
    <t>243.200</t>
  </si>
  <si>
    <t>244.510</t>
  </si>
  <si>
    <t>243.100</t>
  </si>
  <si>
    <t>Ковыль тростниковый (Stipa arundinacea)</t>
  </si>
  <si>
    <t>Луговик продолговатый (Deschampsia elongata)</t>
  </si>
  <si>
    <t>251590</t>
  </si>
  <si>
    <t>Полевичка дуголистная (Eragrostis curvula)</t>
  </si>
  <si>
    <t>063.010</t>
  </si>
  <si>
    <t>063.020</t>
  </si>
  <si>
    <t>063.030</t>
  </si>
  <si>
    <t>063.050</t>
  </si>
  <si>
    <t>062.100</t>
  </si>
  <si>
    <t>062.130</t>
  </si>
  <si>
    <t>062.140</t>
  </si>
  <si>
    <t>062.120</t>
  </si>
  <si>
    <t>062.110</t>
  </si>
  <si>
    <t>U8980C</t>
  </si>
  <si>
    <t>U9040C</t>
  </si>
  <si>
    <t>U9060C</t>
  </si>
  <si>
    <t>U9020C</t>
  </si>
  <si>
    <t>U9350C</t>
  </si>
  <si>
    <t>U9070P</t>
  </si>
  <si>
    <t>Седум живучий (Sedum aizoon)</t>
  </si>
  <si>
    <t>Седум смесь сортов (Sedum species mixed)</t>
  </si>
  <si>
    <t>Седум смесь сортов</t>
  </si>
  <si>
    <t>Седум живучий</t>
  </si>
  <si>
    <t>500.400</t>
  </si>
  <si>
    <t xml:space="preserve">R9130 </t>
  </si>
  <si>
    <t>Мимулюс гибридный (Mimulus x hybridus)</t>
  </si>
  <si>
    <t>POR250</t>
  </si>
  <si>
    <t>POR245</t>
  </si>
  <si>
    <t>POR225</t>
  </si>
  <si>
    <t>POR240</t>
  </si>
  <si>
    <t>POR220</t>
  </si>
  <si>
    <t>POR210</t>
  </si>
  <si>
    <t>POR215</t>
  </si>
  <si>
    <t>U1660U</t>
  </si>
  <si>
    <t>Мак восточный (Papaver orientale)</t>
  </si>
  <si>
    <t>338.900</t>
  </si>
  <si>
    <t>Энотера миссурийская</t>
  </si>
  <si>
    <t>346.200</t>
  </si>
  <si>
    <t>Энотера миссурийская (Oenothera missouriensis)</t>
  </si>
  <si>
    <t>S1851</t>
  </si>
  <si>
    <t>S1871</t>
  </si>
  <si>
    <t>S1891</t>
  </si>
  <si>
    <t xml:space="preserve">S1841 </t>
  </si>
  <si>
    <t>R9110</t>
  </si>
  <si>
    <t>R9090</t>
  </si>
  <si>
    <t>Нирембергия голубая (Nirenbergia caerulia)</t>
  </si>
  <si>
    <t xml:space="preserve">Физостегия виргинская (Physostegia virginiana) </t>
  </si>
  <si>
    <t xml:space="preserve">U1141 </t>
  </si>
  <si>
    <t>U1181</t>
  </si>
  <si>
    <t>S9540P</t>
  </si>
  <si>
    <t>S9840P</t>
  </si>
  <si>
    <t>S9950P</t>
  </si>
  <si>
    <t>S9820P</t>
  </si>
  <si>
    <t>S9930P</t>
  </si>
  <si>
    <t>S9830P</t>
  </si>
  <si>
    <t>S9850P</t>
  </si>
  <si>
    <t>S9880P</t>
  </si>
  <si>
    <t>S9890P</t>
  </si>
  <si>
    <t>1096473</t>
  </si>
  <si>
    <t>1231190</t>
  </si>
  <si>
    <t>1096475</t>
  </si>
  <si>
    <t>1096469</t>
  </si>
  <si>
    <t>1096465</t>
  </si>
  <si>
    <t>1096467</t>
  </si>
  <si>
    <t>342.400</t>
  </si>
  <si>
    <t>Табак лесной (Nicotiana sylvestris)</t>
  </si>
  <si>
    <t>Табак лесной</t>
  </si>
  <si>
    <t>401.000</t>
  </si>
  <si>
    <t>279.000</t>
  </si>
  <si>
    <t xml:space="preserve">гранулы </t>
  </si>
  <si>
    <t>Банан абиссинский</t>
  </si>
  <si>
    <t>Лагурус яйцевидный (Lagurus ovatus)</t>
  </si>
  <si>
    <t>Лагурус яйцевидный</t>
  </si>
  <si>
    <t>Пеннисетум сизый (Pennisetum glaucum)</t>
  </si>
  <si>
    <t>Просо фиолетовое</t>
  </si>
  <si>
    <t>Пеннисетум мохнатый</t>
  </si>
  <si>
    <t>Элимус песчаный (Elymus arenarius)</t>
  </si>
  <si>
    <t>45-55*</t>
  </si>
  <si>
    <t>250*</t>
  </si>
  <si>
    <t>30-40*</t>
  </si>
  <si>
    <t>Итого, руб</t>
  </si>
  <si>
    <t>FMTA15</t>
  </si>
  <si>
    <t>M3520C</t>
  </si>
  <si>
    <t>M3570C</t>
  </si>
  <si>
    <t>M3510C</t>
  </si>
  <si>
    <t>B7080P</t>
  </si>
  <si>
    <t>B7050P</t>
  </si>
  <si>
    <t>B7110P</t>
  </si>
  <si>
    <t>040.400</t>
  </si>
  <si>
    <t>040.450</t>
  </si>
  <si>
    <t>B6171</t>
  </si>
  <si>
    <t>180.610</t>
  </si>
  <si>
    <t>183.000</t>
  </si>
  <si>
    <t>178.400</t>
  </si>
  <si>
    <t>313.800</t>
  </si>
  <si>
    <t>313.900</t>
  </si>
  <si>
    <t>B2580</t>
  </si>
  <si>
    <t>B2770</t>
  </si>
  <si>
    <t>B2740</t>
  </si>
  <si>
    <t>B2600</t>
  </si>
  <si>
    <t>B2710</t>
  </si>
  <si>
    <t>B2690</t>
  </si>
  <si>
    <t>Z7151</t>
  </si>
  <si>
    <t xml:space="preserve">Z7171 </t>
  </si>
  <si>
    <t>Кукуруза японская (Zea mays japonica)</t>
  </si>
  <si>
    <t>Мелотрия шершавая</t>
  </si>
  <si>
    <t>438.000</t>
  </si>
  <si>
    <t>441.860</t>
  </si>
  <si>
    <t>092.400</t>
  </si>
  <si>
    <t>092.100</t>
  </si>
  <si>
    <t>L7451</t>
  </si>
  <si>
    <t>L7431</t>
  </si>
  <si>
    <t>Y1600</t>
  </si>
  <si>
    <t>Y1700</t>
  </si>
  <si>
    <t>Y1670</t>
  </si>
  <si>
    <t>Y1650</t>
  </si>
  <si>
    <t>Y1630</t>
  </si>
  <si>
    <t xml:space="preserve">Y1730 </t>
  </si>
  <si>
    <t>Y1821</t>
  </si>
  <si>
    <t>Y1901</t>
  </si>
  <si>
    <t>Y1871</t>
  </si>
  <si>
    <t>Y1841</t>
  </si>
  <si>
    <t>Y1861</t>
  </si>
  <si>
    <t>Y1891</t>
  </si>
  <si>
    <t>Y1831</t>
  </si>
  <si>
    <t>Y1881</t>
  </si>
  <si>
    <t>Y5861</t>
  </si>
  <si>
    <t>Y5331</t>
  </si>
  <si>
    <t>Y5901</t>
  </si>
  <si>
    <t>Y5001</t>
  </si>
  <si>
    <t>Y5631</t>
  </si>
  <si>
    <t>Y5081</t>
  </si>
  <si>
    <t>Y5935</t>
  </si>
  <si>
    <t>Y5011</t>
  </si>
  <si>
    <t>Y4841</t>
  </si>
  <si>
    <t>Y5051</t>
  </si>
  <si>
    <t>Y5281</t>
  </si>
  <si>
    <t>Y5841</t>
  </si>
  <si>
    <t>Y5021</t>
  </si>
  <si>
    <t>Y5711</t>
  </si>
  <si>
    <t>J2141</t>
  </si>
  <si>
    <t>J2021</t>
  </si>
  <si>
    <t>Y9351</t>
  </si>
  <si>
    <t>Y9341</t>
  </si>
  <si>
    <t xml:space="preserve">Y9491 </t>
  </si>
  <si>
    <t xml:space="preserve">Y9451 </t>
  </si>
  <si>
    <t xml:space="preserve">Y9461 </t>
  </si>
  <si>
    <t xml:space="preserve">Y9331 </t>
  </si>
  <si>
    <t xml:space="preserve">Y9421 </t>
  </si>
  <si>
    <t xml:space="preserve">W4261 </t>
  </si>
  <si>
    <t>W1731C</t>
  </si>
  <si>
    <t xml:space="preserve">W1651C </t>
  </si>
  <si>
    <t>W1641C</t>
  </si>
  <si>
    <t>W1731D</t>
  </si>
  <si>
    <t>W1651D</t>
  </si>
  <si>
    <t>W1641D</t>
  </si>
  <si>
    <t>W1731</t>
  </si>
  <si>
    <t xml:space="preserve">W1651 </t>
  </si>
  <si>
    <t>W3411C</t>
  </si>
  <si>
    <t>W3381C</t>
  </si>
  <si>
    <t>W3361C</t>
  </si>
  <si>
    <t>W3291C</t>
  </si>
  <si>
    <t>W3351C</t>
  </si>
  <si>
    <t>W3341C</t>
  </si>
  <si>
    <t>W3321C</t>
  </si>
  <si>
    <t>W3311C</t>
  </si>
  <si>
    <t>W3301C</t>
  </si>
  <si>
    <t>W3411D</t>
  </si>
  <si>
    <t>W3361D</t>
  </si>
  <si>
    <t>W3291D</t>
  </si>
  <si>
    <t>W3351D</t>
  </si>
  <si>
    <t>W3321D</t>
  </si>
  <si>
    <t>W3411</t>
  </si>
  <si>
    <t>W3351</t>
  </si>
  <si>
    <t>W3321</t>
  </si>
  <si>
    <t>W3301</t>
  </si>
  <si>
    <t>W2280C</t>
  </si>
  <si>
    <t>W2270C</t>
  </si>
  <si>
    <t>W2250C</t>
  </si>
  <si>
    <t>W2220C</t>
  </si>
  <si>
    <t>W2280D</t>
  </si>
  <si>
    <t>W2220D</t>
  </si>
  <si>
    <t>W2280</t>
  </si>
  <si>
    <t>W2270</t>
  </si>
  <si>
    <t>W2250</t>
  </si>
  <si>
    <t>W2220</t>
  </si>
  <si>
    <t xml:space="preserve">W3781C </t>
  </si>
  <si>
    <t>W3771C</t>
  </si>
  <si>
    <t>W3761C</t>
  </si>
  <si>
    <t>W3731C</t>
  </si>
  <si>
    <t>W3741C</t>
  </si>
  <si>
    <t>W3721C</t>
  </si>
  <si>
    <t>W3781D</t>
  </si>
  <si>
    <t>W3771D</t>
  </si>
  <si>
    <t>W3761D</t>
  </si>
  <si>
    <t>W3731D</t>
  </si>
  <si>
    <t>W3741D</t>
  </si>
  <si>
    <t>W3721D</t>
  </si>
  <si>
    <t xml:space="preserve">W3781 </t>
  </si>
  <si>
    <t>W3771</t>
  </si>
  <si>
    <t>W3761</t>
  </si>
  <si>
    <t>W3731</t>
  </si>
  <si>
    <t>W3741</t>
  </si>
  <si>
    <t>W3721</t>
  </si>
  <si>
    <t>V2240</t>
  </si>
  <si>
    <t xml:space="preserve">V2220 </t>
  </si>
  <si>
    <t>V1980</t>
  </si>
  <si>
    <t>V1972</t>
  </si>
  <si>
    <t xml:space="preserve">V2951 </t>
  </si>
  <si>
    <t>V2801</t>
  </si>
  <si>
    <t>V2760</t>
  </si>
  <si>
    <t>V2730</t>
  </si>
  <si>
    <t xml:space="preserve">U7250T </t>
  </si>
  <si>
    <t>U4460</t>
  </si>
  <si>
    <t>U4520</t>
  </si>
  <si>
    <t>U4510</t>
  </si>
  <si>
    <t>U4490</t>
  </si>
  <si>
    <t>U4530</t>
  </si>
  <si>
    <t>U4470</t>
  </si>
  <si>
    <t>U4560</t>
  </si>
  <si>
    <t>U4500</t>
  </si>
  <si>
    <t>U4440</t>
  </si>
  <si>
    <t>U4080</t>
  </si>
  <si>
    <t>U4240</t>
  </si>
  <si>
    <t>U4160</t>
  </si>
  <si>
    <t>U4180</t>
  </si>
  <si>
    <t>U4100</t>
  </si>
  <si>
    <t>U4290</t>
  </si>
  <si>
    <t>U4140</t>
  </si>
  <si>
    <t>U4040</t>
  </si>
  <si>
    <t>U4000</t>
  </si>
  <si>
    <t>U1680U</t>
  </si>
  <si>
    <t>U1670U</t>
  </si>
  <si>
    <t>U1630U</t>
  </si>
  <si>
    <t>U1620U</t>
  </si>
  <si>
    <t>U1610U</t>
  </si>
  <si>
    <t>U1600U</t>
  </si>
  <si>
    <t>U1590U</t>
  </si>
  <si>
    <t>U1580U</t>
  </si>
  <si>
    <t>U1560U</t>
  </si>
  <si>
    <t>U1700U</t>
  </si>
  <si>
    <t>U1550U</t>
  </si>
  <si>
    <t>U1540U</t>
  </si>
  <si>
    <t>U1530U</t>
  </si>
  <si>
    <t>U1520U</t>
  </si>
  <si>
    <t>U1500U</t>
  </si>
  <si>
    <t>U1701U</t>
  </si>
  <si>
    <t>U1680</t>
  </si>
  <si>
    <t>U1670</t>
  </si>
  <si>
    <t>U1630</t>
  </si>
  <si>
    <t>U1620</t>
  </si>
  <si>
    <t>U1610</t>
  </si>
  <si>
    <t>U1600</t>
  </si>
  <si>
    <t>U1590</t>
  </si>
  <si>
    <t>U1580</t>
  </si>
  <si>
    <t>U1560</t>
  </si>
  <si>
    <t>U1700</t>
  </si>
  <si>
    <t>U1550</t>
  </si>
  <si>
    <t>U1540</t>
  </si>
  <si>
    <t>U1530</t>
  </si>
  <si>
    <t>U1520</t>
  </si>
  <si>
    <t>U1500</t>
  </si>
  <si>
    <t>U1701</t>
  </si>
  <si>
    <t>U1420U</t>
  </si>
  <si>
    <t>U1400U</t>
  </si>
  <si>
    <t>U1380U</t>
  </si>
  <si>
    <t>U1370U</t>
  </si>
  <si>
    <t>U1350U</t>
  </si>
  <si>
    <t>U1430U</t>
  </si>
  <si>
    <t>U1320U</t>
  </si>
  <si>
    <t>U1300U</t>
  </si>
  <si>
    <t>U1420</t>
  </si>
  <si>
    <t>U1400</t>
  </si>
  <si>
    <t>U1380</t>
  </si>
  <si>
    <t>U1370</t>
  </si>
  <si>
    <t>U1350</t>
  </si>
  <si>
    <t>U1430</t>
  </si>
  <si>
    <t>U1320</t>
  </si>
  <si>
    <t>U1300</t>
  </si>
  <si>
    <t xml:space="preserve">N0533 </t>
  </si>
  <si>
    <t xml:space="preserve">N0601 </t>
  </si>
  <si>
    <t>N0581</t>
  </si>
  <si>
    <t>N0310</t>
  </si>
  <si>
    <t>N0881</t>
  </si>
  <si>
    <t xml:space="preserve">N0782 </t>
  </si>
  <si>
    <t>N0821</t>
  </si>
  <si>
    <t xml:space="preserve">N0701 </t>
  </si>
  <si>
    <t xml:space="preserve">N0861  </t>
  </si>
  <si>
    <t>N0830</t>
  </si>
  <si>
    <t xml:space="preserve">N0840 </t>
  </si>
  <si>
    <t>T1622P</t>
  </si>
  <si>
    <t>T1612P</t>
  </si>
  <si>
    <t>T1656P</t>
  </si>
  <si>
    <t>T1602P</t>
  </si>
  <si>
    <t>T1592P</t>
  </si>
  <si>
    <t>T1572P</t>
  </si>
  <si>
    <t>T1562P</t>
  </si>
  <si>
    <t>T1542P</t>
  </si>
  <si>
    <t>T1532P</t>
  </si>
  <si>
    <t>T1512P</t>
  </si>
  <si>
    <t>T1492P</t>
  </si>
  <si>
    <t>T1422P</t>
  </si>
  <si>
    <t>T1412P</t>
  </si>
  <si>
    <t>T1442P</t>
  </si>
  <si>
    <t>T1654P</t>
  </si>
  <si>
    <t>T1651P</t>
  </si>
  <si>
    <t>T1402P</t>
  </si>
  <si>
    <t>T1392P</t>
  </si>
  <si>
    <t>T1372P</t>
  </si>
  <si>
    <t>T1362P</t>
  </si>
  <si>
    <t>T1352P</t>
  </si>
  <si>
    <t>T1342P</t>
  </si>
  <si>
    <t>T1312P</t>
  </si>
  <si>
    <t>T1622</t>
  </si>
  <si>
    <t>T1612</t>
  </si>
  <si>
    <t>T1656</t>
  </si>
  <si>
    <t>T1602</t>
  </si>
  <si>
    <t>T1572</t>
  </si>
  <si>
    <t>T1562</t>
  </si>
  <si>
    <t>T1542</t>
  </si>
  <si>
    <t>T1652</t>
  </si>
  <si>
    <t>T1532</t>
  </si>
  <si>
    <t>T1492</t>
  </si>
  <si>
    <t>T1482</t>
  </si>
  <si>
    <t>T1472</t>
  </si>
  <si>
    <t>T1655</t>
  </si>
  <si>
    <t>T1654</t>
  </si>
  <si>
    <t>T1442</t>
  </si>
  <si>
    <t>T1653</t>
  </si>
  <si>
    <t>T1422</t>
  </si>
  <si>
    <t>T1412</t>
  </si>
  <si>
    <t>T1651</t>
  </si>
  <si>
    <t>T1402</t>
  </si>
  <si>
    <t>T1392</t>
  </si>
  <si>
    <t>T1372</t>
  </si>
  <si>
    <t>T1362</t>
  </si>
  <si>
    <t>T1352</t>
  </si>
  <si>
    <t>T1342</t>
  </si>
  <si>
    <t>T1312</t>
  </si>
  <si>
    <t>B4501</t>
  </si>
  <si>
    <t>S9270P</t>
  </si>
  <si>
    <t>S9410P</t>
  </si>
  <si>
    <t>S9380P</t>
  </si>
  <si>
    <t>S9330P</t>
  </si>
  <si>
    <t>S9400P</t>
  </si>
  <si>
    <t>S9340P</t>
  </si>
  <si>
    <t>S9290P</t>
  </si>
  <si>
    <t>S9900P</t>
  </si>
  <si>
    <t>S1722</t>
  </si>
  <si>
    <t xml:space="preserve">L8141 </t>
  </si>
  <si>
    <t>R3720U</t>
  </si>
  <si>
    <t>R3720</t>
  </si>
  <si>
    <t>R3710U</t>
  </si>
  <si>
    <t>R3710</t>
  </si>
  <si>
    <t>R3740U</t>
  </si>
  <si>
    <t>R3740</t>
  </si>
  <si>
    <t>R3690U</t>
  </si>
  <si>
    <t>R3690</t>
  </si>
  <si>
    <t>R3660U</t>
  </si>
  <si>
    <t>R3660</t>
  </si>
  <si>
    <t>R3650U</t>
  </si>
  <si>
    <t>R3650</t>
  </si>
  <si>
    <t>R3640U</t>
  </si>
  <si>
    <t>R3640</t>
  </si>
  <si>
    <t>R3610U</t>
  </si>
  <si>
    <t>R3610</t>
  </si>
  <si>
    <t>R2771U</t>
  </si>
  <si>
    <t>R2801U</t>
  </si>
  <si>
    <t>R2751U</t>
  </si>
  <si>
    <t>R2771</t>
  </si>
  <si>
    <t>R2781</t>
  </si>
  <si>
    <t>R2801</t>
  </si>
  <si>
    <t>R2811</t>
  </si>
  <si>
    <t>R2761</t>
  </si>
  <si>
    <t>R2751</t>
  </si>
  <si>
    <t>R2731</t>
  </si>
  <si>
    <t>R4890</t>
  </si>
  <si>
    <t>J6711D</t>
  </si>
  <si>
    <t>J6731D</t>
  </si>
  <si>
    <t>J6742D</t>
  </si>
  <si>
    <t>J6743D</t>
  </si>
  <si>
    <t>J6631D</t>
  </si>
  <si>
    <t>H1561</t>
  </si>
  <si>
    <t>H1431</t>
  </si>
  <si>
    <t>N9381</t>
  </si>
  <si>
    <t>U8071</t>
  </si>
  <si>
    <t>U8051</t>
  </si>
  <si>
    <t>D9120</t>
  </si>
  <si>
    <t>D9140</t>
  </si>
  <si>
    <t>D9160</t>
  </si>
  <si>
    <t>D9110</t>
  </si>
  <si>
    <t>D8430</t>
  </si>
  <si>
    <t>D8460</t>
  </si>
  <si>
    <t>D8470</t>
  </si>
  <si>
    <t>D8440</t>
  </si>
  <si>
    <t>D8410</t>
  </si>
  <si>
    <t xml:space="preserve">L8891 </t>
  </si>
  <si>
    <t>L6540</t>
  </si>
  <si>
    <t>K3630</t>
  </si>
  <si>
    <t>K3580</t>
  </si>
  <si>
    <t>K3600</t>
  </si>
  <si>
    <t>K3640</t>
  </si>
  <si>
    <t>K3470</t>
  </si>
  <si>
    <t>K3451</t>
  </si>
  <si>
    <t>K3418</t>
  </si>
  <si>
    <t>K2530</t>
  </si>
  <si>
    <t xml:space="preserve">K3690 </t>
  </si>
  <si>
    <t>K2500</t>
  </si>
  <si>
    <t>K2550</t>
  </si>
  <si>
    <t>K2560</t>
  </si>
  <si>
    <t>K2520</t>
  </si>
  <si>
    <t>K2470</t>
  </si>
  <si>
    <t>K2460</t>
  </si>
  <si>
    <t>K2430</t>
  </si>
  <si>
    <t>K2400</t>
  </si>
  <si>
    <t>K2561</t>
  </si>
  <si>
    <t>K2440</t>
  </si>
  <si>
    <t>M6420</t>
  </si>
  <si>
    <t>M6370</t>
  </si>
  <si>
    <t xml:space="preserve">M6390 </t>
  </si>
  <si>
    <t>M6440</t>
  </si>
  <si>
    <t xml:space="preserve">M6172 </t>
  </si>
  <si>
    <t>M6162</t>
  </si>
  <si>
    <t>M6202</t>
  </si>
  <si>
    <t>M4631Т</t>
  </si>
  <si>
    <t>M4601Т</t>
  </si>
  <si>
    <t>K0202C</t>
  </si>
  <si>
    <t>X3941</t>
  </si>
  <si>
    <t>X3921</t>
  </si>
  <si>
    <t>X3871</t>
  </si>
  <si>
    <t xml:space="preserve">X3981 </t>
  </si>
  <si>
    <t>X3721</t>
  </si>
  <si>
    <t>X3834</t>
  </si>
  <si>
    <t>X3881</t>
  </si>
  <si>
    <t>X0261</t>
  </si>
  <si>
    <t>X0431E</t>
  </si>
  <si>
    <t>X0181E</t>
  </si>
  <si>
    <t>X0451E</t>
  </si>
  <si>
    <t>X0211E</t>
  </si>
  <si>
    <t>X0281E</t>
  </si>
  <si>
    <t>X0321E</t>
  </si>
  <si>
    <t>X0261E</t>
  </si>
  <si>
    <t>C7500P</t>
  </si>
  <si>
    <t>C7550P</t>
  </si>
  <si>
    <t>C7531P</t>
  </si>
  <si>
    <t>C7580P</t>
  </si>
  <si>
    <t>C7520P</t>
  </si>
  <si>
    <t>С7170P</t>
  </si>
  <si>
    <t>С7450P</t>
  </si>
  <si>
    <t>С7340P</t>
  </si>
  <si>
    <t>С7140P</t>
  </si>
  <si>
    <t>С7160P</t>
  </si>
  <si>
    <t>С7360P</t>
  </si>
  <si>
    <t>С7480P</t>
  </si>
  <si>
    <t>С7425P</t>
  </si>
  <si>
    <t>C7180P</t>
  </si>
  <si>
    <t>C7470P</t>
  </si>
  <si>
    <t>C7200P</t>
  </si>
  <si>
    <t>X1711E</t>
  </si>
  <si>
    <t>X1791E</t>
  </si>
  <si>
    <t>X1751E</t>
  </si>
  <si>
    <t>X0482E</t>
  </si>
  <si>
    <t>X0481E</t>
  </si>
  <si>
    <t>X0483E</t>
  </si>
  <si>
    <t>X0480E</t>
  </si>
  <si>
    <t>X0255E</t>
  </si>
  <si>
    <t>X0205E</t>
  </si>
  <si>
    <t>X0235E</t>
  </si>
  <si>
    <t>X0385E</t>
  </si>
  <si>
    <t>X0295E</t>
  </si>
  <si>
    <t>X0355E</t>
  </si>
  <si>
    <t>X0475E</t>
  </si>
  <si>
    <t>X0245E</t>
  </si>
  <si>
    <t>X0315E</t>
  </si>
  <si>
    <t>X0435E</t>
  </si>
  <si>
    <t>X0285E</t>
  </si>
  <si>
    <t>X0275E</t>
  </si>
  <si>
    <t>X0195E</t>
  </si>
  <si>
    <t>X0175E</t>
  </si>
  <si>
    <t>X0155E</t>
  </si>
  <si>
    <t>X0115E</t>
  </si>
  <si>
    <t>X1990E</t>
  </si>
  <si>
    <t>X1991E</t>
  </si>
  <si>
    <t>X1992E</t>
  </si>
  <si>
    <t>X1901E</t>
  </si>
  <si>
    <t>X1891E</t>
  </si>
  <si>
    <t>X1861E</t>
  </si>
  <si>
    <t>X1881E</t>
  </si>
  <si>
    <t>X1871E</t>
  </si>
  <si>
    <t>X1831E</t>
  </si>
  <si>
    <t>X1801E</t>
  </si>
  <si>
    <t>X1811E</t>
  </si>
  <si>
    <t>Ситник бледноватый (Juncus pallidus)</t>
  </si>
  <si>
    <t>178.850</t>
  </si>
  <si>
    <t>178.840</t>
  </si>
  <si>
    <t>178.830</t>
  </si>
  <si>
    <t>178.820</t>
  </si>
  <si>
    <t>178.810</t>
  </si>
  <si>
    <t>178.800</t>
  </si>
  <si>
    <t>596.500</t>
  </si>
  <si>
    <t>596.580</t>
  </si>
  <si>
    <t>596.560</t>
  </si>
  <si>
    <t>596.530</t>
  </si>
  <si>
    <t>596.510</t>
  </si>
  <si>
    <t>596.520</t>
  </si>
  <si>
    <t>596.540</t>
  </si>
  <si>
    <t>596.570</t>
  </si>
  <si>
    <t>596.550</t>
  </si>
  <si>
    <t>156.510</t>
  </si>
  <si>
    <t>370.800</t>
  </si>
  <si>
    <t>370.700</t>
  </si>
  <si>
    <t>370.600</t>
  </si>
  <si>
    <t>370.500</t>
  </si>
  <si>
    <t>370.400</t>
  </si>
  <si>
    <t>370.300</t>
  </si>
  <si>
    <t>370.200</t>
  </si>
  <si>
    <t>370.100</t>
  </si>
  <si>
    <t>370.000</t>
  </si>
  <si>
    <t>134.820</t>
  </si>
  <si>
    <t>252465</t>
  </si>
  <si>
    <t>252453</t>
  </si>
  <si>
    <t>252452</t>
  </si>
  <si>
    <t>252469</t>
  </si>
  <si>
    <t>VTO055</t>
  </si>
  <si>
    <t>Высота (длина побегов*), см</t>
  </si>
  <si>
    <t>R3742</t>
  </si>
  <si>
    <t>FLO406</t>
  </si>
  <si>
    <t>FPT639</t>
  </si>
  <si>
    <t>102.260</t>
  </si>
  <si>
    <t>VBA003</t>
  </si>
  <si>
    <t>425.400</t>
  </si>
  <si>
    <t>E509</t>
  </si>
  <si>
    <t>E600</t>
  </si>
  <si>
    <t>E453</t>
  </si>
  <si>
    <t>E007</t>
  </si>
  <si>
    <t>E452</t>
  </si>
  <si>
    <t>E227</t>
  </si>
  <si>
    <t>E509P</t>
  </si>
  <si>
    <t>E600P</t>
  </si>
  <si>
    <t>E453P</t>
  </si>
  <si>
    <t>E007P</t>
  </si>
  <si>
    <t>E452P</t>
  </si>
  <si>
    <t>E227P</t>
  </si>
  <si>
    <t>E1141</t>
  </si>
  <si>
    <t>E1142</t>
  </si>
  <si>
    <t>E1143</t>
  </si>
  <si>
    <t>E1141P</t>
  </si>
  <si>
    <t>E1142P</t>
  </si>
  <si>
    <t>E1143P</t>
  </si>
  <si>
    <t>585.140</t>
  </si>
  <si>
    <t>587.800</t>
  </si>
  <si>
    <t>E341P</t>
  </si>
  <si>
    <t>E342P</t>
  </si>
  <si>
    <t>FBG204</t>
  </si>
  <si>
    <t>FBG202</t>
  </si>
  <si>
    <t>FBG201</t>
  </si>
  <si>
    <t>FBG203</t>
  </si>
  <si>
    <t>E068P</t>
  </si>
  <si>
    <t>BEG107</t>
  </si>
  <si>
    <t>FHB683</t>
  </si>
  <si>
    <t>E219P</t>
  </si>
  <si>
    <t>E217P</t>
  </si>
  <si>
    <t>E218P</t>
  </si>
  <si>
    <t>258221</t>
  </si>
  <si>
    <t>029.931</t>
  </si>
  <si>
    <t>128.010</t>
  </si>
  <si>
    <t>011.000</t>
  </si>
  <si>
    <t>FHB757</t>
  </si>
  <si>
    <t>FHB758</t>
  </si>
  <si>
    <t>FHB755</t>
  </si>
  <si>
    <t>FHB756</t>
  </si>
  <si>
    <t>Земляника лесная (Fragaria vesca)</t>
  </si>
  <si>
    <t>186.000</t>
  </si>
  <si>
    <t>Скабиоза темно-пурпурная (Scabiosa atropurpurea)</t>
  </si>
  <si>
    <t>435.600</t>
  </si>
  <si>
    <t>137.100</t>
  </si>
  <si>
    <t>137.250</t>
  </si>
  <si>
    <t>137.200</t>
  </si>
  <si>
    <t>137.300</t>
  </si>
  <si>
    <t>137.400</t>
  </si>
  <si>
    <t>137.000</t>
  </si>
  <si>
    <t>015.960</t>
  </si>
  <si>
    <t>NEW 2024</t>
  </si>
  <si>
    <t>032.730</t>
  </si>
  <si>
    <t>032.740</t>
  </si>
  <si>
    <t>032.750</t>
  </si>
  <si>
    <t>032.760</t>
  </si>
  <si>
    <t>032.770</t>
  </si>
  <si>
    <t>B4031P</t>
  </si>
  <si>
    <t>M4222C</t>
  </si>
  <si>
    <t>M4320C</t>
  </si>
  <si>
    <t>M4290C</t>
  </si>
  <si>
    <t>M4240C</t>
  </si>
  <si>
    <t>M4220C</t>
  </si>
  <si>
    <t>M4370C</t>
  </si>
  <si>
    <t>L7270P</t>
  </si>
  <si>
    <t>L7280P</t>
  </si>
  <si>
    <t>L7540T</t>
  </si>
  <si>
    <t>L7550T</t>
  </si>
  <si>
    <t>L7560T</t>
  </si>
  <si>
    <t>L7591T</t>
  </si>
  <si>
    <t>L7580T</t>
  </si>
  <si>
    <t>L7612T</t>
  </si>
  <si>
    <t>L7610T</t>
  </si>
  <si>
    <t>X0157</t>
  </si>
  <si>
    <t>X0085</t>
  </si>
  <si>
    <t>X0157E</t>
  </si>
  <si>
    <t>X0085E</t>
  </si>
  <si>
    <t>FRS153</t>
  </si>
  <si>
    <t>FRS151</t>
  </si>
  <si>
    <t>FRS154</t>
  </si>
  <si>
    <t>FRS152</t>
  </si>
  <si>
    <t>FRS155</t>
  </si>
  <si>
    <t>T3013</t>
  </si>
  <si>
    <t>T3013P</t>
  </si>
  <si>
    <t>д</t>
  </si>
  <si>
    <t>Орегано (душица) декоративная (Oregano Ornamental)</t>
  </si>
  <si>
    <t>4148591</t>
  </si>
  <si>
    <t>Satimex</t>
  </si>
  <si>
    <t>C4185P</t>
  </si>
  <si>
    <t>C4195P</t>
  </si>
  <si>
    <t>803.935</t>
  </si>
  <si>
    <t>102.261</t>
  </si>
  <si>
    <t>102.270</t>
  </si>
  <si>
    <t>102.262</t>
  </si>
  <si>
    <t>102.263</t>
  </si>
  <si>
    <t>293.370</t>
  </si>
  <si>
    <t>Лаванда многонадрезная | Lavandula multifida</t>
  </si>
  <si>
    <t>293.060</t>
  </si>
  <si>
    <t>293.070</t>
  </si>
  <si>
    <t>75-85</t>
  </si>
  <si>
    <t>Щавель извилистый | Rumex flexuosus</t>
  </si>
  <si>
    <t>294.910</t>
  </si>
  <si>
    <t>804.010</t>
  </si>
  <si>
    <t>Рута зимняя | Ruta chalepensis</t>
  </si>
  <si>
    <t>428.550</t>
  </si>
  <si>
    <t>Смолевка гибридная (Silene hybrida)</t>
  </si>
  <si>
    <t>428.712</t>
  </si>
  <si>
    <t>428.701</t>
  </si>
  <si>
    <t>Агератум Хоустона | Ageratum houstonianum</t>
  </si>
  <si>
    <t>Аквилегия альпийская | Aquilegia alpina</t>
  </si>
  <si>
    <t>Аквилегия вееровидная | Aquilegia flabellata</t>
  </si>
  <si>
    <t>Аквилегия обыкновенная | Aquilegia vulgaris</t>
  </si>
  <si>
    <t>Аквилегия гибридная | Aquilegia hybrida</t>
  </si>
  <si>
    <t>Аквилегия голубая | Aquilegia caеrulea</t>
  </si>
  <si>
    <t>Аконит | Aconitum</t>
  </si>
  <si>
    <t>Алиссум скальный | Alyssum saxatile</t>
  </si>
  <si>
    <t>Альстроемерия гибридная | Alstroemeria x hybrida</t>
  </si>
  <si>
    <t>Альстромерия оранжевая | Alstroemeria aurantiaca</t>
  </si>
  <si>
    <t>Альтернантера бразильская | Alternanthera brasiliana</t>
  </si>
  <si>
    <t>Амарант багряный | Amaranthus cruentus</t>
  </si>
  <si>
    <t>Амарант трехцветный | Amaranthus tricolor</t>
  </si>
  <si>
    <t>Амарант хвостатый | Amaranthus caudatus</t>
  </si>
  <si>
    <t>Амми большая, кандийский тмин | Ammi majus</t>
  </si>
  <si>
    <t>Аммобиум крылатый | Ammobium alatum</t>
  </si>
  <si>
    <t>Ангелония узколистная | Angelonia angustifolia</t>
  </si>
  <si>
    <t>Анемона корончатая | Anemone coronaria</t>
  </si>
  <si>
    <t>Анемона хупейская | Anemone hupehensis</t>
  </si>
  <si>
    <t>Арабис реснитчатолистный | Arabis blepharophylla</t>
  </si>
  <si>
    <t>Арабис кавказский | Arabis caucasica</t>
  </si>
  <si>
    <t>Армерия приморская | Armeria maritima</t>
  </si>
  <si>
    <t>Армерия псевдоармерия | Armeria pseudarmeria</t>
  </si>
  <si>
    <t>Аспарагус густоцветковый | Asparagus densiflorus</t>
  </si>
  <si>
    <t>Астильба Арендса | Astilbe Arendsii</t>
  </si>
  <si>
    <t>Астра альпийская | Aster alpinus</t>
  </si>
  <si>
    <t>Астра китайская | Callistephus chinensis</t>
  </si>
  <si>
    <t>Астра ново-английская | Aster novae-angliae</t>
  </si>
  <si>
    <t>Бадан сердцелистный | Bergenia cordifolia</t>
  </si>
  <si>
    <t>Базилик душистый | Ocimum basilicum</t>
  </si>
  <si>
    <t>Бакопа, Сутера сердцевидная | Bacopa, Sutera cordata</t>
  </si>
  <si>
    <t>Бальзамин новогвинейский | Impatiens hawkerii</t>
  </si>
  <si>
    <t>Бальзамин Уоллера | Impatiens walleriana</t>
  </si>
  <si>
    <t>Бальзамин Уоллера махровый | Impatiens walleriana double</t>
  </si>
  <si>
    <t>Банан абиссинский | Musa ensete</t>
  </si>
  <si>
    <t>Бегония Бенари | Begonia benariensis</t>
  </si>
  <si>
    <t>Бегония боливийская | Begonia boliviensis</t>
  </si>
  <si>
    <t>Бегония вечноцветущая или изящная | Begonia semperflorens</t>
  </si>
  <si>
    <t>Бегония вечноцветущая махровая | Begonia semperflorens double</t>
  </si>
  <si>
    <t>Бегония межвидовая | Begonia Interspecific</t>
  </si>
  <si>
    <t>Бегония клубневая | Begonia tuberhybrida</t>
  </si>
  <si>
    <t>Брахикома иберисолистная | Вrachyscome iberidifolia</t>
  </si>
  <si>
    <t>Броваллия красивая | Browallia speciosa</t>
  </si>
  <si>
    <t>Букашник многолетний | Jasion laevis</t>
  </si>
  <si>
    <t>Василек крупноголовый | Centaurea macrocephala</t>
  </si>
  <si>
    <t>Василек синий | Centaurea cyanus</t>
  </si>
  <si>
    <t>Вербаскум фиолетовый | Verbascum phoeniceum</t>
  </si>
  <si>
    <t>Вербаскум шелконосный | Verbascum bombyciferum</t>
  </si>
  <si>
    <t>Вербена буэнос-айресская | Verbena bonariensis</t>
  </si>
  <si>
    <t>Вербена гибридная | Verbena hybrida</t>
  </si>
  <si>
    <t>Вербена гибридная ампельная | Verbena hybrida spreading</t>
  </si>
  <si>
    <t>Вербена жесткая | Verbena rigida</t>
  </si>
  <si>
    <t>Вербена канадская | Verbena canadensis</t>
  </si>
  <si>
    <t>Вербена красивая | Verbena speciosa</t>
  </si>
  <si>
    <t>Вероника длиннолистная | Veronica longifolia</t>
  </si>
  <si>
    <t>Вероника колосистая | Veronica spicata</t>
  </si>
  <si>
    <t>Виола Виттрока | Viola wittrockiana</t>
  </si>
  <si>
    <t>Виола Виттрока гофрированная | Viola wittrockiana frilled</t>
  </si>
  <si>
    <t>Виола Виттрока ампельная | Viola wittrockiana trailing</t>
  </si>
  <si>
    <t>Виола Виттрока х рогатая | Viola wittrockiana x cornuta</t>
  </si>
  <si>
    <t>Виола рогатая | Viola cornuta</t>
  </si>
  <si>
    <t>Виола рогатая гофрированная | Viola cornuta ruffled</t>
  </si>
  <si>
    <t>Володушка круглолистная | Bupleurum rotundifolium</t>
  </si>
  <si>
    <t>Газания жестковатая | Gazania rigens</t>
  </si>
  <si>
    <t>Гайлардия остистая | Gaillardia aristata</t>
  </si>
  <si>
    <t>Гаультерия лежачая | Gaultheria procumbens</t>
  </si>
  <si>
    <t>Гаура линдхеймера | Gaura lindheimeri</t>
  </si>
  <si>
    <t>Гвоздика гренобльская | Dianthus gratianopolitanus</t>
  </si>
  <si>
    <t>Гвоздика китайская x турецкая | Dianthus chinensis x barbatus</t>
  </si>
  <si>
    <t>Гвоздика китайская | Dianthus chinensis</t>
  </si>
  <si>
    <t>Гвоздика китайская Геддевига | Dianthus chinensis var. heddewigii</t>
  </si>
  <si>
    <t>Гвоздика межвидовая | Dianthus interspecific</t>
  </si>
  <si>
    <t>Гвоздика перистая | Dianthus plumarius</t>
  </si>
  <si>
    <t>Гвоздика садовая | Dianthus caryophyllus</t>
  </si>
  <si>
    <t>Гвоздика травянка | Dianthus deltoides</t>
  </si>
  <si>
    <t>Гвоздика турецкая | Dianthus barbatus</t>
  </si>
  <si>
    <t>Гейхера американская | Heuchera americana</t>
  </si>
  <si>
    <t>Гейхера кроваво-красная | Heuchera sanguinea</t>
  </si>
  <si>
    <t>Гейхера мелкоцветковая | Heuchera micrantha</t>
  </si>
  <si>
    <t>Гелиопсис шероховатый | Heliopsis scabra</t>
  </si>
  <si>
    <t>Гелениум горький | Helenium amarum</t>
  </si>
  <si>
    <t>Гелениум осенний | Helenium autumnale</t>
  </si>
  <si>
    <t>Гелиотроп древовидный | Heliotropium arborescens</t>
  </si>
  <si>
    <t>Гелихризум мелколистный | Helichrysum microphyllum</t>
  </si>
  <si>
    <t>Гелихризум прицветниковый | Helichrysum bracteatum</t>
  </si>
  <si>
    <t>Георгина изменчивая | Dahlia variabilis</t>
  </si>
  <si>
    <t>Герань кроваво-красная | Geranium sanguineum</t>
  </si>
  <si>
    <t>Герань луговая | Geranium pratense</t>
  </si>
  <si>
    <t>Гербера Джемсона | Gerbera jamesonii</t>
  </si>
  <si>
    <t>Гибискус кислый | Hibiscus acetosella</t>
  </si>
  <si>
    <t>Гибискус мускусный | Hibiscus moscheutos</t>
  </si>
  <si>
    <t>Гипоэстес кроваво-красный | Hypoestes phyllostachya</t>
  </si>
  <si>
    <t>Гипсофила стенная | Gypsophila muralis</t>
  </si>
  <si>
    <t>Гипсофила ползучая | Gypsophila repens</t>
  </si>
  <si>
    <t>Гипсофила тихоокеаническая | Gypsophila рacifica</t>
  </si>
  <si>
    <t>Гипсофила ясколковидная | Gypsophila cerastioides</t>
  </si>
  <si>
    <t>Глоксиния (синнингия) красивая | Gloxinia (Sinningia) speciosa</t>
  </si>
  <si>
    <t>Глоксиния, синнингия гибридная | Sinningia hybrida</t>
  </si>
  <si>
    <t>Годеция крупноцветковая | Godetia grandiflora</t>
  </si>
  <si>
    <t>Гомфрена Хааге | Gomphrena haageana</t>
  </si>
  <si>
    <t>Гомфрена шаровидная | Gomphrena globosa</t>
  </si>
  <si>
    <t>Горечавка бесстебельная | Gentiana acaulis</t>
  </si>
  <si>
    <t>Горечавка даурская | Gentiana davurica</t>
  </si>
  <si>
    <t>Горошек душистый | Lathyrus odoratus</t>
  </si>
  <si>
    <t>Горошек, Чина широколистная | Lathyrus latifolius</t>
  </si>
  <si>
    <t>Гравилат чилийский | Geum chiloense</t>
  </si>
  <si>
    <t>Гравилат ярко-красный | Geum coccineum</t>
  </si>
  <si>
    <t>511.540</t>
  </si>
  <si>
    <t>Куфея Ллавея | Cuphea llavea</t>
  </si>
  <si>
    <t>Лаурентия (Изотома) пазушная | Laurentia axillaris</t>
  </si>
  <si>
    <t>FCAA33</t>
  </si>
  <si>
    <t>FCAA35</t>
  </si>
  <si>
    <t>FCAA15</t>
  </si>
  <si>
    <t>FCAA10</t>
  </si>
  <si>
    <t>FCAA17</t>
  </si>
  <si>
    <t>FCAA45</t>
  </si>
  <si>
    <t>FCAA05</t>
  </si>
  <si>
    <t>FCAA37</t>
  </si>
  <si>
    <t>FCAA02</t>
  </si>
  <si>
    <t>362.200</t>
  </si>
  <si>
    <t>366.210</t>
  </si>
  <si>
    <t>Сальвия (шалфей) дубравная (Salvia nemorosa)</t>
  </si>
  <si>
    <t>Z0780</t>
  </si>
  <si>
    <t>Мюленбергия волосовидная | Muhlenbergia capillaris</t>
  </si>
  <si>
    <t>Z0790</t>
  </si>
  <si>
    <t>ZA286</t>
  </si>
  <si>
    <t>Мюленбергия ревершона | Muhlenbergia reverchonii</t>
  </si>
  <si>
    <t>Мюленбергия Линдхеймера</t>
  </si>
  <si>
    <t>ZA287</t>
  </si>
  <si>
    <t>Мюленбергия Линдхеймера | Muhlenbergia lindheimeri</t>
  </si>
  <si>
    <t>W6371E</t>
  </si>
  <si>
    <t>H3890P</t>
  </si>
  <si>
    <t>M4260C</t>
  </si>
  <si>
    <t>803.510</t>
  </si>
  <si>
    <t>803.520</t>
  </si>
  <si>
    <t>803.530</t>
  </si>
  <si>
    <t>70020960</t>
  </si>
  <si>
    <t>70020963</t>
  </si>
  <si>
    <t>70020961</t>
  </si>
  <si>
    <t>70020959</t>
  </si>
  <si>
    <t>70020958</t>
  </si>
  <si>
    <t>132.200</t>
  </si>
  <si>
    <t>NEW 2025</t>
  </si>
  <si>
    <t>032.720</t>
  </si>
  <si>
    <t>033.840</t>
  </si>
  <si>
    <t>033.980</t>
  </si>
  <si>
    <t>439.020</t>
  </si>
  <si>
    <t>439.030</t>
  </si>
  <si>
    <t>439.040</t>
  </si>
  <si>
    <t>015.970</t>
  </si>
  <si>
    <t>428.702</t>
  </si>
  <si>
    <t>428.703</t>
  </si>
  <si>
    <t>Смолевка Кейске (Silene keiskei)</t>
  </si>
  <si>
    <t>Хейрантус (лакфиоль) Чери (Cheiranthus cheiri)</t>
  </si>
  <si>
    <t>S1901</t>
  </si>
  <si>
    <t>228.420</t>
  </si>
  <si>
    <t>228.400</t>
  </si>
  <si>
    <t>Экзакум родственный (Exacum affine)</t>
  </si>
  <si>
    <t>12-15</t>
  </si>
  <si>
    <t>A4091T</t>
  </si>
  <si>
    <t>семена APEX</t>
  </si>
  <si>
    <t>B3740E</t>
  </si>
  <si>
    <t>B3820E</t>
  </si>
  <si>
    <t>B3741E</t>
  </si>
  <si>
    <t>B3770E</t>
  </si>
  <si>
    <t>B3790E</t>
  </si>
  <si>
    <t>B3780E</t>
  </si>
  <si>
    <t>B3800E</t>
  </si>
  <si>
    <t>B3760E</t>
  </si>
  <si>
    <t>B7261P</t>
  </si>
  <si>
    <t>new form</t>
  </si>
  <si>
    <t>C4219P</t>
  </si>
  <si>
    <t>C4011P</t>
  </si>
  <si>
    <t>C4112P</t>
  </si>
  <si>
    <t>C4050P</t>
  </si>
  <si>
    <t>C4328P</t>
  </si>
  <si>
    <t>C4324P</t>
  </si>
  <si>
    <t>C4323P</t>
  </si>
  <si>
    <t>C4322P</t>
  </si>
  <si>
    <t>C4321P</t>
  </si>
  <si>
    <t>C4335P</t>
  </si>
  <si>
    <t xml:space="preserve">X2551 </t>
  </si>
  <si>
    <t xml:space="preserve">X2571 </t>
  </si>
  <si>
    <t xml:space="preserve">X2501 </t>
  </si>
  <si>
    <t xml:space="preserve">X2521 </t>
  </si>
  <si>
    <t xml:space="preserve">X2511 </t>
  </si>
  <si>
    <t>X2700</t>
  </si>
  <si>
    <t>Петхоа F1(Петуния х Калибрахоа)(Petchoa)</t>
  </si>
  <si>
    <t>3146601</t>
  </si>
  <si>
    <t>3144971</t>
  </si>
  <si>
    <t>60-70</t>
  </si>
  <si>
    <t>147.863</t>
  </si>
  <si>
    <t>547.100</t>
  </si>
  <si>
    <t>547.130</t>
  </si>
  <si>
    <t>547.265</t>
  </si>
  <si>
    <t>547.225</t>
  </si>
  <si>
    <t>237.300</t>
  </si>
  <si>
    <t>102.264</t>
  </si>
  <si>
    <t>Шалфей розмариновый (Salvia rosmarinus)</t>
  </si>
  <si>
    <t>803.811</t>
  </si>
  <si>
    <t>511.470</t>
  </si>
  <si>
    <t>H3982P</t>
  </si>
  <si>
    <t>H3931P</t>
  </si>
  <si>
    <t>H3941P</t>
  </si>
  <si>
    <t>H3921P</t>
  </si>
  <si>
    <t>H3985P</t>
  </si>
  <si>
    <t>H3913P</t>
  </si>
  <si>
    <t>063.060</t>
  </si>
  <si>
    <t>063.000</t>
  </si>
  <si>
    <t>063.040</t>
  </si>
  <si>
    <t>063.080</t>
  </si>
  <si>
    <t>L5001T</t>
  </si>
  <si>
    <t xml:space="preserve">семена ApeX  </t>
  </si>
  <si>
    <t>Эвкалипт (Eucalyptus)</t>
  </si>
  <si>
    <t>L9361</t>
  </si>
  <si>
    <t>L9381</t>
  </si>
  <si>
    <t>L9391</t>
  </si>
  <si>
    <t>L9150</t>
  </si>
  <si>
    <t>N0901</t>
  </si>
  <si>
    <t>N0871</t>
  </si>
  <si>
    <t>W9251 | VC0122R</t>
  </si>
  <si>
    <t>W9208 | VC0102R</t>
  </si>
  <si>
    <t>W9227 | VC0124R</t>
  </si>
  <si>
    <t>W9211 | VC0120R</t>
  </si>
  <si>
    <t>W9221 | VC0104R</t>
  </si>
  <si>
    <t>W9224 | VC0106R</t>
  </si>
  <si>
    <t>W9222 | VC0105R</t>
  </si>
  <si>
    <t>W9230 | VC0133R</t>
  </si>
  <si>
    <t>W9212 | VC0103R</t>
  </si>
  <si>
    <t>W9239 | VC0132R</t>
  </si>
  <si>
    <t>W9229 | VC0108R</t>
  </si>
  <si>
    <t>W9250 | VC0131R</t>
  </si>
  <si>
    <t>W9225 | VC0107R</t>
  </si>
  <si>
    <t>W9207 | VC0101R</t>
  </si>
  <si>
    <t>W9265 | VC0118R</t>
  </si>
  <si>
    <t>W9266 | VC0119R</t>
  </si>
  <si>
    <t>W9236 | VC0110R</t>
  </si>
  <si>
    <t>W9235 | VC0109R</t>
  </si>
  <si>
    <t>W9268 | VC0129R</t>
  </si>
  <si>
    <t>W9238 | VC0112R</t>
  </si>
  <si>
    <t>W9240 | VC0111R</t>
  </si>
  <si>
    <t>W9243 | VC0121R</t>
  </si>
  <si>
    <t>W9249 | VC0113R</t>
  </si>
  <si>
    <t>W9252 | VC0114R</t>
  </si>
  <si>
    <t>W9255 | VC0115R</t>
  </si>
  <si>
    <t>W9257 | VC0116R</t>
  </si>
  <si>
    <t>W9259 | VC0117R</t>
  </si>
  <si>
    <t>W9280 | VC0199R</t>
  </si>
  <si>
    <t>W9287 | VC0192R</t>
  </si>
  <si>
    <t>B7231P | AA0201P</t>
  </si>
  <si>
    <t>R2191 | LS3104R</t>
  </si>
  <si>
    <t>R2201 | LS3102R</t>
  </si>
  <si>
    <t>R2211 | LS3101R</t>
  </si>
  <si>
    <t>R2431 | LS3105R</t>
  </si>
  <si>
    <t>R2651P | LE0201P</t>
  </si>
  <si>
    <t>S1751 | MS0401R</t>
  </si>
  <si>
    <t>S1741 | MS0404R</t>
  </si>
  <si>
    <t>S1761 | MS0402R</t>
  </si>
  <si>
    <t>S1771 | MS0403R</t>
  </si>
  <si>
    <t>T4050P | PH0206P</t>
  </si>
  <si>
    <t>T4060P | PH0207P</t>
  </si>
  <si>
    <t>T4020P | PH0203P</t>
  </si>
  <si>
    <t>T4040P | PH0205P</t>
  </si>
  <si>
    <t>T4070P | PH0208P</t>
  </si>
  <si>
    <t>T4010P | PH0202P</t>
  </si>
  <si>
    <t>T4000P | PH0201P</t>
  </si>
  <si>
    <t>T4100P | PH0299P</t>
  </si>
  <si>
    <t>Пентас продолговатый ампельный | Pentas lanceolata spreading</t>
  </si>
  <si>
    <t>Van Hemert</t>
  </si>
  <si>
    <t>Бегония межвидовая ампельная | Begonia Interspecific spreading</t>
  </si>
  <si>
    <t>923.650</t>
  </si>
  <si>
    <t>3146471</t>
  </si>
  <si>
    <t>3150021</t>
  </si>
  <si>
    <t>281.000</t>
  </si>
  <si>
    <t>281.001</t>
  </si>
  <si>
    <t>50-65</t>
  </si>
  <si>
    <t>NEW 2026</t>
  </si>
  <si>
    <t>032.850</t>
  </si>
  <si>
    <t>237.041</t>
  </si>
  <si>
    <t>237.310</t>
  </si>
  <si>
    <t>237.510</t>
  </si>
  <si>
    <t>237.512</t>
  </si>
  <si>
    <t>237.520</t>
  </si>
  <si>
    <t>237.530</t>
  </si>
  <si>
    <t>237.517</t>
  </si>
  <si>
    <t>237.550</t>
  </si>
  <si>
    <t>237.560</t>
  </si>
  <si>
    <t>237.570</t>
  </si>
  <si>
    <t>237.580</t>
  </si>
  <si>
    <t>237.590</t>
  </si>
  <si>
    <t>237.720</t>
  </si>
  <si>
    <t>237.750</t>
  </si>
  <si>
    <t>428.390</t>
  </si>
  <si>
    <t>318.220</t>
  </si>
  <si>
    <t>318.230</t>
  </si>
  <si>
    <t>318.240</t>
  </si>
  <si>
    <t>433.485</t>
  </si>
  <si>
    <t>437.420</t>
  </si>
  <si>
    <t>437.440</t>
  </si>
  <si>
    <t>437.450</t>
  </si>
  <si>
    <t>437.460</t>
  </si>
  <si>
    <t>439.010</t>
  </si>
  <si>
    <t>439.060</t>
  </si>
  <si>
    <t>147.862</t>
  </si>
  <si>
    <t>511.550</t>
  </si>
  <si>
    <t>547.120</t>
  </si>
  <si>
    <t>307.610</t>
  </si>
  <si>
    <t>307.620</t>
  </si>
  <si>
    <t>307.630</t>
  </si>
  <si>
    <t>307.640</t>
  </si>
  <si>
    <t>307.650</t>
  </si>
  <si>
    <t>307.600</t>
  </si>
  <si>
    <t>255310</t>
  </si>
  <si>
    <t>255312</t>
  </si>
  <si>
    <t>255305</t>
  </si>
  <si>
    <t>255302</t>
  </si>
  <si>
    <t>VW0499R</t>
  </si>
  <si>
    <t>Бальзамин межвидовой | Impatiens interspecific</t>
  </si>
  <si>
    <t>120-150</t>
  </si>
  <si>
    <t>TP0902C</t>
  </si>
  <si>
    <t>TP0902D</t>
  </si>
  <si>
    <t>TP0901D</t>
  </si>
  <si>
    <t>TP0901C</t>
  </si>
  <si>
    <t>80-150</t>
  </si>
  <si>
    <t>BH0106P</t>
  </si>
  <si>
    <t>BH0103P</t>
  </si>
  <si>
    <t>BH0104P</t>
  </si>
  <si>
    <t>BH0101P</t>
  </si>
  <si>
    <t>BH0199P</t>
  </si>
  <si>
    <t>V0031 | SS0101R</t>
  </si>
  <si>
    <t>490.000</t>
  </si>
  <si>
    <t>491.000</t>
  </si>
  <si>
    <t>490.400</t>
  </si>
  <si>
    <t>490.120</t>
  </si>
  <si>
    <t>490.100</t>
  </si>
  <si>
    <t>490.300</t>
  </si>
  <si>
    <t>E860</t>
  </si>
  <si>
    <t>E861</t>
  </si>
  <si>
    <t>E862</t>
  </si>
  <si>
    <t>E863</t>
  </si>
  <si>
    <t>50-75*</t>
  </si>
  <si>
    <t>PH0118P</t>
  </si>
  <si>
    <t>PH0115P</t>
  </si>
  <si>
    <t>PH0114P</t>
  </si>
  <si>
    <t>PH0116P</t>
  </si>
  <si>
    <t>PH0199P</t>
  </si>
  <si>
    <t>PH0601P</t>
  </si>
  <si>
    <t>PH0603P</t>
  </si>
  <si>
    <t>PH0605P</t>
  </si>
  <si>
    <t>PH0609P</t>
  </si>
  <si>
    <t>PH0606P</t>
  </si>
  <si>
    <t>PH0699P</t>
  </si>
  <si>
    <t>60-65</t>
  </si>
  <si>
    <t>Канареечник канарский | Phalaris canariensis</t>
  </si>
  <si>
    <t>Канареечник канарский</t>
  </si>
  <si>
    <t>364.800</t>
  </si>
  <si>
    <t>FGRA12</t>
  </si>
  <si>
    <t>34-40</t>
  </si>
  <si>
    <t>15-30</t>
  </si>
  <si>
    <t>Просо волосовидное (Panicum capillare)</t>
  </si>
  <si>
    <t>FGRA21</t>
  </si>
  <si>
    <t>Седум обыкновенный | Sedum telephium</t>
  </si>
  <si>
    <t>FACA03</t>
  </si>
  <si>
    <t>FACA02</t>
  </si>
  <si>
    <t>RH0201P</t>
  </si>
  <si>
    <t>RH0201C</t>
  </si>
  <si>
    <t>Гайлардия красивая | Gaillardia pulchella</t>
  </si>
  <si>
    <t>235.100</t>
  </si>
  <si>
    <t>235.200</t>
  </si>
  <si>
    <t>Hem Zaden</t>
  </si>
  <si>
    <t>235.090</t>
  </si>
  <si>
    <t>235.150</t>
  </si>
  <si>
    <t>235.300</t>
  </si>
  <si>
    <t>90-100</t>
  </si>
  <si>
    <t>271341</t>
  </si>
  <si>
    <t>271342</t>
  </si>
  <si>
    <t>271343</t>
  </si>
  <si>
    <t>271093</t>
  </si>
  <si>
    <t>271091</t>
  </si>
  <si>
    <t>271092</t>
  </si>
  <si>
    <t>271094</t>
  </si>
  <si>
    <t>Примула мелкозубчатая | Primula denticulata</t>
  </si>
  <si>
    <t>CG0201R</t>
  </si>
  <si>
    <t>LS2003P</t>
  </si>
  <si>
    <t>LP0101T</t>
  </si>
  <si>
    <t>LP0103T</t>
  </si>
  <si>
    <t>LP0104T</t>
  </si>
  <si>
    <t>LP0105T</t>
  </si>
  <si>
    <t>LP0102T</t>
  </si>
  <si>
    <t>LP0199T</t>
  </si>
  <si>
    <t>RH0102P</t>
  </si>
  <si>
    <t>RH0101P</t>
  </si>
  <si>
    <t>RH0103P</t>
  </si>
  <si>
    <t>RH0199P</t>
  </si>
  <si>
    <t>гранулы BeGreen</t>
  </si>
  <si>
    <t>SC1101P</t>
  </si>
  <si>
    <t>SB0101R</t>
  </si>
  <si>
    <t>253080</t>
  </si>
  <si>
    <t>253088</t>
  </si>
  <si>
    <t>253084</t>
  </si>
  <si>
    <t>253081</t>
  </si>
  <si>
    <t>253089</t>
  </si>
  <si>
    <t>253082</t>
  </si>
  <si>
    <t>253090</t>
  </si>
  <si>
    <t>253092</t>
  </si>
  <si>
    <t>253083</t>
  </si>
  <si>
    <t>253085</t>
  </si>
  <si>
    <t>253091</t>
  </si>
  <si>
    <t>253086</t>
  </si>
  <si>
    <t>253087</t>
  </si>
  <si>
    <t>253093</t>
  </si>
  <si>
    <t>231361</t>
  </si>
  <si>
    <t>257102</t>
  </si>
  <si>
    <t>257101</t>
  </si>
  <si>
    <t>257104</t>
  </si>
  <si>
    <t>257003</t>
  </si>
  <si>
    <t>258097</t>
  </si>
  <si>
    <t>258510</t>
  </si>
  <si>
    <t>258515</t>
  </si>
  <si>
    <t>258096</t>
  </si>
  <si>
    <t>258106</t>
  </si>
  <si>
    <t>258105</t>
  </si>
  <si>
    <t>258584</t>
  </si>
  <si>
    <t>258585</t>
  </si>
  <si>
    <t>258352</t>
  </si>
  <si>
    <t>258225</t>
  </si>
  <si>
    <t>258923</t>
  </si>
  <si>
    <t>258347</t>
  </si>
  <si>
    <t>258349</t>
  </si>
  <si>
    <t>258223</t>
  </si>
  <si>
    <t>258218</t>
  </si>
  <si>
    <t>258834</t>
  </si>
  <si>
    <t>258835</t>
  </si>
  <si>
    <t>HJ0101R</t>
  </si>
  <si>
    <t>Ячмень гривастый | Hordeum jubatum</t>
  </si>
  <si>
    <t>Дербенник иволистный | Lythrum salicaria</t>
  </si>
  <si>
    <t>312.000</t>
  </si>
  <si>
    <t>040.455</t>
  </si>
  <si>
    <t>200*</t>
  </si>
  <si>
    <t>Портулак огородный | Portulaca oleracea)</t>
  </si>
  <si>
    <t>LS2002P</t>
  </si>
  <si>
    <t>LS2001P</t>
  </si>
  <si>
    <t>461.000</t>
  </si>
  <si>
    <t>463.400</t>
  </si>
  <si>
    <t>E1139</t>
  </si>
  <si>
    <t>E1139P</t>
  </si>
  <si>
    <t>E1140</t>
  </si>
  <si>
    <t>E1140P</t>
  </si>
  <si>
    <t>Е220P</t>
  </si>
  <si>
    <t>Е222P</t>
  </si>
  <si>
    <t>E882P</t>
  </si>
  <si>
    <t>Е223P</t>
  </si>
  <si>
    <t>Е221P</t>
  </si>
  <si>
    <t>E1355</t>
  </si>
  <si>
    <t>E1355P</t>
  </si>
  <si>
    <t>E228</t>
  </si>
  <si>
    <t>E1296</t>
  </si>
  <si>
    <t>E1293</t>
  </si>
  <si>
    <t>E1294</t>
  </si>
  <si>
    <t>E1295</t>
  </si>
  <si>
    <t>E228P</t>
  </si>
  <si>
    <t>E1293P</t>
  </si>
  <si>
    <t>E1294P</t>
  </si>
  <si>
    <t>E1296P</t>
  </si>
  <si>
    <t>E1295P</t>
  </si>
  <si>
    <r>
      <rPr>
        <sz val="11"/>
        <color rgb="FF7030A0"/>
        <rFont val="Segoe UI"/>
        <family val="2"/>
        <charset val="204"/>
      </rPr>
      <t>Semena</t>
    </r>
    <r>
      <rPr>
        <sz val="11"/>
        <color rgb="FF00B050"/>
        <rFont val="Segoe UI"/>
        <family val="2"/>
        <charset val="204"/>
      </rPr>
      <t>Pro</t>
    </r>
  </si>
  <si>
    <r>
      <rPr>
        <sz val="11"/>
        <color theme="3" tint="-0.249977111117893"/>
        <rFont val="Segoe UI"/>
        <family val="2"/>
        <charset val="204"/>
      </rPr>
      <t>Floranova</t>
    </r>
    <r>
      <rPr>
        <sz val="11"/>
        <color theme="1" tint="0.499984740745262"/>
        <rFont val="Segoe UI"/>
        <family val="2"/>
        <charset val="204"/>
      </rPr>
      <t xml:space="preserve"> | </t>
    </r>
    <r>
      <rPr>
        <sz val="11"/>
        <color theme="9" tint="-0.499984740745262"/>
        <rFont val="Segoe UI"/>
        <family val="2"/>
        <charset val="204"/>
      </rPr>
      <t>Syngenta Flowers</t>
    </r>
  </si>
  <si>
    <t>50*</t>
  </si>
  <si>
    <t>Вероника широколистная  | Veronica teucrium</t>
  </si>
  <si>
    <t>500.500</t>
  </si>
  <si>
    <t>25-30*</t>
  </si>
  <si>
    <t>HA1201R</t>
  </si>
  <si>
    <t>HA1201C</t>
  </si>
  <si>
    <t>семена BeGreen Coated</t>
  </si>
  <si>
    <t>70-75</t>
  </si>
  <si>
    <t>NT0101R</t>
  </si>
  <si>
    <t>NT0101P</t>
  </si>
  <si>
    <t>PG3001R</t>
  </si>
  <si>
    <t>PV1001R</t>
  </si>
  <si>
    <t>PV1001P</t>
  </si>
  <si>
    <t>258076</t>
  </si>
  <si>
    <t>258231</t>
  </si>
  <si>
    <t>588.620</t>
  </si>
  <si>
    <t xml:space="preserve">588.600 </t>
  </si>
  <si>
    <t>588.630</t>
  </si>
  <si>
    <t>588.640</t>
  </si>
  <si>
    <t>588.610</t>
  </si>
  <si>
    <t>588.650</t>
  </si>
  <si>
    <t>032.870</t>
  </si>
  <si>
    <t>500.000</t>
  </si>
  <si>
    <t>Катарантус розовый | Catharanthus roseus (Vinca rosea)</t>
  </si>
  <si>
    <t>Агератум Хоустона F1 Aloha Blue</t>
  </si>
  <si>
    <t>Агератум Хоустона F1 Aloha White</t>
  </si>
  <si>
    <t>Агератум Хоустона F1 Horizon Blue</t>
  </si>
  <si>
    <t>Агератум Хоустона F1 компактный Kona Blue</t>
  </si>
  <si>
    <t>Агератум Хоустона F1 компактный Kona White</t>
  </si>
  <si>
    <t>Агератум Хоустона F1 Planet Blue</t>
  </si>
  <si>
    <t>Агератум Хоустона Ball Blue</t>
  </si>
  <si>
    <t>Агератум Хоустона Ball Pink</t>
  </si>
  <si>
    <t>Агератум Хоустона Ball White</t>
  </si>
  <si>
    <t>Аквилегия альпийская Alpina Blue</t>
  </si>
  <si>
    <t>Аквилегия вееровидная Cameo Blue &amp; White</t>
  </si>
  <si>
    <t xml:space="preserve">Аквилегия вееровидная Cameo Blush </t>
  </si>
  <si>
    <t xml:space="preserve">Аквилегия вееровидная Cameo Mix </t>
  </si>
  <si>
    <t xml:space="preserve">Аквилегия вееровидная Cameo Pink and White </t>
  </si>
  <si>
    <t xml:space="preserve">Аквилегия вееровидная Cameo Rose and White </t>
  </si>
  <si>
    <t xml:space="preserve">Аквилегия вееровидная Cameo White </t>
  </si>
  <si>
    <t>Аквилегия обыкновенная Barlow Mix</t>
  </si>
  <si>
    <t>Аквилегия обыкновенная Winky Double Red White</t>
  </si>
  <si>
    <t>Аквилегия обыкновенная Winky Double Rose White</t>
  </si>
  <si>
    <t>Аквилегия гибридная F1 Earlybird Blue White</t>
  </si>
  <si>
    <t>Аквилегия гибридная F1 Earlybird Mix</t>
  </si>
  <si>
    <t>Аквилегия гибридная F1 Earlybird Purple Blue</t>
  </si>
  <si>
    <t>Аквилегия гибридная F1 Earlybird Purple White</t>
  </si>
  <si>
    <t>Аквилегия гибридная F1 Earlybird Purple Yellow</t>
  </si>
  <si>
    <t>Аквилегия гибридная F1 Earlybird Red White</t>
  </si>
  <si>
    <t>Аквилегия гибридная F1 Earlybird Red Yellow</t>
  </si>
  <si>
    <t>Аквилегия гибридная F1 Earlybird White</t>
  </si>
  <si>
    <t>Аквилегия гибридная F1 Earlybird Yellow</t>
  </si>
  <si>
    <t>Аквилегия гибридная F1 Swan Blue and White</t>
  </si>
  <si>
    <t>Аквилегия гибридная F1 Swan Burgundy and White</t>
  </si>
  <si>
    <t>Аквилегия гибридная F1 Swan Lavender</t>
  </si>
  <si>
    <t>Аквилегия гибридная F1 Swan Mix</t>
  </si>
  <si>
    <t>Аквилегия гибридная F1 Swan Pink and Yellow</t>
  </si>
  <si>
    <t>Аквилегия гибридная F1 Swan Red and White</t>
  </si>
  <si>
    <t>Аквилегия гибридная F1 Swan Violet and White</t>
  </si>
  <si>
    <t>Аквилегия гибридная F1 Swan White</t>
  </si>
  <si>
    <t>Аквилегия гибридная F1 Swan Yellow</t>
  </si>
  <si>
    <t>Аквилегия гибридная F1 Spring Magic Blue and White</t>
  </si>
  <si>
    <t>Аквилегия гибридная F1 Spring Magic Mix</t>
  </si>
  <si>
    <t>Аквилегия гибридная F1 Spring Magic Navy and White</t>
  </si>
  <si>
    <t>Аквилегия гибридная F1 Spring Magic Pink and White</t>
  </si>
  <si>
    <t>Аквилегия гибридная F1 Spring Magic Rose and Ivory</t>
  </si>
  <si>
    <t xml:space="preserve">Аквилегия гибридная F1 Spring Magic Rose and White </t>
  </si>
  <si>
    <t>Аквилегия гибридная F1 Spring Magic White</t>
  </si>
  <si>
    <t>Аквилегия гибридная F1 Spring Magic Yellow</t>
  </si>
  <si>
    <t>Аквилегия голубая F1 Kirigami Deep Blue &amp; White</t>
  </si>
  <si>
    <t>Аквилегия голубая F1 Kirigami Light Blue &amp; White</t>
  </si>
  <si>
    <t>Аквилегия голубая F1 Kirigami Red &amp; White</t>
  </si>
  <si>
    <t>Аквилегия голубая F1 Kirigami Rose &amp; Pink</t>
  </si>
  <si>
    <t>Аквилегия голубая F1 Kirigami Yellow</t>
  </si>
  <si>
    <t>Аквилегия голубая F1 Kirigami Mix</t>
  </si>
  <si>
    <t>Аконит синий Newry Blue</t>
  </si>
  <si>
    <t>Алиссум скальный Gold Dust Deep Yellow</t>
  </si>
  <si>
    <t>Алиссум скальный Golden Fall</t>
  </si>
  <si>
    <t>Алиссум скальный Mountain Gold</t>
  </si>
  <si>
    <t>Алиссум скальный Summit</t>
  </si>
  <si>
    <t>Альстроемерия гибридная Jazze® Deep Rose</t>
  </si>
  <si>
    <t>Альстроемерия гибридная Jazze® Purple Rose</t>
  </si>
  <si>
    <t>Альстроемерия гибридная Jazze® Rose Frost</t>
  </si>
  <si>
    <t>Альстромерия оранжевая Ligtu Dr. Salter’s Mixture</t>
  </si>
  <si>
    <t>Альтернантера бразильская Purple Prince</t>
  </si>
  <si>
    <t>Амарант багряный Tower Green</t>
  </si>
  <si>
    <t>Амарант багряный Tower Mix</t>
  </si>
  <si>
    <t>Амарант багряный Tower Red</t>
  </si>
  <si>
    <t>Амарант багряный Velvet Curtains</t>
  </si>
  <si>
    <t>Амарант трехцветный Early Splendor</t>
  </si>
  <si>
    <t>Амарант трехцветный Carnival</t>
  </si>
  <si>
    <t>Амарант трехцветный Illumination</t>
  </si>
  <si>
    <t>Амарант трехцветный Splendens Perfecta</t>
  </si>
  <si>
    <t>Амарант хвостатый Rotschwanz</t>
  </si>
  <si>
    <t>Амарант хвостатый Gruenschwanz</t>
  </si>
  <si>
    <t>Амми большая Graceland</t>
  </si>
  <si>
    <t>Аммобиум крылатый Bikini White with Yellow Centre</t>
  </si>
  <si>
    <t>Ангелония узколистная Serena® Blue Improved</t>
  </si>
  <si>
    <t>Ангелония узколистная Serena® Lavender</t>
  </si>
  <si>
    <t>Ангелония узколистная Serena® Lavender Pink</t>
  </si>
  <si>
    <t>Ангелония узколистная Serena® Mix</t>
  </si>
  <si>
    <t>Ангелония узколистная Serena® Mix Waterfall</t>
  </si>
  <si>
    <t>Ангелония узколистная Serena® Purple Improved</t>
  </si>
  <si>
    <t>Ангелония узколистная Serena® White</t>
  </si>
  <si>
    <t>Ангелония узколистная Serena®  Rose</t>
  </si>
  <si>
    <t>Ангелония узколистная Serenita® Lavender</t>
  </si>
  <si>
    <t>Ангелония узколистная Serenita® Mix</t>
  </si>
  <si>
    <t>Ангелония узколистная Serenita® Purple</t>
  </si>
  <si>
    <t>Ангелония узколистная Serenita® Rasberry</t>
  </si>
  <si>
    <t>Ангелония узколистная Serenita® White</t>
  </si>
  <si>
    <t>Ангелония узколистная Serenita® Rose</t>
  </si>
  <si>
    <t>Анемона корончатая F1 Mona Lisa® Red Bicolor</t>
  </si>
  <si>
    <t>Анемона корончатая F1 Mona Lisa® Orchid Shade</t>
  </si>
  <si>
    <t>Анемона корончатая F1 Mona Lisa® Wine White</t>
  </si>
  <si>
    <t>Анемона корончатая F1 Mona Lisa® Deep Blue</t>
  </si>
  <si>
    <t>Анемона корончатая F1 Mona Lisa® Mix</t>
  </si>
  <si>
    <t>Анемона корончатая F1 Doppio Pandora® Blue</t>
  </si>
  <si>
    <t>Анемона корончатая F1 Doppio Pandora® Fuschia</t>
  </si>
  <si>
    <t>Анемона корончатая F1 Doppio Pandora® Red</t>
  </si>
  <si>
    <t>Анемона корончатая F1 Doppio Pandora® White</t>
  </si>
  <si>
    <t>Анемона корончатая F1 Pandora® Blue</t>
  </si>
  <si>
    <t>Анемона корончатая F1 Pandora® Fuschia</t>
  </si>
  <si>
    <t>Анемона корончатая F1 Pandora® Red</t>
  </si>
  <si>
    <t>Анемона корончатая F1 Pandora® White</t>
  </si>
  <si>
    <t>Анемона хупейская Pink Saucer</t>
  </si>
  <si>
    <t>Арабис реснитчатолистный Spring Charm</t>
  </si>
  <si>
    <t>Арабис реснитчатолистный Rose Delight</t>
  </si>
  <si>
    <t>Арабис кавказский Catwalk Pnk</t>
  </si>
  <si>
    <t>Арабис кавказский Catwalk White</t>
  </si>
  <si>
    <t>Арабис кавказский Little Treasure Deep Rose</t>
  </si>
  <si>
    <t>Арабис кавказский Little Treasure White</t>
  </si>
  <si>
    <t>Арабис кавказский Caucasus Sun</t>
  </si>
  <si>
    <t>Арабис кавказский Snowball</t>
  </si>
  <si>
    <t>Арабис кавказский Rosea</t>
  </si>
  <si>
    <t>Арабис кавказский Praecox White</t>
  </si>
  <si>
    <t>Армерия приморская Armada Pink</t>
  </si>
  <si>
    <t>Армерия приморская Armada Rose</t>
  </si>
  <si>
    <t>Армерия приморская Armada White</t>
  </si>
  <si>
    <t>Армерия приморская Lusitanica Pink</t>
  </si>
  <si>
    <t>Армерия приморская Morning Star Deep Rose</t>
  </si>
  <si>
    <t>Армерия приморская Morning Star White</t>
  </si>
  <si>
    <t>Армерия приморская Laucheana (Splendens)</t>
  </si>
  <si>
    <t>Армерия псевдоармерия Large-Flowerd Hybrids</t>
  </si>
  <si>
    <t>Армерия псевдоармерия Ballerina Lilac</t>
  </si>
  <si>
    <t>Армерия псевдоармерия Ballerina Red</t>
  </si>
  <si>
    <t>Армерия псевдоармерия Ballerina White</t>
  </si>
  <si>
    <t>Аспарагус густоцветковый Sprengeri</t>
  </si>
  <si>
    <t>Аспарагус густоцветковый Meyeri</t>
  </si>
  <si>
    <t>Аспарагус густоцветковый Mazeppa</t>
  </si>
  <si>
    <t>Астильба Арендса Astary Mix</t>
  </si>
  <si>
    <t>Астильба Арендса Astary Rose</t>
  </si>
  <si>
    <t>Астильба Арендса Astary White</t>
  </si>
  <si>
    <t>Астильба Арендса Rhapsody</t>
  </si>
  <si>
    <t xml:space="preserve">Астильба Арендса Showstar® </t>
  </si>
  <si>
    <t>Астра альпийская Beauty Blue</t>
  </si>
  <si>
    <t>Астра альпийская Beauty White</t>
  </si>
  <si>
    <t>Астра китайская Balloon Appleblossom</t>
  </si>
  <si>
    <t>Астра китайская Balloon Appleblossom Rose-Yellow</t>
  </si>
  <si>
    <t>Астра китайская Balloon Apricot</t>
  </si>
  <si>
    <t>Астра китайская Balloon Bengal</t>
  </si>
  <si>
    <t>Астра китайская Balloon Bright Carmine</t>
  </si>
  <si>
    <t>Астра китайская Balloon Carmine</t>
  </si>
  <si>
    <t>Астра китайская Balloon Chamois</t>
  </si>
  <si>
    <t>Астра китайская Balloon Dark Blue</t>
  </si>
  <si>
    <t>Астра китайская Balloon Dark Dusky Pink</t>
  </si>
  <si>
    <t>Астра китайская Balloon Dark Carmine</t>
  </si>
  <si>
    <t>Астра китайская Balloon Dark Rose</t>
  </si>
  <si>
    <t>Астра китайская Balloon Gold Chamois</t>
  </si>
  <si>
    <t>Астра китайская Balloon Golden</t>
  </si>
  <si>
    <t>Астра китайская Balloon Lavender</t>
  </si>
  <si>
    <t>Астра китайская Balloon Lilac Rose</t>
  </si>
  <si>
    <t>Астра китайская Balloon Purple</t>
  </si>
  <si>
    <t>Астра китайская Balloon Rose</t>
  </si>
  <si>
    <t>Астра китайская Balloon Rose Flame</t>
  </si>
  <si>
    <t>Астра китайская Balloon Ruby Red</t>
  </si>
  <si>
    <t>Астра китайская Balloon Silver-Blue</t>
  </si>
  <si>
    <t>Астра китайская Balloon Terra-Cotta</t>
  </si>
  <si>
    <t>Астра китайская Balloon Violet</t>
  </si>
  <si>
    <t>Астра китайская Balloon White</t>
  </si>
  <si>
    <t>Астра китайская Balloon White Rose</t>
  </si>
  <si>
    <t>Астра китайская Balloon Yellow</t>
  </si>
  <si>
    <t>Астра китайская Balloon Mix</t>
  </si>
  <si>
    <t xml:space="preserve">Астра китайская Benary's Princess Blue </t>
  </si>
  <si>
    <t xml:space="preserve">Астра китайская Benary's Princess Bright Red </t>
  </si>
  <si>
    <t xml:space="preserve">Астра китайская Benary's Princess Bright Rose </t>
  </si>
  <si>
    <t xml:space="preserve">Астра китайская Benary's Princess Crimson </t>
  </si>
  <si>
    <t xml:space="preserve">Астра китайская Benary's Princess Deep Red </t>
  </si>
  <si>
    <t>Астра китайская Benary's Princess Formula Mix</t>
  </si>
  <si>
    <t xml:space="preserve">Астра китайская Benary's Princess Light Blue </t>
  </si>
  <si>
    <t xml:space="preserve">Астра китайская Benary's Princess Salmon Rose </t>
  </si>
  <si>
    <t xml:space="preserve">Астра китайская Benary's Princess White </t>
  </si>
  <si>
    <t xml:space="preserve">Астра китайская Benary's Princess Yellow </t>
  </si>
  <si>
    <t>Астра китайская Bonita Blue</t>
  </si>
  <si>
    <t>Астра китайская Bonita Light Blue</t>
  </si>
  <si>
    <t>Астра китайская Bonita Pink</t>
  </si>
  <si>
    <t>Астра китайская Bonita Rose</t>
  </si>
  <si>
    <t>Астра китайская Bonita Scarlet</t>
  </si>
  <si>
    <t>Астра китайская Bonita White</t>
  </si>
  <si>
    <t>Астра китайская Bonita Mix</t>
  </si>
  <si>
    <t>Астра китайская Chrisantella Autumn Forest</t>
  </si>
  <si>
    <t>Астра китайская Chrisantella Dragon Heart</t>
  </si>
  <si>
    <t>Астра китайская Chrisantella Flamingo at Sunset</t>
  </si>
  <si>
    <t>Астра китайская Chrisantella Lilac Mist</t>
  </si>
  <si>
    <t>Астра китайская Chrisantella Limoncello</t>
  </si>
  <si>
    <t>Астра китайская Chrisantella Living Coral</t>
  </si>
  <si>
    <t>Астра китайская Chrisantella Lotos Flower</t>
  </si>
  <si>
    <t>Астра китайская Chrisantella Love me Tender</t>
  </si>
  <si>
    <t>Астра китайская Chrisantella Moonstone</t>
  </si>
  <si>
    <t>Астра китайская Chrisantella Phantom of the Opera</t>
  </si>
  <si>
    <t>Астра китайская Chrisantella Pink Mother-of-Pearl</t>
  </si>
  <si>
    <t>Астра китайская Chrisantella Runaway Bride</t>
  </si>
  <si>
    <t>Астра китайская Chrisantella Sakura</t>
  </si>
  <si>
    <t>Астра китайская Chrisantella Tropicana</t>
  </si>
  <si>
    <t>Астра китайская Chrisantella Winter Look</t>
  </si>
  <si>
    <t>Астра китайская Dwarf Thousand Wonders Light Blue</t>
  </si>
  <si>
    <t>Астра китайская Dwarf Thousand Wonders Crimson</t>
  </si>
  <si>
    <t>Астра китайская Dwarf Thousand Wonders Dark Blue</t>
  </si>
  <si>
    <t>Астра китайская Dwarf Thousand Wonders Carmine Red</t>
  </si>
  <si>
    <t>Астра китайская Dwarf Thousand Wonders Mix</t>
  </si>
  <si>
    <t>Астра китайская Dwarf Thousand Wonders Light Pink</t>
  </si>
  <si>
    <t>Астра китайская Dwarf Thousand Wonders Salmon Rose</t>
  </si>
  <si>
    <t>Астра китайская Dwarf Thousand Wonders White</t>
  </si>
  <si>
    <t xml:space="preserve">Астра китайская Fan Deep Blue </t>
  </si>
  <si>
    <t xml:space="preserve">Астра китайская Fan Deep Rose </t>
  </si>
  <si>
    <t>Астра китайская Fan Formula Mix</t>
  </si>
  <si>
    <t xml:space="preserve">Астра китайская Fan Light Blue </t>
  </si>
  <si>
    <t xml:space="preserve">Астра китайская Fan Pink </t>
  </si>
  <si>
    <t>Астра китайская Fan Red</t>
  </si>
  <si>
    <t xml:space="preserve">Астра китайская Fan White </t>
  </si>
  <si>
    <t xml:space="preserve">Астра китайская Fan Yellow </t>
  </si>
  <si>
    <t>Астра китайская Gala Blue</t>
  </si>
  <si>
    <t>Астра китайская Gala Burgundy</t>
  </si>
  <si>
    <t>Астра китайская Gala Carmine Rose</t>
  </si>
  <si>
    <t>Астра китайская Gala Formula Mix</t>
  </si>
  <si>
    <t>Астра китайская Gala Lavender</t>
  </si>
  <si>
    <t>Астра китайская Gala Purple</t>
  </si>
  <si>
    <t>Астра китайская Gala Scarlet</t>
  </si>
  <si>
    <t>Астра китайская Gala Yellow</t>
  </si>
  <si>
    <t>Астра китайская Hulk</t>
  </si>
  <si>
    <t>Астра китайская Lady Coral® Brilliant Rose</t>
  </si>
  <si>
    <t>Астра китайская Lady Coral® Chamois</t>
  </si>
  <si>
    <t>Астра китайская Lady Coral® Creamy White</t>
  </si>
  <si>
    <t>Астра китайская Lady Coral® Dark Blue</t>
  </si>
  <si>
    <t>Астра китайская Lady Coral® Dark Rose</t>
  </si>
  <si>
    <t>Астра китайская Lady Coral® Deep Red</t>
  </si>
  <si>
    <t>Астра китайская Lady Coral® Golden</t>
  </si>
  <si>
    <t>Астра китайская Lady Coral® Lavender</t>
  </si>
  <si>
    <t>Астра китайская Lady Coral® Light Blue</t>
  </si>
  <si>
    <t>Астра китайская Lady Coral® Light Rose</t>
  </si>
  <si>
    <t>Астра китайская Lady Coral® Orange Apricot</t>
  </si>
  <si>
    <t>Астра китайская Lady Coral® Salmon</t>
  </si>
  <si>
    <t>Астра китайская Lady Coral® White</t>
  </si>
  <si>
    <t>Астра китайская Lady Coral® Yellow</t>
  </si>
  <si>
    <t>Астра китайская Lady Coral® Mix</t>
  </si>
  <si>
    <t xml:space="preserve">Астра китайская Matador Crimson </t>
  </si>
  <si>
    <t xml:space="preserve">Астра китайская Matador Deep Blue </t>
  </si>
  <si>
    <t xml:space="preserve">Астра китайская Matador Fiery Red </t>
  </si>
  <si>
    <t xml:space="preserve">Астра китайская Matador Formula Mix </t>
  </si>
  <si>
    <t>Астра китайская Matador Salmon Pink</t>
  </si>
  <si>
    <t xml:space="preserve">Астра китайская Matador Soft Blue </t>
  </si>
  <si>
    <t xml:space="preserve">Астра китайская Matador White </t>
  </si>
  <si>
    <t xml:space="preserve">Астра китайская Matador Yellow </t>
  </si>
  <si>
    <t>Астра китайская Matsumoto Apricot</t>
  </si>
  <si>
    <t>Астра китайская Matsumoto Blue</t>
  </si>
  <si>
    <t>Астра китайская Matsumoto Blue tipped White</t>
  </si>
  <si>
    <t>Астра китайская Matsumoto Light Blue</t>
  </si>
  <si>
    <t>Астра китайская Matsumoto Pink</t>
  </si>
  <si>
    <t>Астра китайская Matsumoto Red</t>
  </si>
  <si>
    <t>Астра китайская Matsumoto Rose</t>
  </si>
  <si>
    <t>Астра китайская Matsumoto Scarlet</t>
  </si>
  <si>
    <t>Астра китайская Matsumoto White</t>
  </si>
  <si>
    <t>Астра китайская Matsumoto Yellow</t>
  </si>
  <si>
    <t>Астра китайская Matsumoto Mix</t>
  </si>
  <si>
    <t>Астра китайская Milady Mix</t>
  </si>
  <si>
    <t>Астра китайская Milady Deep Blue</t>
  </si>
  <si>
    <t>Астра китайская Milady Rose</t>
  </si>
  <si>
    <t>Астра китайская Milady Scarlet</t>
  </si>
  <si>
    <t>Астра китайская Milady White</t>
  </si>
  <si>
    <t>Астра китайская Pinocchio Mixed</t>
  </si>
  <si>
    <t>Астра китайская Pinocchio Mid-blue</t>
  </si>
  <si>
    <t>Астра китайская Pinocchio Light pink</t>
  </si>
  <si>
    <t>Астра китайская Pinocchio Pink</t>
  </si>
  <si>
    <t>Астра китайская Pinocchio Scarlet</t>
  </si>
  <si>
    <t>Астра китайская Pinocchio White</t>
  </si>
  <si>
    <t>Астра китайская Pinocchio Yellow</t>
  </si>
  <si>
    <t>Астра китайская Pinocchio Crimson</t>
  </si>
  <si>
    <t>Астра китайская Serenade Blue</t>
  </si>
  <si>
    <t>Астра китайская Serenade Blue tipped White</t>
  </si>
  <si>
    <t>Астра китайская Serenade Deep Rose</t>
  </si>
  <si>
    <t>Астра китайская Serenade Red</t>
  </si>
  <si>
    <t>Астра китайская Serenade Rose</t>
  </si>
  <si>
    <t>Астра китайская Serenade Rose tipped White</t>
  </si>
  <si>
    <t>Астра китайская Serenade Scarlet</t>
  </si>
  <si>
    <t>Астра китайская Serenade White</t>
  </si>
  <si>
    <t>Астра китайская Serenade Yellow</t>
  </si>
  <si>
    <t>Астра китайская Serenade Mix</t>
  </si>
  <si>
    <t xml:space="preserve">Астра китайская Standy Carmine Red </t>
  </si>
  <si>
    <t>Астра китайская Standy Carmine Rose White Center</t>
  </si>
  <si>
    <t xml:space="preserve">Астра китайская Standy Creamy White </t>
  </si>
  <si>
    <t xml:space="preserve">Астра китайская Standy Deep Blue </t>
  </si>
  <si>
    <t xml:space="preserve">Астра китайская Standy Formula Mix </t>
  </si>
  <si>
    <t xml:space="preserve">Астра китайская Standy Light Blue </t>
  </si>
  <si>
    <t>Астра китайская Standy Light Pink</t>
  </si>
  <si>
    <t xml:space="preserve">Астра китайская Standy Red </t>
  </si>
  <si>
    <t xml:space="preserve">Астра китайская Standy Salmon Pink </t>
  </si>
  <si>
    <t>Астра китайская Syringa Appleblossom</t>
  </si>
  <si>
    <t>Астра китайская Syringa Appleblossom Light</t>
  </si>
  <si>
    <t>Астра китайская Syringa Appleblossom Rose Yellow</t>
  </si>
  <si>
    <t>Астра китайская Syringa Apricot</t>
  </si>
  <si>
    <t>Астра китайская Syringa Bright Carmine</t>
  </si>
  <si>
    <t>Астра китайская Syringa Carmine</t>
  </si>
  <si>
    <t>Астра китайская Syringa Champagne</t>
  </si>
  <si>
    <t>Астра китайская Syringa Dark Carmine</t>
  </si>
  <si>
    <t>Астра китайская Syringa Dark Dusky Pink</t>
  </si>
  <si>
    <t>Астра китайская Syringa Dark Pink</t>
  </si>
  <si>
    <t>Астра китайская Syringa Dark Red</t>
  </si>
  <si>
    <t>Астра китайская Syringa Gold Rose</t>
  </si>
  <si>
    <t>Астра китайская Syringa Gold Salmon</t>
  </si>
  <si>
    <t>Астра китайская Syringa Lavender</t>
  </si>
  <si>
    <t>Астра китайская Syringa Light Blue</t>
  </si>
  <si>
    <t>Астра китайская Syringa Light Carmine</t>
  </si>
  <si>
    <t>Астра китайская Syringa Light Rose</t>
  </si>
  <si>
    <t>Астра китайская Syringa Lilac</t>
  </si>
  <si>
    <t>Астра китайская Syringa Lilac Rose</t>
  </si>
  <si>
    <t>Астра китайская Syringa Orange</t>
  </si>
  <si>
    <t>Астра китайская Syringa Orange Flame</t>
  </si>
  <si>
    <t>Астра китайская Syringa Purple</t>
  </si>
  <si>
    <t>Астра китайская Syringa Rose</t>
  </si>
  <si>
    <t>Астра китайская Syringa Rose Flame</t>
  </si>
  <si>
    <t>Астра китайская Syringa Rose Yellow</t>
  </si>
  <si>
    <t>Астра китайская Syringa Salmon</t>
  </si>
  <si>
    <t>Астра китайская Syringa Salmon Margonit</t>
  </si>
  <si>
    <t>Астра китайская Syringa Silver Rose</t>
  </si>
  <si>
    <t>Астра китайская Syringa Terra-Cotta</t>
  </si>
  <si>
    <t>Астра китайская Syringa Terra-Cotta Dark</t>
  </si>
  <si>
    <t>Астра китайская Syringa Terra-Cotta Light</t>
  </si>
  <si>
    <t>Астра китайская Syringa Violet Blue</t>
  </si>
  <si>
    <t>Астра китайская Syringa White</t>
  </si>
  <si>
    <t>Астра китайская Syringa White Rose</t>
  </si>
  <si>
    <t>Астра китайская Syringa Mix</t>
  </si>
  <si>
    <t>Астра ново-английская September Ruby</t>
  </si>
  <si>
    <t>Бадан сердцелистный Red Beauty</t>
  </si>
  <si>
    <t>Бадан сердцелистный Winterglow</t>
  </si>
  <si>
    <t>Бадан сердцелистный Shoeshine™ Appleblossom</t>
  </si>
  <si>
    <t>Бадан сердцелистный Shoeshine™ Pink</t>
  </si>
  <si>
    <t>Бадан сердцелистный Shoeshine™ Rose</t>
  </si>
  <si>
    <t>Базилик душистый Aristotle</t>
  </si>
  <si>
    <t>Базилик душистый Dolce Fresca</t>
  </si>
  <si>
    <t>Базилик душистый Small-Leaved Crisp Green Basil</t>
  </si>
  <si>
    <t>Базилик душистый Sweet Genovese</t>
  </si>
  <si>
    <t>Базилик душистый Purple Ruffles</t>
  </si>
  <si>
    <t>Базилик душистый Sweet Dani Lemon</t>
  </si>
  <si>
    <t>Базилик душистый Everleaf Emerald Towers</t>
  </si>
  <si>
    <t>Базилик душистый Everleaf Genovese</t>
  </si>
  <si>
    <t>Базилик душистый Newton</t>
  </si>
  <si>
    <t>Бакопа (Сутера сердцевидная) Blutopia®</t>
  </si>
  <si>
    <t>Бакопа (Сутера сердцевидная) Pinktopia®</t>
  </si>
  <si>
    <t>Бакопа (Сутера сердцевидная) Snowtopia®</t>
  </si>
  <si>
    <t>Бакопа (Сутера сердцевидная) Fuseables® Utopia</t>
  </si>
  <si>
    <t>Бальзамин межвидовой F1 Solarscape® Magenta Bliss</t>
  </si>
  <si>
    <t>Бальзамин межвидовой F1 Solarscape® Orange Burst</t>
  </si>
  <si>
    <t>Бальзамин межвидовой F1 Solarscape® Salmon Punch</t>
  </si>
  <si>
    <t>Бальзамин межвидовой F1 Solarscape® White Pearl</t>
  </si>
  <si>
    <t>Бальзамин межвидовой F1 Solarscape® XL Lilac Spark</t>
  </si>
  <si>
    <t>Бальзамин межвидовой F1 Solarscape® XL Pink Jewel</t>
  </si>
  <si>
    <t>Бальзамин межвидовой F1 Solarscape® XL Salmon Glow</t>
  </si>
  <si>
    <t>Бальзамин межвидовой F1 Solarscape® XL Brilliant Gems Mixture</t>
  </si>
  <si>
    <t>Бальзамин новогвинейский F1 Florific™ Lavender</t>
  </si>
  <si>
    <t>Бальзамин новогвинейский F1 Florific™ Red</t>
  </si>
  <si>
    <t>Бальзамин новогвинейский F1 Florific™ Violet</t>
  </si>
  <si>
    <t>Бальзамин новогвинейский F1 Florific™ White</t>
  </si>
  <si>
    <t>Бальзамин новогвинейский F1 Florific™ Sweet Orange</t>
  </si>
  <si>
    <t>Бальзамин новогвинейский F1 Florific™ Mix</t>
  </si>
  <si>
    <t>Бальзамин Уоллера F1 Accent Premium Bright Eye</t>
  </si>
  <si>
    <t>Бальзамин Уоллера F1 Accent Premium Deep Orange</t>
  </si>
  <si>
    <t>Бальзамин Уоллера F1 Accent Premium Lilac</t>
  </si>
  <si>
    <t>Бальзамин Уоллера F1 Accent Premium Mix</t>
  </si>
  <si>
    <t>Бальзамин Уоллера F1 Accent Premium Orange Star</t>
  </si>
  <si>
    <t>Бальзамин Уоллера F1 Accent Premium Pink</t>
  </si>
  <si>
    <t>Бальзамин Уоллера F1 Accent Premium Red</t>
  </si>
  <si>
    <t>Бальзамин Уоллера F1 Accent Premium Rose</t>
  </si>
  <si>
    <t>Бальзамин Уоллера F1 Accent Premium Salmon</t>
  </si>
  <si>
    <t>Бальзамин Уоллера F1 Accent Premium Violet</t>
  </si>
  <si>
    <t>Бальзамин Уоллера F1 Accent Premium Violet Star</t>
  </si>
  <si>
    <t>Бальзамин Уоллера F1 Accent Premium White</t>
  </si>
  <si>
    <t>Бальзамин Уоллера F1 Accent  Burgundy</t>
  </si>
  <si>
    <t>Бальзамин Уоллера F1 Accent  Coral</t>
  </si>
  <si>
    <t>Бальзамин Уоллера F1 Accent  Deep Pink</t>
  </si>
  <si>
    <t>Бальзамин Уоллера F1 Accent  Lavender Blue</t>
  </si>
  <si>
    <t>Бальзамин Уоллера F1 Accent  Orange</t>
  </si>
  <si>
    <t>Бальзамин Уоллера F1 Accent  Red Star</t>
  </si>
  <si>
    <t>Бальзамин Уоллера F1 Accent  Salmon Picotee</t>
  </si>
  <si>
    <t>Бальзамин Уоллера F1 Accent  Star Mix</t>
  </si>
  <si>
    <t>Бальзамин Уоллера F1 Balance Apricot</t>
  </si>
  <si>
    <t>Бальзамин Уоллера F1 Balance Blush Pink</t>
  </si>
  <si>
    <t>Бальзамин Уоллера F1 Balance Bright Eye</t>
  </si>
  <si>
    <t>Бальзамин Уоллера F1 Balance Burgundy</t>
  </si>
  <si>
    <t>Бальзамин Уоллера F1 Balance Cardinal</t>
  </si>
  <si>
    <t xml:space="preserve">Бальзамин Уоллера F1 Balance Coral </t>
  </si>
  <si>
    <t>Бальзамин Уоллера F1 Balance Cranberry</t>
  </si>
  <si>
    <t>Бальзамин Уоллера F1 Balance Deep Pink</t>
  </si>
  <si>
    <t>Бальзамин Уоллера F1 Balance Lavender Blush</t>
  </si>
  <si>
    <t xml:space="preserve">Бальзамин Уоллера F1 Balance Lilac </t>
  </si>
  <si>
    <t xml:space="preserve">Бальзамин Уоллера F1 Balance Orange </t>
  </si>
  <si>
    <t>Бальзамин Уоллера F1 Balance Orange Star</t>
  </si>
  <si>
    <t>Бальзамин Уоллера F1 Balance Pink</t>
  </si>
  <si>
    <t xml:space="preserve">Бальзамин Уоллера F1 Balance Red </t>
  </si>
  <si>
    <t>Бальзамин Уоллера F1 Balance Red Star</t>
  </si>
  <si>
    <t>Бальзамин Уоллера F1 Balance Rose</t>
  </si>
  <si>
    <t xml:space="preserve">Бальзамин Уоллера F1 Balance Rose Picotee </t>
  </si>
  <si>
    <t>Бальзамин Уоллера F1 Balance Rose Star</t>
  </si>
  <si>
    <t>Бальзамин Уоллера F1 Balance Salmon</t>
  </si>
  <si>
    <t>Бальзамин Уоллера F1 Balance Salmon Picotee</t>
  </si>
  <si>
    <t xml:space="preserve">Бальзамин Уоллера F1 Balance Scarlet </t>
  </si>
  <si>
    <t>Бальзамин Уоллера F1 Balance Violet</t>
  </si>
  <si>
    <t>Бальзамин Уоллера F1 Balance Violet Star</t>
  </si>
  <si>
    <t>Бальзамин Уоллера F1 Balance White</t>
  </si>
  <si>
    <t xml:space="preserve">Бальзамин Уоллера F1 Balance Mixtures Cool Balance </t>
  </si>
  <si>
    <t>Бальзамин Уоллера F1 Balance Mixtures Full Balance</t>
  </si>
  <si>
    <t xml:space="preserve">Бальзамин Уоллера F1 Balance Mixtures Star Balance </t>
  </si>
  <si>
    <t>Бальзамин Уоллера F1 Beacon™ Bright Red</t>
  </si>
  <si>
    <t>Бальзамин Уоллера F1 Beacon™ Coral</t>
  </si>
  <si>
    <t>Бальзамин Уоллера F1 Beacon™ Lipstick</t>
  </si>
  <si>
    <t>Бальзамин Уоллера F1 Beacon™ Mix Formula</t>
  </si>
  <si>
    <t>Бальзамин Уоллера F1 Beacon™ Orange</t>
  </si>
  <si>
    <t>Бальзамин Уоллера F1 Beacon™ Rose</t>
  </si>
  <si>
    <t>Бальзамин Уоллера F1 Beacon™ Salmon</t>
  </si>
  <si>
    <t>Бальзамин Уоллера F1 Beacon™ Select Mixture</t>
  </si>
  <si>
    <t>Бальзамин Уоллера F1 Beacon™ Violet Shades</t>
  </si>
  <si>
    <t>Бальзамин Уоллера F1 Beacon™ White</t>
  </si>
  <si>
    <t>Бальзамин Уоллера F1 Imara® XDR Orange</t>
  </si>
  <si>
    <t>Бальзамин Уоллера F1 Imara® XDR Orange Star</t>
  </si>
  <si>
    <t>Бальзамин Уоллера F1 Imara® XDR Pink</t>
  </si>
  <si>
    <t>Бальзамин Уоллера F1 Imara® XDR Purple</t>
  </si>
  <si>
    <t>Бальзамин Уоллера F1 Imara® XDR Red</t>
  </si>
  <si>
    <t>Бальзамин Уоллера F1 Imara® XDR Red Star</t>
  </si>
  <si>
    <t>Бальзамин Уоллера F1 Imara® XDR Rose</t>
  </si>
  <si>
    <t>Бальзамин Уоллера F1 Imara® XDR Salmon Shades</t>
  </si>
  <si>
    <t>Бальзамин Уоллера F1 Imara® XDR Violet</t>
  </si>
  <si>
    <t>Бальзамин Уоллера F1 Imara® XDR White</t>
  </si>
  <si>
    <t>Бальзамин Уоллера F1 Imara® XDR XL Star Mix</t>
  </si>
  <si>
    <t>Бальзамин Уоллера F1 Imara® XDR Mix</t>
  </si>
  <si>
    <t>Бальзамин Уоллера F1 Lollipop™ Bubblegum Pink</t>
  </si>
  <si>
    <t>Бальзамин Уоллера F1 Lollipop™ Dragon Fruit (Lipstick)</t>
  </si>
  <si>
    <t>Бальзамин Уоллера F1 Lollipop™ Orange</t>
  </si>
  <si>
    <t>Бальзамин Уоллера F1 Lollipop™ Fruit Punch Rose</t>
  </si>
  <si>
    <t>Бальзамин Уоллера F1 Lollipop™ Peach Salmon</t>
  </si>
  <si>
    <t>Бальзамин Уоллера F1 Lollipop™ Pink Lemonade (Light Pink)</t>
  </si>
  <si>
    <t>Бальзамин Уоллера F1 Lollipop™ Coconut White</t>
  </si>
  <si>
    <t>Бальзамин Уоллера F1 Lollipop™ Cherry Red</t>
  </si>
  <si>
    <t>Бальзамин Уоллера F1 Lollipop™ Pomegranate Carmine</t>
  </si>
  <si>
    <t>Бальзамин Уоллера F1 Lollipop™ Raspberry Violet</t>
  </si>
  <si>
    <t>Бальзамин Уоллера F1 Lollipop™ Tangerine (Deep Salmon)</t>
  </si>
  <si>
    <t>Бальзамин Уоллера F1 Lollipop™ Maxi Mix</t>
  </si>
  <si>
    <t>Бальзамин Уоллера F1 Xtreme Bright Eye</t>
  </si>
  <si>
    <t>Бальзамин Уоллера F1 Xtreme Bright Rose</t>
  </si>
  <si>
    <t>Бальзамин Уоллера F1 Xtreme Deep Salmon</t>
  </si>
  <si>
    <t>Бальзамин Уоллера F1 Xtreme Hot! Mix</t>
  </si>
  <si>
    <t>Бальзамин Уоллера F1 Xtreme Lavender</t>
  </si>
  <si>
    <t>Бальзамин Уоллера F1 Xtreme Lilac</t>
  </si>
  <si>
    <t>Бальзамин Уоллера F1 Xtreme Little Gem Mix</t>
  </si>
  <si>
    <t>Бальзамин Уоллера F1 Xtreme Mix</t>
  </si>
  <si>
    <t>Бальзамин Уоллера F1 Xtreme Orange</t>
  </si>
  <si>
    <t>Бальзамин Уоллера F1 Xtreme Pastel Mix</t>
  </si>
  <si>
    <t>Бальзамин Уоллера F1 Xtreme Pink</t>
  </si>
  <si>
    <t>Бальзамин Уоллера F1 Xtreme Punch</t>
  </si>
  <si>
    <t>Бальзамин Уоллера F1 Xtreme Red</t>
  </si>
  <si>
    <t>Бальзамин Уоллера F1 Xtreme Salmon Improved</t>
  </si>
  <si>
    <t>Бальзамин Уоллера F1 Xtreme Scarlet</t>
  </si>
  <si>
    <t>Бальзамин Уоллера F1 Xtreme Violet</t>
  </si>
  <si>
    <t>Бальзамин Уоллера F1 Xtreme White</t>
  </si>
  <si>
    <t>Бальзамин Уоллера F2 Dwarf Mix</t>
  </si>
  <si>
    <t>Бальзамин Уоллера махровый F1 Athena Appleblossom</t>
  </si>
  <si>
    <t>Бальзамин Уоллера махровый F1 Athena Bright Purple</t>
  </si>
  <si>
    <t>Бальзамин Уоллера махровый F1 Athena Coral</t>
  </si>
  <si>
    <t>Бальзамин Уоллера махровый F1 Athena Orange</t>
  </si>
  <si>
    <t>Бальзамин Уоллера махровый F1 Athena Orange Flash</t>
  </si>
  <si>
    <t>Бальзамин Уоллера махровый F1 Athena Red</t>
  </si>
  <si>
    <t>Бальзамин Уоллера махровый F1 Athena Formula Mixed</t>
  </si>
  <si>
    <t>Банан абиссинский Velutina</t>
  </si>
  <si>
    <t>Бегония Бенари F1 BIG® Deep Pink Green Leaf</t>
  </si>
  <si>
    <t>Бегония Бенари F1 BIG® Deep Rose Bronze Leaf</t>
  </si>
  <si>
    <t>Бегония Бенари F1 BIG® Pink Bronze Leaf</t>
  </si>
  <si>
    <t>Бегония Бенари F1 BIG® Pink Green Leaf</t>
  </si>
  <si>
    <t>Бегония Бенари F1 BIG® Red Bronze Leaf</t>
  </si>
  <si>
    <t>Бегония Бенари F1 BIG® Red Green Leaf</t>
  </si>
  <si>
    <t>Бегония Бенари F1 BIG® Rose Bronze Leaf</t>
  </si>
  <si>
    <t>Бегония Бенари F1 BIG® Rose Green Leaf</t>
  </si>
  <si>
    <t>Бегония Бенари F1 BIG® White Green Leaf</t>
  </si>
  <si>
    <t>Бегония Бенари F1 BIG® DeluXXe Pink Green Leaf</t>
  </si>
  <si>
    <t>Бегония Бенари F1 BIG® DeluXXe Red Bronze Leaf</t>
  </si>
  <si>
    <t>Бегония Бенари F1 BIG® DeluXXe Red Green Leaf</t>
  </si>
  <si>
    <t>Бегония Бенари F1 BIG® DeluXXe Rose Bronze Leaf</t>
  </si>
  <si>
    <t>Бегония Бенари F1 BIG® DeluXXe Rose Green Leaf</t>
  </si>
  <si>
    <t>Бегония Бенари F1 BIG® DeluXXe White Green Leaf</t>
  </si>
  <si>
    <t>Бегония боливийская F1 Santa Cruz® Sunset</t>
  </si>
  <si>
    <t>Бегония боливийская F1 San Francisco™</t>
  </si>
  <si>
    <t>Бегония боливийская F1 Santa Barbara®</t>
  </si>
  <si>
    <t>Бегония боливийская F1 Sun Cities Mix</t>
  </si>
  <si>
    <t>Бегония боливийская F1 Groovy Mellow Yellow</t>
  </si>
  <si>
    <t>Бегония боливийская F1 Groovy Orange</t>
  </si>
  <si>
    <t>Бегония боливийская F1 Groovy Red</t>
  </si>
  <si>
    <t>Бегония боливийская F1 Groovy Rose</t>
  </si>
  <si>
    <t>Бегония боливийская F1 Groovy White</t>
  </si>
  <si>
    <t>Бегония боливийская F1 Groovy Mix</t>
  </si>
  <si>
    <t>Бегония боливийская F1 Bossa Nova® Orange</t>
  </si>
  <si>
    <t>Бегония боливийская F1 Bossa Nova® Red</t>
  </si>
  <si>
    <t>Бегония боливийская F1 Bossa Nova® Rose</t>
  </si>
  <si>
    <t>Бегония боливийская F1 Bossa Nova® Pure White</t>
  </si>
  <si>
    <t>Бегония боливийская F1 Bossa Nova® Formula Mix</t>
  </si>
  <si>
    <t>Бегония боливийская F1 Bossa Nova® Ivory</t>
  </si>
  <si>
    <t>Бегония боливийская F1 Bossa Nova® Pink Glow</t>
  </si>
  <si>
    <t>Бегония боливийская F1 Bossa Nova® Yellow</t>
  </si>
  <si>
    <t>Бегония боливийская F1 Bossa Nova® Night Fever Papaya</t>
  </si>
  <si>
    <t>Бегония вечноцветущая F1 Ambassador Bicolour</t>
  </si>
  <si>
    <t>Бегония вечноцветущая F1 Ambassador Coral</t>
  </si>
  <si>
    <t>Бегония вечноцветущая F1 Ambassador Pink</t>
  </si>
  <si>
    <t>Бегония вечноцветущая F1 Ambassador Rose</t>
  </si>
  <si>
    <t>Бегония вечноцветущая F1 Ambassador Rose Blush</t>
  </si>
  <si>
    <t>Бегония вечноцветущая F1 Ambassador Scarlet</t>
  </si>
  <si>
    <t>Бегония вечноцветущая F1 Ambassador Soft Pink</t>
  </si>
  <si>
    <t>Бегония вечноцветущая F1 Ambassador White</t>
  </si>
  <si>
    <t>Бегония вечноцветущая F1 Ambassador Mix</t>
  </si>
  <si>
    <t xml:space="preserve">Бегония вечноцветущая F1 Bada Bing Mixture </t>
  </si>
  <si>
    <t xml:space="preserve">Бегония вечноцветущая F1 Bada Bing Pink </t>
  </si>
  <si>
    <t xml:space="preserve">Бегония вечноцветущая F1 Bada Bing Rose </t>
  </si>
  <si>
    <t xml:space="preserve">Бегония вечноцветущая F1 Bada Bing Rose Bicolor </t>
  </si>
  <si>
    <t xml:space="preserve">Бегония вечноцветущая F1 Bada Bing Scarlet </t>
  </si>
  <si>
    <t>Бегония вечноцветущая F1 Bada Bing White</t>
  </si>
  <si>
    <t xml:space="preserve">Бегония вечноцветущая F1 Bada Boom Mixture </t>
  </si>
  <si>
    <t xml:space="preserve">Бегония вечноцветущая F1 Bada Boom Pink </t>
  </si>
  <si>
    <t xml:space="preserve">Бегония вечноцветущая F1 Bada Boom Rose Bicolor </t>
  </si>
  <si>
    <t xml:space="preserve">Бегония вечноцветущая F1 Bada Boom Rose </t>
  </si>
  <si>
    <t xml:space="preserve">Бегония вечноцветущая F1 Bada Boom Scarlet </t>
  </si>
  <si>
    <t>Бегония вечноцветущая F1 Bada Boom White</t>
  </si>
  <si>
    <t>Бегония вечноцветущая F1 Bada Boom Total Mix</t>
  </si>
  <si>
    <t>Бегония вечноцветущая F1 Coctail Brandy</t>
  </si>
  <si>
    <t>Бегония вечноцветущая F1 Coctail Gin</t>
  </si>
  <si>
    <t>Бегония вечноцветущая F1 Coctail Mix</t>
  </si>
  <si>
    <t>Бегония вечноцветущая F1 Coctail Rum</t>
  </si>
  <si>
    <t>Бегония вечноцветущая F1 Coctail Vodka</t>
  </si>
  <si>
    <t>Бегония вечноцветущая F1 Coctail Whiskey</t>
  </si>
  <si>
    <t>Бегония вечноцветущая F1 Coctail Tequila</t>
  </si>
  <si>
    <t>Бегония вечноцветущая F1 Emperor Pink</t>
  </si>
  <si>
    <t>Бегония вечноцветущая F1 Emperor Red</t>
  </si>
  <si>
    <t>Бегония вечноцветущая F1 Emperor Rose</t>
  </si>
  <si>
    <t>Бегония вечноцветущая F1 Emperor Soft Pink</t>
  </si>
  <si>
    <t>Бегония вечноцветущая F1 Emperor White Improved</t>
  </si>
  <si>
    <t>Бегония вечноцветущая F1 Emperor Mix</t>
  </si>
  <si>
    <t>Бегония вечноцветущая F1 Eureka Bronze Bicolor</t>
  </si>
  <si>
    <t>Бегония вечноцветущая F1 Eureka Bronze Pink</t>
  </si>
  <si>
    <t>Бегония вечноцветущая F1 Eureka Bronze Rose</t>
  </si>
  <si>
    <t>Бегония вечноцветущая F1 Eureka Bronze Scarlet</t>
  </si>
  <si>
    <t>Бегония вечноцветущая F1 Eureka Bronze White</t>
  </si>
  <si>
    <t>Бегония вечноцветущая F1 Eureka Complete Mix</t>
  </si>
  <si>
    <t>Бегония вечноцветущая F1 Eureka Pink</t>
  </si>
  <si>
    <t>Бегония вечноцветущая F1 Eureka Rose</t>
  </si>
  <si>
    <t>Бегония вечноцветущая F1 Eureka Scarlet</t>
  </si>
  <si>
    <t>Бегония вечноцветущая F1 Eureka White</t>
  </si>
  <si>
    <t>Бегония вечноцветущая F1 Eureka Bicolor</t>
  </si>
  <si>
    <t xml:space="preserve">Бегония вечноцветущая F1 Nightlife Deep Rose </t>
  </si>
  <si>
    <t xml:space="preserve">Бегония вечноцветущая F1 Nightlife Mix </t>
  </si>
  <si>
    <t xml:space="preserve">Бегония вечноцветущая F1 Nightlife Pink </t>
  </si>
  <si>
    <t xml:space="preserve">Бегония вечноцветущая F1 Nightlife Red </t>
  </si>
  <si>
    <t xml:space="preserve">Бегония вечноцветущая F1 Nightlife Rose </t>
  </si>
  <si>
    <t xml:space="preserve">Бегония вечноцветущая F1 Nightlife White </t>
  </si>
  <si>
    <t xml:space="preserve">Бегония вечноцветущая F1 Nightlife Blush </t>
  </si>
  <si>
    <t xml:space="preserve">Бегония вечноцветущая F1 Nightsprint Mix </t>
  </si>
  <si>
    <t>Бегония вечноцветущая F1 President Mix</t>
  </si>
  <si>
    <t>Бегония вечноцветущая F1 Queen Pink</t>
  </si>
  <si>
    <t>Бегония вечноцветущая F1 Queen Red</t>
  </si>
  <si>
    <t>Бегония вечноцветущая F1 Queen Rose</t>
  </si>
  <si>
    <t>Бегония вечноцветущая F1 Queen White</t>
  </si>
  <si>
    <t>Бегония вечноцветущая F1 Queen Mix</t>
  </si>
  <si>
    <t>Бегония вечноцветущая F1 Senator Bicolour</t>
  </si>
  <si>
    <t>Бегония вечноцветущая F1 Senator Deep Rose</t>
  </si>
  <si>
    <t>Бегония вечноцветущая F1 Senator Pink</t>
  </si>
  <si>
    <t>Бегония вечноцветущая F1 Senator Rose</t>
  </si>
  <si>
    <t>Бегония вечноцветущая F1 Senator Scarlet</t>
  </si>
  <si>
    <t>Бегония вечноцветущая F1 Senator White</t>
  </si>
  <si>
    <t>Бегония вечноцветущая F1 Senator Mix</t>
  </si>
  <si>
    <t>Бегония вечноцветущая F1 Senator iQ Rose Bicolour</t>
  </si>
  <si>
    <t>Бегония вечноцветущая F1 Senator iQ Cherry Blossom</t>
  </si>
  <si>
    <t>Бегония вечноцветущая F1 Senator iQ Deep Rose</t>
  </si>
  <si>
    <t>Бегония вечноцветущая F1 Senator iQ Pink</t>
  </si>
  <si>
    <t>Бегония вечноцветущая F1 Senator iQ Rose</t>
  </si>
  <si>
    <t>Бегония вечноцветущая F1 Senator iQ Scarlet</t>
  </si>
  <si>
    <t>Бегония вечноцветущая F1 Senator iQ White</t>
  </si>
  <si>
    <t>Бегония вечноцветущая F1 Senator iQ Mix</t>
  </si>
  <si>
    <t>Бегония вечноцветущая F1 Sprint Plus Appleblossom</t>
  </si>
  <si>
    <t>Бегония вечноцветущая F1 Sprint Plus Blush</t>
  </si>
  <si>
    <t>Бегония вечноцветущая F1 Sprint Plus Lipstick</t>
  </si>
  <si>
    <t>Бегония вечноцветущая F1 Sprint Plus Orange</t>
  </si>
  <si>
    <t>Бегония вечноцветущая F1 Sprint Plus Orange Bicolor</t>
  </si>
  <si>
    <t>Бегония вечноцветущая F1 Sprint Plus Pink</t>
  </si>
  <si>
    <t>Бегония вечноцветущая F1 Sprint Plus Red</t>
  </si>
  <si>
    <t>Бегония вечноцветущая F1 Sprint Plus Rose</t>
  </si>
  <si>
    <t>Бегония вечноцветущая F1 Sprint Plus White</t>
  </si>
  <si>
    <t>Бегония вечноцветущая F1 Sprint Plus Maxi Mix</t>
  </si>
  <si>
    <t>Бегония вечноцветущая F1 Super Cool Blush</t>
  </si>
  <si>
    <t>Бегония вечноцветущая F1 Super Cool Mix</t>
  </si>
  <si>
    <t>Бегония вечноцветущая F1 Super Cool Pink</t>
  </si>
  <si>
    <t>Бегония вечноцветущая F1 Super Cool Red</t>
  </si>
  <si>
    <t>Бегония вечноцветущая F1 Super Cool White</t>
  </si>
  <si>
    <t>Бегония вечноцветущая F1 Super Olympia Coral</t>
  </si>
  <si>
    <t>Бегония вечноцветущая F1 Super Olympia Light Pink</t>
  </si>
  <si>
    <t>Бегония вечноцветущая F1 Super Olympia Mix</t>
  </si>
  <si>
    <t>Бегония вечноцветущая F1 Super Olympia Pink</t>
  </si>
  <si>
    <t>Бегония вечноцветущая F1 Super Olympia Red</t>
  </si>
  <si>
    <t>Бегония вечноцветущая F1 Super Olympia Rose</t>
  </si>
  <si>
    <t>Бегония вечноцветущая F1 Super Olympia White</t>
  </si>
  <si>
    <t xml:space="preserve">Бегония вечноцветущая F1 Super Olympia Bicolor </t>
  </si>
  <si>
    <t>Бегония вечноцветущая F1 Topspin™ Mixture</t>
  </si>
  <si>
    <t>Бегония вечноцветущая F1 Topspin™ Pink</t>
  </si>
  <si>
    <t>Бегония вечноцветущая F1 Topspin™ Rose</t>
  </si>
  <si>
    <t>Бегония вечноцветущая F1 Topspin™ Scarlet</t>
  </si>
  <si>
    <t>Бегония вечноцветущая F1 Topspin™ White</t>
  </si>
  <si>
    <t>Бегония вечноцветущая F1 Volumia Pink</t>
  </si>
  <si>
    <t>Бегония вечноцветущая F1 Volumia Rose bicolor</t>
  </si>
  <si>
    <t>Бегония вечноцветущая F1 Volumia Scarlet</t>
  </si>
  <si>
    <t>Бегония вечноцветущая F1 Volumia White</t>
  </si>
  <si>
    <t>Бегония вечноцветущая F1 Olomouc White (green leaf)</t>
  </si>
  <si>
    <t>Бегония вечноцветущая F1 Skalka Red (green leaf)</t>
  </si>
  <si>
    <t>Бегония вечноцветущая F1 Lučenec Bicolor (green leaf)</t>
  </si>
  <si>
    <t>Бегония вечноцветущая F1 Boušín Light Pink (green leaf)</t>
  </si>
  <si>
    <t>Бегония вечноцветущая F1 Podkrkonoší Deep Rose (green leaf)</t>
  </si>
  <si>
    <t>Бегония вечноцветущая F1 Padolí Pink (green leaf)</t>
  </si>
  <si>
    <t>Бегония вечноцветущая F1 Broumov Red (bronze leaf)</t>
  </si>
  <si>
    <t>Бегония вечноцветущая F1 Ostas White (bronze leaf)</t>
  </si>
  <si>
    <t>Бегония вечноцветущая F1 Oreb Rose (bronze leaf)</t>
  </si>
  <si>
    <t>Бегония вечноцветущая F1 Strahov Light Pink (bronze leaf)</t>
  </si>
  <si>
    <t>Бегония вечноцветущая F1 Náchod Bicolor (bronze leaf)</t>
  </si>
  <si>
    <t>Бегония вечноцветущая махровая F1 Fiona Pink</t>
  </si>
  <si>
    <t>Бегония вечноцветущая махровая F1 Fiona Red</t>
  </si>
  <si>
    <t>Бегония вечноцветущая махровая F1 Fiona Rose</t>
  </si>
  <si>
    <t>Бегония вечноцветущая махровая F1 Fiona White</t>
  </si>
  <si>
    <t>Бегония вечноцветущая махровая F1 FlowerBall Pink</t>
  </si>
  <si>
    <t>Бегония вечноцветущая махровая F1 FlowerBall Red</t>
  </si>
  <si>
    <t>Бегония вечноцветущая махровая F1 FlowerBall White</t>
  </si>
  <si>
    <t>Бегония вечноцветущая махровая F1 Fairyland White</t>
  </si>
  <si>
    <t>Бегония межвидовая F1 BabyWing® Pink</t>
  </si>
  <si>
    <t>Бегония межвидовая F1 BabyWing® White</t>
  </si>
  <si>
    <t>Бегония межвидовая F1 BabyWing® White Bronze Leaf</t>
  </si>
  <si>
    <t>Бегония межвидовая F1 BabyWing® Bicolor</t>
  </si>
  <si>
    <t>Бегония межвидовая F1 BabyWing® Red</t>
  </si>
  <si>
    <t xml:space="preserve">Бегония межвидовая F1 BabyWing® Mixture </t>
  </si>
  <si>
    <t>Бегония межвидовая F1 Bionic Bronze Red</t>
  </si>
  <si>
    <t>Бегония межвидовая F1 Bionic Bronze Rose</t>
  </si>
  <si>
    <t>Бегония межвидовая F1 Bionic Pink</t>
  </si>
  <si>
    <t>Бегония межвидовая F1 Bionic Red</t>
  </si>
  <si>
    <t>Бегония межвидовая F1 Bowler Bronze White</t>
  </si>
  <si>
    <t>Бегония межвидовая F1 Braveheart Berose</t>
  </si>
  <si>
    <t>Бегония межвидовая F1 Dragon Wing® Pink</t>
  </si>
  <si>
    <t>Бегония межвидовая F1 Dragon Wing® Red</t>
  </si>
  <si>
    <t>Бегония межвидовая F1 Dragon Wing® Pink Bronze Leaf</t>
  </si>
  <si>
    <t>Бегония межвидовая F1 Dragon Wing® Red Bronze Leaf</t>
  </si>
  <si>
    <t>Бегония межвидовая F1 Dragon Wing® White</t>
  </si>
  <si>
    <t>Бегония межвидовая F1 Funky® Light Pink</t>
  </si>
  <si>
    <t>Бегония межвидовая F1 Funky® Orange</t>
  </si>
  <si>
    <t>Бегония межвидовая F1 Funky® Pink</t>
  </si>
  <si>
    <t>Бегония межвидовая F1 Funky® Scarlet</t>
  </si>
  <si>
    <t>Бегония межвидовая F1 Funky® White</t>
  </si>
  <si>
    <t>Бегония межвидовая F1 Gryphon</t>
  </si>
  <si>
    <t>Бегония межвидовая F1 Ikon Bronze</t>
  </si>
  <si>
    <t>Бегония межвидовая F1 Ikon Green</t>
  </si>
  <si>
    <t>Бегония межвидовая F1 Ikon Mix</t>
  </si>
  <si>
    <t>Бегония межвидовая F1 Mega Cool Pink</t>
  </si>
  <si>
    <t>Бегония межвидовая F1 Mega Cool Rose</t>
  </si>
  <si>
    <t>Бегония межвидовая F1 Mega Cool Scarlet</t>
  </si>
  <si>
    <t>Бегония межвидовая F1 Mega Cool White</t>
  </si>
  <si>
    <t>Бегония межвидовая F1 Mega Cool Mix</t>
  </si>
  <si>
    <t>Бегония межвидовая F1 Megawatt Red Bronze Leaf</t>
  </si>
  <si>
    <t>Бегония межвидовая F1 Megawatt Red Green Leaf</t>
  </si>
  <si>
    <t>Бегония межвидовая F1 Megawatt Pink Bronze Leaf</t>
  </si>
  <si>
    <t>Бегония межвидовая F1 Megawatt Pink Green Leaf</t>
  </si>
  <si>
    <t>Бегония межвидовая F1 Megawatt Rose Bronze Leaf</t>
  </si>
  <si>
    <t>Бегония межвидовая F1 Megawatt Rose Green Leaf</t>
  </si>
  <si>
    <t>Бегония межвидовая F1 Stonehedge Light Pink Bronze Leaf</t>
  </si>
  <si>
    <t>Бегония межвидовая F1 Stonehedge Rose Bronze Leaf</t>
  </si>
  <si>
    <t>Бегония межвидовая F1 Tophat Pink</t>
  </si>
  <si>
    <t>Бегония межвидовая F1 Tophat Rose Bicolor</t>
  </si>
  <si>
    <t>Бегония межвидовая F1 Tophat Scarlet</t>
  </si>
  <si>
    <t>Бегония межвидовая F1 Tophat White</t>
  </si>
  <si>
    <t>Бегония межвидовая F1 Viking® Red on Green</t>
  </si>
  <si>
    <t>Бегония межвидовая F1 Viking® Scarlet on Green</t>
  </si>
  <si>
    <t>Бегония межвидовая F1 Viking® Pink on Green</t>
  </si>
  <si>
    <t>Бегония межвидовая F1 Viking® White on Green</t>
  </si>
  <si>
    <t>Бегония межвидовая F1 Viking® Coral Flame on Green</t>
  </si>
  <si>
    <t>Бегония межвидовая F1 Viking® Red on Bronze</t>
  </si>
  <si>
    <t>Бегония межвидовая F1 Viking® Rose on Bronze</t>
  </si>
  <si>
    <t>Бегония межвидовая F1 Viking® Coral Flame on Bronze</t>
  </si>
  <si>
    <t>Бегония межвидовая F1 Viking® Red on Chocolate</t>
  </si>
  <si>
    <t>Бегония межвидовая F1 Viking® Pink on Chocolate</t>
  </si>
  <si>
    <t>Бегония межвидовая F1 Viking XL® Red on Green</t>
  </si>
  <si>
    <t>Бегония межвидовая F1 Viking XL® Rose on Green</t>
  </si>
  <si>
    <t>Бегония межвидовая F1 Viking XL® Pink on Green</t>
  </si>
  <si>
    <t>Бегония межвидовая F1 Viking XL® Red on Chocolate</t>
  </si>
  <si>
    <t>Бегония межвидовая F1 Viking Explorer® Red on Green</t>
  </si>
  <si>
    <t>Бегония межвидовая F1 Viking Explorer® Rose on Green</t>
  </si>
  <si>
    <t>Бегония межвидовая ампельная F1 Hula Blush</t>
  </si>
  <si>
    <t>Бегония межвидовая ампельная F1 Hula Mix Red White</t>
  </si>
  <si>
    <t>Бегония межвидовая ампельная F1 Hula Pink</t>
  </si>
  <si>
    <t>Бегония межвидовая ампельная F1 Hula Red</t>
  </si>
  <si>
    <t>Бегония межвидовая ампельная F1 Hula Red White Bicolor</t>
  </si>
  <si>
    <t>Бегония межвидовая ампельная F1 Hula White</t>
  </si>
  <si>
    <t>Бегония клубневая F1 AmeriHybrid® Picotee Calypso</t>
  </si>
  <si>
    <t>Бегония клубневая F1 AmeriHybrid® Picotee Flamenco</t>
  </si>
  <si>
    <t>Бегония клубневая F1 AmeriHybrid® Picotee Lace Apricot</t>
  </si>
  <si>
    <t>Бегония клубневая F1 AmeriHybrid® Picotee Lace Pink</t>
  </si>
  <si>
    <t>Бегония клубневая F1 AmeriHybrid® Picotee Lace Red</t>
  </si>
  <si>
    <t>Бегония клубневая F1 AmeriHybrid® Picotee Sunburst</t>
  </si>
  <si>
    <t>Бегония клубневая F1 AmeriHybrid® Picotee White Pink</t>
  </si>
  <si>
    <t>Бегония клубневая F1 AmeriHybrid® Picotee White Red</t>
  </si>
  <si>
    <t>Бегония клубневая F1 AmeriHybrid® Roseform Peach</t>
  </si>
  <si>
    <t>Бегония клубневая F1 AmeriHybrid® Roseform Pink</t>
  </si>
  <si>
    <t>Бегония клубневая F1 AmeriHybrid® Roseform Red</t>
  </si>
  <si>
    <t>Бегония клубневая F1 AmeriHybrid® Roseform Rose</t>
  </si>
  <si>
    <t>Бегония клубневая F1 AmeriHybrid® Roseform Salmon</t>
  </si>
  <si>
    <t>Бегония клубневая F1 AmeriHybrid® Roseform Scarlet</t>
  </si>
  <si>
    <t>Бегония клубневая F1 AmeriHybrid® Roseform White</t>
  </si>
  <si>
    <t>Бегония клубневая F1 AmeriHybrid® Roseform Yellow</t>
  </si>
  <si>
    <t>Бегония клубневая F1 AmeriHybrid® Ruffled Apricot</t>
  </si>
  <si>
    <t>Бегония клубневая F1 AmeriHybrid® Ruffled Coral Salmon</t>
  </si>
  <si>
    <t>Бегония клубневая F1 AmeriHybrid® Ruffled Mandarin Orange</t>
  </si>
  <si>
    <t>Бегония клубневая F1 AmeriHybrid® Ruffled Pink</t>
  </si>
  <si>
    <t>Бегония клубневая F1 AmeriHybrid® Ruffled Red</t>
  </si>
  <si>
    <t>Бегония клубневая F1 AmeriHybrid® Ruffled Scarlet Red</t>
  </si>
  <si>
    <t>Бегония клубневая F1 AmeriHybrid® Ruffled White</t>
  </si>
  <si>
    <t>Бегония клубневая F1 AmeriHybrid® Ruffled Yellow</t>
  </si>
  <si>
    <t>Бегония клубневая F1 Fortune Apricot Orange Shades</t>
  </si>
  <si>
    <t>Бегония клубневая F1 Fortune Coral Shades</t>
  </si>
  <si>
    <t>Бегония клубневая F1 Fortune Deep Red</t>
  </si>
  <si>
    <t>Бегония клубневая F1 Fortune Deep Rose</t>
  </si>
  <si>
    <t>Бегония клубневая F1 Fortune Golden Shades</t>
  </si>
  <si>
    <t>Бегония клубневая F1 Fortune Golden with Red Back</t>
  </si>
  <si>
    <t>Бегония клубневая F1 Fortune Orange Shades</t>
  </si>
  <si>
    <t>Бегония клубневая F1 Fortune Peach Shades</t>
  </si>
  <si>
    <t>Бегония клубневая F1 Fortune Pink</t>
  </si>
  <si>
    <t>Бегония клубневая F1 Fortune Rose</t>
  </si>
  <si>
    <t>Бегония клубневая F1 Fortune Salmon Rose</t>
  </si>
  <si>
    <t>Бегония клубневая F1 Fortune Scarlet</t>
  </si>
  <si>
    <t>Бегония клубневая F1 Fortune White</t>
  </si>
  <si>
    <t>Бегония клубневая F1 Fortune White with Rose Back</t>
  </si>
  <si>
    <t>Бегония клубневая F1 Fortune Yellow Improved</t>
  </si>
  <si>
    <t>Бегония клубневая F1 Fortune Mix</t>
  </si>
  <si>
    <t>Бегония клубневая F1 Limitless Compact Velvet Red</t>
  </si>
  <si>
    <t>Бегония клубневая F1 Limitless Cream Shades</t>
  </si>
  <si>
    <t>Бегония клубневая F1 Limitless Dark Red</t>
  </si>
  <si>
    <t>Бегония клубневая F1 Limitless Dark Rose</t>
  </si>
  <si>
    <t>Бегония клубневая F1 Limitless Lemon</t>
  </si>
  <si>
    <t>Бегония клубневая F1 Limitless Orange</t>
  </si>
  <si>
    <t>Бегония клубневая F1 Limitless Salmon Rose</t>
  </si>
  <si>
    <t>Бегония клубневая F1 Limitless Sorbet</t>
  </si>
  <si>
    <t>Бегония клубневая F1 Limitless Sunrise</t>
  </si>
  <si>
    <t>Бегония клубневая F1 Limitless Sunset</t>
  </si>
  <si>
    <t>Бегония клубневая F1 Limitless Yellow</t>
  </si>
  <si>
    <t>Бегония клубневая F1 Limitless Formula Mix</t>
  </si>
  <si>
    <t>Бегония клубневая F1 Illumination® Apricot Shades</t>
  </si>
  <si>
    <t>Бегония клубневая F1 Illumination® Golden Picotee</t>
  </si>
  <si>
    <t>Бегония клубневая F1 Illumination® Lemon</t>
  </si>
  <si>
    <t>Бегония клубневая F1 Illumination® Mix</t>
  </si>
  <si>
    <t>Бегония клубневая F1 Illumination® Orange</t>
  </si>
  <si>
    <t>Бегония клубневая F1 Illumination® Rose</t>
  </si>
  <si>
    <t>Бегония клубневая F1 Illumination® Salmon Pink</t>
  </si>
  <si>
    <t>Бегония клубневая F1 Illumination® Scarlet</t>
  </si>
  <si>
    <t>Бегония клубневая F1 Illumination® White</t>
  </si>
  <si>
    <t>Бегония клубневая F1 Nonstop Apple Blossom</t>
  </si>
  <si>
    <t>Бегония клубневая F1 Nonstop Deep Rose</t>
  </si>
  <si>
    <t>Бегония клубневая F1 Nonstop Deep Salmon</t>
  </si>
  <si>
    <t>Бегония клубневая F1 Nonstop Fire</t>
  </si>
  <si>
    <t>Бегония клубневая F1 Nonstop Mix</t>
  </si>
  <si>
    <t>Бегония клубневая F1 Nonstop Orange</t>
  </si>
  <si>
    <t>Бегония клубневая F1 Nonstop Pink</t>
  </si>
  <si>
    <t>Бегония клубневая F1 Nonstop Red</t>
  </si>
  <si>
    <t>Бегония клубневая F1 Nonstop Rose Picotee</t>
  </si>
  <si>
    <t>Бегония клубневая F1 Nonstop Salmon</t>
  </si>
  <si>
    <t>Бегония клубневая F1 Nonstop Sunset</t>
  </si>
  <si>
    <t>Бегония клубневая F1 Nonstop White</t>
  </si>
  <si>
    <t>Бегония клубневая F1 Nonstop Yellow</t>
  </si>
  <si>
    <t>Бегония клубневая F1 Nonstop Yellow Red Back</t>
  </si>
  <si>
    <t>Бегония клубневая F1 Nonstop® Joy Mix</t>
  </si>
  <si>
    <t>Бегония клубневая F1 Nonstop® Joy Mocca White</t>
  </si>
  <si>
    <t>Бегония клубневая F1 Nonstop® Joy Orange</t>
  </si>
  <si>
    <t xml:space="preserve">Бегония клубневая F1 Nonstop® Joy Red </t>
  </si>
  <si>
    <t>Бегония клубневая F1 Nonstop® Joy Rose Picotee</t>
  </si>
  <si>
    <t>Бегония клубневая F1 Nonstop® Joy Yellow</t>
  </si>
  <si>
    <t>Бегония клубневая F1 Nonstop Mocca Bright Orange</t>
  </si>
  <si>
    <t>Бегония клубневая F1 Nonstop Mocca Cherry</t>
  </si>
  <si>
    <t>Бегония клубневая F1 Nonstop Mocca Deep Orange</t>
  </si>
  <si>
    <t>Бегония клубневая F1 Nonstop Mocca Pink Shades</t>
  </si>
  <si>
    <t xml:space="preserve">Бегония клубневая F1 Nonstop Mocca Scarlet </t>
  </si>
  <si>
    <t>Бегония клубневая F1 Nonstop Mocca White</t>
  </si>
  <si>
    <t>Бегония клубневая F1 Nonstop Mocca Yellow</t>
  </si>
  <si>
    <t>Бегония клубневая F1 Nonstop Mocca Mix</t>
  </si>
  <si>
    <t>Бегония клубневая F1 On Top® Fandango</t>
  </si>
  <si>
    <t>Бегония клубневая F1 On Top® Melon Lace</t>
  </si>
  <si>
    <t>Бегония клубневая F1 On Top® Pink Halo</t>
  </si>
  <si>
    <t>Бегония клубневая F1 On Top® Sun Glow</t>
  </si>
  <si>
    <t>Бегония клубневая F1 On Top® Sunset Shades</t>
  </si>
  <si>
    <t>Бегония клубневая F1 Sun Dancer Apricot</t>
  </si>
  <si>
    <t>Бегония клубневая F1 Sun Dancer Pink</t>
  </si>
  <si>
    <t>Бегония клубневая F1 Sun Dancer Red</t>
  </si>
  <si>
    <t>Бегония клубневая F1 Sun Dancer Salmon</t>
  </si>
  <si>
    <t>Бегония клубневая F1 Sun Dancer Scarlet Orange</t>
  </si>
  <si>
    <t>Бегония клубневая F1 Sun Dancer White</t>
  </si>
  <si>
    <t>Бегония клубневая F1 Sun Dancer White Pink Picotee</t>
  </si>
  <si>
    <t>Бегония клубневая F1 Sun Dancer Yellow</t>
  </si>
  <si>
    <t>Бегония клубневая F1 Sun Dancer Yellow Red Picotee</t>
  </si>
  <si>
    <t>Бегония клубневая F1 Chanson White</t>
  </si>
  <si>
    <t>Бегония клубневая F1 Chanson Yellow</t>
  </si>
  <si>
    <t>Бегония клубневая F1 Chanson Salmon</t>
  </si>
  <si>
    <t>Бегония клубневая F1 Chanson Pink</t>
  </si>
  <si>
    <t>Бегония клубневая F1 Chanson Orange</t>
  </si>
  <si>
    <t>Бегония клубневая F1 Chanson Clear Red</t>
  </si>
  <si>
    <t>Бегония клубневая F1 Chanson Deep Red</t>
  </si>
  <si>
    <t>Бегония клубневая F1 Chanson Mixture</t>
  </si>
  <si>
    <t>Бегония клубневая F1 Chanson Creamy Yellow</t>
  </si>
  <si>
    <t>Бегония клубневая F1 Chanson Bicolour Pink and White</t>
  </si>
  <si>
    <t>Бегония клубневая F1 Chanson Bicolour Orange and Yellow</t>
  </si>
  <si>
    <t>Брахикома иберисолистная Bravo Deep Blue with Black Center</t>
  </si>
  <si>
    <t>Брахикома иберисолистная Bravo Violet with Black Center</t>
  </si>
  <si>
    <t>Брахикома иберисолистная Bravo White with Black Center</t>
  </si>
  <si>
    <t>Брахикома иберисолистная Bravo Formula Mix</t>
  </si>
  <si>
    <t>Броваллия красивая Bells Blue</t>
  </si>
  <si>
    <t>Броваллия красивая Bells Marine</t>
  </si>
  <si>
    <t>Броваллия красивая Bells Silver</t>
  </si>
  <si>
    <t>Букашник многолетний Purple Light</t>
  </si>
  <si>
    <t>Василек синий Tom Pouce Blue</t>
  </si>
  <si>
    <t>Василек синий Tom Pouce Pink</t>
  </si>
  <si>
    <t>Василек синий Tom Pouce Red</t>
  </si>
  <si>
    <t>Василек синий Tom Pouce White</t>
  </si>
  <si>
    <t>Василек синий Tom Pouce Mix</t>
  </si>
  <si>
    <t>Вербаскум фиолетовый Southern Charm</t>
  </si>
  <si>
    <t>Вербаскум фиолетовый Temptress Purple</t>
  </si>
  <si>
    <t>Вербаскум фиолетовый Temptress White</t>
  </si>
  <si>
    <t>Вербаскум фиолетовый Hybrids Mix</t>
  </si>
  <si>
    <t>Вербаскум шелконосный Arctic Summer</t>
  </si>
  <si>
    <t>Вербена буэнос-айресская Buenos Aires</t>
  </si>
  <si>
    <t>Вербена буэнос-айресская Finesse®</t>
  </si>
  <si>
    <t>Вербена буэнос-айресская Purple Haze</t>
  </si>
  <si>
    <t>Вербена гибридная Novalis Blue with Eye</t>
  </si>
  <si>
    <t>Вербена гибридная Novalis Bright Scarlet</t>
  </si>
  <si>
    <t xml:space="preserve">Вербена гибридная Novalis Rosepink </t>
  </si>
  <si>
    <t>Вербена гибридная Novalis White</t>
  </si>
  <si>
    <t xml:space="preserve">Вербена гибридная Novalis Purple </t>
  </si>
  <si>
    <t>Вербена гибридная Novalis Purple with Eye</t>
  </si>
  <si>
    <t>Вербена гибридная Novalis Mix</t>
  </si>
  <si>
    <t>Вербена гибридная F1 Obsession® Apricot</t>
  </si>
  <si>
    <t>Вербена гибридная F1 Obsession® Blue with Eye</t>
  </si>
  <si>
    <t>Вербена гибридная F1 Obsession® Bordeaux</t>
  </si>
  <si>
    <t>Вербена гибридная F1 Obsession® Burgundy with Eye</t>
  </si>
  <si>
    <t>Вербена гибридная F1 Obsession® Coral with Eye</t>
  </si>
  <si>
    <t>Вербена гибридная F1 Obsession® Light Blue with Eye</t>
  </si>
  <si>
    <t>Вербена гибридная F1 Obsession® Lilac</t>
  </si>
  <si>
    <t>Вербена гибридная F1 Obsession® Pink</t>
  </si>
  <si>
    <t xml:space="preserve">Вербена гибридная F1 Obsession® Red </t>
  </si>
  <si>
    <t>Вербена гибридная F1 Obsession® Red with Eye</t>
  </si>
  <si>
    <t>Вербена гибридная F1 Obsession® Scarlet</t>
  </si>
  <si>
    <t>Вербена гибридная F1 Obsession® White</t>
  </si>
  <si>
    <t>Вербена гибридная F1 Obsession® Eyed Mix</t>
  </si>
  <si>
    <t>Вербена гибридная F1 Obsession® Pastel Mix</t>
  </si>
  <si>
    <t>Вербена гибридная F1 Obsession® Sherbert Mix</t>
  </si>
  <si>
    <t>Вербена гибридная F1 Obsession® Starry Eyes Mix</t>
  </si>
  <si>
    <t>Вербена гибридная F1 Obsession® Formula Mix</t>
  </si>
  <si>
    <t>Вербена гибридная F1 Obsession® Twister™ Purple</t>
  </si>
  <si>
    <t>Вербена гибридная F1 Obsession® Twister™ Red</t>
  </si>
  <si>
    <t>Вербена гибридная F1 Quartz XP Burgundy Eye</t>
  </si>
  <si>
    <t>Вербена гибридная F1 Quartz XP Burgundy</t>
  </si>
  <si>
    <t>Вербена гибридная F1 Quartz XP Bordeaux</t>
  </si>
  <si>
    <t>Вербена гибридная F1 Quartz XP Carmine Rose</t>
  </si>
  <si>
    <t>Вербена гибридная F1 Quartz XP Mix Merlot</t>
  </si>
  <si>
    <t>Вербена гибридная F1 Quartz XP Mix Improved</t>
  </si>
  <si>
    <t>Вербена гибридная F1 Quartz XP Pink</t>
  </si>
  <si>
    <t>Вербена гибридная F1 Quartz XP Purple</t>
  </si>
  <si>
    <t>Вербена гибридная F1 Quartz XP Red Eye</t>
  </si>
  <si>
    <t>Вербена гибридная F1 Quartz XP Scarlet</t>
  </si>
  <si>
    <t>Вербена гибридная F1 Quartz XP Silver</t>
  </si>
  <si>
    <t>Вербена гибридная F1 Quartz XP Violet Eye</t>
  </si>
  <si>
    <t>Вербена гибридная F1 Quartz XP White</t>
  </si>
  <si>
    <t>Вербена гибридная F1 Quartz– Standard Blue</t>
  </si>
  <si>
    <t>Вербена гибридная F1 Quartz– Standard Mix Waterfall</t>
  </si>
  <si>
    <t>Вербена гибридная F1 Tuscany® Blue Improved</t>
  </si>
  <si>
    <t>Вербена гибридная F1 Tuscany® Burgundy with Eye</t>
  </si>
  <si>
    <t xml:space="preserve">Вербена гибридная F1 Tuscany® Lavender Picotee </t>
  </si>
  <si>
    <t xml:space="preserve">Вербена гибридная F1 Tuscany® Orchid Frost </t>
  </si>
  <si>
    <t xml:space="preserve">Вербена гибридная F1 Tuscany® Peach </t>
  </si>
  <si>
    <t xml:space="preserve">Вербена гибридная F1 Tuscany® Pink Picotee </t>
  </si>
  <si>
    <t xml:space="preserve">Вербена гибридная F1 Tuscany® Rose with Eye </t>
  </si>
  <si>
    <t xml:space="preserve">Вербена гибридная F1 Tuscany® Scarlet </t>
  </si>
  <si>
    <t>Вербена гибридная F1 Tuscany® Scarlet with Eye</t>
  </si>
  <si>
    <t xml:space="preserve">Вербена гибридная F1 Tuscany® White </t>
  </si>
  <si>
    <t xml:space="preserve">Вербена гибридная F1 Tuscany® Pastel Mixture </t>
  </si>
  <si>
    <t xml:space="preserve">Вербена гибридная F1 Tuscany® Mixture </t>
  </si>
  <si>
    <t>Вербена гибридная F1 ампельная Obsession™ Cascade Burgundy with Eye</t>
  </si>
  <si>
    <t>Вербена гибридная F1 ампельная Obsession™ Cascade Pink Shades</t>
  </si>
  <si>
    <t>Вербена гибридная F1 ампельная Obsession™ Cascade Purple Shades with Eye</t>
  </si>
  <si>
    <t>Вербена гибридная F1 ампельная Obsession™ Cascade Red with Eye</t>
  </si>
  <si>
    <t>Вербена гибридная F1 ампельная Obsession™ Cascade Scarlet</t>
  </si>
  <si>
    <t>Вербена гибридная F1 ампельная Obsession™ Cascade Twister™ Burgundy</t>
  </si>
  <si>
    <t>Вербена гибридная F1 ампельная Obsession™ Cascade Twister™ Violet</t>
  </si>
  <si>
    <t>Вербена гибридная F1 ампельная Obsession™ Cascade White</t>
  </si>
  <si>
    <t>Вербена жесткая Dazzling Nights</t>
  </si>
  <si>
    <t>Вербена жесткая Santos</t>
  </si>
  <si>
    <t>Вербена канадская Rosy Violet</t>
  </si>
  <si>
    <t>Вербена красивая Imagination</t>
  </si>
  <si>
    <t>Вероника длиннолистная Lavender Blue</t>
  </si>
  <si>
    <t>Вероника колосистая Blue Bouqet</t>
  </si>
  <si>
    <t>Вероника колосистая Blue</t>
  </si>
  <si>
    <t>Вероника колосистая Alba</t>
  </si>
  <si>
    <t>Вероника колосистая Rosea</t>
  </si>
  <si>
    <t>Вероника широколистная Royal Blue</t>
  </si>
  <si>
    <t>Виола Виттрока F1 Perfecto™ Beaconsfield</t>
  </si>
  <si>
    <t>Виола Виттрока F1 Perfecto™ Blue Sky</t>
  </si>
  <si>
    <t>Виола Виттрока F1 Perfecto™ Blue with Blotch</t>
  </si>
  <si>
    <t>Виола Виттрока F1 Perfecto™ Orange with Blotch</t>
  </si>
  <si>
    <t>Виола Виттрока F1 Perfecto™ Pure Orange</t>
  </si>
  <si>
    <t>Виола Виттрока F1 Perfecto™ Pure White</t>
  </si>
  <si>
    <t>Виола Виттрока F1 Perfecto™ Pure Yellow</t>
  </si>
  <si>
    <t>Виола Виттрока F1 Perfecto™ Raspberry Cream</t>
  </si>
  <si>
    <t xml:space="preserve">Виола Виттрока F1 Perfecto™ Red with Blotch </t>
  </si>
  <si>
    <t>Виола Виттрока F1 Perfecto™ Rose with Blotch</t>
  </si>
  <si>
    <t xml:space="preserve">Виола Виттрока F1 Perfecto™ True Blue </t>
  </si>
  <si>
    <t xml:space="preserve">Виола Виттрока F1 Perfecto™ White with Blotch </t>
  </si>
  <si>
    <t>Виола Виттрока F1 Perfecto™ Yellow Red Wing</t>
  </si>
  <si>
    <t xml:space="preserve">Виола Виттрока F1 Perfecto™ Yellow with Blotch </t>
  </si>
  <si>
    <t>Виола Виттрока F1 Perfecto™ Formula Mix</t>
  </si>
  <si>
    <t>Виола Виттрока F1 Acquarelle Flambè Terracotta Shades</t>
  </si>
  <si>
    <t>Виола Виттрока F1 Acquarelle Flambè Red</t>
  </si>
  <si>
    <t>Виола Виттрока F1 Acquarelle Flambè Mixed</t>
  </si>
  <si>
    <t>Виола Виттрока F1 Acquarelle Gelato Salmon Red</t>
  </si>
  <si>
    <t>Виола Виттрока F1 Acquarelle Strawberry Orchid</t>
  </si>
  <si>
    <t>Виола Виттрока F1 Colossus® All Colors Mix</t>
  </si>
  <si>
    <t>Виола Виттрока F1 Colossus® Blotched Mix</t>
  </si>
  <si>
    <t>Виола Виттрока F1 Colossus® Deep Blue with Blotch</t>
  </si>
  <si>
    <t>Виола Виттрока F1 Colossus® Fire Surprise</t>
  </si>
  <si>
    <t>Виола Виттрока F1 Colossus® Lavender Surprise</t>
  </si>
  <si>
    <t>Виола Виттрока F1 Colossus® Lemon Shades</t>
  </si>
  <si>
    <t>Виола Виттрока F1 Colossus® Neon Violet</t>
  </si>
  <si>
    <t>Виола Виттрока F1 Colossus® Ocean</t>
  </si>
  <si>
    <t>Виола Виттрока F1 Colossus® Pure Golden Yellow</t>
  </si>
  <si>
    <t>Виола Виттрока F1 Colossus® Pure Rose</t>
  </si>
  <si>
    <t>Виола Виттрока F1 Colossus® Purple with Blotch</t>
  </si>
  <si>
    <t>Виола Виттрока F1 Colossus® Red with Blotch</t>
  </si>
  <si>
    <t>Виола Виттрока F1 Colossus® Rose Surprise</t>
  </si>
  <si>
    <t>Виола Виттрока F1 Colossus® Rose with Blotch</t>
  </si>
  <si>
    <t>Виола Виттрока F1 Colossus® Tricolor</t>
  </si>
  <si>
    <t>Виола Виттрока F1 Colossus® White</t>
  </si>
  <si>
    <t>Виола Виттрока F1 Colossus® White with Blotch</t>
  </si>
  <si>
    <t>Виола Виттрока F1 Colossus® White with Purple Wing</t>
  </si>
  <si>
    <t>Виола Виттрока F1 Colossus® Yellow with Blotch Imp.</t>
  </si>
  <si>
    <t>Виола Виттрока F1 Colossus® Marina</t>
  </si>
  <si>
    <t>Виола Виттрока F1 Colossus® True Blue</t>
  </si>
  <si>
    <t>Виола Виттрока F1 Delta® Beaconsfield</t>
  </si>
  <si>
    <t>Виола Виттрока F1 Delta® Blue Morpho</t>
  </si>
  <si>
    <t>Виола Виттрока F1 Delta® Blue with Blotch</t>
  </si>
  <si>
    <t>Виола Виттрока F1 Delta® Pro Deep Blue with Blotch</t>
  </si>
  <si>
    <t>Виола Виттрока F1 Delta® Deep Blue</t>
  </si>
  <si>
    <t>Виола Виттрока F1 Delta® Fire Surprise</t>
  </si>
  <si>
    <t>Виола Виттрока F1 Delta® Pro Fire André Rieu</t>
  </si>
  <si>
    <t>Виола Виттрока F1 Delta® Lavender Shades</t>
  </si>
  <si>
    <t>Виола Виттрока F1 Delta® Pro Lavender Blue Shades</t>
  </si>
  <si>
    <t>Виола Виттрока F1 Delta® Marina</t>
  </si>
  <si>
    <t>Виола Виттрока F1 Delta® Pro Neon Violet</t>
  </si>
  <si>
    <t>Виола Виттрока F1 Delta® Orange with Blotch</t>
  </si>
  <si>
    <t>Виола Виттрока F1 Delta® Pink Shades</t>
  </si>
  <si>
    <t>Виола Виттрока F1 Delta® Gold with Blotch</t>
  </si>
  <si>
    <t>Виола Виттрока F1 Delta® Pro Clear True Blue</t>
  </si>
  <si>
    <t>Виола Виттрока F1 Delta® Pro Clear Light Blue</t>
  </si>
  <si>
    <t>Виола Виттрока F1 Delta® Pro Clear Orange</t>
  </si>
  <si>
    <t>Виола Виттрока F1 Delta® Pro Clear Lemon</t>
  </si>
  <si>
    <t>Виола Виттрока F1 Delta® Pure Lemon</t>
  </si>
  <si>
    <t>Виола Виттрока F1 Delta® Pure Red</t>
  </si>
  <si>
    <t>Виола Виттрока F1 Delta® Pure Rose</t>
  </si>
  <si>
    <t>Виола Виттрока F1 Delta® Purple Surprise</t>
  </si>
  <si>
    <t>Виола Виттрока F1 Delta® Pro Clear Violet</t>
  </si>
  <si>
    <t>Виола Виттрока F1 Delta® Pro Clear White</t>
  </si>
  <si>
    <t>Виола Виттрока F1 Delta® Pro Clear Yellow</t>
  </si>
  <si>
    <t xml:space="preserve">Виола Виттрока F1 Delta® Pro Red with Blotch </t>
  </si>
  <si>
    <t>Виола Виттрока F1 Delta® Pro Rose with Blotch</t>
  </si>
  <si>
    <t>Виола Виттрока F1 Delta® Rose Surprise</t>
  </si>
  <si>
    <t>Виола Виттрока F1 Delta® Pro Violet &amp; White</t>
  </si>
  <si>
    <t>Виола Виттрока F1 Delta® Pro White with Blotch</t>
  </si>
  <si>
    <t>Виола Виттрока F1 Delta® Pro Yellow with Blotch</t>
  </si>
  <si>
    <t>Виола Виттрока F1 Delta® Yellow with Purple Wing</t>
  </si>
  <si>
    <t>Виола Виттрока F1 Delta® Pro Yellow with Red Wing</t>
  </si>
  <si>
    <t>Виола Виттрока F1 Delta® Pro All Colors Mix</t>
  </si>
  <si>
    <t>Виола Виттрока F1 Delta® Pro Blotch Mix</t>
  </si>
  <si>
    <t>Виола Виттрока F1 Delta® Pro Citrus Mix</t>
  </si>
  <si>
    <t>Виола Виттрока F1 Delta® Pro Clear Colors Mix</t>
  </si>
  <si>
    <t>Виола Виттрока F1 Delta Speedy Clear Yellow</t>
  </si>
  <si>
    <t>Виола Виттрока F1 Delta Speedy Deep Blue with Blotch</t>
  </si>
  <si>
    <t>Виола Виттрока F1 Delta Speedy Frost</t>
  </si>
  <si>
    <t>Виола Виттрока F1 Delta Speedy Purple</t>
  </si>
  <si>
    <t>Виола Виттрока F1 Delta Speedy Rose Medley</t>
  </si>
  <si>
    <t>Виола Виттрока F1 Delta Speedy True Blue</t>
  </si>
  <si>
    <t>Виола Виттрока F1 Delta Speedy Violet and White</t>
  </si>
  <si>
    <t>Виола Виттрока F1 Delta Speedy White</t>
  </si>
  <si>
    <t>Виола Виттрока F1 Delta Speedy White with Blotch</t>
  </si>
  <si>
    <t>Виола Виттрока F1 Delta Speedy Yellow and Purple</t>
  </si>
  <si>
    <t>Виола Виттрока F1 Delta Speedy Yellow With Blotch</t>
  </si>
  <si>
    <t>Виола Виттрока F1 Delta Speedy Mix</t>
  </si>
  <si>
    <t>Виола Виттрока F1 Fino Beaconsfield</t>
  </si>
  <si>
    <t>Виола Виттрока F1 Fino Blue with Blotch</t>
  </si>
  <si>
    <t>Виола Виттрока F1 Fino Clear Lemon</t>
  </si>
  <si>
    <t>Виола Виттрока F1 Fino Clear White</t>
  </si>
  <si>
    <t>Виола Виттрока F1 Fino Clear Yellow</t>
  </si>
  <si>
    <t>Виола Виттрока F1 Fino Light Blue</t>
  </si>
  <si>
    <t>Виола Виттрока F1 Fino Red with Blotch</t>
  </si>
  <si>
    <t>Виола Виттрока F1 Fino Rose Fire</t>
  </si>
  <si>
    <t>Виола Виттрока F1 Fino Rose with Blotch</t>
  </si>
  <si>
    <t>Виола Виттрока F1 Fino Vanilla Sky</t>
  </si>
  <si>
    <t>Виола Виттрока F1 Fino Violet</t>
  </si>
  <si>
    <t>Виола Виттрока F1 Fino Violet Face</t>
  </si>
  <si>
    <t>Виола Виттрока F1 Fino White with Blotch</t>
  </si>
  <si>
    <t>Виола Виттрока F1 Fino Yellow Blotch</t>
  </si>
  <si>
    <t>Виола Виттрока F1 Fino Mix</t>
  </si>
  <si>
    <t xml:space="preserve">Виола Виттрока F1 Karma Beaconsfield </t>
  </si>
  <si>
    <t>Виола Виттрока F1 Karma Blotch Mix</t>
  </si>
  <si>
    <t xml:space="preserve">Виола Виттрока F1 Karma Blue Blotch </t>
  </si>
  <si>
    <t xml:space="preserve">Виола Виттрока F1 Karma Blue Butterfly </t>
  </si>
  <si>
    <t>Виола Виттрока F1 Karma Copperfield</t>
  </si>
  <si>
    <t xml:space="preserve">Виола Виттрока F1 Karma Deep Blue Blotch </t>
  </si>
  <si>
    <t xml:space="preserve">Виола Виттрока F1 Karma Deep Orange </t>
  </si>
  <si>
    <t xml:space="preserve">Виола Виттрока F1 Karma Denim </t>
  </si>
  <si>
    <t xml:space="preserve">Виола Виттрока F1 Karma Fire </t>
  </si>
  <si>
    <t xml:space="preserve">Виола Виттрока F1 Karma Lavender Shades </t>
  </si>
  <si>
    <t>Виола Виттрока F1 Karma Lemon</t>
  </si>
  <si>
    <t xml:space="preserve">Виола Виттрока F1 Karma Light Blue </t>
  </si>
  <si>
    <t>Виола Виттрока F1 Karma Midnight Sun</t>
  </si>
  <si>
    <t>Виола Виттрока F1 Karma Mix</t>
  </si>
  <si>
    <t>Виола Виттрока F1 Karma Pink Blotch</t>
  </si>
  <si>
    <t xml:space="preserve">Виола Виттрока F1 Karma Purple </t>
  </si>
  <si>
    <t>Виола Виттрока F1 Karma Purple Wing</t>
  </si>
  <si>
    <t xml:space="preserve">Виола Виттрока F1 Karma Red Blotch </t>
  </si>
  <si>
    <t>Виола Виттрока F1 Karma Rising Sun</t>
  </si>
  <si>
    <t xml:space="preserve">Виола Виттрока F1 Karma Rose </t>
  </si>
  <si>
    <t xml:space="preserve">Виола Виттрока F1 Karma Rose Fire </t>
  </si>
  <si>
    <t>Виола Виттрока F1 Karma Rose Surprise</t>
  </si>
  <si>
    <t>Виола Виттрока F1 Karma Strawberry Cream</t>
  </si>
  <si>
    <t xml:space="preserve">Виола Виттрока F1 Karma True Blue </t>
  </si>
  <si>
    <t xml:space="preserve">Виола Виттрока F1 Karma Violet with Face </t>
  </si>
  <si>
    <t xml:space="preserve">Виола Виттрока F1 Karma White </t>
  </si>
  <si>
    <t xml:space="preserve">Виола Виттрока F1 Karma White Blotch </t>
  </si>
  <si>
    <t xml:space="preserve">Виола Виттрока F1 Karma Yellow </t>
  </si>
  <si>
    <t xml:space="preserve">Виола Виттрока F1 Karma Yellow Blotch </t>
  </si>
  <si>
    <t>Виола Виттрока F1 Mammoth Big Red</t>
  </si>
  <si>
    <t xml:space="preserve">Виола Виттрока F1 Mammoth Blue-ti-ful </t>
  </si>
  <si>
    <t xml:space="preserve">Виола Виттрока F1 Mammoth Deep Blue Dazzle </t>
  </si>
  <si>
    <t xml:space="preserve">Виола Виттрока F1 Mammoth Glamarama White </t>
  </si>
  <si>
    <t>Виола Виттрока F1 Mammoth Masquerade Mix</t>
  </si>
  <si>
    <t>Виола Виттрока F1 Mammoth Mix</t>
  </si>
  <si>
    <t xml:space="preserve">Виола Виттрока F1 Mammoth On Fire </t>
  </si>
  <si>
    <t>Виола Виттрока F1 Mammoth Pink Berry</t>
  </si>
  <si>
    <t xml:space="preserve">Виола Виттрока F1 Mammoth Prima Yellorina </t>
  </si>
  <si>
    <t xml:space="preserve">Виола Виттрока F1 Mammoth Queen Yellow Bee </t>
  </si>
  <si>
    <t xml:space="preserve">Виола Виттрока F1 Mammoth Rocky Rose </t>
  </si>
  <si>
    <t xml:space="preserve">Виола Виттрока F1 Mammoth Sangria Punch </t>
  </si>
  <si>
    <t xml:space="preserve">Виола Виттрока F1 Mammoth Viva La Violet </t>
  </si>
  <si>
    <t xml:space="preserve">Виола Виттрока F1 Mammoth White Hot </t>
  </si>
  <si>
    <t xml:space="preserve">Виола Виттрока F1 Cats Orange </t>
  </si>
  <si>
    <t xml:space="preserve">Виола Виттрока F1 Cats Red &amp; Gold </t>
  </si>
  <si>
    <t xml:space="preserve">Виола Виттрока F1 Inspire Carmine with Blotch </t>
  </si>
  <si>
    <t xml:space="preserve">Виола Виттрока F1 Inspire Lavender Pink </t>
  </si>
  <si>
    <t xml:space="preserve">Виола Виттрока F1 Inspire Lilac Shades </t>
  </si>
  <si>
    <t>Виола Виттрока F1 Inspire Mix</t>
  </si>
  <si>
    <t xml:space="preserve">Виола Виттрока F1 Inspire Peach Shades </t>
  </si>
  <si>
    <t>Виола Виттрока F1 Inspire Purple and Orange</t>
  </si>
  <si>
    <t>Виола Виттрока F1 Inspire Scarlet</t>
  </si>
  <si>
    <t xml:space="preserve">Виола Виттрока F1 Inspire Yellow with Red Wing </t>
  </si>
  <si>
    <t>Виола Виттрока F1 Inspire™ DeluXXe Deep Blue Blotch</t>
  </si>
  <si>
    <t>Виола Виттрока F1 Inspire™ DeluXXe Denim</t>
  </si>
  <si>
    <t>Виола Виттрока F1 Inspire™ DeluXXe Ocean</t>
  </si>
  <si>
    <t>Виола Виттрока F1 Inspire™ DeluXXe Pink Surprise Blotch</t>
  </si>
  <si>
    <t>Виола Виттрока F1 Inspire™ DeluXXe Red Blotch</t>
  </si>
  <si>
    <t>Виола Виттрока F1 Inspire™ DeluXXe Rose Blotch</t>
  </si>
  <si>
    <t>Виола Виттрока F1 Inspire™ DeluXXe White</t>
  </si>
  <si>
    <t>Виола Виттрока F1 Inspire™ DeluXXe White Blotch</t>
  </si>
  <si>
    <t>Виола Виттрока F1 Inspire™ DeluXXe White Violet Wing</t>
  </si>
  <si>
    <t>Виола Виттрока F1 Inspire™ DeluXXe Yellow</t>
  </si>
  <si>
    <t>Виола Виттрока F1 Inspire™ DeluXXe Yellow Blotch</t>
  </si>
  <si>
    <t>Виола Виттрока F1 Inspire™ DeluXXe Blueberry Mix</t>
  </si>
  <si>
    <t>Виола Виттрока F1 Inspire™ DeluXXe Mulbery Mix</t>
  </si>
  <si>
    <t>Виола Виттрока F1 Inspire™ DeluXXe Maxi Mix</t>
  </si>
  <si>
    <t>Виола Виттрока F1 Inspire™ Plus Beaconsfield</t>
  </si>
  <si>
    <t>Виола Виттрока F1 Inspire™ Plus Blue Blotch</t>
  </si>
  <si>
    <t>Виола Виттрока F1 Inspire™ Plus Blueberry Lemon</t>
  </si>
  <si>
    <t>Виола Виттрока F1 Inspire™ Plus Fire Surprise</t>
  </si>
  <si>
    <t>Виола Виттрока F1 Inspire™ Plus Lemon Blotch</t>
  </si>
  <si>
    <t>Виола Виттрока F1 Inspire™ Plus Mardi Gras Mix</t>
  </si>
  <si>
    <t>Виола Виттрока F1 Inspire™ Plus Marina</t>
  </si>
  <si>
    <t>Виола Виттрока F1 Inspire™ Plus Maxi Mix</t>
  </si>
  <si>
    <t>Виола Виттрока F1 Inspire™ Plus Orange</t>
  </si>
  <si>
    <t>Виола Виттрока F1 Inspire™ Plus Orange Blotch</t>
  </si>
  <si>
    <t>Виола Виттрока F1 Inspire™ Plus Pink Shades</t>
  </si>
  <si>
    <t>Виола Виттрока F1 Inspire™ Plus Red Blotch</t>
  </si>
  <si>
    <t>Виола Виттрока F1 Inspire™ Plus Sun ’n Surf Mix</t>
  </si>
  <si>
    <t>Виола Виттрока F1 Inspire™ Plus Sunny Day Mix</t>
  </si>
  <si>
    <t>Виола Виттрока F1 Inspire™ Plus True Blue</t>
  </si>
  <si>
    <t>Виола Виттрока F1 Inspire™ Plus Violet</t>
  </si>
  <si>
    <t>Виола Виттрока F1 Inspire™ Plus Violet Face</t>
  </si>
  <si>
    <t>Виола Виттрока F1 Inspire™ Plus White</t>
  </si>
  <si>
    <t>Виола Виттрока F1 Inspire™ Plus White Blotch</t>
  </si>
  <si>
    <t>Виола Виттрока F1 Inspire™ Plus Yellow</t>
  </si>
  <si>
    <t>Виола Виттрока F1 Inspire™ Plus Yellow Blotch</t>
  </si>
  <si>
    <t>Виола Виттрока F1 Inspire™ Plus Yellow Purple Face</t>
  </si>
  <si>
    <t>Виола Виттрока F1 Cats® Plus Blue &amp; Yellow</t>
  </si>
  <si>
    <t>Виола Виттрока F1 Cats® Plus Marina</t>
  </si>
  <si>
    <t>Виола Виттрока F1 Cats® Plus Purple &amp; White</t>
  </si>
  <si>
    <t>Виола Виттрока F1 Cats® Plus White</t>
  </si>
  <si>
    <t>Виола Виттрока F1 Cats® Plus Yellow</t>
  </si>
  <si>
    <t>Виола Виттрока F1 Cats® Plus Mix</t>
  </si>
  <si>
    <t xml:space="preserve">Виола Виттрока F2 Joker Jolly </t>
  </si>
  <si>
    <t>Виола Виттрока F2 Joker Light Blue</t>
  </si>
  <si>
    <t>Виола Виттрока F2 Joker Mahogany-Gold</t>
  </si>
  <si>
    <t>Виола Виттрока F2 Joker Mix</t>
  </si>
  <si>
    <t xml:space="preserve">Виола Виттрока F2 Joker Poker Face </t>
  </si>
  <si>
    <t xml:space="preserve">Виола Виттрока F2 Joker Red-Gold </t>
  </si>
  <si>
    <t>Виола Виттрока F2 Joker Violet-Gold</t>
  </si>
  <si>
    <t>Виола Виттрока F1 Cello Antique Shades</t>
  </si>
  <si>
    <t xml:space="preserve">Виола Виттрока F1 Cello Beaconsfield </t>
  </si>
  <si>
    <t>Виола Виттрока F1 Cello Blue with Blotch</t>
  </si>
  <si>
    <t>Виола Виттрока F1 Cello Cherry Rose</t>
  </si>
  <si>
    <t>Виола Виттрока F1 Cello Deep Marina</t>
  </si>
  <si>
    <t>Виола Виттрока F1 Cello Deep Orange with Blotch</t>
  </si>
  <si>
    <t>Виола Виттрока F1 Cello Lemon Yellow</t>
  </si>
  <si>
    <t>Виола Виттрока F1 Cello Marina</t>
  </si>
  <si>
    <t>Виола Виттрока F1 Cello Neon Purple</t>
  </si>
  <si>
    <t>Виола Виттрока F1 Cello Neon Violet</t>
  </si>
  <si>
    <t>Виола Виттрока F1 Cello Ocean</t>
  </si>
  <si>
    <t>Виола Виттрока F1 Cello Pink Shades with Blotch</t>
  </si>
  <si>
    <t>Виола Виттрока F1 Cello Primrose</t>
  </si>
  <si>
    <t>Виола Виттрока F1 Cello Primrose Shades with Blotch</t>
  </si>
  <si>
    <t>Виола Виттрока F1 Cello Pure Deep Orange</t>
  </si>
  <si>
    <t>Виола Виттрока F1 Cello Pure Light Blue</t>
  </si>
  <si>
    <t>Виола Виттрока F1 Cello Pure Mid Blue</t>
  </si>
  <si>
    <t>Виола Виттрока F1 Cello Pure White</t>
  </si>
  <si>
    <t>Виола Виттрока F1 Cello Pure Yellow</t>
  </si>
  <si>
    <t>Виола Виттрока F1 Cello Raspberry Surprise</t>
  </si>
  <si>
    <t>Виола Виттрока F1 Cello Red with Blotch</t>
  </si>
  <si>
    <t>Виола Виттрока F1 Cello Rose with Blotch</t>
  </si>
  <si>
    <t>Виола Виттрока F1 Cello Sangria</t>
  </si>
  <si>
    <t>Виола Виттрока F1 Cello Scarlet</t>
  </si>
  <si>
    <t>Виола Виттрока F1 Cello Strawberry Vanilla</t>
  </si>
  <si>
    <t>Виола Виттрока F1 Cello Violet Face</t>
  </si>
  <si>
    <t>Виола Виттрока F1 Cello White with Blotch</t>
  </si>
  <si>
    <t>Виола Виттрока F1 Cello White with Rose Wing</t>
  </si>
  <si>
    <t>Виола Виттрока F1 Cello Yellow with Blotch</t>
  </si>
  <si>
    <t>Виола Виттрока F1 Cello Yellow with Purple Wing</t>
  </si>
  <si>
    <t>Виола Виттрока F1 Cello Yellow with Red Wing</t>
  </si>
  <si>
    <t>Виола Виттрока F1 Cello Formula Mixture</t>
  </si>
  <si>
    <t>Виола Виттрока F1 Matrix® Beaconsfield</t>
  </si>
  <si>
    <t>Виола Виттрока F1 Matrix® Blue Blotch</t>
  </si>
  <si>
    <t>Виола Виттрока F1 Matrix® Deep Blue Blotch</t>
  </si>
  <si>
    <t>Виола Виттрока F1 Matrix® Denim</t>
  </si>
  <si>
    <t>Виола Виттрока F1 Matrix® Lavender Shades</t>
  </si>
  <si>
    <t>Виола Виттрока F1 Matrix® Lemon</t>
  </si>
  <si>
    <t>Виола Виттрока F1 Matrix® Light Blue</t>
  </si>
  <si>
    <t>Виола Виттрока F1 Matrix® Midnight Glow</t>
  </si>
  <si>
    <t>Виола Виттрока F1 Matrix® Mix</t>
  </si>
  <si>
    <t>Виола Виттрока F1 Matrix® Mix Autumn Blaze</t>
  </si>
  <si>
    <t>Виола Виттрока F1 Matrix® Mix Blotch</t>
  </si>
  <si>
    <t>Виола Виттрока F1 Matrix® Mix Citrus</t>
  </si>
  <si>
    <t>Виола Виттрока F1 Matrix® Mix Clear</t>
  </si>
  <si>
    <t>Виола Виттрока F1 Matrix® Mix Coastal Sunrise</t>
  </si>
  <si>
    <t>Виола Виттрока F1 Matrix® Mix Ocean Breeze</t>
  </si>
  <si>
    <t>Виола Виттрока F1 Matrix® Morpheus</t>
  </si>
  <si>
    <t>Виола Виттрока F1 Matrix® Ocean</t>
  </si>
  <si>
    <t>Виола Виттрока F1 Matrix® Orange</t>
  </si>
  <si>
    <t>Виола Виттрока F1 Matrix® Primrose</t>
  </si>
  <si>
    <t>Виола Виттрока F1 Matrix® Purple</t>
  </si>
  <si>
    <t>Виола Виттрока F1 Matrix® Red Blotch</t>
  </si>
  <si>
    <t>Виола Виттрока F1 Matrix® Red Wing</t>
  </si>
  <si>
    <t>Виола Виттрока F1 Matrix® Rose</t>
  </si>
  <si>
    <t>Виола Виттрока F1 Matrix® Rose Blotch</t>
  </si>
  <si>
    <t>Виола Виттрока F1 Matrix® Rose Wing</t>
  </si>
  <si>
    <t>Виола Виттрока F1 Matrix® Solar Flare</t>
  </si>
  <si>
    <t>Виола Виттрока F1 Matrix® Sunrise</t>
  </si>
  <si>
    <t>Виола Виттрока F1 Matrix® True Blue</t>
  </si>
  <si>
    <t>Виола Виттрока F1 Matrix® White Blotch</t>
  </si>
  <si>
    <t>Виола Виттрока F1 Matrix® White Improved</t>
  </si>
  <si>
    <t>Виола Виттрока F1 Matrix® Yellow</t>
  </si>
  <si>
    <t>Виола Виттрока F1 Matrix® Yellow Blotch</t>
  </si>
  <si>
    <t>Виола Виттрока F1 Matrix® Yellow Purple Wing</t>
  </si>
  <si>
    <t>Виола Виттрока F1 Spring Matrix® Beaconsfield</t>
  </si>
  <si>
    <t>Виола Виттрока F1 Spring Matrix® Blue</t>
  </si>
  <si>
    <t>Виола Виттрока F1 Spring Matrix® Blue Blotch</t>
  </si>
  <si>
    <t>Виола Виттрока F1 Spring Matrix® Blue Wing</t>
  </si>
  <si>
    <t>Виола Виттрока F1 Spring Matrix® Deep Orange</t>
  </si>
  <si>
    <t>Виола Виттрока F1 Spring Matrix® Lavender Shades</t>
  </si>
  <si>
    <t>Виола Виттрока F1 Spring Matrix® Lemon</t>
  </si>
  <si>
    <t>Виола Виттрока F1 Spring Matrix® Midnight Glow</t>
  </si>
  <si>
    <t>Виола Виттрока F1 Spring Matrix® Pink Shades</t>
  </si>
  <si>
    <t>Виола Виттрока F1 Spring Matrix® Primrose</t>
  </si>
  <si>
    <t>Виола Виттрока F1 Spring Matrix® Purple</t>
  </si>
  <si>
    <t>Виола Виттрока F1 Spring Matrix® Purple &amp; White</t>
  </si>
  <si>
    <t>Виола Виттрока F1 Spring Matrix® Red Blotch</t>
  </si>
  <si>
    <t>Виола Виттрока F1 Spring Matrix® Rose</t>
  </si>
  <si>
    <t>Виола Виттрока F1 Spring Matrix® Sangria</t>
  </si>
  <si>
    <t>Виола Виттрока F1 Spring Matrix® Scarlet</t>
  </si>
  <si>
    <t>Виола Виттрока F1 Spring Matrix® White</t>
  </si>
  <si>
    <t>Виола Виттрока F1 Spring Matrix® White Blotch</t>
  </si>
  <si>
    <t>Виола Виттрока F1 Spring Matrix® Yellow</t>
  </si>
  <si>
    <t>Виола Виттрока F1 Spring Matrix® Yellow Blotch</t>
  </si>
  <si>
    <t>Виола Виттрока F1 Spring Matrix® Blotch Mixture</t>
  </si>
  <si>
    <t>Виола Виттрока F1 Spring Matrix® Clear Mixture</t>
  </si>
  <si>
    <t>Виола Виттрока F1 Spring Matrix® Mixture</t>
  </si>
  <si>
    <t>Виола Виттрока F1 Power Blueberry &amp; Cream</t>
  </si>
  <si>
    <t>Виола Виттрока F1 Power Blue &amp; White</t>
  </si>
  <si>
    <t>Виола Виттрока F1 Power Blue Jeans</t>
  </si>
  <si>
    <t>Виола Виттрока F1 Power Clear Scarlet</t>
  </si>
  <si>
    <t>Виола Виттрока F1 Power Clear White</t>
  </si>
  <si>
    <t>Виола Виттрока F1 Power Clear Yellow</t>
  </si>
  <si>
    <t>Виола Виттрока F1 Power Deep Blue with Blotch</t>
  </si>
  <si>
    <t>Виола Виттрока F1 Power Fire</t>
  </si>
  <si>
    <t>Виола Виттрока F1 Power Marina Shades</t>
  </si>
  <si>
    <t>Виола Виттрока F1 Power Ocean</t>
  </si>
  <si>
    <t>Виола Виттрока F1 Power Patricia</t>
  </si>
  <si>
    <t>Виола Виттрока F1 Power Purple with Blotch</t>
  </si>
  <si>
    <t>Виола Виттрока F1 Power Red with Blotch</t>
  </si>
  <si>
    <t>Виола Виттрока F1 Power Rose with Blotch</t>
  </si>
  <si>
    <t>Виола Виттрока F1 Power Rosalyn</t>
  </si>
  <si>
    <t>Виола Виттрока F1 Power Sherry</t>
  </si>
  <si>
    <t>Виола Виттрока F1 Power White with Blotch</t>
  </si>
  <si>
    <t>Виола Виттрока F1 Power Yellow with Blotch</t>
  </si>
  <si>
    <t>Виола Виттрока F1 Power Mix</t>
  </si>
  <si>
    <t>Виола Виттрока F1 Premier Beacon Blue</t>
  </si>
  <si>
    <t>Виола Виттрока F1 Premier Beacon Rose</t>
  </si>
  <si>
    <t>Виола Виттрока F1 Premier Blue &amp; White Shades</t>
  </si>
  <si>
    <t>Виола Виттрока F1 Premier Blue Jeans</t>
  </si>
  <si>
    <t>Виола Виттрока F1 Premier Blue with Blotch</t>
  </si>
  <si>
    <t>Виола Виттрока F1 Premier Blueberry Thrill</t>
  </si>
  <si>
    <t>Виола Виттрока F1 Premier Carmine Rose with Blotch</t>
  </si>
  <si>
    <t>Виола Виттрока F1 Premier Clear Golden</t>
  </si>
  <si>
    <t>Виола Виттрока F1 Premier Clear Purple</t>
  </si>
  <si>
    <t>Виола Виттрока F1 Premier Clear Rose</t>
  </si>
  <si>
    <t>Виола Виттрока F1 Premier Clear Scarlet</t>
  </si>
  <si>
    <t>Виола Виттрока F1 Premier Clear White</t>
  </si>
  <si>
    <t>Виола Виттрока F1 Premier Clear Yellow</t>
  </si>
  <si>
    <t>Виола Виттрока F1 Premier Deep Blue with Blotch</t>
  </si>
  <si>
    <t>Виола Виттрока F1 Premier Deep Orange</t>
  </si>
  <si>
    <t>Виола Виттрока F1 Premier Deep Rose</t>
  </si>
  <si>
    <t>Виола Виттрока F1 Premier Gold with Blotch</t>
  </si>
  <si>
    <t>Виола Виттрока F1 Premier Golden Yellow with Blotch</t>
  </si>
  <si>
    <t>Виола Виттрока F1 Premier Ice-cream with Blotch</t>
  </si>
  <si>
    <t>Виола Виттрока F1 Premier Lavender Shades</t>
  </si>
  <si>
    <t>Виола Виттрока F1 Premier Premier Red with Blotch</t>
  </si>
  <si>
    <t>Виола Виттрока F1 Premier Primrose Shades</t>
  </si>
  <si>
    <t>Виола Виттрока F1 Premier Purple Rose &amp; White</t>
  </si>
  <si>
    <t>Виола Виттрока F1 Premier Silver Blue</t>
  </si>
  <si>
    <t>Виола Виттрока F1 Premier True Blue</t>
  </si>
  <si>
    <t>Виола Виттрока F1 Premier White with Blotch</t>
  </si>
  <si>
    <t>Виола Виттрока F1 Premier White with Rose Blotch</t>
  </si>
  <si>
    <t>Виола Виттрока F1 Premier Spring Mix</t>
  </si>
  <si>
    <t>Виола Виттрока F1 Premier Autumn Mix</t>
  </si>
  <si>
    <t>Виола Виттрока F1 Xtrada White</t>
  </si>
  <si>
    <t>Виола Виттрока F1 Xtrada White Blotch</t>
  </si>
  <si>
    <t>Виола Виттрока F1 Xtrada Lemon Shades</t>
  </si>
  <si>
    <t>Виола Виттрока F1 Xtrada Yellow</t>
  </si>
  <si>
    <t>Виола Виттрока F1 Xtrada Yellow Blotch</t>
  </si>
  <si>
    <t>Виола Виттрока F1 Xtrada Pink Shades Blotch</t>
  </si>
  <si>
    <t>Виола Виттрока F1 Xtrada Red Blotch</t>
  </si>
  <si>
    <t>Виола Виттрока F1 Xtrada Mid Blue Blotch</t>
  </si>
  <si>
    <t xml:space="preserve">Виола Виттрока F1 Xtrada Blue Blotch </t>
  </si>
  <si>
    <t>Виола Виттрока F1 Xtrada Violet Face</t>
  </si>
  <si>
    <t>Виола Виттрока F1 Xtrada Peach Shades Blotch</t>
  </si>
  <si>
    <t>Виола Виттрока F1 Xtrada Full Mixture</t>
  </si>
  <si>
    <t xml:space="preserve">Виола Виттрока S1 Trumpet Blue with Blotch </t>
  </si>
  <si>
    <t>Виола Виттрока S1 Trumpet Formula Mixture</t>
  </si>
  <si>
    <t xml:space="preserve">Виола Виттрока S1 Trumpet Light Blue </t>
  </si>
  <si>
    <t xml:space="preserve">Виола Виттрока S1 Trumpet Mid Blue </t>
  </si>
  <si>
    <t xml:space="preserve">Виола Виттрока S1 Trumpet Orange </t>
  </si>
  <si>
    <t xml:space="preserve">Виола Виттрока S1 Trumpet Orange with Blotch </t>
  </si>
  <si>
    <t xml:space="preserve">Виола Виттрока S1 Trumpet Pink with Blotch </t>
  </si>
  <si>
    <t>Виола Виттрока S1 Trumpet Pure White</t>
  </si>
  <si>
    <t>Виола Виттрока S1 Trumpet Pure Yellow</t>
  </si>
  <si>
    <t xml:space="preserve">Виола Виттрока S1 Trumpet Red Wing </t>
  </si>
  <si>
    <t>Виола Виттрока S1 Trumpet Red with Blotch</t>
  </si>
  <si>
    <t xml:space="preserve">Виола Виттрока S1 Trumpet Rose with Blotch </t>
  </si>
  <si>
    <t>Виола Виттрока S1 Trumpet White with Blotch</t>
  </si>
  <si>
    <t>Виола Виттрока S1 Trumpet Yellow with Blotch</t>
  </si>
  <si>
    <t>Виола Виттрока S1 Trumpet Yellow Red Wing</t>
  </si>
  <si>
    <t>Виола Виттрока F1 Ultima Beacon Mix</t>
  </si>
  <si>
    <t>Виола Виттрока F1 гофрированная Flamenco Mix</t>
  </si>
  <si>
    <t>Виола Виттрока F1 гофрированная Frizzle Silzzle Blue</t>
  </si>
  <si>
    <t>Виола Виттрока F1 гофрированная Frizzle Silzzle Burgundy</t>
  </si>
  <si>
    <t>Виола Виттрока F1 гофрированная Frizzle Silzzle Lemonberry</t>
  </si>
  <si>
    <t>Виола Виттрока F1 гофрированная Frizzle Silzzle Mix</t>
  </si>
  <si>
    <t>Виола Виттрока F1 гофрированная Frizzle Silzzle Orange</t>
  </si>
  <si>
    <t>Виола Виттрока F1 гофрированная Frizzle Silzzle Raspberry</t>
  </si>
  <si>
    <t>Виола Виттрока F1 гофрированная Frizzle Silzzle Yellow</t>
  </si>
  <si>
    <t>Виола Виттрока F1 гофрированная Frizzle Silzzle Yellow Blue Swirl</t>
  </si>
  <si>
    <t>Виола Виттрока F1 гофрированная Rococo Frilled Mixture</t>
  </si>
  <si>
    <t>Виола Виттрока F1 махровая Sweet Pea Mix</t>
  </si>
  <si>
    <t>Виола Виттрока F1 ампельная Freefall® Cream</t>
  </si>
  <si>
    <t>Виола Виттрока F1 ампельная Freefall® Deep Violet</t>
  </si>
  <si>
    <t>Виола Виттрока F1 ампельная Freefall® Golden Yellow</t>
  </si>
  <si>
    <t>Виола Виттрока F1 ампельная Freefall® Lavender</t>
  </si>
  <si>
    <t>Виола Виттрока F1 ампельная Freefall® Lemon Purple Wing</t>
  </si>
  <si>
    <t>Виола Виттрока F1 ампельная Freefall® Marina</t>
  </si>
  <si>
    <t>Виола Виттрока F1 ампельная Freefall® Purple &amp; White</t>
  </si>
  <si>
    <t>Виола Виттрока F1 ампельная Freefall® Morpho</t>
  </si>
  <si>
    <t>Виола Виттрока F1 ампельная Freefall® White</t>
  </si>
  <si>
    <t>Виола Виттрока F1 ампельная Freefall® Mixture</t>
  </si>
  <si>
    <t>Виола Виттрока F1 ампельная Freefall® XL Bright Yellow</t>
  </si>
  <si>
    <t>Виола Виттрока F1 ампельная Freefall® XL Golden Yellow</t>
  </si>
  <si>
    <t>Виола Виттрока F1 ампельная Freefall® XL Purple Face</t>
  </si>
  <si>
    <t>Виола Виттрока F1 ампельная Freefall® XL Red Wing</t>
  </si>
  <si>
    <t>Виола Виттрока F1 ампельная Freefall® XL Scarlet Blotch</t>
  </si>
  <si>
    <t>Виола Виттрока F1 ампельная Freefall® XL Victoriana</t>
  </si>
  <si>
    <t>Виола Виттрока F1 ампельная Freefall® XL Yellow Blotch</t>
  </si>
  <si>
    <t>Виола Виттрока F1 ампельная Freefall® XL Formula Mix</t>
  </si>
  <si>
    <t>Виола Виттрока F1 ампельная Highflyer Light Violet Shades</t>
  </si>
  <si>
    <t>Виола Виттрока F1 ампельная Highflyer White</t>
  </si>
  <si>
    <t>Виола Виттрока F1 ампельная Highflyer Yellow</t>
  </si>
  <si>
    <t>Виола Виттрока F1 ампельная Highflyer Yellow Purple Wing</t>
  </si>
  <si>
    <t>Виола Виттрока F1 ампельная Highflyer Yellow Red Wing</t>
  </si>
  <si>
    <t>Виола Виттрока F1 ампельная Highflyer Mix</t>
  </si>
  <si>
    <t xml:space="preserve">Виола Виттрока F1 ампельная Cool Wave® Blue Skies </t>
  </si>
  <si>
    <t>Виола Виттрока F1 ампельная Cool Wave® Blueberry Swirl</t>
  </si>
  <si>
    <t>Виола Виттрока F1 ампельная Cool Wave® Fire</t>
  </si>
  <si>
    <t>Виола Виттрока F1 ампельная Cool Wave® Frost</t>
  </si>
  <si>
    <t>Виола Виттрока F1 ампельная Cool Wave® Golden Yellow</t>
  </si>
  <si>
    <t>Виола Виттрока F1 ампельная Cool Wave® Lemon</t>
  </si>
  <si>
    <t>Виола Виттрока F1 ампельная Cool Wave® Morpho</t>
  </si>
  <si>
    <t>Виола Виттрока F1 ампельная Cool Wave® Mix</t>
  </si>
  <si>
    <t>Виола Виттрока F1 ампельная Cool Wave® Mix Berry'N Cream</t>
  </si>
  <si>
    <t>Виола Виттрока F1 ампельная Cool Wave® Mix Pastel</t>
  </si>
  <si>
    <t>Виола Виттрока F1 ампельная Cool Wave® Purple</t>
  </si>
  <si>
    <t>Виола Виттрока F1 ампельная Cool Wave® Raspberry</t>
  </si>
  <si>
    <t>Виола Виттрока F1 ампельная Cool Wave® Raspberry Swirl</t>
  </si>
  <si>
    <t>Виола Виттрока F1 ампельная Cool Wave® Red Wing</t>
  </si>
  <si>
    <t>Виола Виттрока F1 ампельная Cool Wave® Strawberry Swirl</t>
  </si>
  <si>
    <t>Виола Виттрока F1 ампельная Cool Wave® Violet Wing</t>
  </si>
  <si>
    <t>Виола Виттрока F1 ампельная Cool Wave® White</t>
  </si>
  <si>
    <t>Виола Виттрока F1 ампельная Top Wave® Blue Blotch</t>
  </si>
  <si>
    <t>Виола Виттрока F1 ампельная Top Wave® Marina</t>
  </si>
  <si>
    <t>Виола Виттрока F1 ампельная Top Wave® Orange</t>
  </si>
  <si>
    <t>Виола Виттрока F1 ампельная Top Wave® Pink Shades</t>
  </si>
  <si>
    <t>Виола Виттрока F1 ампельная Top Wave® Purple Sunburst</t>
  </si>
  <si>
    <t>Виола Виттрока F1 ампельная Top Wave® Purple White</t>
  </si>
  <si>
    <t>Виола Виттрока F1 ампельная Top Wave® Rose Blotch</t>
  </si>
  <si>
    <t>Виола Виттрока F1 ампельная Top Wave® Violet</t>
  </si>
  <si>
    <t>Виола Виттрока х рогатая F1 Pandora Blue with Blotch</t>
  </si>
  <si>
    <t>Виола Виттрока х рогатая F1 Pandora Deep Rose</t>
  </si>
  <si>
    <t>Виола Виттрока х рогатая F1 Pandora Pure Tangerine</t>
  </si>
  <si>
    <t>Виола Виттрока х рогатая F1 Pandora Pure White</t>
  </si>
  <si>
    <t>Виола Виттрока х рогатая F1 Pandora Pure Yellow</t>
  </si>
  <si>
    <t>Виола Виттрока х рогатая F1 Pandora Rainbow Celestiale</t>
  </si>
  <si>
    <t>Виола Виттрока х рогатая F1 Pandora Scarlet with Blotch</t>
  </si>
  <si>
    <t>Виола рогатая F1 Admire® Apricot Purple Wing</t>
  </si>
  <si>
    <t>Виола рогатая F1 Admire® Blue</t>
  </si>
  <si>
    <t>Виола рогатая F1 Admire® Blue Heaven</t>
  </si>
  <si>
    <t>Виола рогатая F1 Admire® Cream</t>
  </si>
  <si>
    <t>Виола рогатая F1 Admire® Deep Blue</t>
  </si>
  <si>
    <t>Виола рогатая F1 Admire® Deep Marina</t>
  </si>
  <si>
    <t>Виола рогатая F1 Admire® Deep Purple Face</t>
  </si>
  <si>
    <t>Виола рогатая F1 Admire® Ivory Blotch</t>
  </si>
  <si>
    <t>Виола рогатая F1 Admire® Jolly Face</t>
  </si>
  <si>
    <t>Виола рогатая F1 Admire® Lavender Pink Face</t>
  </si>
  <si>
    <t>Виола рогатая F1 Admire® Lemon Purple Wing</t>
  </si>
  <si>
    <t>Виола рогатая F1 Admire® Limoncello Purple Wing</t>
  </si>
  <si>
    <t>Виола рогатая F1 Admire® Marina</t>
  </si>
  <si>
    <t>Виола рогатая F1 Admire® Neon Purple Wing</t>
  </si>
  <si>
    <t>Виола рогатая F1 Admire® Orange Purple Wing</t>
  </si>
  <si>
    <t>Виола рогатая F1 Admire® Orchid</t>
  </si>
  <si>
    <t>Виола рогатая F1 Admire® Pink</t>
  </si>
  <si>
    <t>Виола рогатая F1 Admire® Pink Surprise</t>
  </si>
  <si>
    <t>Виола рогатая F1 Admire® Purple</t>
  </si>
  <si>
    <t>Виола рогатая F1 Admire® Purple White Face</t>
  </si>
  <si>
    <t>Виола рогатая F1 Admire® Red Blotch</t>
  </si>
  <si>
    <t>Виола рогатая F1 Admire® Red Yellow Face</t>
  </si>
  <si>
    <t>Виола рогатая F1 Admire® White</t>
  </si>
  <si>
    <t>Виола рогатая F1 Admire® White Purple Wing</t>
  </si>
  <si>
    <t>Виола рогатая F1 Admire® Yellow</t>
  </si>
  <si>
    <t>Виола рогатая F1 Admire® Yellow Blotch</t>
  </si>
  <si>
    <t>Виола рогатая F1 Admire® Yellow Purple Wing</t>
  </si>
  <si>
    <t>Виола рогатая F1 Admire® Maxi Mix</t>
  </si>
  <si>
    <t>Виола рогатая F1 Admire® Clear Mix</t>
  </si>
  <si>
    <t>Виола рогатая F1 Corina Black and White Mixture</t>
  </si>
  <si>
    <t>Виола рогатая F1 Corina Black Eye</t>
  </si>
  <si>
    <t>Виола рогатая F1 Corina Deep Blue Blotch</t>
  </si>
  <si>
    <t>Виола рогатая F1 Corina Deep Marina</t>
  </si>
  <si>
    <t>Виола рогатая F1 Corina Full Black</t>
  </si>
  <si>
    <t>Виола рогатая F1 Corina Honeyfrost</t>
  </si>
  <si>
    <t>Виола рогатая F1 Corina Lavender Face</t>
  </si>
  <si>
    <t>Виола рогатая F1 Corina Lemon Purple Wing</t>
  </si>
  <si>
    <t>Виола рогатая F1 Corina Lilac Purple Wing</t>
  </si>
  <si>
    <t>Виола рогатая F1 Corina Marina</t>
  </si>
  <si>
    <t>Виола рогатая F1 Corina Mid Blue</t>
  </si>
  <si>
    <t>Виола рогатая F1 Corina Orange Purple Wing</t>
  </si>
  <si>
    <t>Виола рогатая F1 Corina Penguin</t>
  </si>
  <si>
    <t>Виола рогатая F1 Corina Pink‐Yellow Shades</t>
  </si>
  <si>
    <t>Виола рогатая F1 Corina Primrose with Blotch</t>
  </si>
  <si>
    <t>Виола рогатая F1 Corina Purple Ice</t>
  </si>
  <si>
    <t>Виола рогатая F1 Corina Purple Yellow Face</t>
  </si>
  <si>
    <t>Виола рогатая F1 Corina Ruby &amp; Gold</t>
  </si>
  <si>
    <t>Виола рогатая F1 Corina Terracotta</t>
  </si>
  <si>
    <t>Виола рогатая F1 Corina Twilight</t>
  </si>
  <si>
    <t>Виола рогатая F1 Corina Violet</t>
  </si>
  <si>
    <t>Виола рогатая F1 Corina Violet Eye</t>
  </si>
  <si>
    <t>Виола рогатая F1 Corina Violet Flare</t>
  </si>
  <si>
    <t>Виола рогатая F1 Corina Violet Yellow Face</t>
  </si>
  <si>
    <t>Виола рогатая F1 Corina White</t>
  </si>
  <si>
    <t>Виола рогатая F1 Corina White Blotch</t>
  </si>
  <si>
    <t>Виола рогатая F1 Corina White Purple Wing</t>
  </si>
  <si>
    <t>Виола рогатая F1 Corina White Rose Wing</t>
  </si>
  <si>
    <t>Виола рогатая F1 Corina White Violet Wing</t>
  </si>
  <si>
    <t>Виола рогатая F1 Corina Yellow</t>
  </si>
  <si>
    <t xml:space="preserve">Виола рогатая F1 Corina Yellow Blotch </t>
  </si>
  <si>
    <t>Виола рогатая F1 Corina Yellow Purple Wing</t>
  </si>
  <si>
    <t>Виола рогатая F1 Corina Yellow Red Wing</t>
  </si>
  <si>
    <t>Виола рогатая F1 Corina Full Mixture</t>
  </si>
  <si>
    <t>Виола рогатая F1 Deltini Blue</t>
  </si>
  <si>
    <t>Виола рогатая F1 Deltini Blue Purple Wing</t>
  </si>
  <si>
    <t>Виола рогатая F1 Deltini Copperfield</t>
  </si>
  <si>
    <t>Виола рогатая F1 Deltini Cuty</t>
  </si>
  <si>
    <t>Виола рогатая F1 Deltini Honeybee</t>
  </si>
  <si>
    <t>Виола рогатая F1 Deltini Lavender Pink Face</t>
  </si>
  <si>
    <t>Виола рогатая F1 Deltini Purple with Golden Center</t>
  </si>
  <si>
    <t>Виола рогатая F1 Deltini Rose Pink</t>
  </si>
  <si>
    <t>Виола рогатая F1 Deltini Violet</t>
  </si>
  <si>
    <t>Виола рогатая F1 Deltini Violet Blue</t>
  </si>
  <si>
    <t>Виола рогатая F1 Deltini Violet Face</t>
  </si>
  <si>
    <t>Виола рогатая F1 Deltini White</t>
  </si>
  <si>
    <t>Виола рогатая F1 Deltini White Jump Up</t>
  </si>
  <si>
    <t>Виола рогатая F1 Deltini Yellow</t>
  </si>
  <si>
    <t>Виола рогатая F1 Deltini Yellow Jump Up Early</t>
  </si>
  <si>
    <t>Виола рогатая F1 Deltini Yellow Jump Up Imp.</t>
  </si>
  <si>
    <t>Виола рогатая F1 Deltini Mix</t>
  </si>
  <si>
    <t>Виола рогатая F1 Penny Azure Dawn</t>
  </si>
  <si>
    <t xml:space="preserve">Виола рогатая F1 Penny Azure Twilight </t>
  </si>
  <si>
    <t xml:space="preserve">Виола рогатая F1 Penny Azure Wing </t>
  </si>
  <si>
    <t xml:space="preserve">Виола рогатая F1 Penny Beaconsfield </t>
  </si>
  <si>
    <t>Виола рогатая F1 Penny Black</t>
  </si>
  <si>
    <t xml:space="preserve">Виола рогатая F1 Penny Blue </t>
  </si>
  <si>
    <t>Виола рогатая F1 Penny Blue with Yellow Centre</t>
  </si>
  <si>
    <t xml:space="preserve">Виола рогатая F1 Penny Citrus Mixture </t>
  </si>
  <si>
    <t xml:space="preserve">Виола рогатая F1 Penny Clear Yellow </t>
  </si>
  <si>
    <t xml:space="preserve">Виола рогатая F1 Penny Deep Blue </t>
  </si>
  <si>
    <t xml:space="preserve">Виола рогатая F1 Penny Deep Marina </t>
  </si>
  <si>
    <t>Виола рогатая F1 Penny Denim Jump-Up</t>
  </si>
  <si>
    <t xml:space="preserve">Виола рогатая F1 Penny Jump-Up Mixture </t>
  </si>
  <si>
    <t>Виола рогатая F1 Penny Lane Mix</t>
  </si>
  <si>
    <t xml:space="preserve">Виола рогатая F1 Penny Lavender Shades </t>
  </si>
  <si>
    <t xml:space="preserve">Виола рогатая F1 Penny Marina </t>
  </si>
  <si>
    <t>Виола рогатая F1 Penny Marlies</t>
  </si>
  <si>
    <t xml:space="preserve">Виола рогатая F1 Penny Mickey </t>
  </si>
  <si>
    <t xml:space="preserve">Виола рогатая F1 Penny Orange </t>
  </si>
  <si>
    <t xml:space="preserve">Виола рогатая F1 Penny Orange Jump-Up </t>
  </si>
  <si>
    <t xml:space="preserve">Виола рогатая F1 Penny Orchid </t>
  </si>
  <si>
    <t xml:space="preserve">Виола рогатая F1 Penny Peach Jump-Up </t>
  </si>
  <si>
    <t xml:space="preserve">Виола рогатая F1 Penny Primrose Bicolor </t>
  </si>
  <si>
    <t>Виола рогатая F1 Penny Primrose Blotch</t>
  </si>
  <si>
    <t>Виола рогатая F1 Penny Primrose Picotee</t>
  </si>
  <si>
    <t>Виола рогатая F1 Penny Purple Marina</t>
  </si>
  <si>
    <t xml:space="preserve">Виола рогатая F1 Penny Purple Picotee </t>
  </si>
  <si>
    <t xml:space="preserve">Виола рогатая F1 Penny Red Blotch </t>
  </si>
  <si>
    <t xml:space="preserve">Виола рогатая F1 Penny Red Wing </t>
  </si>
  <si>
    <t>Виола рогатая F1 Penny Red with Yellow Face</t>
  </si>
  <si>
    <t xml:space="preserve">Виола рогатая F1 Penny Rose Blotch </t>
  </si>
  <si>
    <t>Виола рогатая F1 Penny Tangerine</t>
  </si>
  <si>
    <t xml:space="preserve">Виола рогатая F1 Penny Violet </t>
  </si>
  <si>
    <t xml:space="preserve">Виола рогатая F1 Penny Violet Beacon </t>
  </si>
  <si>
    <t>Виола рогатая F1 Penny Violet Blue</t>
  </si>
  <si>
    <t xml:space="preserve">Виола рогатая F1 Penny Violet Flare </t>
  </si>
  <si>
    <t xml:space="preserve">Виола рогатая F1 Penny White </t>
  </si>
  <si>
    <t xml:space="preserve">Виола рогатая F1 Penny White Blotch </t>
  </si>
  <si>
    <t xml:space="preserve">Виола рогатая F1 Penny White Jump-Up </t>
  </si>
  <si>
    <t xml:space="preserve">Виола рогатая F1 Penny Winter Mixture </t>
  </si>
  <si>
    <t xml:space="preserve">Виола рогатая F1 Penny Yellow </t>
  </si>
  <si>
    <t xml:space="preserve">Виола рогатая F1 Penny Yellow Blotch </t>
  </si>
  <si>
    <t xml:space="preserve">Виола рогатая F1 Penny Yellow Jump-Up </t>
  </si>
  <si>
    <t>Виола рогатая F1 Quicktime™ Blue Purple Jump Up</t>
  </si>
  <si>
    <t>Виола рогатая F1 Quicktime™ Lemon Jump Up</t>
  </si>
  <si>
    <t>Виола рогатая F1 Quicktime™ Mickey</t>
  </si>
  <si>
    <t>Виола рогатая F1 Quicktime™ White Blotch</t>
  </si>
  <si>
    <t>Виола рогатая F1 Quicktime™ Yellow Blue Jump Up</t>
  </si>
  <si>
    <t>Виола рогатая F1 Quicktime™ Yellow Violet Jump Up</t>
  </si>
  <si>
    <t>Виола рогатая F1 Sorbet® Antique Shades</t>
  </si>
  <si>
    <t>Виола рогатая F1 Sorbet® Black Delight</t>
  </si>
  <si>
    <t>Виола рогатая F1 Sorbet® Blue Icy</t>
  </si>
  <si>
    <t>Виола рогатая F1 Sorbet® Carmine Rose</t>
  </si>
  <si>
    <t>Виола рогатая F1 Sorbet® Fire</t>
  </si>
  <si>
    <t>Виола рогатая F1 Sorbet® Honeybee</t>
  </si>
  <si>
    <t>Виола рогатая F1 Sorbet® Lavender Pink</t>
  </si>
  <si>
    <t>Виола рогатая F1 Sorbet® Lemon Chiffon</t>
  </si>
  <si>
    <t>Виола рогатая F1 Sorbet® Lilac Ice</t>
  </si>
  <si>
    <t>Виола рогатая F1 Sorbet® Midnight Glow</t>
  </si>
  <si>
    <t>Виола рогатая F1 Sorbet® Orchid Rose Beacon</t>
  </si>
  <si>
    <t xml:space="preserve">Виола рогатая F1 Sorbet® Ruby Gold Babyface </t>
  </si>
  <si>
    <t>Виола рогатая F1 Sorbet® Tiger Eye</t>
  </si>
  <si>
    <t>Виола рогатая F1 Sorbet® Violet Beacon</t>
  </si>
  <si>
    <t>Виола рогатая F1 Sorbet® Yellow Blue Jump Up</t>
  </si>
  <si>
    <t>Виола рогатая F1 Sorbet® XP Beaconsfield</t>
  </si>
  <si>
    <t>Виола рогатая F1 Sorbet® XP Blackberry</t>
  </si>
  <si>
    <t>Виола рогатая F1 Sorbet® XP Blue Blotch</t>
  </si>
  <si>
    <t>Виола рогатая F1 Sorbet® XP Deep Orange</t>
  </si>
  <si>
    <t>Виола рогатая F1 Sorbet® XP Delft Blue</t>
  </si>
  <si>
    <t>Виола рогатая F1 Sorbet® XP Denim Jump Up</t>
  </si>
  <si>
    <t>Виола рогатая F1 Sorbet® XP Lemon Ice Blotch</t>
  </si>
  <si>
    <t>Виола рогатая F1 Sorbet® XP Lemon Jump Up</t>
  </si>
  <si>
    <t>Виола рогатая F1 Sorbet® XP Marina</t>
  </si>
  <si>
    <t>Виола рогатая F1 Sorbet® XP Mix</t>
  </si>
  <si>
    <t>Виола рогатая F1 Sorbet® XP Mix Blackberry Sundae</t>
  </si>
  <si>
    <t>Виола рогатая F1 Sorbet® XP Mix Citrus</t>
  </si>
  <si>
    <t>Виола рогатая F1 Sorbet® XP Mix Harvest</t>
  </si>
  <si>
    <t>Виола рогатая F1 Sorbet® XP Mix Jump Up</t>
  </si>
  <si>
    <t>Виола рогатая F1 Sorbet® XP Morpho</t>
  </si>
  <si>
    <t>Виола рогатая F1 Sorbet® XP Neptune</t>
  </si>
  <si>
    <t>Виола рогатая F1 Sorbet® XP Orange Jump Up</t>
  </si>
  <si>
    <t>Виола рогатая F1 Sorbet® XP Pink Halo</t>
  </si>
  <si>
    <t>Виола рогатая F1 Sorbet® XP Pink Wing</t>
  </si>
  <si>
    <t>Виола рогатая F1 Sorbet® XP Primrose Blotch</t>
  </si>
  <si>
    <t>Виола рогатая F1 Sorbet® XP Purple</t>
  </si>
  <si>
    <t>Виола рогатая F1 Sorbet® XP Purple Face</t>
  </si>
  <si>
    <t>Виола рогатая F1 Sorbet® XP Raspberry</t>
  </si>
  <si>
    <t>Виола рогатая F1 Sorbet® XP Red Blotch</t>
  </si>
  <si>
    <t>Виола рогатая F1 Sorbet® XP Rose Blotch</t>
  </si>
  <si>
    <t>Виола рогатая F1 Sorbet® XP True Blue</t>
  </si>
  <si>
    <t>Виола рогатая F1 Sorbet® XP White</t>
  </si>
  <si>
    <t>Виола рогатая F1 Sorbet® XP White Blotch</t>
  </si>
  <si>
    <t>Виола рогатая F1 Sorbet® XP White Jump Up</t>
  </si>
  <si>
    <t>Виола рогатая F1 Sorbet® XP Yellow</t>
  </si>
  <si>
    <t>Виола рогатая F1 Sorbet® XP Yellow Blotch</t>
  </si>
  <si>
    <t>Виола рогатая F1 Sorbet® XP Yellow Burgundy Jump Up</t>
  </si>
  <si>
    <t>Виола рогатая F1 Sorbet® XP Yellow Jump Up</t>
  </si>
  <si>
    <t>Виола рогатая F1 Sorbet® XP Yellow Pink Jump Up</t>
  </si>
  <si>
    <t>Виола рогатая F1 Sorbet® XP YTT</t>
  </si>
  <si>
    <t>Виола рогатая F1 гофрированная Frizzle Sizzle Mini Mixture</t>
  </si>
  <si>
    <t>Виола рогатая F1 гофрированная Frizzle Sizzle Mini Purple Shades</t>
  </si>
  <si>
    <t>Виола рогатая F1 гофрированная Frizzle Sizzle Mini Tapestry</t>
  </si>
  <si>
    <t>Виола рогатая F1 гофрированная Frizzle Sizzle Mini Yellow</t>
  </si>
  <si>
    <t>Володушка круглолистная Griffiti</t>
  </si>
  <si>
    <t>Газания жестковатая F1 Big Kiss White Flame</t>
  </si>
  <si>
    <t xml:space="preserve">Газания жестковатая F1 Big Kiss Yellow Flame </t>
  </si>
  <si>
    <t>Газания жестковатая F1 Big Kiss Orange</t>
  </si>
  <si>
    <t>Газания жестковатая F1 Big Kiss Orange Flame</t>
  </si>
  <si>
    <t>Газания жестковатая F1 Big Kiss Red</t>
  </si>
  <si>
    <t>Газания жестковатая F1 Big Kiss Yellow</t>
  </si>
  <si>
    <t>Газания жестковатая F1 Big Kiss White</t>
  </si>
  <si>
    <t>Газания жестковатая F1 Big Kiss Mix</t>
  </si>
  <si>
    <t>Газания жестковатая F1 Enorma Full Mixture</t>
  </si>
  <si>
    <t>Газания жестковатая F1 Enorma Orange</t>
  </si>
  <si>
    <t>Газания жестковатая F1 Enorma Vanilla</t>
  </si>
  <si>
    <t>Газания жестковатая F1 Enorma Yellow</t>
  </si>
  <si>
    <t>Газания жестковатая F1 Enorma Red with Ring</t>
  </si>
  <si>
    <t>Газания жестковатая F1 Enorma Yellow with Ring</t>
  </si>
  <si>
    <t>Газания жестковатая F1 Enorma Orange with Ring</t>
  </si>
  <si>
    <t>Газания жестковатая F1 Gazoo® Clear Orange</t>
  </si>
  <si>
    <t>Газания жестковатая F1 Gazoo® Clear Vanilla</t>
  </si>
  <si>
    <t>Газания жестковатая F1 Gazoo® Clear Yellow</t>
  </si>
  <si>
    <t>Газания жестковатая F1 Gazoo® Formula Mix</t>
  </si>
  <si>
    <t>Газания жестковатая F1 Gazoo® Orange With Ring</t>
  </si>
  <si>
    <t>Газания жестковатая F1 Gazoo® Red With Ring</t>
  </si>
  <si>
    <t>Газания жестковатая F1 Gazoo® Yellow With Ring</t>
  </si>
  <si>
    <t>Газания жестковатая F1 Kiss Bronze</t>
  </si>
  <si>
    <t>Газания жестковатая F1 Kiss Flame Mix</t>
  </si>
  <si>
    <t>Газания жестковатая F1 Kiss Golden Flame</t>
  </si>
  <si>
    <t>Газания жестковатая F1 Kiss Mahogany</t>
  </si>
  <si>
    <t>Газания жестковатая F1 Kiss Mix</t>
  </si>
  <si>
    <t>Газания жестковатая F1 Kiss Orange</t>
  </si>
  <si>
    <t>Газания жестковатая F1 Kiss Orange Flame</t>
  </si>
  <si>
    <t>Газания жестковатая F1 Kiss Red</t>
  </si>
  <si>
    <t>Газания жестковатая F1 Kiss Rose</t>
  </si>
  <si>
    <t>Газания жестковатая F1 Kiss White</t>
  </si>
  <si>
    <t>Газания жестковатая F1 Kiss White Flame</t>
  </si>
  <si>
    <t>Газания жестковатая F1 Kiss Yellow</t>
  </si>
  <si>
    <t>Газания жестковатая F1 Kiss Yellow Flame</t>
  </si>
  <si>
    <t>Газания жестковатая F1 Frosty Kiss Flame Mix</t>
  </si>
  <si>
    <t>Газания жестковатая F1 Frosty Kiss Mix</t>
  </si>
  <si>
    <t>Газания жестковатая F1 Frosty Kiss Orange</t>
  </si>
  <si>
    <t>Газания жестковатая F1 Frosty Kiss Red</t>
  </si>
  <si>
    <t>Газания жестковатая F1 Frosty Kiss White</t>
  </si>
  <si>
    <t>Газания жестковатая F1 Frosty Kiss White Flame</t>
  </si>
  <si>
    <t>Газания жестковатая F1 Frosty Kiss Yellow</t>
  </si>
  <si>
    <t>Газания жестковатая F1 Promesa Striped Mixture</t>
  </si>
  <si>
    <t>Газания жестковатая F1 Zany™ Mix</t>
  </si>
  <si>
    <t>Газания жестковатая F1 Zany™ Orange</t>
  </si>
  <si>
    <t>Газания жестковатая F1 Zany™ Orange Flame</t>
  </si>
  <si>
    <t>Газания жестковатая F1 Zany™ Pink</t>
  </si>
  <si>
    <t>Газания жестковатая F1 Zany™ Sunny-Side Up</t>
  </si>
  <si>
    <t>Газания жестковатая F1 Zany™ Yellow</t>
  </si>
  <si>
    <t>Газания жестковатая F1 Zany™ White</t>
  </si>
  <si>
    <t>Газания жестковатая F1 New Day® Red Stripe</t>
  </si>
  <si>
    <t>Газания жестковатая F1 New Day® Rose Stripe</t>
  </si>
  <si>
    <t>Газания жестковатая F1 New Day® Red Shades</t>
  </si>
  <si>
    <t>Газания жестковатая F1 New Day® Bronze Shades</t>
  </si>
  <si>
    <t>Газания жестковатая F1 New Day® Mix</t>
  </si>
  <si>
    <t xml:space="preserve">Газания жестковатая F1 New Day® Clear Orange </t>
  </si>
  <si>
    <t>Газания жестковатая F1 New Day® Pink Shades</t>
  </si>
  <si>
    <t>Газания жестковатая F1 New Day® White</t>
  </si>
  <si>
    <t>Газания жестковатая F1 New Day® Yellow</t>
  </si>
  <si>
    <t>Газания жестковатая Sunshine Mix</t>
  </si>
  <si>
    <t>Газания жестковатая F1 Talent Mix</t>
  </si>
  <si>
    <t>Газания жестковатая F1 Talent Orange</t>
  </si>
  <si>
    <t>Газания жестковатая F1 Talent Red Shades</t>
  </si>
  <si>
    <t>Газания жестковатая F1 Talent Rose Shades</t>
  </si>
  <si>
    <t xml:space="preserve">Газания жестковатая F1 Talent White </t>
  </si>
  <si>
    <t>Газания жестковатая F1 Talent Yellow</t>
  </si>
  <si>
    <t>Гайлардия красивая Sundance Bicolor</t>
  </si>
  <si>
    <t>Гайлардия красивая Sundance Creamy White</t>
  </si>
  <si>
    <t>Гайлардия красивая Sundance Red</t>
  </si>
  <si>
    <t>Гайлардия красивая Sundance Yellow</t>
  </si>
  <si>
    <t>Гайлардия красивая Sundance Mix</t>
  </si>
  <si>
    <t>Гайлардия остистая Arizona Sun</t>
  </si>
  <si>
    <t>Гайлардия остистая Arizona Red Shades</t>
  </si>
  <si>
    <t>Гайлардия остистая Arizona Apricot</t>
  </si>
  <si>
    <t>Гайлардия остистая Mesa Bright Bicolour</t>
  </si>
  <si>
    <t>Гайлардия остистая Mesa Peach</t>
  </si>
  <si>
    <t>Гайлардия остистая Mesa Red</t>
  </si>
  <si>
    <t>Гайлардия остистая Mesa Yellow</t>
  </si>
  <si>
    <t>Гайлардия остистая Goblin</t>
  </si>
  <si>
    <t>Гаультерия лежачая Merry Berry Big Red</t>
  </si>
  <si>
    <t>Гаультерия лежачая Merry Berry Red</t>
  </si>
  <si>
    <t>Гаура линдхеймера Sparkle White</t>
  </si>
  <si>
    <t>Гаура линдхеймера Emmeline Pink Bouquet</t>
  </si>
  <si>
    <t>Гвоздика гренобльская RoseQuartz</t>
  </si>
  <si>
    <t>Гвоздика китайская x турецкая F1 Floral Lace™ Cherry</t>
  </si>
  <si>
    <t>Гвоздика китайская x турецкая F1 Floral Lace™ Crimson</t>
  </si>
  <si>
    <t>Гвоздика китайская x турецкая F1 Floral Lace™ Lilac</t>
  </si>
  <si>
    <t>Гвоздика китайская x турецкая F1 Floral Lace™ Picotee</t>
  </si>
  <si>
    <t>Гвоздика китайская x турецкая F1 Floral Lace™ Purple</t>
  </si>
  <si>
    <t>Гвоздика китайская x турецкая F1 Floral Lace™ Red</t>
  </si>
  <si>
    <t>Гвоздика китайская x турецкая F1 Floral Lace™ True Rose</t>
  </si>
  <si>
    <t>Гвоздика китайская x турецкая F1 Floral Lace™ Violet Picotee</t>
  </si>
  <si>
    <t xml:space="preserve">Гвоздика китайская x турецкая F1 Floral Lace™ White </t>
  </si>
  <si>
    <t>Гвоздика китайская x турецкая F1 Floral Lace™ Mixture</t>
  </si>
  <si>
    <t>Гвоздика китайская x турецкая F1 Ideal Blush</t>
  </si>
  <si>
    <t>Гвоздика китайская x турецкая F1 Ideal Deep Violet</t>
  </si>
  <si>
    <t>Гвоздика китайская x турецкая F1 Ideal Select Mix</t>
  </si>
  <si>
    <t>Гвоздика китайская x турецкая F1 Ideal Select Raspberry</t>
  </si>
  <si>
    <t>Гвоздика китайская x турецкая F1 Ideal Select Red</t>
  </si>
  <si>
    <t>Гвоздика китайская x турецкая F1 Ideal Select Rose</t>
  </si>
  <si>
    <t>Гвоздика китайская x турецкая F1 Ideal Select Salmon</t>
  </si>
  <si>
    <t>Гвоздика китайская x турецкая F1 Ideal Select Violet</t>
  </si>
  <si>
    <t>Гвоздика китайская x турецкая F1 Ideal Select White</t>
  </si>
  <si>
    <t>Гвоздика китайская x турецкая F1 Ideal Select Whitefire</t>
  </si>
  <si>
    <t>Гвоздика китайская x турецкая F1 Telstar Mix</t>
  </si>
  <si>
    <t>Гвоздика китайская F1 Corona White</t>
  </si>
  <si>
    <t>Гвоздика китайская F1 Corona Cherry Red</t>
  </si>
  <si>
    <t>Гвоздика китайская F1 Corona Rose</t>
  </si>
  <si>
    <t>Гвоздика китайская F1 Corona Strawberry</t>
  </si>
  <si>
    <t>Гвоздика китайская F1 Coronet Cherry Red</t>
  </si>
  <si>
    <t>Гвоздика китайская F1 Coronet Mix</t>
  </si>
  <si>
    <t>Гвоздика китайская F1 Coronet Purple</t>
  </si>
  <si>
    <t>Гвоздика китайская F1 Coronet Rose</t>
  </si>
  <si>
    <t>Гвоздика китайская F1 Coronet Strawberry</t>
  </si>
  <si>
    <t>Гвоздика китайская F1 Coronet White</t>
  </si>
  <si>
    <t>Гвоздика китайская F1 Coronet White Purple Eye</t>
  </si>
  <si>
    <t xml:space="preserve">Гвоздика китайская F1 Diana Blueberry </t>
  </si>
  <si>
    <t>Гвоздика китайская F1 Diana Crimson</t>
  </si>
  <si>
    <t>Гвоздика китайская F1 Diana Crimson Bicolor</t>
  </si>
  <si>
    <t>Гвоздика китайская F1 Diana Crimson Picotee</t>
  </si>
  <si>
    <t>Гвоздика китайская F1 Diana Lavender Picotee</t>
  </si>
  <si>
    <t>Гвоздика китайская F1 Diana Loving White</t>
  </si>
  <si>
    <t>Гвоздика китайская F1 Diana Pink</t>
  </si>
  <si>
    <t>Гвоздика китайская F1 Diana Purple Centred White</t>
  </si>
  <si>
    <t>Гвоздика китайская F1 Diana Radiant Scarlet</t>
  </si>
  <si>
    <t>Гвоздика китайская F1 Diana Red Centred White</t>
  </si>
  <si>
    <t>Гвоздика китайская F1 Diana Rose</t>
  </si>
  <si>
    <t>Гвоздика китайская F1 Diana Salmon</t>
  </si>
  <si>
    <t>Гвоздика китайская F1 Diana Scarlet</t>
  </si>
  <si>
    <t>Гвоздика китайская F1 Diana Scarlet Bicolor</t>
  </si>
  <si>
    <t>Гвоздика китайская F1 Diana Scarlet Picotee</t>
  </si>
  <si>
    <t>Гвоздика китайская F1 Diana White</t>
  </si>
  <si>
    <t>Гвоздика китайская F1 Diana Select Mixture</t>
  </si>
  <si>
    <t>Гвоздика китайская F1 Diana Full Mixture</t>
  </si>
  <si>
    <t>Гвоздика китайская F1 Divinity Crimson</t>
  </si>
  <si>
    <t>Гвоздика китайская F1 Divinity Crimson Picotee</t>
  </si>
  <si>
    <t>Гвоздика китайская F1 Divinity Pink</t>
  </si>
  <si>
    <t>Гвоздика китайская F1 Divinity Purple Centred White</t>
  </si>
  <si>
    <t>Гвоздика китайская F1 Divinity Red</t>
  </si>
  <si>
    <t>Гвоздика китайская F1 Divinity Red Centred White</t>
  </si>
  <si>
    <t>Гвоздика китайская F1 Divinity Rose</t>
  </si>
  <si>
    <t>Гвоздика китайская F1 Divinity Salmon</t>
  </si>
  <si>
    <t>Гвоздика китайская F1 Divinity Scarlet</t>
  </si>
  <si>
    <t>Гвоздика китайская F1 Divinity Scarlet Bicolor</t>
  </si>
  <si>
    <t>Гвоздика китайская F1 Divinity Scarlet Picotee</t>
  </si>
  <si>
    <t>Гвоздика китайская F1 Divinity White</t>
  </si>
  <si>
    <t xml:space="preserve">Гвоздика китайская F1 Divinity Crimson </t>
  </si>
  <si>
    <t>Гвоздика китайская F1 Carpet Crimson</t>
  </si>
  <si>
    <t>Гвоздика китайская F1 Carpet Fire</t>
  </si>
  <si>
    <t>Гвоздика китайская F1 Carpet Mix</t>
  </si>
  <si>
    <t>Гвоздика китайская F1 Carpet Oriental</t>
  </si>
  <si>
    <t>Гвоздика китайская F1 Carpet Rose</t>
  </si>
  <si>
    <t>Гвоздика китайская F1 Carpet Snow</t>
  </si>
  <si>
    <t>Гвоздика китайская F1 Carpet Snow Fire</t>
  </si>
  <si>
    <t xml:space="preserve">Гвоздика китайская F1 Charms  Scarlet </t>
  </si>
  <si>
    <t xml:space="preserve">Гвоздика китайская F1 Super Parfait Mixture </t>
  </si>
  <si>
    <t xml:space="preserve">Гвоздика китайская F1 Super Parfait Raspberry </t>
  </si>
  <si>
    <t xml:space="preserve">Гвоздика китайская F1 Super Parfait Red Peppermint </t>
  </si>
  <si>
    <t>Гвоздика китайская F1 Super Parfait Strawberry</t>
  </si>
  <si>
    <t>Гвоздика китайская F1 Venti Parfait Blueberry</t>
  </si>
  <si>
    <t>Гвоздика китайская F1 Venti Parfait Crimson Eye</t>
  </si>
  <si>
    <t>Гвоздика китайская F1 Venti Parfait Crimson</t>
  </si>
  <si>
    <t>Гвоздика китайская F1 Venti Parfait Strawberry Shades</t>
  </si>
  <si>
    <t>Гвоздика китайская махровая F1 Blackberry Cream</t>
  </si>
  <si>
    <t>Гвоздика межвидовая F1 Amazon Neon Cherry</t>
  </si>
  <si>
    <t>Гвоздика межвидовая F1 Amazon Neon Duo</t>
  </si>
  <si>
    <t>Гвоздика межвидовая F1 Amazon Neon Purple</t>
  </si>
  <si>
    <t>Гвоздика межвидовая F1 Amazon Rose Magic</t>
  </si>
  <si>
    <t>Гвоздика межвидовая F1 Bouquet Purple</t>
  </si>
  <si>
    <t>Гвоздика межвидовая F1 Bouquet Rose</t>
  </si>
  <si>
    <t>Гвоздика межвидовая F1 Bouquet Rose Magic</t>
  </si>
  <si>
    <t xml:space="preserve">Гвоздика межвидовая F1 Chiba Auricula Mix </t>
  </si>
  <si>
    <t xml:space="preserve">Гвоздика межвидовая F1 Chiba Cherry Picotee </t>
  </si>
  <si>
    <t>Гвоздика межвидовая F1 Chiba Crimson</t>
  </si>
  <si>
    <t>Гвоздика межвидовая F1 Chiba Crimson Picotee</t>
  </si>
  <si>
    <t>Гвоздика межвидовая F1 Chiba Formula Mixture</t>
  </si>
  <si>
    <t>Гвоздика межвидовая F1 Chiba Lilac Picotee</t>
  </si>
  <si>
    <t>Гвоздика межвидовая F1 Chiba Pink</t>
  </si>
  <si>
    <t>Гвоздика межвидовая F1 Chiba Purple</t>
  </si>
  <si>
    <t>Гвоздика межвидовая F1 Chiba Purple Picotee</t>
  </si>
  <si>
    <t>Гвоздика межвидовая F1 Chiba Red</t>
  </si>
  <si>
    <t>Гвоздика межвидовая F1 Chiba Rose</t>
  </si>
  <si>
    <t>Гвоздика межвидовая F1 Chiba Scarlet</t>
  </si>
  <si>
    <t>Гвоздика межвидовая F1 Chiba Strawberry</t>
  </si>
  <si>
    <t>Гвоздика межвидовая F1 Chiba Violet</t>
  </si>
  <si>
    <t>Гвоздика межвидовая F1 Chiba White</t>
  </si>
  <si>
    <t>Гвоздика межвидовая F1 Dynasty Mix</t>
  </si>
  <si>
    <t>Гвоздика межвидовая F1 Dynasty Orchid</t>
  </si>
  <si>
    <t>Гвоздика межвидовая F1 Dynasty Pink Magic</t>
  </si>
  <si>
    <t>Гвоздика межвидовая F1 Dynasty Purple</t>
  </si>
  <si>
    <t>Гвоздика межвидовая F1 Dynasty Red</t>
  </si>
  <si>
    <t>Гвоздика межвидовая F1 Dynasty Rose Lace</t>
  </si>
  <si>
    <t>Гвоздика межвидовая F1 Dynasty White Blush</t>
  </si>
  <si>
    <t>Гвоздика межвидовая F1 IQ Blueberry Picotee</t>
  </si>
  <si>
    <t>Гвоздика межвидовая F1 IQ Purple</t>
  </si>
  <si>
    <t>Гвоздика межвидовая F1 IQ Purple Ice</t>
  </si>
  <si>
    <t>Гвоздика межвидовая F1 IQ Raspberry Picotee</t>
  </si>
  <si>
    <t>Гвоздика межвидовая F1 IQ Red</t>
  </si>
  <si>
    <t>Гвоздика межвидовая F1 IQ White</t>
  </si>
  <si>
    <t>Гвоздика межвидовая F1 IQ Formula Mix</t>
  </si>
  <si>
    <t>Гвоздика межвидовая F1 IQ Picotee Mix</t>
  </si>
  <si>
    <t>Гвоздика межвидовая F1 Supra Cherry Picotee</t>
  </si>
  <si>
    <t xml:space="preserve">Гвоздика межвидовая F1 Supra Crimson </t>
  </si>
  <si>
    <t>Гвоздика межвидовая F1 Supra Pink</t>
  </si>
  <si>
    <t>Гвоздика межвидовая F1 Supra Pink Picotee</t>
  </si>
  <si>
    <t>Гвоздика межвидовая F1 Supra Purple</t>
  </si>
  <si>
    <t xml:space="preserve">Гвоздика межвидовая F1 Supra Salmon </t>
  </si>
  <si>
    <t>Гвоздика межвидовая F1 Supra Scarlet</t>
  </si>
  <si>
    <t>Гвоздика межвидовая F1 Supra Scarlet Picotee</t>
  </si>
  <si>
    <t>Гвоздика межвидовая F1 Supra White</t>
  </si>
  <si>
    <t>Гвоздика межвидовая F1 Supra Formula Mixture</t>
  </si>
  <si>
    <t xml:space="preserve">Гвоздика перистая Spring Beauty </t>
  </si>
  <si>
    <t>Гвоздика садовая F1 Can Can Cocktail Party</t>
  </si>
  <si>
    <t>Гвоздика садовая F1 Can Can Scarlet</t>
  </si>
  <si>
    <t>Гвоздика садовая F1 Lillipot Lavender Pink</t>
  </si>
  <si>
    <t>Гвоздика садовая F1 Lillipot Orange Bicolour</t>
  </si>
  <si>
    <t>Гвоздика садовая F1 Lillipot Purple</t>
  </si>
  <si>
    <t>Гвоздика садовая F1 Lillipot Scarlet</t>
  </si>
  <si>
    <t>Гвоздика садовая F1 Lillipot White</t>
  </si>
  <si>
    <t>Гвоздика садовая F1 Lillipot Yellow</t>
  </si>
  <si>
    <t>Гвоздика садовая F1 Lillipot Mix</t>
  </si>
  <si>
    <t>Гвоздика травянка Maiden Pink</t>
  </si>
  <si>
    <t>Гвоздика травянка Albus White</t>
  </si>
  <si>
    <t xml:space="preserve">Гвоздика травянка Confetti Mix </t>
  </si>
  <si>
    <t>Гвоздика турецкая F1 Barbarini® Rose</t>
  </si>
  <si>
    <t>Гвоздика турецкая F1 Barbarini® White</t>
  </si>
  <si>
    <t>Гвоздика турецкая F1 Barbarini® Formula Mix</t>
  </si>
  <si>
    <t>Гвоздика турецкая F1 Barbarini® Lilac</t>
  </si>
  <si>
    <t>Гвоздика турецкая F1 Barbarini® Purple</t>
  </si>
  <si>
    <t>Гвоздика турецкая F1 Barbarini® Purple Bicolor</t>
  </si>
  <si>
    <t>Гвоздика турецкая F1 Barbarini® Purple Picotee</t>
  </si>
  <si>
    <t>Гвоздика турецкая F1 Barbarini® Red</t>
  </si>
  <si>
    <t>Гвоздика турецкая F1 Barbarini® Red Picotee</t>
  </si>
  <si>
    <t>Гвоздика турецкая F1 Barbarini® Red Rose Bicolor</t>
  </si>
  <si>
    <t>Гвоздика турецкая F1 Barbarini® Salmon</t>
  </si>
  <si>
    <t>Гвоздика турецкая F1 Dash Mix</t>
  </si>
  <si>
    <t>Гвоздика турецкая F1 Dash Pink</t>
  </si>
  <si>
    <t>Гвоздика турецкая F1 Dash Violet</t>
  </si>
  <si>
    <t>Гвоздика турецкая F1 Dash White</t>
  </si>
  <si>
    <t>Гвоздика турецкая F1 Diabunda® Mix</t>
  </si>
  <si>
    <t>Гвоздика турецкая F1 Diabunda® Pearl</t>
  </si>
  <si>
    <t>Гвоздика турецкая F1 Diabunda® Purple</t>
  </si>
  <si>
    <t>Гвоздика турецкая F1 Diabunda® Purple Picotee</t>
  </si>
  <si>
    <t>Гвоздика турецкая F1 Diabunda® Red</t>
  </si>
  <si>
    <t>Гвоздика турецкая F1 Diabunda® Red Picotee</t>
  </si>
  <si>
    <t>Гвоздика турецкая F1 Diabunda® Rose</t>
  </si>
  <si>
    <t>Гвоздика турецкая F1 Noverna Coral</t>
  </si>
  <si>
    <t>Гвоздика турецкая F1 Sweet Coral</t>
  </si>
  <si>
    <t>Гвоздика турецкая F1 Sweet Mix</t>
  </si>
  <si>
    <t>Гвоздика турецкая F1 Sweet Purple</t>
  </si>
  <si>
    <t>Гвоздика турецкая F1 Sweet Purple with Bicolor</t>
  </si>
  <si>
    <t>Гвоздика турецкая F1 Sweet Red</t>
  </si>
  <si>
    <t>Гвоздика турецкая F1 Sweet Scarlet</t>
  </si>
  <si>
    <t>Гвоздика турецкая F1 Sweet White</t>
  </si>
  <si>
    <t>Гвоздика турецкая F1 Super Duplex  Mix</t>
  </si>
  <si>
    <t>Гейхера американская Marvelous Marble</t>
  </si>
  <si>
    <t>Гейхера американская Marvelous Marble Silver</t>
  </si>
  <si>
    <t>Гейхера кроваво-красная Coral Forest</t>
  </si>
  <si>
    <t xml:space="preserve">Гейхера кроваво-красная Firefly </t>
  </si>
  <si>
    <t>Гейхера кроваво-красная Melting Fire</t>
  </si>
  <si>
    <t>Гейхера кроваво-красная Ruby Bells</t>
  </si>
  <si>
    <t>Гейхера мелкоцветковая Palace Purple</t>
  </si>
  <si>
    <t>Гелиопсис шероховатый Summer Sun</t>
  </si>
  <si>
    <t>Гелениум горький Dakota Gold</t>
  </si>
  <si>
    <t>Гелениум осенний Western Mix</t>
  </si>
  <si>
    <t>Гелениум осенний Helena Mix</t>
  </si>
  <si>
    <t>Гелиотроп древовидный Marine</t>
  </si>
  <si>
    <t>Гелиотроп древовидный Marine Mini</t>
  </si>
  <si>
    <t>Гелихризум мелколистный Silver Mist</t>
  </si>
  <si>
    <t>Гелихризум прицветниковый Bikini Bright Pink</t>
  </si>
  <si>
    <t>Гелихризум прицветниковый Bikini Fireball</t>
  </si>
  <si>
    <t>Гелихризум прицветниковый Bikini Golden Yellow</t>
  </si>
  <si>
    <t>Гелихризум прицветниковый Bikini Lemon Yellow</t>
  </si>
  <si>
    <t>Гелихризум прицветниковый Bikini Orange</t>
  </si>
  <si>
    <t>Гелихризум прицветниковый Bikini Salmon</t>
  </si>
  <si>
    <t>Гелихризум прицветниковый Bikini White</t>
  </si>
  <si>
    <t>Гелихризум прицветниковый Bikini Frosted Sulphur</t>
  </si>
  <si>
    <t>Гелихризум прицветниковый Bikini Rose</t>
  </si>
  <si>
    <t>Гелихризум прицветниковый Bikini Silvery Rose</t>
  </si>
  <si>
    <t>Гелихризум прицветниковый Bikini Formula Mixture</t>
  </si>
  <si>
    <t>Георгина изменчивая Bloody Mary Mixed</t>
  </si>
  <si>
    <t>Георгина изменчивая Fireworks Mix</t>
  </si>
  <si>
    <t>Георгина изменчивая Pompon Double Flowered Mixed</t>
  </si>
  <si>
    <t>Георгина изменчивая Mignon Piccolo Mixed</t>
  </si>
  <si>
    <t>Георгина изменчивая Figaro® Mix</t>
  </si>
  <si>
    <t>Георгина изменчивая Figaro® Orange Shades</t>
  </si>
  <si>
    <t>Георгина изменчивая Figaro® Red Shades</t>
  </si>
  <si>
    <t>Георгина изменчивая Figaro® Violet Shades</t>
  </si>
  <si>
    <t>Георгина изменчивая Figaro® White</t>
  </si>
  <si>
    <t xml:space="preserve">Георгина изменчивая Figaro® Yellow Shades </t>
  </si>
  <si>
    <t>Георгина изменчивая Garden Pride</t>
  </si>
  <si>
    <t xml:space="preserve">Георгина изменчивая Fresco Formula Mix </t>
  </si>
  <si>
    <t xml:space="preserve">Георгина изменчивая Harlequin  Formula Mix </t>
  </si>
  <si>
    <t>Георгина изменчивая Opera Mixed</t>
  </si>
  <si>
    <t>Георгина изменчивая Opera Red shades</t>
  </si>
  <si>
    <t>Георгина изменчивая Opera Orange shades</t>
  </si>
  <si>
    <t>Георгина изменчивая Opera Violet shades</t>
  </si>
  <si>
    <t>Георгина изменчивая Opera White</t>
  </si>
  <si>
    <t>Георгина изменчивая Opera Yellow shades</t>
  </si>
  <si>
    <t>Георгина изменчивая Othello Mixed</t>
  </si>
  <si>
    <t>Герань кроваво-красная Vision® Pink</t>
  </si>
  <si>
    <t>Герань кроваво-красная Vision® Violet</t>
  </si>
  <si>
    <t>Герань кроваво-красная Album</t>
  </si>
  <si>
    <t>Герань кроваво-красная AGM</t>
  </si>
  <si>
    <t>Герань кроваво-красная Striatum</t>
  </si>
  <si>
    <t>Герань луговая Pale Blue</t>
  </si>
  <si>
    <t>Гербера Джемсона F1 Cartwheel® Strawberry Twist</t>
  </si>
  <si>
    <t>Гербера Джемсона F1 Cartwheel® Autumn Colors</t>
  </si>
  <si>
    <t>Гербера Джемсона F1 Cartwheel® Chardonnay</t>
  </si>
  <si>
    <t>Гербера Джемсона F1 Cartwheel® Glowing Ember</t>
  </si>
  <si>
    <t>Гербера Джемсона F1 Colorbloom Cherry with Light Eye</t>
  </si>
  <si>
    <t>Гербера Джемсона F1 Colorbloom Deep Rose with Light Eye</t>
  </si>
  <si>
    <t>Гербера Джемсона F1 Colorbloom Mixture</t>
  </si>
  <si>
    <t>Гербера Джемсона F1 Colorbloom Bicolor Orange Yellow</t>
  </si>
  <si>
    <t>Гербера Джемсона F1 Colorbloom Red with Light Eye</t>
  </si>
  <si>
    <t>Гербера Джемсона F1 Colorbloom Yellow with Dark Eye</t>
  </si>
  <si>
    <t>Гербера Джемсона F1 Jaguar Scarlet</t>
  </si>
  <si>
    <t>Гербера Джемсона F1 Jaguar Deep Orange</t>
  </si>
  <si>
    <t>Гербера Джемсона F1 Jaguar Deep Rose</t>
  </si>
  <si>
    <t>Гербера Джемсона F1 Jaguar Fire</t>
  </si>
  <si>
    <t>Гербера Джемсона F1 Jaguar Fire Dark Center</t>
  </si>
  <si>
    <t>Гербера Джемсона F1 Jaguar Formula Mix</t>
  </si>
  <si>
    <t>Гербера Джемсона F1 Jaguar Lemon Dark Center</t>
  </si>
  <si>
    <t>Гербера Джемсона F1 Jaguar Mediterranean Mix</t>
  </si>
  <si>
    <t>Гербера Джемсона F1 Jaguar Orange Picotee</t>
  </si>
  <si>
    <t>Гербера Джемсона F1 Jaguar Pink</t>
  </si>
  <si>
    <t>Гербера Джемсона F1 Jaguar Red</t>
  </si>
  <si>
    <t>Гербера Джемсона F1 Jaguar Rose Dark Center</t>
  </si>
  <si>
    <t>Гербера Джемсона F1 Jaguar Rose Picotee</t>
  </si>
  <si>
    <t>Гербера Джемсона F1 Jaguar Salmon Pastels</t>
  </si>
  <si>
    <t>Гербера Джемсона F1 Jaguar Scarlet Shades Dark</t>
  </si>
  <si>
    <t>Гербера Джемсона F1 Jaguar Tangerine</t>
  </si>
  <si>
    <t>Гербера Джемсона F1 Jaguar Tangerine Dark Center</t>
  </si>
  <si>
    <t>Гербера Джемсона F1 Jaguar Unimix</t>
  </si>
  <si>
    <t>Гербера Джемсона F1 Jaguar White</t>
  </si>
  <si>
    <t>Гербера Джемсона F1 Jaguar Yellow</t>
  </si>
  <si>
    <t>Гербера Джемсона F1 Jaguar Yellow Dark Center</t>
  </si>
  <si>
    <t>Гербера Джемсона F1 Mega Revolution Bright Orange with Light Eye</t>
  </si>
  <si>
    <t>Гербера Джемсона F1 Mega Revolution Bright Rose with Dark Eye</t>
  </si>
  <si>
    <t>Гербера Джемсона F1 Mega Revolution Deep Rose with Light Eye</t>
  </si>
  <si>
    <t>Гербера Джемсона F1 Mega Revolution Orange with Light Eye</t>
  </si>
  <si>
    <t>Гербера Джемсона F1 Mega Revolution Purple Shades</t>
  </si>
  <si>
    <t>Гербера Джемсона F1 Mega Revolution Rose with Green Centre</t>
  </si>
  <si>
    <t>Гербера Джемсона F1 Mega Revolution Rose with Light Eye</t>
  </si>
  <si>
    <t xml:space="preserve">Гербера Джемсона F1 Mega Revolution Scarlet Red with Light Eye </t>
  </si>
  <si>
    <t>Гербера Джемсона F1 Mega Revolution Scarlet with Dark Centre</t>
  </si>
  <si>
    <t>Гербера Джемсона F1 Mega Revolution Watermelon</t>
  </si>
  <si>
    <t>Гербера Джемсона F1 Mega Revolution White</t>
  </si>
  <si>
    <t>Гербера Джемсона F1 Mega Revolution White with Light Eye</t>
  </si>
  <si>
    <t>Гербера Джемсона F1 Mega Revolution Yellow Shades</t>
  </si>
  <si>
    <t>Гербера Джемсона F1 Micro Revolution Mix Irish Eyes</t>
  </si>
  <si>
    <t>Гербера Джемсона F1 Revolution Baby Pink</t>
  </si>
  <si>
    <t>Гербера Джемсона F1 Revolution Deep Pink with Light Eye</t>
  </si>
  <si>
    <t>Гербера Джемсона F1 Revolution Golden Yellow Shades</t>
  </si>
  <si>
    <t>Гербера Джемсона F1 Revolution Mix Classic</t>
  </si>
  <si>
    <t>Гербера Джемсона F1 Revolution Mix Select Improved</t>
  </si>
  <si>
    <t>Гербера Джемсона F1 Revolution Neon Rose with Dark Centre</t>
  </si>
  <si>
    <t>Гербера Джемсона F1 Revolution Pastel Orange with Dark Centre</t>
  </si>
  <si>
    <t>Гербера Джемсона F1 Revolution Pastel Pink with Dark Centre</t>
  </si>
  <si>
    <t>Гербера Джемсона F1 Revolution Pink with Green Centre</t>
  </si>
  <si>
    <t>Гербера Джемсона F1 Revolution Red Shades with Dark Centre</t>
  </si>
  <si>
    <t>Гербера Джемсона F1 Revolution Red Dark Eye Improved</t>
  </si>
  <si>
    <t>Гербера Джемсона F1 Revolution Rose Shades</t>
  </si>
  <si>
    <t>Гербера Джемсона F1 Revolution Scarlet with Dark Centre</t>
  </si>
  <si>
    <t>Гербера Джемсона F1 Revolution Spring Pastels</t>
  </si>
  <si>
    <t>Гербера Джемсона F1 Revolution Terracotta</t>
  </si>
  <si>
    <t>Гербера Джемсона F1 Revolution White</t>
  </si>
  <si>
    <t>Гербера Джемсона F1 Revolution Yellow with Dark Centre</t>
  </si>
  <si>
    <t>Гербера Джемсона F1 Revolution Yellow with Green Centre</t>
  </si>
  <si>
    <t>Гербера Джемсона F1 Royal Mini  Mixture</t>
  </si>
  <si>
    <t>Гербера Джемсона F1 Royal Semi-double Deep Rose</t>
  </si>
  <si>
    <t>Гербера Джемсона F1 Royal Semi-double Watermelon</t>
  </si>
  <si>
    <t>Гербера Джемсона F1 Royal Apricot</t>
  </si>
  <si>
    <t>Гербера Джемсона F1 Royal Deep Orange</t>
  </si>
  <si>
    <t>Гербера Джемсона F1 Royal Deep Pink</t>
  </si>
  <si>
    <t>Гербера Джемсона F1 Royal Deep Rose</t>
  </si>
  <si>
    <t>Гербера Джемсона F1 Royal Formula Mixture</t>
  </si>
  <si>
    <t>Гербера Джемсона F1 Royal Golden Yellow</t>
  </si>
  <si>
    <t>Гербера Джемсона F1 Royal Lemon</t>
  </si>
  <si>
    <t>Гербера Джемсона F1 Royal Neon Violet</t>
  </si>
  <si>
    <t>Гербера Джемсона F1 Royal Orange Scarlet</t>
  </si>
  <si>
    <t>Гербера Джемсона F1 Royal Peach</t>
  </si>
  <si>
    <t>Гербера Джемсона F1 Royal Premium Mixture</t>
  </si>
  <si>
    <t>Гербера Джемсона F1 Royal Red</t>
  </si>
  <si>
    <t>Гербера Джемсона F1 Royal Red Bicolour</t>
  </si>
  <si>
    <t>Гербера Джемсона F1 Royal Soft Pink</t>
  </si>
  <si>
    <t>Гербера Джемсона F1 Royal White</t>
  </si>
  <si>
    <t>Гербера Джемсона F1 Royal Yellow</t>
  </si>
  <si>
    <t>Гербера Джемсона California Giants Mixture</t>
  </si>
  <si>
    <t>Гибискус кислый Mahogany Splendor</t>
  </si>
  <si>
    <t>Гибискус мускусный F1 Honeymoon Deep Red</t>
  </si>
  <si>
    <t>Гибискус мускусный F1 Honeymoon Light Rose</t>
  </si>
  <si>
    <t>Гибискус мускусный F1 Honeymoon Rose</t>
  </si>
  <si>
    <t>Гибискус мускусный F1 Honeymoon White with Eye</t>
  </si>
  <si>
    <t>Гибискус мускусный F1 Honeymoon Formula Mix</t>
  </si>
  <si>
    <t>Гибискус мускусный Luna Mix</t>
  </si>
  <si>
    <t>Гибискус мускусный Luna Pink Swirl</t>
  </si>
  <si>
    <t>Гибискус мускусный Luna Red</t>
  </si>
  <si>
    <t>Гибискус мускусный Luna Rose</t>
  </si>
  <si>
    <t>Гибискус мускусный Luna White</t>
  </si>
  <si>
    <t>Гипоэстес кроваво-красный Confetti Compact Blush</t>
  </si>
  <si>
    <t>Гипоэстес кроваво-красный Confetti Compact Pink</t>
  </si>
  <si>
    <t>Гипоэстес кроваво-красный Confetti Compact Red</t>
  </si>
  <si>
    <t>Гипоэстес кроваво-красный Confetti Compact Rose</t>
  </si>
  <si>
    <t>Гипоэстес кроваво-красный Confetti Compact White</t>
  </si>
  <si>
    <t>Гипоэстес кроваво-красный Confetti Compact Mix</t>
  </si>
  <si>
    <t>Гипоэстес кроваво-красный Confetti XL Carmine Rose</t>
  </si>
  <si>
    <t>Гипоэстес кроваво-красный Confetti XL Red</t>
  </si>
  <si>
    <t>Гипоэстес кроваво-красный Confetti XL White</t>
  </si>
  <si>
    <t>Гипоэстес кроваво-красный Confetti XL Wine Red</t>
  </si>
  <si>
    <t>Гипоэстес кроваво-красный Confetti XL Mix</t>
  </si>
  <si>
    <t>Гипоэстес кроваво-красный Splash Select Pink</t>
  </si>
  <si>
    <t>Гипоэстес кроваво-красный Splash Select Red</t>
  </si>
  <si>
    <t>Гипоэстес кроваво-красный Splash Select Rose</t>
  </si>
  <si>
    <t>Гипоэстес кроваво-красный Splash Select White</t>
  </si>
  <si>
    <t>Гипсофила стенная Gypsy Compact White</t>
  </si>
  <si>
    <t>Гипсофила стенная Gypsy Deep Rose</t>
  </si>
  <si>
    <t>Гипсофила стенная Gypsy Pink</t>
  </si>
  <si>
    <t>Гипсофила стенная Gypsy White</t>
  </si>
  <si>
    <t>Гипсофила ползучая Filou Rose</t>
  </si>
  <si>
    <t>Гипсофила ползучая Filou White</t>
  </si>
  <si>
    <t>Гипсофила ясколковидная Pixie Splash</t>
  </si>
  <si>
    <t>Глоксиния красивая F1 Multi Bells Blue</t>
  </si>
  <si>
    <t>Глоксиния красивая F1 Multi Bells Cherry</t>
  </si>
  <si>
    <t>Глоксиния красивая F1 Multi Bells White</t>
  </si>
  <si>
    <t>Глоксиния гибридная F1 Brocade Blue</t>
  </si>
  <si>
    <t>Глоксиния гибридная F1 Brocade Blue &amp; White</t>
  </si>
  <si>
    <t>Глоксиния гибридная F1 Brocade Red</t>
  </si>
  <si>
    <t>Глоксиния гибридная F1 Brocade Red &amp; White</t>
  </si>
  <si>
    <t>Глоксиния гибридная F1 Brocade Mix</t>
  </si>
  <si>
    <t>Глоксиния гибридная F1 Empress Blue Picotee</t>
  </si>
  <si>
    <t>Глоксиния гибридная F1 Empress Lavender Bicolor</t>
  </si>
  <si>
    <t>Глоксиния гибридная F1 Empress Pink Bicolor</t>
  </si>
  <si>
    <t>Глоксиния гибридная F1 Empress Purple</t>
  </si>
  <si>
    <t>Глоксиния гибридная F1 Empress Purple Spotted</t>
  </si>
  <si>
    <t>Глоксиния гибридная F1 Empress Purple Spotted Throat</t>
  </si>
  <si>
    <t>Глоксиния гибридная F1 Empress Red</t>
  </si>
  <si>
    <t>Глоксиния гибридная F1 Empress Red Picotee</t>
  </si>
  <si>
    <t>Глоксиния гибридная F1 Empress Red Spotted</t>
  </si>
  <si>
    <t>Глоксиния гибридная F1 Empress White</t>
  </si>
  <si>
    <t>Глоксиния гибридная F1 Empress Wine Red</t>
  </si>
  <si>
    <t>Глоксиния гибридная F1 Empress Formula Mixture</t>
  </si>
  <si>
    <t>Годеция крупноцветковая Meteor Dark Crimson</t>
  </si>
  <si>
    <t>Годеция крупноцветковая Rembrandt Rose White Bicolor</t>
  </si>
  <si>
    <t>Годеция крупноцветковая Sybil Sherwood Salmon</t>
  </si>
  <si>
    <t>Годеция крупноцветковая F1 Satin Mix</t>
  </si>
  <si>
    <t>Годеция крупноцветковая F1 Grace Lavender</t>
  </si>
  <si>
    <t>Годеция крупноцветковая F1 Grace Lavender with Eye</t>
  </si>
  <si>
    <t>Годеция крупноцветковая F1 Grace Pink</t>
  </si>
  <si>
    <t>Годеция крупноцветковая F1 Grace Red</t>
  </si>
  <si>
    <t>Годеция крупноцветковая F1 Grace Rose / Pink</t>
  </si>
  <si>
    <t>Годеция крупноцветковая F1 Grace Salmon</t>
  </si>
  <si>
    <t>Годеция крупноцветковая F1 Grace Shell Pink</t>
  </si>
  <si>
    <t>Годеция крупноцветковая F1 Grace White</t>
  </si>
  <si>
    <t>Годеция крупноцветковая F1 Grace Mix</t>
  </si>
  <si>
    <t>Гомфрена Хааге Strawberry Fields</t>
  </si>
  <si>
    <t>Гомфрена шаровидная Fireworks</t>
  </si>
  <si>
    <t>Гомфрена шаровидная Buddy Purple</t>
  </si>
  <si>
    <t>Гомфрена шаровидная Buddy Rose</t>
  </si>
  <si>
    <t>Гомфрена шаровидная Buddy White</t>
  </si>
  <si>
    <t>Гомфрена шаровидная Las Vegas Mix</t>
  </si>
  <si>
    <t>Гомфрена шаровидная Las Vegas Pink</t>
  </si>
  <si>
    <t>Гомфрена шаровидная Las Vegas Purple</t>
  </si>
  <si>
    <t>Гомфрена шаровидная Las Vegas White</t>
  </si>
  <si>
    <t>Гомфрена шаровидная QIS Carmine</t>
  </si>
  <si>
    <t>Гомфрена шаровидная QIS Orange</t>
  </si>
  <si>
    <t>Гомфрена шаровидная QIS Red</t>
  </si>
  <si>
    <t>Гомфрена шаровидная QIS Mix</t>
  </si>
  <si>
    <t>Горечавка даурская  Nikita</t>
  </si>
  <si>
    <t>Горошек душистый Vila Roma Scarlet</t>
  </si>
  <si>
    <t>Горошек душистый Vila Roma Carmine</t>
  </si>
  <si>
    <t>Горошек душистый Vila Roma Navy Blue</t>
  </si>
  <si>
    <t>Горошек душистый Vila Roma Pink</t>
  </si>
  <si>
    <t>Горошек душистый Vila Roma Raspberry</t>
  </si>
  <si>
    <t>Горошек душистый Vila Roma Rose</t>
  </si>
  <si>
    <t>Горошек душистый Vila Roma White with Rose</t>
  </si>
  <si>
    <t>Горошек душистый Vila Roma White</t>
  </si>
  <si>
    <t>Горошек душистый Vila Roma Formula Mixture</t>
  </si>
  <si>
    <t>Горошек широколистный Pearl Pink</t>
  </si>
  <si>
    <t>Горошек широколистный Pearl Red</t>
  </si>
  <si>
    <t>Горошек широколистный Pearl White</t>
  </si>
  <si>
    <t>Горошек широколистный Pearl Mixture</t>
  </si>
  <si>
    <t>Гравилат чилийский Lady Stratheden</t>
  </si>
  <si>
    <t>Гравилат чилийский Mrs. Bradshaw</t>
  </si>
  <si>
    <t>Гравилат ярко-красный Koi</t>
  </si>
  <si>
    <t>Дельфиниум высокий F1 Dasante Blue</t>
  </si>
  <si>
    <t>Дельфиниум высокий Delphina Dark Blue Black Bee</t>
  </si>
  <si>
    <t>Дельфиниум высокий Delphina Dark Blue White Bee</t>
  </si>
  <si>
    <t>Дельфиниум высокий Delphina Light Blue White Bee</t>
  </si>
  <si>
    <t>Дельфиниум высокий Delphina Pink White Bee</t>
  </si>
  <si>
    <t>Дельфиниум высокий Delphina White Black Bee</t>
  </si>
  <si>
    <t>Дельфиниум высокий Delphina Mix</t>
  </si>
  <si>
    <t>Дельфиниум высокий F1 Guardian Blue</t>
  </si>
  <si>
    <t>Дельфиниум высокий F1 Guardian Lavender</t>
  </si>
  <si>
    <t>Дельфиниум высокий F1 Guardian Mix</t>
  </si>
  <si>
    <t>Дельфиниум высокий F1 Guardian White</t>
  </si>
  <si>
    <t>Дельфиниум высокий Magic Fountains Cherry Blossom with White Bee</t>
  </si>
  <si>
    <t>Дельфиниум высокий Magic Fountains Crystal Mix</t>
  </si>
  <si>
    <t>Дельфиниум высокий Magic Fountains Dark Blue with Dark Bee</t>
  </si>
  <si>
    <t>Дельфиниум высокий Magic Fountains Dark Blue with White Bee</t>
  </si>
  <si>
    <t>Дельфиниум высокий Magic Fountains Lavender with White Bee</t>
  </si>
  <si>
    <t>Дельфиниум высокий Magic Fountains Lilac Pink with White Bee</t>
  </si>
  <si>
    <t>Дельфиниум высокий Magic Fountains Mid Blue with White Bee</t>
  </si>
  <si>
    <t>Дельфиниум высокий Magic Fountains Mix</t>
  </si>
  <si>
    <t>Дельфиниум высокий Magic Fountains Pure White</t>
  </si>
  <si>
    <t>Дельфиниум высокий Magic Fountains Sky Blue with White Bee</t>
  </si>
  <si>
    <t>Дельфиниум высокий Magic Fountains White with Dark Bee</t>
  </si>
  <si>
    <t xml:space="preserve">Дельфиниум голостебельный Fox </t>
  </si>
  <si>
    <t>Дельфиниум высокий F1 Aurora Blue</t>
  </si>
  <si>
    <t>Дельфиниум высокий F1 Aurora Deep Purple</t>
  </si>
  <si>
    <t>Дельфиниум высокий F1 Aurora Lavender</t>
  </si>
  <si>
    <t>Дельфиниум высокий F1 Aurora Light Blue</t>
  </si>
  <si>
    <t>Дельфиниум высокий F1 Aurora Light Purple</t>
  </si>
  <si>
    <t>Дельфиниум высокий F1 Aurora White</t>
  </si>
  <si>
    <t>Дельфиниум культурный Benary's Pacific Astolat</t>
  </si>
  <si>
    <t>Дельфиниум культурный Benary's Pacific Black Knight</t>
  </si>
  <si>
    <t>Дельфиниум культурный Benary's Pacific Blue Bird</t>
  </si>
  <si>
    <t>Дельфиниум культурный Benary's Pacific Blue Jay</t>
  </si>
  <si>
    <t>Дельфиниум культурный Benary's Pacific Camelliard</t>
  </si>
  <si>
    <t>Дельфиниум культурный Benary's Pacific Guinevere</t>
  </si>
  <si>
    <t>Дельфиниум культурный Benary's Pacific Galahad</t>
  </si>
  <si>
    <t>Дельфиниум культурный Benary's Pacific King Arthur</t>
  </si>
  <si>
    <t>Дельфиниум культурный Benary's Pacific Percival</t>
  </si>
  <si>
    <t>Дельфиниум культурный Benary's Pacific Summer Skies</t>
  </si>
  <si>
    <t>Дельфиниум культурный Benary's Pacific Mix</t>
  </si>
  <si>
    <t>Дельфиниум крупноцветковый Blue Mirror</t>
  </si>
  <si>
    <t>Дельфиниум крупноцветковый Delfix Blue</t>
  </si>
  <si>
    <t>Дельфиниум крупноцветковый Delfix White</t>
  </si>
  <si>
    <t>Дельфиниум крупноцветковый Dasante Blue</t>
  </si>
  <si>
    <t>Дельфиниум крупноцветковый Diamonds Blue</t>
  </si>
  <si>
    <t>Дельфиниум крупноцветковый Summer Blues</t>
  </si>
  <si>
    <t>Дельфиниум крупноцветковый Summer Cloud</t>
  </si>
  <si>
    <t>Дельфиниум крупноцветковый Summer Colors</t>
  </si>
  <si>
    <t>Дельфиниум крупноцветковый Summer Morning</t>
  </si>
  <si>
    <t>Дельфиниум крупноцветковый Summer Nights</t>
  </si>
  <si>
    <t>Дельфиниум крупноцветковый Summer Stars</t>
  </si>
  <si>
    <t>Дельфиниум королевский QIS Mixture</t>
  </si>
  <si>
    <t>Дельфиниум королевский Imperial Mix</t>
  </si>
  <si>
    <t>Дербенник иволистный Rosy Gem</t>
  </si>
  <si>
    <t>Диасция бородчатая Diamonte Coral Rose</t>
  </si>
  <si>
    <t>Диасция бородчатая Diamonte Lavender Pink</t>
  </si>
  <si>
    <t>Диасция бородчатая Pink Queen</t>
  </si>
  <si>
    <t>Диморфотека выемчатая (оранжевая) Spring Flash Orange</t>
  </si>
  <si>
    <t>Диморфотека выемчатая (оранжевая) Spring Flash Yellow</t>
  </si>
  <si>
    <t>Диморфотека выемчатая (оранжевая) Spring Flash Pastel Shades</t>
  </si>
  <si>
    <t>Диморфотека выемчатая (оранжевая) Spring Flash Salmon</t>
  </si>
  <si>
    <t>Диморфотека выемчатая (оранжевая) Spring Flash White</t>
  </si>
  <si>
    <t>Диморфотека выемчатая (оранжевая) Spring Flash Mixed</t>
  </si>
  <si>
    <t>Дихондра ползучая Emerald Falls</t>
  </si>
  <si>
    <t>Дихондра ползучая Silver Falls</t>
  </si>
  <si>
    <t>Дихондра ползучая Silver Surfer</t>
  </si>
  <si>
    <t>Дороникум восточный Leonardo Compact</t>
  </si>
  <si>
    <t>Дороникум восточный Little Leo</t>
  </si>
  <si>
    <t>Желтушник льнолистый Little Kiss Lilac</t>
  </si>
  <si>
    <t>Желтушник полукустарниковый Charity Mixture</t>
  </si>
  <si>
    <t>Желтушник полукустарниковый Citrona® Orange</t>
  </si>
  <si>
    <t>Желтушник полукустарниковый Citrona® Yeellow</t>
  </si>
  <si>
    <t>Желтушник полукустарниковый Gold Dust</t>
  </si>
  <si>
    <t>Земляника лесная Yelloberry</t>
  </si>
  <si>
    <t>Земляника садовая Fresca</t>
  </si>
  <si>
    <t>Земляника садовая Temptation</t>
  </si>
  <si>
    <t>Земляника садовая Mignonette</t>
  </si>
  <si>
    <t>Земляника садовая F1 Durban</t>
  </si>
  <si>
    <t>Земляника садовая F1 Elan</t>
  </si>
  <si>
    <t>Земляника садовая F1 Toscana</t>
  </si>
  <si>
    <t>Земляника садовая F1 Loran</t>
  </si>
  <si>
    <t>Земляника садовая F1 Beltran</t>
  </si>
  <si>
    <t>Земляника садовая F1 Merlan</t>
  </si>
  <si>
    <t>Земляника садовая F1 Roman</t>
  </si>
  <si>
    <t>Земляника садовая F1 Rainbow Treasure</t>
  </si>
  <si>
    <t>Земляника садовая F1 махровая Summer Breeze Rose</t>
  </si>
  <si>
    <t>Земляника садовая F1 Delizz®</t>
  </si>
  <si>
    <t>Земляника садовая F1 Gasana</t>
  </si>
  <si>
    <t>Земляника садовая F1 Delizzimo®</t>
  </si>
  <si>
    <t>Земляника садовая F1 Rowena</t>
  </si>
  <si>
    <t>Земляника садовая F1 Golan</t>
  </si>
  <si>
    <t>Земляника садовая F1 Ruby Ann</t>
  </si>
  <si>
    <t>Земляника садовая F1 Milan</t>
  </si>
  <si>
    <t>Земляника садовая F1 Pikan</t>
  </si>
  <si>
    <t>Золотарник канадский Golden Baby</t>
  </si>
  <si>
    <t>Иберис зонтичный Candy Cane Lilac</t>
  </si>
  <si>
    <t>Иберис зонтичный Candy Cane Mix</t>
  </si>
  <si>
    <t>Иберис зонтичный Candy Cane Purple</t>
  </si>
  <si>
    <t>Иберис зонтичный Candy Cane Red</t>
  </si>
  <si>
    <t>Иберис зонтичный Candy Cane Rose</t>
  </si>
  <si>
    <t>Иберис зонтичный Candy Cane White</t>
  </si>
  <si>
    <t>Иберис вечнозеленый Snowflake</t>
  </si>
  <si>
    <t>Иберис вечнозеленый Snow Flurries</t>
  </si>
  <si>
    <t>Иберис вечнозеленый Whistler Late</t>
  </si>
  <si>
    <t>Иберис вечнозеленый Whistler White</t>
  </si>
  <si>
    <t>Изотома гибридная Gemini Blue</t>
  </si>
  <si>
    <t>Изотома гибридная Gemini PinKink</t>
  </si>
  <si>
    <t>Изотома гибридная Tristar Blue Sky</t>
  </si>
  <si>
    <t>Изотома гибридная Tristar Deep Blue</t>
  </si>
  <si>
    <t>Изотома гибридная Tristar Pink</t>
  </si>
  <si>
    <t>Изотома гибридная Tristar White</t>
  </si>
  <si>
    <t>Инкарвиллея китайская Cheron Pink</t>
  </si>
  <si>
    <t>Инкарвиллея китайская Cheron White</t>
  </si>
  <si>
    <t>Ипомея Нил Kikyo-zaki Mix</t>
  </si>
  <si>
    <t>Ирезина Хербста Purple Lady</t>
  </si>
  <si>
    <t>Календула лекарственная Bon Bon Apricot</t>
  </si>
  <si>
    <t>Календула лекарственная Bon Bon Light Yellow</t>
  </si>
  <si>
    <t>Календула лекарственная Bon Bon Mix</t>
  </si>
  <si>
    <t xml:space="preserve">Календула лекарственная Bon Bon Orange </t>
  </si>
  <si>
    <t>Календула лекарственная Bon Bon Yellow</t>
  </si>
  <si>
    <t>Календула лекарственная Calypso Orange with Black Center</t>
  </si>
  <si>
    <t>Календула лекарственная Prince Golden</t>
  </si>
  <si>
    <t>Календула лекарственная Prince Indian</t>
  </si>
  <si>
    <t>Календула лекарственная Prince Mix</t>
  </si>
  <si>
    <t>Календула лекарственная Prince Orange</t>
  </si>
  <si>
    <t>Календула лекарственная Prince Yellow</t>
  </si>
  <si>
    <t>Календула лекарственная Touch of Red Buff</t>
  </si>
  <si>
    <t>Календула лекарственная Touch of Red Mix</t>
  </si>
  <si>
    <t>Календула лекарственная Touch of Red Orange</t>
  </si>
  <si>
    <t>Календула лекарственная Touch of Red Yellow</t>
  </si>
  <si>
    <t>Кальцеолярия гибридная F1 Dainty Bronze</t>
  </si>
  <si>
    <t>Кальцеолярия гибридная F1 Dainty Red</t>
  </si>
  <si>
    <t>Кальцеолярия гибридная F1 Dainty Red &amp; Yellow</t>
  </si>
  <si>
    <t>Кальцеолярия гибридная F1 Dainty Yellow with Spots</t>
  </si>
  <si>
    <t>Кальцеолярия гибридная F1 Dainty Mix</t>
  </si>
  <si>
    <t>Кальцеолярия морщинистая Golden Bunch</t>
  </si>
  <si>
    <t>Камнеломка Арендса Floral Carpet</t>
  </si>
  <si>
    <t>Камнеломка Арендса Spring Snow</t>
  </si>
  <si>
    <t>Камнеломка Арендса Purple Robe</t>
  </si>
  <si>
    <t>Камнеломка Арендса Highlander Red</t>
  </si>
  <si>
    <t>Камнеломка Арендса Highlander Rose Shades</t>
  </si>
  <si>
    <t>Камнеломка Арендса Highlander White</t>
  </si>
  <si>
    <t>Камнеломка Арендса Lofty Dark Rose Shades</t>
  </si>
  <si>
    <t>Камнеломка Арендса Lofty Pink Shades</t>
  </si>
  <si>
    <t>Камнеломка Арендса Lofty White Blush</t>
  </si>
  <si>
    <t>Камыш поникающий Fibre Optics</t>
  </si>
  <si>
    <t>Камыш поникающий Live Wire</t>
  </si>
  <si>
    <t>Канна садовая Large flowered hybrids</t>
  </si>
  <si>
    <t>Канна садовая F1 Tropical Bronze Scarlet</t>
  </si>
  <si>
    <t>Канна садовая F1 Tropical Red</t>
  </si>
  <si>
    <t>Канна садовая F1 Tropical Rose</t>
  </si>
  <si>
    <t>Канна садовая F1 Tropical Salmon</t>
  </si>
  <si>
    <t>Канна садовая F1 Tropical White</t>
  </si>
  <si>
    <t>Канна садовая F1 Tropical Yellow</t>
  </si>
  <si>
    <t>Канна садовая F1 Cannova Bronze Orange</t>
  </si>
  <si>
    <t>Канна садовая F1 Cannova Bronze Scarlet</t>
  </si>
  <si>
    <t>Канна садовая F1 Cannova Lemon</t>
  </si>
  <si>
    <t>Канна садовая F1 Cannova Mango</t>
  </si>
  <si>
    <t>Канна садовая F1 Cannova Orange Shades</t>
  </si>
  <si>
    <t>Канна садовая F1 Cannova Red Golden Flame</t>
  </si>
  <si>
    <t>Канна садовая F1 Cannova Rose</t>
  </si>
  <si>
    <t>Канна садовая F1 Cannova Scarlet</t>
  </si>
  <si>
    <t>Канна садовая F1 Cannova Yellow</t>
  </si>
  <si>
    <t>Канна садовая F1 South Pacific Rose</t>
  </si>
  <si>
    <t>Канна садовая F1 South Pacific Ivory</t>
  </si>
  <si>
    <t>Канна садовая F1 South Pacific Scarlet</t>
  </si>
  <si>
    <t>Канна садовая F1 South Pacific Orange</t>
  </si>
  <si>
    <t>Капуста декоративная F1 Bright and Early Pink Bicolour</t>
  </si>
  <si>
    <t>Капуста декоративная F1 Bright and Early Red</t>
  </si>
  <si>
    <t>Капуста декоративная F1 Bright and Early White</t>
  </si>
  <si>
    <t>Капуста декоративная F1 Bright and Early Mix</t>
  </si>
  <si>
    <t>Капуста декоративная F1 Coral Prince</t>
  </si>
  <si>
    <t>Капуста декоративная F1 Coral Queen</t>
  </si>
  <si>
    <t>Капуста декоративная F1 Crane Bicolor</t>
  </si>
  <si>
    <t>Капуста декоративная F1 Crane Pink</t>
  </si>
  <si>
    <t>Капуста декоративная F1 Crane Red</t>
  </si>
  <si>
    <t>Капуста декоративная F1 Crane Rose</t>
  </si>
  <si>
    <t>Капуста декоративная F1 Crane Ruby</t>
  </si>
  <si>
    <t>Капуста декоративная F1 Crane Sunrise</t>
  </si>
  <si>
    <t>Капуста декоративная F1 Crane Sunset</t>
  </si>
  <si>
    <t>Капуста декоративная F1 Crane White</t>
  </si>
  <si>
    <t>Капуста декоративная F1 Crystal Deep Red</t>
  </si>
  <si>
    <t>Капуста декоративная F1 Crystal Pink</t>
  </si>
  <si>
    <t>Капуста декоративная F1 Crystal Red</t>
  </si>
  <si>
    <t>Капуста декоративная F1 Crystal Snow</t>
  </si>
  <si>
    <t>Капуста декоративная F1 Kamome  Pink</t>
  </si>
  <si>
    <t>Капуста декоративная F1 Kamome  Red</t>
  </si>
  <si>
    <t>Капуста декоративная F1 Kamome  White</t>
  </si>
  <si>
    <t>Капуста декоративная F1 Nagoya Red</t>
  </si>
  <si>
    <t>Капуста декоративная F1 Nagoya Rose</t>
  </si>
  <si>
    <t>Капуста декоративная F1 Nagoya White</t>
  </si>
  <si>
    <t>Капуста декоративная F1 Nagoya Mix</t>
  </si>
  <si>
    <t>Капуста декоративная F1 Osaka IQ Pink Bicolour</t>
  </si>
  <si>
    <t>Капуста декоративная F1 Osaka IQ Red</t>
  </si>
  <si>
    <t>Капуста декоративная F1 Osaka IQ White</t>
  </si>
  <si>
    <t>Капуста декоративная F1 Osaka IQ Mix</t>
  </si>
  <si>
    <t>Капуста декоративная F1 Peacock Red</t>
  </si>
  <si>
    <t>Капуста декоративная F1 Peacock White</t>
  </si>
  <si>
    <t>Капуста декоративная F1 Pigeon  Purple</t>
  </si>
  <si>
    <t>Капуста декоративная F1 Pigeon  Red</t>
  </si>
  <si>
    <t>Капуста декоративная F1 Pigeon  Victoria</t>
  </si>
  <si>
    <t>Капуста декоративная F1 Pigeon  White</t>
  </si>
  <si>
    <t>Капуста декоративная F1 Songbird White</t>
  </si>
  <si>
    <t>Капуста декоративная F1 Sunrise</t>
  </si>
  <si>
    <t>Катанахте голубая Amor Blue</t>
  </si>
  <si>
    <t>Катанахте голубая Amor White</t>
  </si>
  <si>
    <t>Катарантус розовый F1 Blockbuster Apricot</t>
  </si>
  <si>
    <t>Катарантус розовый F1 Blockbuster Blue</t>
  </si>
  <si>
    <t>Катарантус розовый F1 Blockbuster Burgundy</t>
  </si>
  <si>
    <t>Катарантус розовый F1 Blockbuster Crimson</t>
  </si>
  <si>
    <t>Катарантус розовый F1 Blockbuster Dark Red</t>
  </si>
  <si>
    <t>Катарантус розовый F1 Blockbuster Hitz Blackberry Ice</t>
  </si>
  <si>
    <t>Катарантус розовый F1 Blockbuster Hitz Blueberry Crush</t>
  </si>
  <si>
    <t>Катарантус розовый F1 Blockbuster Hitz Raspberry Crush</t>
  </si>
  <si>
    <t>Катарантус розовый F1 Blockbuster Hitz Sunset Strip</t>
  </si>
  <si>
    <t>Катарантус розовый F1 Blockbuster Icy Watermelon</t>
  </si>
  <si>
    <t>Катарантус розовый F1 Blockbuster Peppermint</t>
  </si>
  <si>
    <t>Катарантус розовый F1 Blockbuster Punch</t>
  </si>
  <si>
    <t>Катарантус розовый F1 Blockbuster Purple</t>
  </si>
  <si>
    <t>Катарантус розовый F1 Blockbuster Blockbuster Red with Eye</t>
  </si>
  <si>
    <t>Катарантус розовый F1 Blockbuster White</t>
  </si>
  <si>
    <t>Катарантус розовый F1 Blockbuster Patriot Mix</t>
  </si>
  <si>
    <t>Катарантус розовый F1 Blockbuster Mix</t>
  </si>
  <si>
    <t>Катарантус розовый F1 Cobra Apricot</t>
  </si>
  <si>
    <t>Катарантус розовый F1 Cobra Cobra Lavender Halo</t>
  </si>
  <si>
    <t>Катарантус розовый F1 Cobra Orange</t>
  </si>
  <si>
    <t>Катарантус розовый F1 Cobra Cobra Orchid Eye</t>
  </si>
  <si>
    <t>Катарантус розовый F1 Cobra Passion Fruit</t>
  </si>
  <si>
    <t>Катарантус розовый F1 Cobra Cobra Peppermint</t>
  </si>
  <si>
    <t>Катарантус розовый F1 Cobra Purple Eye</t>
  </si>
  <si>
    <t>Катарантус розовый F1 Cobra Red</t>
  </si>
  <si>
    <t>Катарантус розовый F1 Cobra Red Eye</t>
  </si>
  <si>
    <t>Катарантус розовый F1 Cobra Rose</t>
  </si>
  <si>
    <t>Катарантус розовый F1 Cobra Rose Eye</t>
  </si>
  <si>
    <t>Катарантус розовый F1 Cobra Rose Halo</t>
  </si>
  <si>
    <t>Катарантус розовый F1 Cobra White</t>
  </si>
  <si>
    <t>Катарантус розовый F1 Cobra Mix</t>
  </si>
  <si>
    <t>Катарантус розовый F1 Cora® Classic Red</t>
  </si>
  <si>
    <t>Катарантус розовый ампельный F1 Cora® Cascade Apricot</t>
  </si>
  <si>
    <t>Катарантус розовый ампельный F1 Cora® Cascade Cherry Improved</t>
  </si>
  <si>
    <t>Катарантус розовый ампельный F1 Cora® Cascade Lavender with Eye</t>
  </si>
  <si>
    <t>Катарантус розовый ампельный F1 Cora® Cascade Lilac</t>
  </si>
  <si>
    <t>Катарантус розовый ампельный F1 Cora® Cascade Magenta</t>
  </si>
  <si>
    <t>Катарантус розовый ампельный F1 Cora® Cascade Mix</t>
  </si>
  <si>
    <t>Катарантус розовый ампельный F1 Cora® Cascade Peach Blush</t>
  </si>
  <si>
    <t>Катарантус розовый ампельный F1 Cora® Cascade Polka Dot</t>
  </si>
  <si>
    <t>Катарантус розовый ампельный F1 Cora® Cascade Strawberry</t>
  </si>
  <si>
    <t>Катарантус розовый ампельный F1 Cora® Cascade Shell Pink</t>
  </si>
  <si>
    <t>Катарантус розовый ампельный F1 Cora® Cascade White</t>
  </si>
  <si>
    <t>Катарантус розовый F1 Cora® XDR Cranberry</t>
  </si>
  <si>
    <t>Катарантус розовый F1 Cora® XDR Deep Strawberry</t>
  </si>
  <si>
    <t>Катарантус розовый F1 Cora® XDR Hotgenta</t>
  </si>
  <si>
    <t>Катарантус розовый F1 Cora® XDR Light Pink</t>
  </si>
  <si>
    <t>Катарантус розовый F1 Cora® XDR Magenta Halo</t>
  </si>
  <si>
    <t>Катарантус розовый F1 Cora® XDR Mix</t>
  </si>
  <si>
    <t>Катарантус розовый F1 Cora® XDR Orchid</t>
  </si>
  <si>
    <t>Катарантус розовый F1 Cora® XDR Pink Halo</t>
  </si>
  <si>
    <t>Катарантус розовый F1 Cora® XDR Polka Dot</t>
  </si>
  <si>
    <t>Катарантус розовый F1 Cora® XDR Punch</t>
  </si>
  <si>
    <t>Катарантус розовый F1 Cora® XDR White</t>
  </si>
  <si>
    <t>Катарантус розовый Heatwave Apricot</t>
  </si>
  <si>
    <t>Катарантус розовый Heatwave Blue Eye</t>
  </si>
  <si>
    <t>Катарантус розовый Heatwave Burgundy</t>
  </si>
  <si>
    <t>Катарантус розовый Heatwave Cherry</t>
  </si>
  <si>
    <t>Катарантус розовый Heatwave Deep Rose</t>
  </si>
  <si>
    <t>Катарантус розовый Heatwave Full Mixture</t>
  </si>
  <si>
    <t>Катарантус розовый Heatwave Grape</t>
  </si>
  <si>
    <t>Катарантус розовый Heatwave Midnight Mixture</t>
  </si>
  <si>
    <t>Катарантус розовый Heatwave Orchid</t>
  </si>
  <si>
    <t>Катарантус розовый Heatwave Peach</t>
  </si>
  <si>
    <t>Катарантус розовый Heatwave Peppermnint</t>
  </si>
  <si>
    <t>Катарантус розовый Heatwave Pink</t>
  </si>
  <si>
    <t>Катарантус розовый Heatwave Raspberry</t>
  </si>
  <si>
    <t>Катарантус розовый Heatwave Red</t>
  </si>
  <si>
    <t>Катарантус розовый Heatwave Santa Fe</t>
  </si>
  <si>
    <t>Катарантус розовый Heatwave Southwest Mixture</t>
  </si>
  <si>
    <t>Катарантус розовый Heatwave White</t>
  </si>
  <si>
    <t>Катарантус розовый Pacifica XP Apricot XP</t>
  </si>
  <si>
    <t>Катарантус розовый Pacifica XP Blush XP</t>
  </si>
  <si>
    <t>Катарантус розовый Pacifica XP Burgundy Halo XP</t>
  </si>
  <si>
    <t>Катарантус розовый Pacifica XP Burgundy XP</t>
  </si>
  <si>
    <t>Катарантус розовый Pacifica XP Cherry Red Halo XP</t>
  </si>
  <si>
    <t>Катарантус розовый Pacifica XP Coral XP</t>
  </si>
  <si>
    <t>Катарантус розовый Pacifica XP Cranberry</t>
  </si>
  <si>
    <t>Катарантус розовый Pacifica XP Dark Red XP</t>
  </si>
  <si>
    <t>Катарантус розовый Pacifica XP Deep Orchid XP</t>
  </si>
  <si>
    <t>Катарантус розовый Pacifica XP Icy Pink XP</t>
  </si>
  <si>
    <t>Катарантус розовый Pacifica XP Lilac XP</t>
  </si>
  <si>
    <t>Катарантус розовый Pacifica XP Magenta Halo XP</t>
  </si>
  <si>
    <t>Катарантус розовый Pacifica XP Mix Bold XP</t>
  </si>
  <si>
    <t>Катарантус розовый Pacifica XP Mix Georgina Peach XP</t>
  </si>
  <si>
    <t>Катарантус розовый Pacifica XP Mix Halo XP</t>
  </si>
  <si>
    <t>Катарантус розовый Pacifica XP Mix Lipstick XP</t>
  </si>
  <si>
    <t>Катарантус розовый Pacifica XP Mix Merlot XP</t>
  </si>
  <si>
    <t>Катарантус розовый Pacifica XP Mix Mystic XP</t>
  </si>
  <si>
    <t>Катарантус розовый Pacifica XP Mix Raspberry Shake XP</t>
  </si>
  <si>
    <t>Катарантус розовый Pacifica XP Mix Salsa XP</t>
  </si>
  <si>
    <t>Катарантус розовый Pacifica XP Mix Strawberry Shake XP</t>
  </si>
  <si>
    <t>Катарантус розовый Pacifica XP Mix XP</t>
  </si>
  <si>
    <t>Катарантус розовый Pacifica XP Orange XP</t>
  </si>
  <si>
    <t>Катарантус розовый Pacifica XP Polka Dot XP</t>
  </si>
  <si>
    <t>Катарантус розовый Pacifica XP Punch XP</t>
  </si>
  <si>
    <t>Катарантус розовый Pacifica XP Raspberry XP</t>
  </si>
  <si>
    <t>Катарантус розовый Pacifica XP Really Red XP</t>
  </si>
  <si>
    <t>Катарантус розовый Pacifica XP Rose Halo XP</t>
  </si>
  <si>
    <t>Катарантус розовый Pacifica XP White</t>
  </si>
  <si>
    <t>Катарантус розовый F1 Solar Appleblossom</t>
  </si>
  <si>
    <t>Катарантус розовый F1 Solar Apricot</t>
  </si>
  <si>
    <t>Катарантус розовый F1 Solar Blueberry</t>
  </si>
  <si>
    <t>Катарантус розовый F1 Solar Blush Pink</t>
  </si>
  <si>
    <t>Катарантус розовый F1 Solar Burgundy</t>
  </si>
  <si>
    <t>Катарантус розовый F1 Solar Cherry with Eye</t>
  </si>
  <si>
    <t>Катарантус розовый F1 Solar Formula Mixture</t>
  </si>
  <si>
    <t>Катарантус розовый F1 Solar Fresh Red</t>
  </si>
  <si>
    <t xml:space="preserve">Катарантус розовый F1 Solar Lilac </t>
  </si>
  <si>
    <t xml:space="preserve">Катарантус розовый F1 Solar Orange with Eye </t>
  </si>
  <si>
    <t xml:space="preserve">Катарантус розовый F1 Solar Orchid with Eye </t>
  </si>
  <si>
    <t xml:space="preserve">Катарантус розовый F1 Solar Pink </t>
  </si>
  <si>
    <t>Катарантус розовый F1 Solar Pink with Eye</t>
  </si>
  <si>
    <t>Катарантус розовый F1 Solar Raspberry with Eye</t>
  </si>
  <si>
    <t>Катарантус розовый F1 Solar Red</t>
  </si>
  <si>
    <t xml:space="preserve">Катарантус розовый F1 Solar Red with Eye </t>
  </si>
  <si>
    <t>Катарантус розовый F1 Solar White</t>
  </si>
  <si>
    <t>Катарантус розовый ампельный F1 Solar Avalanche Apricot</t>
  </si>
  <si>
    <t>Катарантус розовый ампельный F1 Solar Avalanche White</t>
  </si>
  <si>
    <t>Катарантус розовый ампельный F1 Solar Avalanche Red</t>
  </si>
  <si>
    <t>Катарантус розовый ампельный F1 Solar Avalanche Burgundy</t>
  </si>
  <si>
    <t>Катарантус розовый ампельный F1 Solar Avalanche Rose</t>
  </si>
  <si>
    <t>Катарантус розовый ампельный F1 Solar Avalanche Pink</t>
  </si>
  <si>
    <t>Катарантус розовый ампельный F1 Solar Avalanche Violet</t>
  </si>
  <si>
    <t>Катарантус розовый ампельный F1 Solar Avalanche Blueberry</t>
  </si>
  <si>
    <t>Катарантус розовый ампельный F1 Solar Avalanche Cherry Brilliant Eye</t>
  </si>
  <si>
    <t>Катарантус розовый ампельный F1 Solar Avalanche Full Mixture</t>
  </si>
  <si>
    <t>Катарантус розовый Sunstorm® Apricot</t>
  </si>
  <si>
    <t>Катарантус розовый Sunstorm® Blush</t>
  </si>
  <si>
    <t>Катарантус розовый Sunstorm® Bright Red</t>
  </si>
  <si>
    <t>Катарантус розовый Sunstorm® Deep Lilac</t>
  </si>
  <si>
    <t>Катарантус розовый Sunstorm® Deep Orchid</t>
  </si>
  <si>
    <t>Катарантус розовый Sunstorm® Deep Pink</t>
  </si>
  <si>
    <t>Катарантус розовый Sunstorm® Formula Mix</t>
  </si>
  <si>
    <t>Катарантус розовый Sunstorm® Light Blue</t>
  </si>
  <si>
    <t>Катарантус розовый Sunstorm® Orchid Halo</t>
  </si>
  <si>
    <t>Катарантус розовый Sunstorm® Pure White</t>
  </si>
  <si>
    <t>Катарантус розовый Sunstorm® Purple</t>
  </si>
  <si>
    <t>Катарантус розовый Sunstorm® Red Halo</t>
  </si>
  <si>
    <t>Катарантус розовый Sunstorm® Red</t>
  </si>
  <si>
    <t>Катарантус розовый Sunstorm® Scarlet with Eye</t>
  </si>
  <si>
    <t>Катарантус розовый Sunstorm® Rose with Eye</t>
  </si>
  <si>
    <t>Катарантус розовый Sunstorm® Violet with Eye</t>
  </si>
  <si>
    <t>Катарантус розовый Sunstorm® White with Eye</t>
  </si>
  <si>
    <t>Катарантус розовый Tattoo™ Black Cherry</t>
  </si>
  <si>
    <t>Катарантус розовый Tattoo™ Blueberry</t>
  </si>
  <si>
    <t>Катарантус розовый Tattoo™ American Pie Mixture</t>
  </si>
  <si>
    <t>Катарантус розовый Tattoo™ Papaya</t>
  </si>
  <si>
    <t>Катарантус розовый Tattoo™ Raspberry</t>
  </si>
  <si>
    <t>Катарантус розовый Tattoo™ Tangerine</t>
  </si>
  <si>
    <t>Катарантус розовый F1 Titan Apricot</t>
  </si>
  <si>
    <t>Катарантус розовый F1 Titan Blush</t>
  </si>
  <si>
    <t>Катарантус розовый F1 Titan Burgundy</t>
  </si>
  <si>
    <t>Катарантус розовый F1 Titan Dark Red</t>
  </si>
  <si>
    <t>Катарантус розовый F1 Titan Icy Pink</t>
  </si>
  <si>
    <t>Катарантус розовый F1 Titan Lavender Blue Halo</t>
  </si>
  <si>
    <t>Катарантус розовый F1 Titan Lilac</t>
  </si>
  <si>
    <t>Катарантус розовый F1 Titan Mix</t>
  </si>
  <si>
    <t>Катарантус розовый F1 Titan Mix Bubble Gum</t>
  </si>
  <si>
    <t>Катарантус розовый F1 Titan Mix Clear</t>
  </si>
  <si>
    <t>Катарантус розовый F1 Titan Mix Cotton Candy</t>
  </si>
  <si>
    <t>Катарантус розовый F1 Titan Mix Red White</t>
  </si>
  <si>
    <t>Катарантус розовый F1 Titan Mix Summer Breeze</t>
  </si>
  <si>
    <t>Катарантус розовый F1 Titan Polka Dot</t>
  </si>
  <si>
    <t>Катарантус розовый F1 Titan Punch</t>
  </si>
  <si>
    <t>Катарантус розовый F1 Titan Rose</t>
  </si>
  <si>
    <t>Катарантус розовый F1 Titan White Pure</t>
  </si>
  <si>
    <t>Катарантус розовый F1 Titan-ium Apricot</t>
  </si>
  <si>
    <t>Катарантус розовый F1 Titan-ium Blush</t>
  </si>
  <si>
    <t>Катарантус розовый F1 Titan-ium Really Red</t>
  </si>
  <si>
    <t>Катарантус розовый F1 Titan-ium Dark Red</t>
  </si>
  <si>
    <t>Катарантус розовый F1 Titan-ium Polka Dot</t>
  </si>
  <si>
    <t>Катарантус розовый F1 Titan-ium Punch</t>
  </si>
  <si>
    <t>Катарантус розовый F1 Titan-ium White</t>
  </si>
  <si>
    <t>Катарантус розовый F1 Titan-ium Mix</t>
  </si>
  <si>
    <t>Катарантус розовый Victory Apricot</t>
  </si>
  <si>
    <t>Катарантус розовый Victory Blue Improved</t>
  </si>
  <si>
    <t>Катарантус розовый Victory Bright Eye</t>
  </si>
  <si>
    <t>Катарантус розовый Victory Carmine</t>
  </si>
  <si>
    <t>Катарантус розовый Victory Cranberry</t>
  </si>
  <si>
    <t>Катарантус розовый Victory Deep Pink</t>
  </si>
  <si>
    <t>Катарантус розовый Victory Grape</t>
  </si>
  <si>
    <t>Катарантус розовый Victory Lavender</t>
  </si>
  <si>
    <t>Катарантус розовый Victory Light Pink</t>
  </si>
  <si>
    <t>Катарантус розовый Victory Light Pink with Red Eye</t>
  </si>
  <si>
    <t>Катарантус розовый Victory Pure White</t>
  </si>
  <si>
    <t>Катарантус розовый Victory Purple</t>
  </si>
  <si>
    <t>Катарантус розовый Victory Red</t>
  </si>
  <si>
    <t>Катарантус розовый Victory Mix</t>
  </si>
  <si>
    <t>Катарантус розовый F1 Virtuosa Apricot</t>
  </si>
  <si>
    <t>Катарантус розовый F1 Virtuosa Cranberry</t>
  </si>
  <si>
    <t>Катарантус розовый F1 Virtuosa Deep Purple</t>
  </si>
  <si>
    <t>Катарантус розовый F1 Virtuosa Deep Red</t>
  </si>
  <si>
    <t>Катарантус розовый F1 Virtuosa Lavender</t>
  </si>
  <si>
    <t>Катарантус розовый F1 Virtuosa Orchid</t>
  </si>
  <si>
    <t>Катарантус розовый F1 Virtuosa Peach</t>
  </si>
  <si>
    <t>Катарантус розовый F1 Virtuosa Pink</t>
  </si>
  <si>
    <t>Катарантус розовый F1 Virtuosa Polka Dot</t>
  </si>
  <si>
    <t>Катарантус розовый F1 Virtuosa Punch</t>
  </si>
  <si>
    <t>Катарантус розовый F1 Virtuosa Raspberry</t>
  </si>
  <si>
    <t>Катарантус розовый F1 Virtuosa Rose</t>
  </si>
  <si>
    <t>Катарантус розовый F1 Virtuosa White</t>
  </si>
  <si>
    <t>Катарантус розовый F1 Virtuosa Mix</t>
  </si>
  <si>
    <t>Катарантус розовый ампельный F1 Mediterranean XP Burgundy Halo</t>
  </si>
  <si>
    <t>Катарантус розовый ампельный F1 Mediterranean XP Dark Red</t>
  </si>
  <si>
    <t>Катарантус розовый ампельный F1 Mediterranean XP Hot Rose</t>
  </si>
  <si>
    <t>Катарантус розовый ампельный F1 Mediterranean XP Mix</t>
  </si>
  <si>
    <t>Катарантус розовый ампельный F1 Mediterranean XP Peach</t>
  </si>
  <si>
    <t>Катарантус розовый ампельный F1 Mediterranean XP Red</t>
  </si>
  <si>
    <t>Катарантус розовый ампельный F1 Mediterranean XP Rose Halo</t>
  </si>
  <si>
    <t>Катарантус розовый ампельный F1 Mediterranean XP Strawberry</t>
  </si>
  <si>
    <t>Катарантус розовый ампельный F1 Mediterranean XP White</t>
  </si>
  <si>
    <t>Келерия сизая Coolio</t>
  </si>
  <si>
    <t>Клематис тангутский Radar Love</t>
  </si>
  <si>
    <t>Клеома Хасслера F1 Sparkler™ 2.0 Blush</t>
  </si>
  <si>
    <t>Клеома Хасслера F1 Sparkler™ 2.0 Lavender</t>
  </si>
  <si>
    <t>Клеома Хасслера F1 Sparkler™ 2.0 Purple</t>
  </si>
  <si>
    <t>Клеома Хасслера F1 Sparkler™ 2.0 Rose</t>
  </si>
  <si>
    <t>Клеома Хасслера F1 Sparkler™ 2.0 White</t>
  </si>
  <si>
    <t>Клеома Хасслера F1 Sparkler™ 2.0 Mix</t>
  </si>
  <si>
    <t>Клеома Хасслера Queen Cherry</t>
  </si>
  <si>
    <t>Клеома Хасслера Queen Mauve</t>
  </si>
  <si>
    <t>Клеома Хасслера Queen Rose</t>
  </si>
  <si>
    <t>Клеома Хасслера Queen Violet</t>
  </si>
  <si>
    <t>Клеома Хасслера Queen White</t>
  </si>
  <si>
    <t>Клеома Хасслера Queen Mix</t>
  </si>
  <si>
    <t>Клещевина обыкновенная Carmencita Bright Red</t>
  </si>
  <si>
    <t>Клещевина обыкновенная Carmencita Pink</t>
  </si>
  <si>
    <t>Клещевина обыкновенная Sanguineus Dark Red</t>
  </si>
  <si>
    <t>Книфофия ягодная Royal Castle Hybrids</t>
  </si>
  <si>
    <t>Книфофия ягодная Flamenco</t>
  </si>
  <si>
    <t>Ковыль новозеландский Sirocco</t>
  </si>
  <si>
    <t>Ковыль тростниковый Phaesant Tails</t>
  </si>
  <si>
    <t>Ковыль тончайший Angel Hair</t>
  </si>
  <si>
    <t>Ковыль тончайший Pony Tails</t>
  </si>
  <si>
    <t>Колеус Блюма Fuseables® Chocolate Symphony</t>
  </si>
  <si>
    <t>Колеус Блюма Fuseables® Under the Sun</t>
  </si>
  <si>
    <t>Колеус Блюма Black Dragon</t>
  </si>
  <si>
    <t>Колеус Блюма Colocha Rose</t>
  </si>
  <si>
    <t>Колеус Блюма Colocha Scarlet</t>
  </si>
  <si>
    <t>Колеус Блюма Colocha Red</t>
  </si>
  <si>
    <t>Колеус Блюма Colocha Chocolate Green</t>
  </si>
  <si>
    <t>Колеус Блюма Colocha Mix</t>
  </si>
  <si>
    <t>Колеус Блюма Everest Formula Mixture</t>
  </si>
  <si>
    <t>Колеус Блюма Rainbow Mixture</t>
  </si>
  <si>
    <t>Колеус Блюма Premium Sun Choholate Covered Cherry</t>
  </si>
  <si>
    <t>Колеус Блюма Premium Sun Dark Choholate</t>
  </si>
  <si>
    <t>Колеус Блюма Premium Sun Choholate Mint</t>
  </si>
  <si>
    <t>Колеус Блюма Premium Sun Crimson Gold</t>
  </si>
  <si>
    <t>Колеус Блюма Premium Sun Lime Delight</t>
  </si>
  <si>
    <t>Колеус Блюма Premium Sun Mighty Mosaic</t>
  </si>
  <si>
    <t>Колеус Блюма Premium Sun Pineapple Surprise</t>
  </si>
  <si>
    <t>Колеус Блюма Premium Sun Rose to Lime Magic</t>
  </si>
  <si>
    <t>Колеус Блюма Premium Sun Watermelon</t>
  </si>
  <si>
    <t>Колеус Блюма Fairway Mosaic</t>
  </si>
  <si>
    <t>Колеус Блюма Fairway Orange</t>
  </si>
  <si>
    <t>Колеус Блюма Fairway Red Velvet</t>
  </si>
  <si>
    <t>Колеус Блюма Fairway Rose</t>
  </si>
  <si>
    <t>Колеус Блюма Fairway Ruby</t>
  </si>
  <si>
    <t>Колеус Блюма Fairway Yellow</t>
  </si>
  <si>
    <t>Колеус Блюма Fairway Mix</t>
  </si>
  <si>
    <t>Колеус Блюма Giant Exhibition Limelight</t>
  </si>
  <si>
    <t>Колеус Блюма Giant Exhibition Magma</t>
  </si>
  <si>
    <t>Колеус Блюма Giant Exhibition Marble</t>
  </si>
  <si>
    <t>Колеус Блюма Giant Exhibition Multicolour</t>
  </si>
  <si>
    <t>Колеус Блюма Giant Exhibition Palisandra</t>
  </si>
  <si>
    <t>Колеус Блюма Giant Exhibition Rustic Red</t>
  </si>
  <si>
    <t>Колеус Блюма Giant Exhibition Formula Mixture</t>
  </si>
  <si>
    <t>Колеус Блюма Kong® Lime Sprite</t>
  </si>
  <si>
    <t>Колеус Блюма Kong® Mix</t>
  </si>
  <si>
    <t>Колеус Блюма Kong® Mix Empire</t>
  </si>
  <si>
    <t>Колеус Блюма Kong® Mosaic</t>
  </si>
  <si>
    <t>Колеус Блюма Kong® Red</t>
  </si>
  <si>
    <t>Колеус Блюма Kong® Rose</t>
  </si>
  <si>
    <t>Колеус Блюма Kong® Salmon Pink</t>
  </si>
  <si>
    <t>Колеус Блюма Kong® Scarlet</t>
  </si>
  <si>
    <t>Колеус Блюма Mezmerize Chocolate Lime Edge</t>
  </si>
  <si>
    <t>Колеус Блюма Mezmerize Chocolate Rose</t>
  </si>
  <si>
    <t>Колеус Блюма Mezmerize Lime Green</t>
  </si>
  <si>
    <t>Колеус Блюма Mezmerize Rusty Red</t>
  </si>
  <si>
    <t>Колеус Блюма Mezmerize Mix</t>
  </si>
  <si>
    <t>Колеус Блюма Superfine Rainbow Color Pride</t>
  </si>
  <si>
    <t>Колеус Блюма Superfine Rainbow Festive Dance</t>
  </si>
  <si>
    <t>Колеус Блюма Superfine Rainbow Multicolor</t>
  </si>
  <si>
    <t>Колеус Блюма Superfine Rainbow Red Velvet</t>
  </si>
  <si>
    <t>Колеус Блюма Superfine Rainbow Volcano</t>
  </si>
  <si>
    <t>Колеус Блюма Superfine Rainbow Masterblends Mix</t>
  </si>
  <si>
    <t>Колеус Блюма Wizard® Coral Sunrise</t>
  </si>
  <si>
    <t>Колеус Блюма Wizard® Golden</t>
  </si>
  <si>
    <t>Колеус Блюма Wizard® Jade</t>
  </si>
  <si>
    <t>Колеус Блюма Wizard® Mix</t>
  </si>
  <si>
    <t>Колеус Блюма Wizard® Mix Select</t>
  </si>
  <si>
    <t>Колеус Блюма Wizard® Mosaic</t>
  </si>
  <si>
    <t>Колеус Блюма Wizard® Pastel</t>
  </si>
  <si>
    <t>Колеус Блюма Wizard® Pineapple</t>
  </si>
  <si>
    <t>Колеус Блюма Wizard® Rose</t>
  </si>
  <si>
    <t>Колеус Блюма Wizard® Scarlet</t>
  </si>
  <si>
    <t>Колеус Блюма Wizard® Sunset</t>
  </si>
  <si>
    <t>Колеус Блюма Wizard® Velvet Red</t>
  </si>
  <si>
    <t>Колокольчик карпатский Clips® Blue</t>
  </si>
  <si>
    <t>Колокольчик карпатский Clips® Deep Blue</t>
  </si>
  <si>
    <t>Колокольчик карпатский Clips® White</t>
  </si>
  <si>
    <t>Колокольчик карпатский Clips® Mix</t>
  </si>
  <si>
    <t>Колокольчик карпатский Pearl Deep Blue</t>
  </si>
  <si>
    <t>Колокольчик карпатский Pearl White</t>
  </si>
  <si>
    <t>Колокольчик карпатский Pristar Deep Blue</t>
  </si>
  <si>
    <t>Колокольчик карпатский Pristar White</t>
  </si>
  <si>
    <t>Колокольчик карпатский Blue</t>
  </si>
  <si>
    <t>Колокольчик карпатский White</t>
  </si>
  <si>
    <t>Колокольчик ложечницелистный Alpine Breeze Blue</t>
  </si>
  <si>
    <t>Колокольчик ложечницелистный Alpine Breeze White</t>
  </si>
  <si>
    <t>Колокольчик ложечницелистный Swinging Bells Blue</t>
  </si>
  <si>
    <t>Колокольчик ложечницелистный Swinging Bells White</t>
  </si>
  <si>
    <t xml:space="preserve">Колокольчик гарганский Filligree </t>
  </si>
  <si>
    <t>Колокольчик скученный Bellefleur Blue</t>
  </si>
  <si>
    <t>Колокольчик скученный Bellefleur White</t>
  </si>
  <si>
    <t>Колокольчик скученный Dahurica</t>
  </si>
  <si>
    <t>Колокольчик средний F1 Appeal Deep Blue</t>
  </si>
  <si>
    <t>Колокольчик средний F1 Appeal Pink</t>
  </si>
  <si>
    <t>Колокольчик средний F1 Appeal White</t>
  </si>
  <si>
    <t>Колокольчик средний F1 Campanella Blue</t>
  </si>
  <si>
    <t>Колокольчик средний F1 Campanella Lavender</t>
  </si>
  <si>
    <t>Колокольчик средний F1 Campanella Pink</t>
  </si>
  <si>
    <t>Колокольчик средний F1 Champion Blue</t>
  </si>
  <si>
    <t>Колокольчик средний F1 Champion Lavender Improved</t>
  </si>
  <si>
    <t>Колокольчик средний F1 Champion Pink</t>
  </si>
  <si>
    <t>Колокольчик средний F1 Champion White</t>
  </si>
  <si>
    <t>Колокольчик персиколистный Takion Blue</t>
  </si>
  <si>
    <t>Колокольчик персиколистный Takion White</t>
  </si>
  <si>
    <t xml:space="preserve">Колокольчик рапунцелевидный Cambell  Blue </t>
  </si>
  <si>
    <t>Колокольчик рапунцелевидный F1 Heavenly Blue</t>
  </si>
  <si>
    <t>Кореопсис крупноцветковый Andiamo Yellow Red</t>
  </si>
  <si>
    <t>Кореопсис крупноцветковый Early Sunrise</t>
  </si>
  <si>
    <t>Кореопсис крупноцветковый F1 MakeUp</t>
  </si>
  <si>
    <t>Кореопсис крупноцветковый F1 SunGlobe</t>
  </si>
  <si>
    <t>Кореопсис крупноцветковый Sunfire</t>
  </si>
  <si>
    <t>Кореопсис крупноцветковый SunKiss</t>
  </si>
  <si>
    <t>Кореопсис крупноцветковый Double the Sun</t>
  </si>
  <si>
    <t>Кореопсис крупноцветковый Sunray</t>
  </si>
  <si>
    <t>Кореопсис крупноцветковый Golden Globe</t>
  </si>
  <si>
    <t>Кореопсис крупноцветковый Ticky Daisy</t>
  </si>
  <si>
    <t>Космос дваждыперистый Antiquity</t>
  </si>
  <si>
    <t>Космос дваждыперистый Apollo Carmine</t>
  </si>
  <si>
    <t>Космос дваждыперистый Apollo Lovesong</t>
  </si>
  <si>
    <t>Космос дваждыперистый Apollo Mix</t>
  </si>
  <si>
    <t>Космос дваждыперистый Apollo Pink</t>
  </si>
  <si>
    <t>Космос дваждыперистый Apollo White</t>
  </si>
  <si>
    <t>Космос дваждыперистый Cutesy Formula Mixture</t>
  </si>
  <si>
    <t>Космос дваждыперистый Sonata Carmine</t>
  </si>
  <si>
    <t>Космос дваждыперистый Sonata Mix Complete</t>
  </si>
  <si>
    <t>Космос дваждыперистый Sonata Pink</t>
  </si>
  <si>
    <t>Космос дваждыперистый Sonata Pink Blush</t>
  </si>
  <si>
    <t>Космос дваждыперистый Sonata Red Shades</t>
  </si>
  <si>
    <t>Космос дваждыперистый Sonata White</t>
  </si>
  <si>
    <t>Космос дваждыперистый Sonata Purple Shades</t>
  </si>
  <si>
    <t>Космос дваждыперистый Sensation Picotee</t>
  </si>
  <si>
    <t>Космос дваждыперистый Dwarf Sensation Pink with Ring</t>
  </si>
  <si>
    <t>Космос дваждыперистый Dwarf Sensation Red</t>
  </si>
  <si>
    <t>Космос дваждыперистый Dwarf Sensation White</t>
  </si>
  <si>
    <t>Космос дваждыперистый Dwarf Sensation Mix</t>
  </si>
  <si>
    <t>Космос серножелтый Limara Lemon</t>
  </si>
  <si>
    <t xml:space="preserve">Космос серножелтый Cosmic Mix </t>
  </si>
  <si>
    <t xml:space="preserve">Космос серножелтый Cosmic Orange </t>
  </si>
  <si>
    <t xml:space="preserve">Космос серножелтый Cosmic Red </t>
  </si>
  <si>
    <t xml:space="preserve">Космос серножелтый Cosmic Yellow </t>
  </si>
  <si>
    <t>Rотовник полусидячий Panther Blue</t>
  </si>
  <si>
    <t>Rотовник полусидячий Panther Dark Blue</t>
  </si>
  <si>
    <t>Rотовник полусидячий Panther Pink</t>
  </si>
  <si>
    <t>Rотовник полусидячий Panther Snow</t>
  </si>
  <si>
    <t>Кохия веничная Burning Bush</t>
  </si>
  <si>
    <t>Кохия веничная Red Globe</t>
  </si>
  <si>
    <t>Кохия веничная Trichophylla</t>
  </si>
  <si>
    <t>Кохия веничная Childsii Pillion</t>
  </si>
  <si>
    <t>Краспедия шаровидная Drumsticks</t>
  </si>
  <si>
    <t>Краспедия шаровидная Billy Button</t>
  </si>
  <si>
    <t>Краспедия шаровидная SolarPop</t>
  </si>
  <si>
    <t>Кроссандра воронковидная Tropic Flame</t>
  </si>
  <si>
    <t>Кроссандра воронковидная Tropic Yellow Splash</t>
  </si>
  <si>
    <t>Кукуруза японская Amero</t>
  </si>
  <si>
    <t>Кукуруза японская Red Berry</t>
  </si>
  <si>
    <t>Кукуруза японская Yellow Berry</t>
  </si>
  <si>
    <t>Кукуруза японская Field of Dreams</t>
  </si>
  <si>
    <t>Куфея Ллавея Sriracha Lavender Bicolor</t>
  </si>
  <si>
    <t>Куфея Ллавея Sriracha Pink</t>
  </si>
  <si>
    <t>Куфея Ллавея Sriracha Rose</t>
  </si>
  <si>
    <t>Куфея Ллавея Sriracha Violet</t>
  </si>
  <si>
    <t>Куфея огненно-красная Dynamite</t>
  </si>
  <si>
    <t>Куфея огненно-красная Matchmaker Mix</t>
  </si>
  <si>
    <t>Куфея огненно-красная Matchmaker Pink</t>
  </si>
  <si>
    <t>Куфея огненно-красная Matchmaker Scarlet</t>
  </si>
  <si>
    <t>Куфея огненно-красная Matchmaker White</t>
  </si>
  <si>
    <t>Лаванда многонадрезная Torch Blue</t>
  </si>
  <si>
    <t>Лаванда многонадрезная Torch Minty Ice</t>
  </si>
  <si>
    <t>Лаванда узколистная Avignon Early Blue</t>
  </si>
  <si>
    <t>Лаванда узколистная Blue River</t>
  </si>
  <si>
    <t>Лаванда узколистная Blue Scent®</t>
  </si>
  <si>
    <t>Лаванда узколистная Blue Scent® Early</t>
  </si>
  <si>
    <t>Лаванда узколистная Blue Spear</t>
  </si>
  <si>
    <t>Лаванда узколистная Ellagance Ice</t>
  </si>
  <si>
    <t>Лаванда узколистная Ellagance Pink</t>
  </si>
  <si>
    <t>Лаванда узколистная Ellagance Purple</t>
  </si>
  <si>
    <t>Лаванда узколистная Ellagance Sky</t>
  </si>
  <si>
    <t>Лаванда узколистная Ellagance Snow</t>
  </si>
  <si>
    <t>Лаванда узколистная Lavance Deep Purple</t>
  </si>
  <si>
    <t>Лаванда узколистная Lovely Sky Blue</t>
  </si>
  <si>
    <t>Лаванда узколистная Mini Blue</t>
  </si>
  <si>
    <t>Лаванда узколистная Munstead Variaty</t>
  </si>
  <si>
    <t>Лаванда узколистная Promise Violet Blue</t>
  </si>
  <si>
    <t>Лаванда узколистная Spanish Eyes</t>
  </si>
  <si>
    <t>Лаванда узколистная White Scent® Early</t>
  </si>
  <si>
    <t>Лаванда французская Bandera Deep Purple</t>
  </si>
  <si>
    <t>Лаванда французская Bandera Deep Rose</t>
  </si>
  <si>
    <t>Лаванда французская Bandera Pink</t>
  </si>
  <si>
    <t>Лаванда французская Bandera Purple</t>
  </si>
  <si>
    <t xml:space="preserve">Лаванда французская Castilliano Violet </t>
  </si>
  <si>
    <t>Лаванда французская Castilliano 2.0 Lilac</t>
  </si>
  <si>
    <t>Лаванда французская Castilliano 2.0 Rose</t>
  </si>
  <si>
    <t>Лаванда французская Castilliano 2.0 White</t>
  </si>
  <si>
    <t>Лаватера трехмесячная Silver Cup</t>
  </si>
  <si>
    <t>Лаватера трехмесячная Beauty  Formula Mixture</t>
  </si>
  <si>
    <t>Лаватера трехмесячная Regis Ruby</t>
  </si>
  <si>
    <t>Лаватера трехмесячная Regis White</t>
  </si>
  <si>
    <t>Лаватера трехмесячная Twins Cool White</t>
  </si>
  <si>
    <t>Лаватера трехмесячная Twins Hot Pink</t>
  </si>
  <si>
    <t>Лаватера трехмесячная Novella</t>
  </si>
  <si>
    <t>Лапчатка непальская Miss Willmott</t>
  </si>
  <si>
    <t>Лаурентия пазушная Starshine Blue</t>
  </si>
  <si>
    <t>Лебеда садовая Green Plume</t>
  </si>
  <si>
    <t>Лебеда садовая Red Plume</t>
  </si>
  <si>
    <t>Левизия котиледон Elise Ruby Red</t>
  </si>
  <si>
    <t>Левизия котиледон Elise White</t>
  </si>
  <si>
    <t>Левизия котиледон Elise Mix</t>
  </si>
  <si>
    <t>Левизия котиледон Sunset Strain</t>
  </si>
  <si>
    <t>Лейцестерия формозская Formosa Jealousy</t>
  </si>
  <si>
    <t>Лиатрис колосковый Florist Strain Violet</t>
  </si>
  <si>
    <t>Лиатрис колосковый Florist Strain White</t>
  </si>
  <si>
    <t>Лиатрис колосковый Goblin</t>
  </si>
  <si>
    <t>Лизиантус крупноцветковый F1 компактный  Carmen Blue</t>
  </si>
  <si>
    <t>Лизиантус крупноцветковый F1 компактный  Carmen Blue Rim</t>
  </si>
  <si>
    <t>Лизиантус крупноцветковый F1 компактный  Carmen Ivory</t>
  </si>
  <si>
    <t>Лизиантус крупноцветковый F1 компактный  Carmen Lilac</t>
  </si>
  <si>
    <t>Лизиантус крупноцветковый F1 компактный  Carmen Rose</t>
  </si>
  <si>
    <t>Лизиантус крупноцветковый F1 компактный  Florida Blue</t>
  </si>
  <si>
    <t>Лизиантус крупноцветковый F1 компактный  Florida Blue Sky</t>
  </si>
  <si>
    <t>Лизиантус крупноцветковый F1 компактный  Florida Pink</t>
  </si>
  <si>
    <t>Лизиантус крупноцветковый F1 компактный  Florida Silver</t>
  </si>
  <si>
    <t>Лизиантус крупноцветковый F1 компактный  Rosie Lavender Blue</t>
  </si>
  <si>
    <t>Лизиантус крупноцветковый F1 компактный  Rosie Lilac</t>
  </si>
  <si>
    <t>Лизиантус крупноцветковый F1 компактный  Rosie Pink</t>
  </si>
  <si>
    <t>Лизиантус крупноцветковый F1 компактный  Rosie Rose Picotee</t>
  </si>
  <si>
    <t>Лизиантус крупноцветковый F1 компактный  Rosie White</t>
  </si>
  <si>
    <t>Лизиантус крупноцветковый F1 компактный  Sapphire Blue</t>
  </si>
  <si>
    <t>Лизиантус крупноцветковый F1 компактный  Sapphire Blue Chip</t>
  </si>
  <si>
    <t>Лизиантус крупноцветковый F1 компактный  Sapphire Pink Rim</t>
  </si>
  <si>
    <t>Лизиантус крупноцветковый F1 компактный  Sapphire White</t>
  </si>
  <si>
    <t>Лизиантус крупноцветковый F1 компактный  Sapphire White Double</t>
  </si>
  <si>
    <t>Лизиантус крупноцветковый F1 (срезка) Advantage Cherry Sorbet</t>
  </si>
  <si>
    <t>Лизиантус крупноцветковый F1 (срезка) Advantage Green</t>
  </si>
  <si>
    <t>Лизиантус крупноцветковый F1 (срезка) Advantage Purple</t>
  </si>
  <si>
    <t>Лизиантус крупноцветковый F1 (срезка) Advantage Yellow</t>
  </si>
  <si>
    <t>Лизиантус крупноцветковый F1 (срезка) Arena Green</t>
  </si>
  <si>
    <t>Лизиантус крупноцветковый F1 (срезка) Arena Pink</t>
  </si>
  <si>
    <t>Лизиантус крупноцветковый F1 (срезка) Arena Rose</t>
  </si>
  <si>
    <t>Лизиантус крупноцветковый F1 (срезка) Arena White</t>
  </si>
  <si>
    <t>Лизиантус крупноцветковый F1 (срезка) Arena Yellow</t>
  </si>
  <si>
    <t>Лизиантус крупноцветковый F1 (срезка) Arena III Green</t>
  </si>
  <si>
    <t>Лизиантус крупноцветковый F1 (срезка) Arena III Champagne</t>
  </si>
  <si>
    <t>Лизиантус крупноцветковый F1 (срезка) Magic Blue</t>
  </si>
  <si>
    <t>Лизиантус крупноцветковый F1 (срезка) Magic Blue Picotee</t>
  </si>
  <si>
    <t>Лизиантус крупноцветковый F1 (срезка) Magic Champagne</t>
  </si>
  <si>
    <t>Лизиантус крупноцветковый F1 (срезка) Magic Deep Blue</t>
  </si>
  <si>
    <t>Лизиантус крупноцветковый F1 (срезка) Magic Green</t>
  </si>
  <si>
    <t>Лизиантус крупноцветковый F1 (срезка) Magic Lilac</t>
  </si>
  <si>
    <t>Лизиантус крупноцветковый F1 (срезка) Magic Misty Pink</t>
  </si>
  <si>
    <t>Лизиантус крупноцветковый F1 (срезка) Magic Pink</t>
  </si>
  <si>
    <t>Лизиантус крупноцветковый F1 (срезка) Magic Rose</t>
  </si>
  <si>
    <t>Лизиантус крупноцветковый F1 (срезка) Magic Rose Picotee</t>
  </si>
  <si>
    <t>Лизиантус крупноцветковый F1 (срезка) Magic White</t>
  </si>
  <si>
    <t>Лизиантус крупноцветковый F1 (срезка) Magic Yellow</t>
  </si>
  <si>
    <t>Лизиантус крупноцветковый F1 (срезка) Super Magic Apricot</t>
  </si>
  <si>
    <t>Лизиантус крупноцветковый F1 (срезка) Super Magic Deep Blue</t>
  </si>
  <si>
    <t>Лизиантус крупноцветковый F1 (срезка) Super Magic Green</t>
  </si>
  <si>
    <t>Лизиантус крупноцветковый F1 (срезка) Super Magic Lavender</t>
  </si>
  <si>
    <t>Лизиантус крупноцветковый F1 (срезка) Super Magic Lavender Blue</t>
  </si>
  <si>
    <t>Лизиантус крупноцветковый F1 (срезка) Super Magic Peach</t>
  </si>
  <si>
    <t>Лизиантус крупноцветковый F1 (срезка) Super Magic Purple</t>
  </si>
  <si>
    <t>Лизиантус крупноцветковый F1 (срезка) Super Magic White</t>
  </si>
  <si>
    <t>Лизиантус крупноцветковый F1 (срезка) Super Magic Yellow</t>
  </si>
  <si>
    <t>Лизиантус крупноцветковый F1 (срезка) Minilisi® Blue Double</t>
  </si>
  <si>
    <t>Лизиантус крупноцветковый F1 (срезка) Minilisi® Blue Picotee Single</t>
  </si>
  <si>
    <t>Лизиантус крупноцветковый F1 (срезка) Minilisi® Blue Single</t>
  </si>
  <si>
    <t>Лизиантус крупноцветковый F1 (срезка) Minilisi® Pink Single</t>
  </si>
  <si>
    <t>Лизиантус крупноцветковый F1 (срезка) Minilisi® Rose Double</t>
  </si>
  <si>
    <t>Лизиантус крупноцветковый F1 (срезка) Minilisi® Rose</t>
  </si>
  <si>
    <t>Лизиантус крупноцветковый F1 (срезка) Minilisi® Striata</t>
  </si>
  <si>
    <t>Лизиантус крупноцветковый F1 (срезка) Minilisi® White Double</t>
  </si>
  <si>
    <t>Лизиантус крупноцветковый F1 (срезка) Minilisi® White Single</t>
  </si>
  <si>
    <t>Лизиантус крупноцветковый F1 (срезка) Cessna  Red</t>
  </si>
  <si>
    <t>Лизиантус крупноцветковый F1 (срезка) Cessna  Rose</t>
  </si>
  <si>
    <t>Лизиантус крупноцветковый F1 (срезка) Croma Lavender</t>
  </si>
  <si>
    <t>Лизиантус крупноцветковый F1 (срезка) Croma White</t>
  </si>
  <si>
    <t>Лизиантус крупноцветковый F1 (срезка) Vulcan Champagne</t>
  </si>
  <si>
    <t>Лизиантус крупноцветковый F1 (срезка) Vulcan Pink Picotee</t>
  </si>
  <si>
    <t>Лизиантус крупноцветковый F1 (срезка) Vulcan Purple Picotee</t>
  </si>
  <si>
    <t>Лизиантус крупноцветковый F1 (срезка) Vulcan White</t>
  </si>
  <si>
    <t>Лизиантус крупноцветковый F1 (срезка) Echo Blue</t>
  </si>
  <si>
    <t>Лизиантус крупноцветковый F1 (срезка) Echo Champagne</t>
  </si>
  <si>
    <t>Лизиантус крупноцветковый F1 (срезка) Echo Lavender</t>
  </si>
  <si>
    <t>Лизиантус крупноцветковый F1 (срезка) Echo Pink</t>
  </si>
  <si>
    <t>Лизиантус крупноцветковый F1 (срезка) Echo Pink Picotee</t>
  </si>
  <si>
    <t>Лизиантус крупноцветковый F1 (срезка) Echo Pure White</t>
  </si>
  <si>
    <t>Лизиантус крупноцветковый F1 (срезка) Echo Yellow</t>
  </si>
  <si>
    <t>Лизиантус крупноцветковый F1 (срезка) Flamenco Blue Rim Supreme</t>
  </si>
  <si>
    <t>Лизиантус крупноцветковый F1 (срезка) Flamenco Lime Green</t>
  </si>
  <si>
    <t>Лизиантус крупноцветковый F1 (срезка) Flamenco Pink Rim</t>
  </si>
  <si>
    <t>Лизиантус крупноцветковый F1 (срезка) Flamenco Purple</t>
  </si>
  <si>
    <t>Лизиантус крупноцветковый F1 (срезка) Flamenco White</t>
  </si>
  <si>
    <t>Лизиантус крупноцветковый F1 (срезка) Flamenco Yellow</t>
  </si>
  <si>
    <t>Лизиантус крупноцветковый F1 (срезка) Alissa 1 Lavender</t>
  </si>
  <si>
    <t>Лизиантус крупноцветковый F1 (срезка) Alissa 1 Pure White</t>
  </si>
  <si>
    <t>Лизиантус крупноцветковый F1 (срезка) Alissa 1 Rose</t>
  </si>
  <si>
    <t>Лизиантус крупноцветковый F1 (срезка) Alissa 1 White</t>
  </si>
  <si>
    <t>Лизиантус крупноцветковый F1 (срезка) Alissa 2 Blue</t>
  </si>
  <si>
    <t>Лизиантус крупноцветковый F1 (срезка) Alissa 2 Champagne</t>
  </si>
  <si>
    <t>Лизиантус крупноцветковый F1 (срезка) Alissa 2 Green</t>
  </si>
  <si>
    <t>Лизиантус крупноцветковый F1 (срезка) Alissa 2 Green Imp.</t>
  </si>
  <si>
    <t>Лизиантус крупноцветковый F1 (срезка) Alissa 2 Lavender</t>
  </si>
  <si>
    <t>Лизиантус крупноцветковый F1 (срезка) Alissa 2 Light Apricot</t>
  </si>
  <si>
    <t>Лизиантус крупноцветковый F1 (срезка) Alissa 2 Light Apricot Imp.</t>
  </si>
  <si>
    <t>Лизиантус крупноцветковый F1 (срезка) Alissa 2 Light Pink</t>
  </si>
  <si>
    <t>Лизиантус крупноцветковый F1 (срезка) Alissa 2 Pink Imp.</t>
  </si>
  <si>
    <t>Лизиантус крупноцветковый F1 (срезка) Alissa 2 White</t>
  </si>
  <si>
    <t>Лизиантус крупноцветковый F1 (срезка) Alissa 2 Yellow</t>
  </si>
  <si>
    <t>Лизиантус крупноцветковый F1 (срезка) Alissa 3 Pink Flash</t>
  </si>
  <si>
    <t>Лизиантус крупноцветковый F1 (срезка) Mariachi® Blue</t>
  </si>
  <si>
    <t>Лизиантус крупноцветковый F1 (срезка) Mariachi® Carmine</t>
  </si>
  <si>
    <t>Лизиантус крупноцветковый F1 (срезка) Mariachi® Lavender</t>
  </si>
  <si>
    <t>Лизиантус крупноцветковый F1 (срезка) Mariachi® Lime Green</t>
  </si>
  <si>
    <t>Лизиантус крупноцветковый F1 (срезка) Mariachi® Misty Blue</t>
  </si>
  <si>
    <t>Лизиантус крупноцветковый F1 (срезка) Mariachi® Misty Pink</t>
  </si>
  <si>
    <t>Лизиантус крупноцветковый F1 (срезка) Mariachi® Pink</t>
  </si>
  <si>
    <t>Лизиантус крупноцветковый F1 (срезка) Mariachi® Pink Picotee</t>
  </si>
  <si>
    <t>Лизиантус крупноцветковый F1 (срезка) Mariachi® Pure White</t>
  </si>
  <si>
    <t>Лизиантус крупноцветковый F1 (срезка) Mariachi® Yellow</t>
  </si>
  <si>
    <t>Лизиантус крупноцветковый F1 (срезка) Mariachi® Grande White</t>
  </si>
  <si>
    <t>Лизиантус крупноцветковый F1 (срезка) Adom Deep Red III</t>
  </si>
  <si>
    <t>Лизиантус крупноцветковый F1 (срезка) Adom Red Picotee III</t>
  </si>
  <si>
    <t>Лизиантус крупноцветковый F1 (срезка) Ophira III</t>
  </si>
  <si>
    <t>Лизиантус крупноцветковый F1 (срезка) Peach Revelation III</t>
  </si>
  <si>
    <t>Лимониум выемчатый Fortress Dark Blue</t>
  </si>
  <si>
    <t>Лимониум выемчатый Fortress Purple</t>
  </si>
  <si>
    <t>Лимониум выемчатый Fortress Rose</t>
  </si>
  <si>
    <t>Лимониум выемчатый Fortress White</t>
  </si>
  <si>
    <t>Лимониум выемчатый Hipster™ Blue</t>
  </si>
  <si>
    <t>Лимониум выемчатый Hipster™ Rose</t>
  </si>
  <si>
    <t>Лимониум выемчатый Hipster™ White</t>
  </si>
  <si>
    <t>Лимониум выемчатый Hipster™ Yellow</t>
  </si>
  <si>
    <t>Лимониум выемчатый QIS® Apricot</t>
  </si>
  <si>
    <t>Лимониум выемчатый QIS® Lavender</t>
  </si>
  <si>
    <t>Лимониум выемчатый QIS® Blue Dark</t>
  </si>
  <si>
    <t>Лимониум выемчатый QIS® Pale Blue</t>
  </si>
  <si>
    <t>Лимониум выемчатый QIS® Mix</t>
  </si>
  <si>
    <t>Лимониум выемчатый QIS® Pastel</t>
  </si>
  <si>
    <t>Лимониум выемчатый QIS® Rose</t>
  </si>
  <si>
    <t>Лимониум выемчатый QIS® Swan Flake</t>
  </si>
  <si>
    <t>Лимониум выемчатый QIS® White</t>
  </si>
  <si>
    <t>Лимониум выемчатый QIS® Yellow</t>
  </si>
  <si>
    <t>Лихнис Хаагена Lumina Bronze Leaf Red</t>
  </si>
  <si>
    <t>Лобелия ежевидная F1 Masterpiece Blue with Eye</t>
  </si>
  <si>
    <t>Лобелия ежевидная Aqua Blue</t>
  </si>
  <si>
    <t>Лобелия ежевидная Cambridge Blue</t>
  </si>
  <si>
    <t>Лобелия ежевидная Cobalt Blue</t>
  </si>
  <si>
    <t>Лобелия ежевидная Crystal Palace</t>
  </si>
  <si>
    <t>Лобелия ежевидная Mrs Clibran</t>
  </si>
  <si>
    <t>Лобелия ежевидная Palace Blue</t>
  </si>
  <si>
    <t>Лобелия ежевидная Palace Blue with Eye</t>
  </si>
  <si>
    <t>Лобелия ежевидная Palace Lilac</t>
  </si>
  <si>
    <t>Лобелия ежевидная Palace Mix</t>
  </si>
  <si>
    <t>Лобелия ежевидная Palace Royal</t>
  </si>
  <si>
    <t>Лобелия ежевидная Palace Sky Blue</t>
  </si>
  <si>
    <t>Лобелия ежевидная Palace White</t>
  </si>
  <si>
    <t>Лобелия ежевидная Regatta Blue Sky</t>
  </si>
  <si>
    <t>Лобелия ежевидная Regatta Blue Splash</t>
  </si>
  <si>
    <t>Лобелия ежевидная Regatta Lilac</t>
  </si>
  <si>
    <t>Лобелия ежевидная Regatta Lilac Splash</t>
  </si>
  <si>
    <t>Лобелия ежевидная Regatta Marine Blue</t>
  </si>
  <si>
    <t>Лобелия ежевидная Regatta Midnight Blue</t>
  </si>
  <si>
    <t>Лобелия ежевидная Regatta Mix</t>
  </si>
  <si>
    <t>Лобелия ежевидная Regatta Rose</t>
  </si>
  <si>
    <t>Лобелия ежевидная Regatta Sapphire</t>
  </si>
  <si>
    <t>Лобелия ежевидная Regatta White</t>
  </si>
  <si>
    <t>Лобелия ежевидная Riviera Blue Eyes</t>
  </si>
  <si>
    <t>Лобелия ежевидная Riviera Blue Sky</t>
  </si>
  <si>
    <t>Лобелия ежевидная Riviera Blue Splash</t>
  </si>
  <si>
    <t>Лобелия ежевидная Riviera Lilac</t>
  </si>
  <si>
    <t>Лобелия ежевидная Riviera Marine Blue</t>
  </si>
  <si>
    <t>Лобелия ежевидная Riviera Midnight Blue</t>
  </si>
  <si>
    <t>Лобелия ежевидная Riviera Mix</t>
  </si>
  <si>
    <t>Лобелия ежевидная Riviera Rose</t>
  </si>
  <si>
    <t>Лобелия ежевидная Riviera White</t>
  </si>
  <si>
    <t>Лобелия ежевидная Rosamond</t>
  </si>
  <si>
    <t>Лобелия ежевидная String of Pearls</t>
  </si>
  <si>
    <t>Лобелия ежевидная White Lady</t>
  </si>
  <si>
    <t>Лобелия ежевидная Emperor William</t>
  </si>
  <si>
    <t>Лобелия огненная Queen Victoria</t>
  </si>
  <si>
    <t>Лобелия прекрасная F1 Fan® Burgundy</t>
  </si>
  <si>
    <t>Лобелия прекрасная F1 Fan® Scarlet</t>
  </si>
  <si>
    <t>Лобелия прекрасная F1 Fan® Scarlet Compact</t>
  </si>
  <si>
    <t>Лобелия прекрасная F1 Starship Blue</t>
  </si>
  <si>
    <t>Лобелия прекрасная F1 Starship Burgundy</t>
  </si>
  <si>
    <t>Лобелия прекрасная F1 Starship Rose</t>
  </si>
  <si>
    <t>Лобелия прекрасная F1 Starship Scarlet Bronze Leaf</t>
  </si>
  <si>
    <t>Лобелия прекрасная F1 Starship Scarlet</t>
  </si>
  <si>
    <t>Лобелия сильная Delft Blue</t>
  </si>
  <si>
    <t>Лобелия тончайшая Blue Wings</t>
  </si>
  <si>
    <t>Лобулярия приморская Breeze® Burgundy</t>
  </si>
  <si>
    <t>Лобулярия приморская Breeze® Violet</t>
  </si>
  <si>
    <t>Лобулярия приморская Breeze® White</t>
  </si>
  <si>
    <t>Лобулярия приморская Breeze® Rose</t>
  </si>
  <si>
    <t>Лобулярия приморская Breeze® Lavender</t>
  </si>
  <si>
    <t>Лобулярия приморская Breeze® Mix</t>
  </si>
  <si>
    <t>Лобулярия приморская Clear Crystal® Lavender Shades</t>
  </si>
  <si>
    <t>Лобулярия приморская Clear Crystal® Mix</t>
  </si>
  <si>
    <t>Лобулярия приморская Clear Crystal® Purple Shades</t>
  </si>
  <si>
    <t>Лобулярия приморская Clear Crystal® White</t>
  </si>
  <si>
    <t>Лобулярия приморская Easter Bonnet Deep Pink</t>
  </si>
  <si>
    <t>Лобулярия приморская Easter Bonnet Deep Rose</t>
  </si>
  <si>
    <t>Лобулярия приморская Easter Bonnet Mix Formula</t>
  </si>
  <si>
    <t>Лобулярия приморская Easter Bonnet Violet</t>
  </si>
  <si>
    <t>Лобулярия приморская Easter Bonnet White</t>
  </si>
  <si>
    <t>Лобулярия приморская Giga White</t>
  </si>
  <si>
    <t>Лобулярия приморская North Face Lavender</t>
  </si>
  <si>
    <t>Лобулярия приморская North Face Purple</t>
  </si>
  <si>
    <t>Лобулярия приморская North Face White</t>
  </si>
  <si>
    <t>Лобулярия приморская North Face Mix</t>
  </si>
  <si>
    <t>Лобулярия приморская Snow Crystals</t>
  </si>
  <si>
    <t>Лобулярия приморская Wonderland Blue</t>
  </si>
  <si>
    <t>Лобулярия приморская Wonderland Deep Pink</t>
  </si>
  <si>
    <t>Лобулярия приморская Wonderland Deep Purple</t>
  </si>
  <si>
    <t xml:space="preserve">Лобулярия приморская Wonderland Deep Rose </t>
  </si>
  <si>
    <t>Лобулярия приморская Wonderland Lavender</t>
  </si>
  <si>
    <t>Лобулярия приморская Wonderland Pink</t>
  </si>
  <si>
    <t>Лобулярия приморская Wonderland White</t>
  </si>
  <si>
    <t>Лобулярия приморская Wonderland Mix</t>
  </si>
  <si>
    <t>Лобулярия приморская Wonderland Mulberry Mix</t>
  </si>
  <si>
    <t>Луговик продолговатый Zephyr</t>
  </si>
  <si>
    <t>Львиный зев майский F1 Animation Cognac</t>
  </si>
  <si>
    <t>Львиный зев майский F1 Animation Deep Orange</t>
  </si>
  <si>
    <t>Львиный зев майский F1 Animation Orange</t>
  </si>
  <si>
    <t>Львиный зев майский F1 Animation Pink</t>
  </si>
  <si>
    <t>Львиный зев майский F1 Animation Rose</t>
  </si>
  <si>
    <t>Львиный зев майский F1 Animation Royal Purple</t>
  </si>
  <si>
    <t>Львиный зев майский F1 Animation Velvet Red</t>
  </si>
  <si>
    <t>Львиный зев майский F1 Animation White</t>
  </si>
  <si>
    <t>Львиный зев майский F1 Animation Yelllow</t>
  </si>
  <si>
    <t>Львиный зев майский F1 Animation Mix</t>
  </si>
  <si>
    <t>Львиный зев майский F1 Antiquity Red</t>
  </si>
  <si>
    <t>Львиный зев майский F1 Antiquity Purple</t>
  </si>
  <si>
    <t>Львиный зев майский F1 Antiquity Lemon</t>
  </si>
  <si>
    <t>Львиный зев майский F1 Antiquity Red Bicolour</t>
  </si>
  <si>
    <t>Львиный зев майский F1 Antiquity Orange Bicolour</t>
  </si>
  <si>
    <t>Львиный зев майский F1 Antiquity Formula Mix</t>
  </si>
  <si>
    <t>Львиный зев майский F1 Arrow Deep Red</t>
  </si>
  <si>
    <t>Львиный зев майский F1 Arrow Formula Mix</t>
  </si>
  <si>
    <t>Львиный зев майский F1 Arrow Magenta</t>
  </si>
  <si>
    <t>Львиный зев майский F1 Arrow Orange</t>
  </si>
  <si>
    <t>Львиный зев майский F1 Arrow Pink</t>
  </si>
  <si>
    <t>Львиный зев майский F1 Arrow Yellow/Red Bicolor</t>
  </si>
  <si>
    <t>Львиный зев майский F1 Arrow White</t>
  </si>
  <si>
    <t>Львиный зев майский F1 Arrow Yellow</t>
  </si>
  <si>
    <t>Львиный зев майский F1 Candy Showers Deep Purple</t>
  </si>
  <si>
    <t>Львиный зев майский F1 Candy Showers Orange</t>
  </si>
  <si>
    <t>Львиный зев майский F1 Candy Showers Red</t>
  </si>
  <si>
    <t>Львиный зев майский F1 Candy Showers Rose</t>
  </si>
  <si>
    <t>Львиный зев майский F1 Candy Showers Yellow</t>
  </si>
  <si>
    <t>Львиный зев майский F1 Cool Crimson</t>
  </si>
  <si>
    <t>Львиный зев майский F1 Cool Orange</t>
  </si>
  <si>
    <t>Львиный зев майский F1 Cool Pink</t>
  </si>
  <si>
    <t>Львиный зев майский F1 Cool Rose</t>
  </si>
  <si>
    <t>Львиный зев майский F1 Cool White</t>
  </si>
  <si>
    <t>Львиный зев майский F1 Cool Yellow</t>
  </si>
  <si>
    <t>Львиный зев майский F1 Crackle &amp; Pop Lavender Bicolour</t>
  </si>
  <si>
    <t>Львиный зев майский F1 Crackle &amp; Pop Orange</t>
  </si>
  <si>
    <t>Львиный зев майский F1 Crackle &amp; Pop Purple</t>
  </si>
  <si>
    <t>Львиный зев майский F1 Crackle &amp; Pop Red</t>
  </si>
  <si>
    <t>Львиный зев майский F1 Crackle &amp; Pop Red Bicolour</t>
  </si>
  <si>
    <t>Львиный зев майский F1 Crackle &amp; Pop White</t>
  </si>
  <si>
    <t>Львиный зев майский F1 Crackle &amp; Pop Yellow</t>
  </si>
  <si>
    <t>Львиный зев майский F1 Crackle &amp; Pop Formula Mix</t>
  </si>
  <si>
    <t>Львиный зев майский махровый F1 DoubleShot® Appleblossom</t>
  </si>
  <si>
    <t>Львиный зев майский махровый F1 DoubleShot® Crimson Red</t>
  </si>
  <si>
    <t>Львиный зев майский махровый F1 DoubleShot® Hot Pink</t>
  </si>
  <si>
    <t>Львиный зев майский махровый F1 DoubleShot® Orange Bicolor</t>
  </si>
  <si>
    <t>Львиный зев майский махровый F1 DoubleShot® Peach</t>
  </si>
  <si>
    <t>Львиный зев майский махровый F1 DoubleShot® Yellow</t>
  </si>
  <si>
    <t>Львиный зев майский махровый F1 DoubleShot® Yellow Red Heart</t>
  </si>
  <si>
    <t>Львиный зев майский махровый F1 DoubleShot® Full Mixture</t>
  </si>
  <si>
    <t>Львиный зев майский F1 Early Potomac™ Orange</t>
  </si>
  <si>
    <t>Львиный зев майский F1 Early Potomac™ Pink</t>
  </si>
  <si>
    <t>Львиный зев майский F1 Early Potomac™ Rose</t>
  </si>
  <si>
    <t>Львиный зев майский F1 Early Potomac™ White</t>
  </si>
  <si>
    <t>Львиный зев майский F1 Early Potomac™ Yellow</t>
  </si>
  <si>
    <t>Львиный зев майский F1 Magic Lanterns Mix</t>
  </si>
  <si>
    <t>Львиный зев майский F1 Floral Showers Apricot Bicolour</t>
  </si>
  <si>
    <t>Львиный зев майский F1 Floral Showers Coral Bicolour</t>
  </si>
  <si>
    <t>Львиный зев майский F1 Floral Showers Crimson</t>
  </si>
  <si>
    <t>Львиный зев майский F1 Floral Showers Deep Bronze</t>
  </si>
  <si>
    <t>Львиный зев майский F1 Floral Showers Fuchsia</t>
  </si>
  <si>
    <t>Львиный зев майский F1 Floral Showers Lavender Bicolour</t>
  </si>
  <si>
    <t>Львиный зев майский F1 Floral Showers Lilac</t>
  </si>
  <si>
    <t>Львиный зев майский F1 Floral Showers Purple</t>
  </si>
  <si>
    <t>Львиный зев майский F1 Floral Showers Red &amp; Yellow Bicolour</t>
  </si>
  <si>
    <t>Львиный зев майский F1 Floral Showers Rose</t>
  </si>
  <si>
    <t>Львиный зев майский F1 Floral Showers Rose Pink</t>
  </si>
  <si>
    <t>Львиный зев майский F1 Floral Showers Scarlet</t>
  </si>
  <si>
    <t>Львиный зев майский F1 Floral Showers White</t>
  </si>
  <si>
    <t>Львиный зев майский F1 Floral Showers Wine Bicolour Improved</t>
  </si>
  <si>
    <t>Львиный зев майский F1 Floral Showers Yellow</t>
  </si>
  <si>
    <t>Львиный зев майский F1 Floral Showers Bicolour Mix</t>
  </si>
  <si>
    <t>Львиный зев майский F1 Floral Showers Mix</t>
  </si>
  <si>
    <t>Львиный зев майский F1 Floral Carpet  Mix</t>
  </si>
  <si>
    <t>Львиный зев майский F1 Liberty Classic Bronze</t>
  </si>
  <si>
    <t>Львиный зев майский F1 Liberty Classic Crimson</t>
  </si>
  <si>
    <t>Львиный зев майский F1 Liberty Classic Lavender</t>
  </si>
  <si>
    <t>Львиный зев майский F1 Liberty Classic Mix</t>
  </si>
  <si>
    <t>Львиный зев майский F1 Liberty Classic Rose Pink</t>
  </si>
  <si>
    <t>Львиный зев майский F1 Liberty Classic Scarlet</t>
  </si>
  <si>
    <t>Львиный зев майский F1 Liberty Classic White</t>
  </si>
  <si>
    <t>Львиный зев майский F1 Liberty Classic Yellow</t>
  </si>
  <si>
    <t>Львиный зев майский махровый F1 Madame Butterfly Mix</t>
  </si>
  <si>
    <t>Львиный зев майский махровый F1 Madame Butterfly Bronze</t>
  </si>
  <si>
    <t>Львиный зев майский махровый F1 Madame Butterfly Bronze White</t>
  </si>
  <si>
    <t>Львиный зев майский махровый F1 Madame Butterfly Cherry Bronze</t>
  </si>
  <si>
    <t>Львиный зев майский махровый F1 Madame Butterfly Ivory</t>
  </si>
  <si>
    <t>Львиный зев майский махровый F1 Madame Butterfly Pink</t>
  </si>
  <si>
    <t>Львиный зев майский махровый F1 Madame Butterfly Red</t>
  </si>
  <si>
    <t>Львиный зев майский махровый F1 Madame Butterfly Rose</t>
  </si>
  <si>
    <t>Львиный зев майский махровый F1 Madame Butterfly Yellow</t>
  </si>
  <si>
    <t>Львиный зев майский Magic Carpet Mix</t>
  </si>
  <si>
    <t>Львиный зев майский Kimosy Delicate Rose</t>
  </si>
  <si>
    <t>Львиный зев майский Kimosy Crimson</t>
  </si>
  <si>
    <t>Львиный зев майский Kimosy White</t>
  </si>
  <si>
    <t>Львиный зев майский F1 Monaco Orange</t>
  </si>
  <si>
    <t>Львиный зев майский F1 Monaco Red</t>
  </si>
  <si>
    <t>Львиный зев майский F1 Monaco Rose</t>
  </si>
  <si>
    <t>Львиный зев майский F1 Monaco Violet</t>
  </si>
  <si>
    <t>Львиный зев майский F1 Monaco White</t>
  </si>
  <si>
    <t>Львиный зев майский F1 Monaco Yellow</t>
  </si>
  <si>
    <t>Львиный зев майский F1 Aromas French Vanilla</t>
  </si>
  <si>
    <t>Львиный зев майский F1 Aromas Fresh Lemon</t>
  </si>
  <si>
    <t>Львиный зев майский F1 Opus III/IV Appleblossom</t>
  </si>
  <si>
    <t>Львиный зев майский F1 Opus III/IV Fresh White</t>
  </si>
  <si>
    <t>Львиный зев майский F1 Opus III/IV Lavender</t>
  </si>
  <si>
    <t>Львиный зев майский F1 Opus III/IV Pink</t>
  </si>
  <si>
    <t>Львиный зев майский F1 Opus III/IV Red</t>
  </si>
  <si>
    <t>Львиный зев майский F1 Opus III/IV White</t>
  </si>
  <si>
    <t>Львиный зев майский F1 Opus III/IV Yellow</t>
  </si>
  <si>
    <t>Львиный зев майский F1 Overture II  Pink</t>
  </si>
  <si>
    <t>Львиный зев майский F1 Overture II  Red</t>
  </si>
  <si>
    <t>Львиный зев майский F1 Overture II  White</t>
  </si>
  <si>
    <t>Львиный зев майский F1 Overture II  Yellow</t>
  </si>
  <si>
    <t>Львиный зев майский F1 Rocket Bronze</t>
  </si>
  <si>
    <t>Львиный зев майский F1 Rocket Cherry</t>
  </si>
  <si>
    <t>Львиный зев майский F1 Rocket Golden</t>
  </si>
  <si>
    <t>Львиный зев майский F1 Rocket Lemon</t>
  </si>
  <si>
    <t>Львиный зев майский F1 Rocket Mix</t>
  </si>
  <si>
    <t>Львиный зев майский F1 Rocket Orchid</t>
  </si>
  <si>
    <t>Львиный зев майский F1 Rocket Pink</t>
  </si>
  <si>
    <t>Львиный зев майский F1 Rocket Red</t>
  </si>
  <si>
    <t>Львиный зев майский F1 Rocket Rose Shades</t>
  </si>
  <si>
    <t>Львиный зев майский F1 Rocket White</t>
  </si>
  <si>
    <t>Львиный зев майский F1 Snappy® Bronze</t>
  </si>
  <si>
    <t>Львиный зев майский F1 Snappy® Cherry</t>
  </si>
  <si>
    <t>Львиный зев майский F1 Snappy® Full Mixture</t>
  </si>
  <si>
    <t>Львиный зев майский F1 Snappy® Lavender</t>
  </si>
  <si>
    <t>Львиный зев майский F1 Snappy® Lavender Blush</t>
  </si>
  <si>
    <t>Львиный зев майский F1 Snappy® Mauve</t>
  </si>
  <si>
    <t>Львиный зев майский F1 Snappy® Orange</t>
  </si>
  <si>
    <t>Львиный зев майский F1 Snappy® Orange and Yellow</t>
  </si>
  <si>
    <t>Львиный зев майский F1 Snappy® Orchid</t>
  </si>
  <si>
    <t>Львиный зев майский F1 Snappy® Orchid Flame</t>
  </si>
  <si>
    <t>Львиный зев майский F1 Snappy® Peach</t>
  </si>
  <si>
    <t>Львиный зев майский F1 Snappy® Peach Flame</t>
  </si>
  <si>
    <t>Львиный зев майский F1 Snappy® Pink</t>
  </si>
  <si>
    <t>Львиный зев майский F1 Snappy® Red</t>
  </si>
  <si>
    <t>Львиный зев майский F1 Snappy® Red and Yellow</t>
  </si>
  <si>
    <t>Львиный зев майский F1 Snappy® Red Flame</t>
  </si>
  <si>
    <t>Львиный зев майский F1 Snappy® Rose</t>
  </si>
  <si>
    <t>Львиный зев майский F1 Snappy® Rose Flame</t>
  </si>
  <si>
    <t>Львиный зев майский F1 Snappy® Rose &amp; White</t>
  </si>
  <si>
    <t>Львиный зев майский F1 Snappy® Scarlet</t>
  </si>
  <si>
    <t>Львиный зев майский F1 Snappy® Tricolour Mixture</t>
  </si>
  <si>
    <t>Львиный зев майский F1 Snappy® Violet</t>
  </si>
  <si>
    <t>Львиный зев майский F1 Snappy® White</t>
  </si>
  <si>
    <t>Львиный зев майский F1 Snappy® Yellow</t>
  </si>
  <si>
    <t>Львиный зев майский F1 Snapshot Appleblossom</t>
  </si>
  <si>
    <t>Львиный зев майский F1 Snapshot Burgundy</t>
  </si>
  <si>
    <t>Львиный зев майский F1 Snapshot Burgundy Bicolor</t>
  </si>
  <si>
    <t>Львиный зев майский F1 Snapshot Coral Bicolor</t>
  </si>
  <si>
    <t>Львиный зев майский F1 Snapshot Mix</t>
  </si>
  <si>
    <t>Львиный зев майский F1 Snapshot Orange</t>
  </si>
  <si>
    <t>Львиный зев майский F1 Snapshot Pink</t>
  </si>
  <si>
    <t>Львиный зев майский F1 Snapshot Plumblossom</t>
  </si>
  <si>
    <t>Львиный зев майский F1 Snapshot Purple</t>
  </si>
  <si>
    <t>Львиный зев майский F1 Snapshot Red</t>
  </si>
  <si>
    <t>Львиный зев майский F1 Snapshot Red Bicolor</t>
  </si>
  <si>
    <t>Львиный зев майский F1 Snapshot Rose</t>
  </si>
  <si>
    <t xml:space="preserve">Львиный зев майский F1 Snapshot Sunset </t>
  </si>
  <si>
    <t>Львиный зев майский F1 Snapshot White</t>
  </si>
  <si>
    <t>Львиный зев майский F1 Snapshot Yellow</t>
  </si>
  <si>
    <t>Львиный зев майский F1 Snaptastic™ Magenta</t>
  </si>
  <si>
    <t>Львиный зев майский F1 Snaptastic™ Mix</t>
  </si>
  <si>
    <t>Львиный зев майский F1 Snaptastic™ Orange Flame</t>
  </si>
  <si>
    <t>Львиный зев майский F1 Snaptastic™ Pink</t>
  </si>
  <si>
    <t>Львиный зев майский F1 Snaptastic™ Red</t>
  </si>
  <si>
    <t>Львиный зев майский F1 Snaptastic™ Yellow</t>
  </si>
  <si>
    <t>Львиный зев майский F1 Snaptini™ Peach</t>
  </si>
  <si>
    <t>Львиный зев майский F1 Snaptini™ Red</t>
  </si>
  <si>
    <t>Львиный зев майский F1 Snaptini™ Rose Bicolor</t>
  </si>
  <si>
    <t>Львиный зев майский F1 Snaptini™ Violet</t>
  </si>
  <si>
    <t>Львиный зев майский F1 Snaptini™ White</t>
  </si>
  <si>
    <t>Львиный зев майский F1 Snaptini™ Yellow</t>
  </si>
  <si>
    <t>Львиный зев майский F1 Snaptini™ Burgundy Bicolor</t>
  </si>
  <si>
    <t>Львиный зев майский F1 Snaptini™ Scarlet</t>
  </si>
  <si>
    <t>Львиный зев майский F1 Snaptini™ Sunglow</t>
  </si>
  <si>
    <t>Львиный зев майский F1 Snaptini™ Mix</t>
  </si>
  <si>
    <t>Львиный зев майский F1 Sonnet Burgundy</t>
  </si>
  <si>
    <t>Львиный зев майский F1 Sonnet Carmine</t>
  </si>
  <si>
    <t>Львиный зев майский F1 Sonnet Crimson</t>
  </si>
  <si>
    <t>Львиный зев майский F1 Sonnet Orange Scarlet</t>
  </si>
  <si>
    <t>Львиный зев майский F1 Sonnet Pink</t>
  </si>
  <si>
    <t>Львиный зев майский F1 Sonnet Rose</t>
  </si>
  <si>
    <t>Львиный зев майский F1 Sonnet White</t>
  </si>
  <si>
    <t>Львиный зев майский F1 Sonnet Yellow</t>
  </si>
  <si>
    <t>Львиный зев майский F1 Sonnet Mix</t>
  </si>
  <si>
    <t>Львиный зев майский махровый F1 Sweet Duet Appleblossom</t>
  </si>
  <si>
    <t>Львиный зев майский махровый F1 Sweet Duet Bright Yellow</t>
  </si>
  <si>
    <t>Львиный зев майский махровый F1 Sweet Duet Citrus</t>
  </si>
  <si>
    <t>Львиный зев майский махровый F1 Sweet Duet Deep Orange</t>
  </si>
  <si>
    <t>Львиный зев майский махровый F1 Sweet Duet Deep Red</t>
  </si>
  <si>
    <t>Львиный зев майский махровый F1 Sweet Duet Deep Salmon</t>
  </si>
  <si>
    <t>Львиный зев майский махровый F1 Sweet Duet Lavender Speckle</t>
  </si>
  <si>
    <t>Львиный зев майский махровый F1 Sweet Duet Sweet Duet Mix</t>
  </si>
  <si>
    <t>Львиный зев майский махровый F1 Sweet Duet Peach</t>
  </si>
  <si>
    <t>Львиный зев майский махровый F1 Sweet Duet Rose Shades</t>
  </si>
  <si>
    <t>Львиный зев майский махровый F1 Twinny Appleblossom</t>
  </si>
  <si>
    <t>Львиный зев майский махровый F1 Twinny Bronze Shades</t>
  </si>
  <si>
    <t>Львиный зев майский махровый F1 Twinny Formula Mixture</t>
  </si>
  <si>
    <t>Львиный зев майский махровый F1 Twinny Lemon</t>
  </si>
  <si>
    <t>Львиный зев майский махровый F1 Twinny Orchid</t>
  </si>
  <si>
    <t>Львиный зев майский махровый F1 Twinny Peach</t>
  </si>
  <si>
    <t>Львиный зев майский махровый F1 Twinny Rose</t>
  </si>
  <si>
    <t>Львиный зев майский махровый F1 Twinny Violet</t>
  </si>
  <si>
    <t>Львиный зев майский махровый F1 Twinny White</t>
  </si>
  <si>
    <t>Львиный зев майский махровый F1 Twinny Yellow Shades</t>
  </si>
  <si>
    <t>Люпин многолистный Lupini Blue Shades</t>
  </si>
  <si>
    <t>Люпин многолистный Lupini Pink Shades</t>
  </si>
  <si>
    <t>Люпин многолистный Lupini Red Shades</t>
  </si>
  <si>
    <t>Люпин многолистный Lupini White Shades</t>
  </si>
  <si>
    <t>Люпин многолистный Lupini Yellow Shades</t>
  </si>
  <si>
    <t>Люпин многолистный Lupini Full Mixture</t>
  </si>
  <si>
    <t>Люпин многолистный Lupini White</t>
  </si>
  <si>
    <t xml:space="preserve">Люпин многолистный Lupini Mix  </t>
  </si>
  <si>
    <t>Мак восточный Allegro Scarlet</t>
  </si>
  <si>
    <t>Мак голостебельный Champagne Bubbles Mix</t>
  </si>
  <si>
    <t>Мак голостебельный Champagne Bubbles Mix Citrus</t>
  </si>
  <si>
    <t>Мак голостебельный Champagne Bubbles Orange</t>
  </si>
  <si>
    <t>Мак голостебельный Champagne Bubbles Pink</t>
  </si>
  <si>
    <t>Мак голостебельный Champagne Bubbles Scarlet</t>
  </si>
  <si>
    <t>Мак голостебельный Champagne Bubbles White</t>
  </si>
  <si>
    <t>Мак голостебельный Champagne Bubbles Yellow</t>
  </si>
  <si>
    <t>Мак голостебельный Garden Gnome</t>
  </si>
  <si>
    <t>Мальва розовая махровая Alba</t>
  </si>
  <si>
    <t>Мальва розовая махровая Rosea</t>
  </si>
  <si>
    <t>Манжетка мягкая Thriller</t>
  </si>
  <si>
    <t>Маргаритка многолетняя BellaDaisy Red</t>
  </si>
  <si>
    <t>Маргаритка многолетняя BellaDaisy Rose</t>
  </si>
  <si>
    <t>Маргаритка многолетняя BellaDaisy White</t>
  </si>
  <si>
    <t>Маргаритка многолетняя BellaDaisy Pink</t>
  </si>
  <si>
    <t>Маргаритка многолетняя BellaDaisy Mix</t>
  </si>
  <si>
    <t>Маргаритка многолетняя Bellissima Mix</t>
  </si>
  <si>
    <t>Маргаритка многолетняя Bellissima Red</t>
  </si>
  <si>
    <t>Маргаритка многолетняя Bellissima Rose</t>
  </si>
  <si>
    <t>Маргаритка многолетняя Bellissima Rose Bicolor</t>
  </si>
  <si>
    <t>Маргаритка многолетняя Bellissima White</t>
  </si>
  <si>
    <t>Маргаритка многолетняя Mars Red</t>
  </si>
  <si>
    <t>Маргаритка многолетняя Mars Rose</t>
  </si>
  <si>
    <t>Маргаритка многолетняя Mars White</t>
  </si>
  <si>
    <t>Маргаритка многолетняя Mars Mix</t>
  </si>
  <si>
    <t>Маргаритка многолетняя Galaxy Red</t>
  </si>
  <si>
    <t>Маргаритка многолетняя Galaxy Rose</t>
  </si>
  <si>
    <t>Маргаритка многолетняя Galaxy White</t>
  </si>
  <si>
    <t>Маргаритка многолетняя Habanera Red</t>
  </si>
  <si>
    <t>Маргаритка многолетняя Habanera Rose</t>
  </si>
  <si>
    <t>Маргаритка многолетняя Habanera White</t>
  </si>
  <si>
    <t>Маргаритка многолетняя Habanera White with Red Tips</t>
  </si>
  <si>
    <t>Маргаритка многолетняя Habanera Mix</t>
  </si>
  <si>
    <t>Маргаритка многолетняя Robella</t>
  </si>
  <si>
    <t>Маргаритка многолетняя Roggli Red</t>
  </si>
  <si>
    <t xml:space="preserve">Маргаритка многолетняя Roggli Rose </t>
  </si>
  <si>
    <t xml:space="preserve">Маргаритка многолетняя Roggli White </t>
  </si>
  <si>
    <t>Маргаритка многолетняя Speedstar® Plus Red</t>
  </si>
  <si>
    <t xml:space="preserve">Маргаритка многолетняя Speedstar® Plus Rose </t>
  </si>
  <si>
    <t xml:space="preserve">Маргаритка многолетняя Speedstar® Plus White </t>
  </si>
  <si>
    <t xml:space="preserve">Маргаритка многолетняя Speedstar® Plus Mix </t>
  </si>
  <si>
    <t>Маргаритка многолетняя Tasso Deep Rose</t>
  </si>
  <si>
    <t>Маргаритка многолетняя Tasso Pink</t>
  </si>
  <si>
    <t>Маргаритка многолетняя Tasso Red</t>
  </si>
  <si>
    <t>Маргаритка многолетняя Tasso Strawberries Cream</t>
  </si>
  <si>
    <t>Маргаритка многолетняя Tasso White</t>
  </si>
  <si>
    <t>Маргаритка многолетняя Tasso Mix</t>
  </si>
  <si>
    <t>Маттиола седая (Левкой) Cinderella Antique</t>
  </si>
  <si>
    <t>Маттиола седая (Левкой) Cinderella Appleblossom</t>
  </si>
  <si>
    <t>Маттиола седая (Левкой) Cinderella Blue</t>
  </si>
  <si>
    <t>Маттиола седая (Левкой) Cinderella Champagne</t>
  </si>
  <si>
    <t>Маттиола седая (Левкой) Cinderella Hot Pink</t>
  </si>
  <si>
    <t>Маттиола седая (Левкой) Cinderella Lavender</t>
  </si>
  <si>
    <t>Маттиола седая (Левкой) Cinderella Pink</t>
  </si>
  <si>
    <t>Маттиола седая (Левкой) Cinderella Purple</t>
  </si>
  <si>
    <t>Маттиола седая (Левкой) Cinderella Red</t>
  </si>
  <si>
    <t>Маттиола седая (Левкой) Cinderella Vivid Formula Mixture</t>
  </si>
  <si>
    <t>Маттиола седая (Левкой) Cinderella White</t>
  </si>
  <si>
    <t>Маттиола седая (Левкой) Cinderella Yellow</t>
  </si>
  <si>
    <t>Маттиола седая (Левкой) Column American Beauty</t>
  </si>
  <si>
    <t>Маттиола седая (Левкой) Column Appleblossom</t>
  </si>
  <si>
    <t>Маттиола седая (Левкой) Column Apricot</t>
  </si>
  <si>
    <t>Маттиола седая (Левкой) Column Avalanche</t>
  </si>
  <si>
    <t>Маттиола седая (Левкой) Column Ball Pink</t>
  </si>
  <si>
    <t>Маттиола седая (Левкой) Column Lilac Lavender</t>
  </si>
  <si>
    <t xml:space="preserve">Маттиола седая (Левкой) Column Malmaison Pink </t>
  </si>
  <si>
    <t>Маттиола седая (Левкой) Column Miracle Mid Blue</t>
  </si>
  <si>
    <t>Маттиола седая (Левкой) Column Miracle Crimson</t>
  </si>
  <si>
    <t>Маттиола седая (Левкой) Column Miracle Gold</t>
  </si>
  <si>
    <t>Маттиола седая (Левкой) Column Yellow</t>
  </si>
  <si>
    <t>Маттиола седая (Левкой) Column Pacific Blue</t>
  </si>
  <si>
    <t>Маттиола седая (Левкой) Column Pacific Crimson</t>
  </si>
  <si>
    <t>Маттиола седая (Левкой) Column Pink Sweetheart</t>
  </si>
  <si>
    <t>Маттиола седая (Левкой) Column Purple Heart</t>
  </si>
  <si>
    <t>Маттиола седая (Левкой) Column Rose Pink</t>
  </si>
  <si>
    <t>Маттиола седая (Левкой) Column White Goddess</t>
  </si>
  <si>
    <t>Маттиола седая (Левкой) Column Formula Mixture</t>
  </si>
  <si>
    <t>Маттиола седая (Левкой) Harmony Mix</t>
  </si>
  <si>
    <t>Маттиола седая (Левкой) Hot Cakes Mix</t>
  </si>
  <si>
    <t>Маттиола седая (Левкой) Hot Cakes Purple</t>
  </si>
  <si>
    <t>Маттиола седая (Левкой) Hot Cakes Rose Hot</t>
  </si>
  <si>
    <t>Маттиола седая (Левкой) Hot Cakes White</t>
  </si>
  <si>
    <t xml:space="preserve">Маттиола седая (Левкой) Katz Apricot  </t>
  </si>
  <si>
    <t>Маттиола седая (Левкой) Katz Blue</t>
  </si>
  <si>
    <t>Маттиола седая (Левкой) Katz Cherry Blossom</t>
  </si>
  <si>
    <t>Маттиола седая (Левкой) Katz Crimson</t>
  </si>
  <si>
    <t>Маттиола седая (Левкой) Katz Lavender Blue</t>
  </si>
  <si>
    <t>Маттиола седая (Левкой) Katz  Light Lavender</t>
  </si>
  <si>
    <t>Маттиола седая (Левкой) Katz Pink</t>
  </si>
  <si>
    <t>Маттиола седая (Левкой) Katz Purple</t>
  </si>
  <si>
    <t>Маттиола седая (Левкой) Katz Rose Bright</t>
  </si>
  <si>
    <t>Маттиола седая (Левкой) Katz Ruby</t>
  </si>
  <si>
    <t>Маттиола седая (Левкой) Katz White</t>
  </si>
  <si>
    <t>Маттиола седая (Левкой) Katz Yellow</t>
  </si>
  <si>
    <t>Маттиола седая (Левкой) Katz Hi Double White</t>
  </si>
  <si>
    <t>Маттиола седая (Левкой) Noble Cream Yellow</t>
  </si>
  <si>
    <t>Маттиола седая (Левкой) Noble White</t>
  </si>
  <si>
    <t>Маттиола седая (Левкой) Vintage Mix</t>
  </si>
  <si>
    <t>Меламподиум болотный Derby</t>
  </si>
  <si>
    <t>Меламподиум болотный Golden Globe</t>
  </si>
  <si>
    <t>Меламподиум болотный Showstar</t>
  </si>
  <si>
    <t>Мелисса лекарственная Limoncello</t>
  </si>
  <si>
    <t>Мелисса лекарственная Mandarina</t>
  </si>
  <si>
    <t>Мелколепестник Карвинского Profusion</t>
  </si>
  <si>
    <t>Мелколепестник прекрасный Azure Fairy</t>
  </si>
  <si>
    <t>Мелколепестник прекрасный Pink Jewel</t>
  </si>
  <si>
    <t>Мертензия приморская Silver Ocean</t>
  </si>
  <si>
    <t>Мимоза стыдливая Touchy Tina</t>
  </si>
  <si>
    <t>Мимулюс гибридный F1 Magic Ivory</t>
  </si>
  <si>
    <t>Мимулюс гибридный F1 Magic Orange</t>
  </si>
  <si>
    <t>Мимулюс гибридный F1 Magic Red</t>
  </si>
  <si>
    <t>Мимулюс гибридный F1 Magic White Blotch</t>
  </si>
  <si>
    <t>Мимулюс гибридный F1 Magic White Flame</t>
  </si>
  <si>
    <t>Мимулюс гибридный F1 Magic Wine</t>
  </si>
  <si>
    <t>Мимулюс гибридный F1 Magic Yellow</t>
  </si>
  <si>
    <t>Мимулюс гибридный F1 Magic Yellow Blotch</t>
  </si>
  <si>
    <t>Мимулюс гибридный F1 Magic Yellow Flame</t>
  </si>
  <si>
    <t>Мимулюс гибридный F1 Magic Blotch Mixed</t>
  </si>
  <si>
    <t>Мимулюс гибридный F1 Magic Formula Mixed</t>
  </si>
  <si>
    <t>Мимулюс гибридный F1 Maximus Ivory</t>
  </si>
  <si>
    <t>Мимулюс гибридный F1 Maximus Orange</t>
  </si>
  <si>
    <t>Мимулюс гибридный F1 Maximus Red Shades</t>
  </si>
  <si>
    <t>Мимулюс гибридный F1 Maximus Yellow</t>
  </si>
  <si>
    <t>Мимулюс гибридный F1 Maximus Yellow Blotch</t>
  </si>
  <si>
    <t>Мимулюс гибридный F1 Maximus Formula Mixed</t>
  </si>
  <si>
    <t>Мимулюс гибридный F1 Mystic Cream with Spots</t>
  </si>
  <si>
    <t>Мимулюс гибридный F1 Mystic Ivory</t>
  </si>
  <si>
    <t>Мимулюс гибридный F1 Mystic Orange</t>
  </si>
  <si>
    <t>Мимулюс гибридный F1 Mystic Rose</t>
  </si>
  <si>
    <t>Мимулюс гибридный F1 Mystic Scarlet</t>
  </si>
  <si>
    <t>Мимулюс гибридный F1 Mystic Wine</t>
  </si>
  <si>
    <t>Мимулюс гибридный F1 Mystic Yellow</t>
  </si>
  <si>
    <t>Мимулюс гибридный F1 Mystic Yellow with Spots</t>
  </si>
  <si>
    <t>Мимулюс гибридный F1 Mystic Mix</t>
  </si>
  <si>
    <t>Мимулюс гибридный F1 Mystic Sherry Trifle</t>
  </si>
  <si>
    <t>Многоколосник астромонтана Pink Pop</t>
  </si>
  <si>
    <t>Молочай злаковидный Glamour</t>
  </si>
  <si>
    <t>Молочай злаковидный Glitz</t>
  </si>
  <si>
    <t>Молочай окаймленный Mountain Snow</t>
  </si>
  <si>
    <t>Молочай окаймленный Early Snow</t>
  </si>
  <si>
    <t>Монарда двойчатая Bergamo</t>
  </si>
  <si>
    <t>Монарда двойчатая Panorama Red</t>
  </si>
  <si>
    <t>Монарда двойчатая Panorama Mix</t>
  </si>
  <si>
    <t>Монарда двойчатая Milano Mix</t>
  </si>
  <si>
    <t>Мшанка шиловидная Dubliner</t>
  </si>
  <si>
    <t>Мюленбергия волосовидная Ruby</t>
  </si>
  <si>
    <t>Мюленбергия ревершона Rosy</t>
  </si>
  <si>
    <t>Мюленбергия ревершона Undaunted®</t>
  </si>
  <si>
    <t>Наперстянка пурпурная Camelot Cream</t>
  </si>
  <si>
    <t>Наперстянка пурпурная Camelot Lavender</t>
  </si>
  <si>
    <t>Наперстянка пурпурная Camelot Mix</t>
  </si>
  <si>
    <t>Наперстянка пурпурная Camelot Rose</t>
  </si>
  <si>
    <t>Наперстянка пурпурная Camelot White</t>
  </si>
  <si>
    <t>Наперстянка пурпурная Dalmatian Crème</t>
  </si>
  <si>
    <t>Наперстянка пурпурная Dalmatian Peach</t>
  </si>
  <si>
    <t>Наперстянка пурпурная Dalmatian Purple</t>
  </si>
  <si>
    <t>Наперстянка пурпурная Dalmatian Rose</t>
  </si>
  <si>
    <t>Наперстянка пурпурная Dalmatian White</t>
  </si>
  <si>
    <t xml:space="preserve">Настурция большая Ice Cream Sundae </t>
  </si>
  <si>
    <t>Настурция большая Melba Peach</t>
  </si>
  <si>
    <t>Настурция большая Melba Yellow</t>
  </si>
  <si>
    <t>Настурция большая Alaska</t>
  </si>
  <si>
    <t>Настурция большая Empress of India</t>
  </si>
  <si>
    <t>Настурция большая Jewel Mix</t>
  </si>
  <si>
    <t>Настурция большая Whirlybird Cream</t>
  </si>
  <si>
    <t>Настурция большая Whirlybird Mahogany</t>
  </si>
  <si>
    <t>Настурция большая Whirlybird Red</t>
  </si>
  <si>
    <t>Настурция большая Whirlybird Yellow</t>
  </si>
  <si>
    <t>Настурция большая Whirlybird Single Mixed</t>
  </si>
  <si>
    <t>Настурция большая Whirlybird Double Mixed</t>
  </si>
  <si>
    <t>Незабудка лесная Bellamy Blue</t>
  </si>
  <si>
    <t>Незабудка лесная Bellamy Light Blue</t>
  </si>
  <si>
    <t>Незабудка лесная Bellamy Pink</t>
  </si>
  <si>
    <t>Незабудка лесная Bellamy White</t>
  </si>
  <si>
    <t>Незабудка лесная Sylva Blue</t>
  </si>
  <si>
    <t>Незабудка лесная Sylva Rose</t>
  </si>
  <si>
    <t>Незабудка лесная Sylva Snow</t>
  </si>
  <si>
    <t>Незабудка лесная Sylva Mix</t>
  </si>
  <si>
    <t>Незабудка лесная Compindi®</t>
  </si>
  <si>
    <t xml:space="preserve">Незабудка лесная Miro </t>
  </si>
  <si>
    <t>Незабудка лесная Mon Amie Blue</t>
  </si>
  <si>
    <t>Незабудка лесная Mon Amie Pink</t>
  </si>
  <si>
    <t>Незабудка лесная Mon Amie Mixture</t>
  </si>
  <si>
    <t>Немезия зобовидная Sundrops Mix</t>
  </si>
  <si>
    <t>Немезия зобовидная Carnival  Mix</t>
  </si>
  <si>
    <t>Немезия зобовидная Dutch Gift mid-blue and white bi-color</t>
  </si>
  <si>
    <t>Немезия зобовидная Danish Flag red and white bi-color</t>
  </si>
  <si>
    <t>Немезия лазоревая F1 Seventh Heaven Lavender Bicolour</t>
  </si>
  <si>
    <t>Немезия лазоревая F1 Seventh Heaven Pink</t>
  </si>
  <si>
    <t>Немезия лазоревая F1 Seventh Heaven White</t>
  </si>
  <si>
    <t>Немезия лазоревая F1 Seventh Heaven Deep Blue</t>
  </si>
  <si>
    <t>Немезия лазоревая F1 Seventh Heaven Formula Mix</t>
  </si>
  <si>
    <t>Нивяник великолепный махровый Crazy Daisy</t>
  </si>
  <si>
    <t>Нивяник великолепный Arctic Snow</t>
  </si>
  <si>
    <t>Нивяник великолепный Madonna</t>
  </si>
  <si>
    <t>Нивяник великолепный White Lion</t>
  </si>
  <si>
    <t>Нивяник великолепный White Breeze</t>
  </si>
  <si>
    <t>Нигелла дамасская Miss Jekyll Mix</t>
  </si>
  <si>
    <t>Нирембергия голубая Robe Purple</t>
  </si>
  <si>
    <t>Нирембергия голубая Robe White</t>
  </si>
  <si>
    <t>Обриета культурная Audrey™ Blue Shades</t>
  </si>
  <si>
    <t>Обриета культурная Audrey™ Deep Blue Shades</t>
  </si>
  <si>
    <t>Обриета культурная Audrey™ Deep Purple Compact</t>
  </si>
  <si>
    <t>Обриета культурная Audrey™ Light Blue</t>
  </si>
  <si>
    <t>Обриета культурная Audrey™ Purple Shades</t>
  </si>
  <si>
    <t>Обриета культурная Audrey™ Red</t>
  </si>
  <si>
    <t>Обриета культурная Audrey™ Sky Blue</t>
  </si>
  <si>
    <t>Обриета культурная Hendersonii</t>
  </si>
  <si>
    <t>Обриета гибридная крупноцветковая Cascade Blue</t>
  </si>
  <si>
    <t>Обриета гибридная крупноцветковая Cascade Purple</t>
  </si>
  <si>
    <t>Обриета гибридная крупноцветковая Cascade Red</t>
  </si>
  <si>
    <t>Обриета гибридная крупноцветковая Cascade Formula Mixture</t>
  </si>
  <si>
    <t>Овсяница сизая Elijah Blue</t>
  </si>
  <si>
    <t>Овсяница сизая Festina</t>
  </si>
  <si>
    <t>Овсяница сизая Freddy</t>
  </si>
  <si>
    <t>Овсяница валисская Buddy Blue</t>
  </si>
  <si>
    <t>Ожика снежно-белая Lucius</t>
  </si>
  <si>
    <t>Орегано (душица) декоративная Kirigami</t>
  </si>
  <si>
    <t>Осока Говарда Phoenix Green</t>
  </si>
  <si>
    <t>Осока власовидная Amazon Mist</t>
  </si>
  <si>
    <t>Осока власовидная Bronco</t>
  </si>
  <si>
    <t>Осока власовидная Bronze Curls</t>
  </si>
  <si>
    <t>Осока власовидная Zora</t>
  </si>
  <si>
    <t>Осока Флагелифера Auburn</t>
  </si>
  <si>
    <t>Осока Флагелифера Red Rooster</t>
  </si>
  <si>
    <t>Осока смесь сортов Frosted Curls</t>
  </si>
  <si>
    <t>Остеоспермум Эклона F1 Akila® Lavender Shades</t>
  </si>
  <si>
    <t>Остеоспермум Эклона F1 Akila® Daisy White</t>
  </si>
  <si>
    <t xml:space="preserve">Остеоспермум Эклона F1 Akila® Mixture </t>
  </si>
  <si>
    <t>Остеоспермум Эклона F1 Akila® Purple</t>
  </si>
  <si>
    <t>Остеоспермум Эклона F1 Akila® Sunset Shades</t>
  </si>
  <si>
    <t>Остеоспермум Эклона F1 Akila® White</t>
  </si>
  <si>
    <t>Остеоспермум Эклона F1 Akila® White Purple Eye</t>
  </si>
  <si>
    <t>Остеоспермум Эклона F1 Akila® Grand Canyon Mixture</t>
  </si>
  <si>
    <t>Остеоспермум Эклона F1 Akila® Hawaii Sunset Mixture</t>
  </si>
  <si>
    <t xml:space="preserve">Остеоспермум Эклона F1 Asti Lavender Shades </t>
  </si>
  <si>
    <t xml:space="preserve">Остеоспермум Эклона F1 Asti Mixture </t>
  </si>
  <si>
    <t xml:space="preserve">Остеоспермум Эклона F1 Asti Purple </t>
  </si>
  <si>
    <t>Остеоспермум Эклона F1 Asti Purple Bicolor</t>
  </si>
  <si>
    <t xml:space="preserve">Остеоспермум Эклона F1 Asti White </t>
  </si>
  <si>
    <t>Остеоспермум Эклона F1 Passion Pink Shades</t>
  </si>
  <si>
    <t>Остеоспермум Эклона F1 Passion Rose</t>
  </si>
  <si>
    <t>Остеоспермум Эклона F1 Passion White</t>
  </si>
  <si>
    <t>Остеоспермум Эклона F1 Passion Mix</t>
  </si>
  <si>
    <t>Паслен ложноперечный Thurino Light</t>
  </si>
  <si>
    <t>Пеларгония культурная F1 Apache Formula Mixture</t>
  </si>
  <si>
    <t>Пеларгония культурная F1 Apache Rose Bicolour</t>
  </si>
  <si>
    <t>Пеларгония культурная F1 Apache Scarlet</t>
  </si>
  <si>
    <t>Пеларгония культурная F1 Apache Star</t>
  </si>
  <si>
    <t>Пеларгония культурная F1 Apache White</t>
  </si>
  <si>
    <t>Пеларгония культурная F1 Apache Appleblossom</t>
  </si>
  <si>
    <t xml:space="preserve">Пеларгония культурная F1 Apache Deep Rose </t>
  </si>
  <si>
    <t>Пеларгония культурная F1 Apache Glow</t>
  </si>
  <si>
    <t>Пеларгония культурная F1 Apache Pink</t>
  </si>
  <si>
    <t>Пеларгония культурная F1 Apache Pink Bicolour</t>
  </si>
  <si>
    <t>Пеларгония культурная F1 Apache Red</t>
  </si>
  <si>
    <t>Пеларгония культурная F1 Apache Rose</t>
  </si>
  <si>
    <t>Пеларгония культурная F1 Apache Salmon</t>
  </si>
  <si>
    <t>Пеларгония культурная F1 Apache Violet</t>
  </si>
  <si>
    <t>Пеларгония культурная F1 Night Rose</t>
  </si>
  <si>
    <t>Пеларгония культурная F1 Night Salmon</t>
  </si>
  <si>
    <t>Пеларгония культурная F1 Night Scarlet</t>
  </si>
  <si>
    <t>Пеларгония культурная F1 Night Violet</t>
  </si>
  <si>
    <t>Пеларгония культурная F1 BullsEye Cherry</t>
  </si>
  <si>
    <t>Пеларгония культурная F1 BullsEye Light Pink</t>
  </si>
  <si>
    <t>Пеларгония культурная F1 BullsEye Mix</t>
  </si>
  <si>
    <t>Пеларгония культурная F1 BullsEye Red</t>
  </si>
  <si>
    <t>Пеларгония культурная F1 BullsEye Salmon</t>
  </si>
  <si>
    <t>Пеларгония культурная F1 BullsEye Scarlet</t>
  </si>
  <si>
    <t>Пеларгония культурная F1 Divas Red Picotee</t>
  </si>
  <si>
    <t>Пеларгония культурная F1 Divas Raspberry Ripple</t>
  </si>
  <si>
    <t>Пеларгония культурная F1 Horizon Appleblossom</t>
  </si>
  <si>
    <t>Пеларгония культурная F1 Horizon Coral Spise</t>
  </si>
  <si>
    <t>Пеларгония культурная F1 Horizon Deep Red</t>
  </si>
  <si>
    <t>Пеларгония культурная F1 Horizon Deep Salmon</t>
  </si>
  <si>
    <t>Пеларгония культурная F1 Horizon Lavender</t>
  </si>
  <si>
    <t>Пеларгония культурная F1 Horizon Light Salmon</t>
  </si>
  <si>
    <t>Пеларгония культурная F1 Horizon Orange</t>
  </si>
  <si>
    <t>Пеларгония культурная F1 Horizon Neon Rose</t>
  </si>
  <si>
    <t>Пеларгония культурная F1 Horizon Pure White</t>
  </si>
  <si>
    <t>Пеларгония культурная F1 Horizon Red</t>
  </si>
  <si>
    <t>Пеларгония культурная F1 Horizon Rose</t>
  </si>
  <si>
    <t>Пеларгония культурная F1 Horizon Scarlet</t>
  </si>
  <si>
    <t>Пеларгония культурная F1 Horizon Violet</t>
  </si>
  <si>
    <t>Пеларгония культурная F1 Horizon Formula Mixed</t>
  </si>
  <si>
    <t>Пеларгония культурная F1 Horizon Shadow Coral</t>
  </si>
  <si>
    <t>Пеларгония культурная F1 Horizon Shadow Light Pink</t>
  </si>
  <si>
    <t>Пеларгония культурная F1 Horizon Shadow Red</t>
  </si>
  <si>
    <t>Пеларгония культурная F1 Horizon Shadow Rose</t>
  </si>
  <si>
    <t>Пеларгония культурная F1 Horizon Shadow Salmon</t>
  </si>
  <si>
    <t>Пеларгония культурная F1 Horizon Shadow Mix</t>
  </si>
  <si>
    <t>Пеларгония культурная F1 Inspire Appleblossom</t>
  </si>
  <si>
    <t>Пеларгония культурная F1 Inspire Red</t>
  </si>
  <si>
    <t>Пеларгония культурная F1 Inspire Rose</t>
  </si>
  <si>
    <t>Пеларгония культурная F1 Inspire Salmon</t>
  </si>
  <si>
    <t>Пеларгония культурная F1 Inspire Scarlet</t>
  </si>
  <si>
    <t>Пеларгония культурная F1 Inspire White</t>
  </si>
  <si>
    <t>Пеларгония культурная F1 Inspire Mixed</t>
  </si>
  <si>
    <t>Пеларгония культурная F1 Maverick Appleblossom</t>
  </si>
  <si>
    <t>Пеларгония культурная F1 Maverick Coral</t>
  </si>
  <si>
    <t>Пеларгония культурная F1 Maverick Mix</t>
  </si>
  <si>
    <t>Пеларгония культурная F1 Maverick Orange</t>
  </si>
  <si>
    <t>Пеларгония культурная F1 Maverick Pink</t>
  </si>
  <si>
    <t>Пеларгония культурная F1 Maverick Quicksilver</t>
  </si>
  <si>
    <t>Пеларгония культурная F1 Maverick Red</t>
  </si>
  <si>
    <t>Пеларгония культурная F1 Maverick Rose</t>
  </si>
  <si>
    <t>Пеларгония культурная F1 Maverick Salmon</t>
  </si>
  <si>
    <t>Пеларгония культурная F1 Maverick Scarlet</t>
  </si>
  <si>
    <t>Пеларгония культурная F1 Maverick Scarlet Eye</t>
  </si>
  <si>
    <t>Пеларгония культурная F1 Maverick Star</t>
  </si>
  <si>
    <t>Пеларгония культурная F1 Maverick Violet</t>
  </si>
  <si>
    <t>Пеларгония культурная F1 Maverick White</t>
  </si>
  <si>
    <t>Пеларгония культурная F1 Multibloom Capri</t>
  </si>
  <si>
    <t>Пеларгония культурная F1 Multibloom Lavender</t>
  </si>
  <si>
    <t>Пеларгония культурная F1 Multibloom Mix</t>
  </si>
  <si>
    <t>Пеларгония культурная F1 Multibloom Pink</t>
  </si>
  <si>
    <t>Пеларгония культурная F1 Multibloom Red</t>
  </si>
  <si>
    <t>Пеларгония культурная F1 Multibloom Salmon</t>
  </si>
  <si>
    <t>Пеларгония культурная F1 Multibloom Scarlet Eye</t>
  </si>
  <si>
    <t>Пеларгония культурная F1 Multibloom Violet</t>
  </si>
  <si>
    <t>Пеларгония культурная F1 Multibloom White</t>
  </si>
  <si>
    <t>Пеларгония культурная F1 Nano Scarlet</t>
  </si>
  <si>
    <t>Пеларгония культурная F1 Nano Red</t>
  </si>
  <si>
    <t>Пеларгония культурная F1 Nano Salmon</t>
  </si>
  <si>
    <t>Пеларгония культурная F1 Nano Appleblossom</t>
  </si>
  <si>
    <t>Пеларгония культурная F1 Nano Pink</t>
  </si>
  <si>
    <t>Пеларгония культурная F1 Nano Deep Rose</t>
  </si>
  <si>
    <t>Пеларгония культурная F1 Nano Scarlet Bicolor</t>
  </si>
  <si>
    <t>Пеларгония культурная F1 Nano Violet</t>
  </si>
  <si>
    <t>Пеларгония культурная F1 Nano White</t>
  </si>
  <si>
    <t>Пеларгония культурная F1 Nano Formula Mixture</t>
  </si>
  <si>
    <t>Пеларгония культурная F1 Pinto Premium Coral</t>
  </si>
  <si>
    <t>Пеларгония культурная F1 Pinto Premium Deep Red</t>
  </si>
  <si>
    <t>Пеларгония культурная F1 Pinto Premium Deep Rose</t>
  </si>
  <si>
    <t>Пеларгония культурная F1 Pinto Premium Deep Scarlet</t>
  </si>
  <si>
    <t>Пеларгония культурная F1 Pinto Premium Lavender</t>
  </si>
  <si>
    <t>Пеларгония культурная F1 Pinto Premium Orange Bicolor</t>
  </si>
  <si>
    <t>Пеларгония культурная F1 Pinto Premium Rose Bicolor</t>
  </si>
  <si>
    <t>Пеларгония культурная F1 Pinto Premium Salmon</t>
  </si>
  <si>
    <t>Пеларгония культурная F1 Pinto Premium Salmon Splash</t>
  </si>
  <si>
    <t>Пеларгония культурная F1 Pinto Premium Violet</t>
  </si>
  <si>
    <t>Пеларгония культурная F1 Pinto Premium White</t>
  </si>
  <si>
    <t>Пеларгония культурная F1 Pinto Premium White To Rose</t>
  </si>
  <si>
    <t>Пеларгония культурная F1 Pinto Premium Formula Mix</t>
  </si>
  <si>
    <t>Пеларгония культурная F1 Pinto Premium Pink</t>
  </si>
  <si>
    <t>Пеларгония культурная F1 Pinto Premium Rose</t>
  </si>
  <si>
    <t>Пеларгония культурная F1 Quantum Formula Mix</t>
  </si>
  <si>
    <t>Пеларгония культурная F1 Quantum Red</t>
  </si>
  <si>
    <t>Пеларгония культурная F1 Ringo® 2000 Cardinal</t>
  </si>
  <si>
    <t>Пеларгония культурная F1 Ringo® 2000 Deep Red</t>
  </si>
  <si>
    <t>Пеларгония культурная F1 Ringo® 2000 Deep Rose</t>
  </si>
  <si>
    <t>Пеларгония культурная F1 Ringo® 2000 Deep Scarlet</t>
  </si>
  <si>
    <t>Пеларгония культурная F1 Ringo® 2000 Formula Mix</t>
  </si>
  <si>
    <t>Пеларгония культурная F1 Ringo® 2000 Lavender</t>
  </si>
  <si>
    <t>Пеларгония культурная F1 Ringo® 2000 Rose</t>
  </si>
  <si>
    <t>Пеларгония культурная F1 Ringo® 2000 Rose Star</t>
  </si>
  <si>
    <t>Пеларгония культурная F1 Ringo® 2000 Salmon</t>
  </si>
  <si>
    <t>Пеларгония культурная F1 Ringo® 2000 Scarlet Star</t>
  </si>
  <si>
    <t>Пеларгония культурная F1 Ringo® 2000 Violet</t>
  </si>
  <si>
    <t>Пеларгония культурная F1 Ringo® 2000 White</t>
  </si>
  <si>
    <t>Пеларгония плющелистная F1 Reach Out Hot Pink</t>
  </si>
  <si>
    <t>Пеларгония плющелистная F1 Reach Out Light Purple</t>
  </si>
  <si>
    <t>Пеларгония плющелистная F1 Reach Out Lilac Bicolour</t>
  </si>
  <si>
    <t>Пеларгония плющелистная F1 Reach Out Pink</t>
  </si>
  <si>
    <t>Пеларгония плющелистная F1 Reach Out Red</t>
  </si>
  <si>
    <t>Пеларгония плющелистная F1 Reach Out White</t>
  </si>
  <si>
    <t>Пеларгония плющелистная F1 Reach Out Formula Mix</t>
  </si>
  <si>
    <t>Пеларгония плющелистная F1 Tornado Bicolor Duet</t>
  </si>
  <si>
    <t>Пеларгония плющелистная F1 Tornado Carmine</t>
  </si>
  <si>
    <t>Пеларгония плющелистная F1 Tornado Formula Mix</t>
  </si>
  <si>
    <t>Пеларгония плющелистная F1 Tornado Fuchsia</t>
  </si>
  <si>
    <t>Пеларгония плющелистная F1 Tornado Lilac</t>
  </si>
  <si>
    <t>Пеларгония плющелистная F1 Tornado Pink</t>
  </si>
  <si>
    <t>Пеларгония плющелистная F1 Tornado Red</t>
  </si>
  <si>
    <t>Пеларгония плющелистная F1 Tornado Rose</t>
  </si>
  <si>
    <t>Пеларгония плющелистная F1 Tornado White</t>
  </si>
  <si>
    <t>Пенстемон разнолистный Electric Blue</t>
  </si>
  <si>
    <t>Пенстемон глоксиневидный Arabesque® Appleblossom</t>
  </si>
  <si>
    <t>Пенстемон глоксиневидный Arabesque® Orchid</t>
  </si>
  <si>
    <t>Пенстемон глоксиневидный Arabesque® Pink</t>
  </si>
  <si>
    <t>Пенстемон глоксиневидный Arabesque® Red</t>
  </si>
  <si>
    <t>Пенстемон глоксиневидный Arabesque® Violet</t>
  </si>
  <si>
    <t>Пенстемон глоксиневидный Partybells  Red</t>
  </si>
  <si>
    <t>Пенстемон глоксиневидный Partybells  Violet</t>
  </si>
  <si>
    <t>Пенстемон наперстянковый Mystica</t>
  </si>
  <si>
    <t>Пентас продолговатый F1 BeeBright™ Lipstick</t>
  </si>
  <si>
    <t>Пентас продолговатый F1 BeeBright™ Red</t>
  </si>
  <si>
    <t>Пентас продолговатый F1 BeeBright™ White</t>
  </si>
  <si>
    <t>Пентас продолговатый F1 BeeBright™ Pink</t>
  </si>
  <si>
    <t>Пентас продолговатый F1 BeeBright™ Violet</t>
  </si>
  <si>
    <t>Пентас продолговатый F1 BeeBright™ Mix</t>
  </si>
  <si>
    <t>Пентас продолговатый Butterfly Blush</t>
  </si>
  <si>
    <t>Пентас продолговатый Butterfly Deep Pink</t>
  </si>
  <si>
    <t>Пентас продолговатый Butterfly Deep Rose</t>
  </si>
  <si>
    <t>Пентас продолговатый Butterfly Lavender Shades</t>
  </si>
  <si>
    <t>Пентас продолговатый Butterfly Light Lavender</t>
  </si>
  <si>
    <t>Пентас продолговатый Butterfly Red</t>
  </si>
  <si>
    <t>Пентас продолговатый Butterfly White</t>
  </si>
  <si>
    <t>Пентас продолговатый Nothern Lights Lavender</t>
  </si>
  <si>
    <t>Пентас продолговатый F1 Graffiti Bright Red</t>
  </si>
  <si>
    <t>Пентас продолговатый F1 Graffiti Lavender</t>
  </si>
  <si>
    <t>Пентас продолговатый F1 Graffiti Lipstick</t>
  </si>
  <si>
    <t>Пентас продолговатый F1 Graffiti Mix</t>
  </si>
  <si>
    <t>Пентас продолговатый F1 Graffiti Pink</t>
  </si>
  <si>
    <t>Пентас продолговатый F1 Graffiti Red Lace</t>
  </si>
  <si>
    <t>Пентас продолговатый F1 Graffiti Rose</t>
  </si>
  <si>
    <t>Пентас продолговатый F1 Graffiti Violet</t>
  </si>
  <si>
    <t>Пентас продолговатый F1 Graffiti White</t>
  </si>
  <si>
    <t>Пентас продолговатый F1 HoneyCluster Deep Rose</t>
  </si>
  <si>
    <t>Пентас продолговатый F1 HoneyCluster Pink Pink</t>
  </si>
  <si>
    <t>Пентас продолговатый F1 HoneyCluster Red Red</t>
  </si>
  <si>
    <t>Пентас продолговатый F1 HoneyCluster White White</t>
  </si>
  <si>
    <t>Пентас продолговатый F1 HoneyCluster Mix Mix</t>
  </si>
  <si>
    <t>Пентас продолговатый F1 Kaleidoscope Appleblossom</t>
  </si>
  <si>
    <t>Пентас продолговатый F1 Kaleidoscope Carmine</t>
  </si>
  <si>
    <t>Пентас продолговатый F1 Kaleidoscope Deep Red</t>
  </si>
  <si>
    <t>Пентас продолговатый F1 Kaleidoscope Deep Rose</t>
  </si>
  <si>
    <t>Пентас продолговатый F1 Kaleidoscope Lilac</t>
  </si>
  <si>
    <t>Пентас продолговатый F1 Kaleidoscope Mix</t>
  </si>
  <si>
    <t>Пентас продолговатый F1 Kaleidoscope Pink</t>
  </si>
  <si>
    <t>Пентас продолговатый Glitterati Purple Star</t>
  </si>
  <si>
    <t>Пентас продолговатый Glitterati Red Star</t>
  </si>
  <si>
    <t>Пентас продолговатый Lucky Star Dark Red</t>
  </si>
  <si>
    <t>Пентас продолговатый Lucky Star Lavender</t>
  </si>
  <si>
    <t>Пентас продолговатый Lucky Star Lipstick</t>
  </si>
  <si>
    <t>Пентас продолговатый Lucky Star Pink</t>
  </si>
  <si>
    <t>Пентас продолговатый Lucky Star Pink Deep</t>
  </si>
  <si>
    <t>Пентас продолговатый Lucky Star Violet</t>
  </si>
  <si>
    <t>Пентас продолговатый Lucky Star White</t>
  </si>
  <si>
    <t>Пентас продолговатый Lucky Star Mix</t>
  </si>
  <si>
    <t>Пентас продолговатый F1 ампельный Beehive White</t>
  </si>
  <si>
    <t>Перец декоративный Aladin</t>
  </si>
  <si>
    <t>Перец декоративный Goldfinger</t>
  </si>
  <si>
    <t>Перец декоративный Little Wonder</t>
  </si>
  <si>
    <t>Перец декоративный Orange Wonder</t>
  </si>
  <si>
    <t>Перец декоративный Filius blue</t>
  </si>
  <si>
    <t>Перец декоративный Chocolate</t>
  </si>
  <si>
    <t>Перец декоративный Black Pearl</t>
  </si>
  <si>
    <t>Перец декоративный Calico</t>
  </si>
  <si>
    <t>Перец декоративный Chilly Chili</t>
  </si>
  <si>
    <t>Перец декоративный Garda Chandelier</t>
  </si>
  <si>
    <t>Перец декоративный Garda Fireworks</t>
  </si>
  <si>
    <t>Перец декоративный Garda Hocus Pocus</t>
  </si>
  <si>
    <t>Перец декоративный Garda Tricolor</t>
  </si>
  <si>
    <t>Перец декоративный Masquerade</t>
  </si>
  <si>
    <t>Перец декоративный Cubana Deep Orange</t>
  </si>
  <si>
    <t>Перец декоративный Cubana Multicolour Orange</t>
  </si>
  <si>
    <t>Перец декоративный Cubana Multicolour Red</t>
  </si>
  <si>
    <t>Перец декоративный Cubana Red</t>
  </si>
  <si>
    <t>Перец декоративный Cubana Yellow</t>
  </si>
  <si>
    <t>Перец декоративный Cubana Mixture</t>
  </si>
  <si>
    <t>Перец декоративный Favorite Mixture</t>
  </si>
  <si>
    <t>Перец декоративный Mambo Purple Orange</t>
  </si>
  <si>
    <t>Перец декоративный Mambo Purple Red</t>
  </si>
  <si>
    <t>Перец декоративный Mambo Yellow Red</t>
  </si>
  <si>
    <t>Перец декоративный Mambo Orange</t>
  </si>
  <si>
    <t>Перец декоративный Mambo Red</t>
  </si>
  <si>
    <t>Перец декоративный Mambo Yellow</t>
  </si>
  <si>
    <t>Перец декоративный Mambo Mixture</t>
  </si>
  <si>
    <t>Перец декоративный Bomba &amp; Conga Yellow Red</t>
  </si>
  <si>
    <t>Перец декоративный Bomba &amp; Conga Conga</t>
  </si>
  <si>
    <t>Перец декоративный Salsa XP Dark Orange</t>
  </si>
  <si>
    <t>Перец декоративный Salsa Purple Yellow</t>
  </si>
  <si>
    <t>Перец декоративный Salsa XP Purple</t>
  </si>
  <si>
    <t>Перец декоративный Salsa XP Red</t>
  </si>
  <si>
    <t>Перец декоративный Salsa XP Yellow</t>
  </si>
  <si>
    <t>Перец декоративный Salsa XP Yellow Red</t>
  </si>
  <si>
    <t>Перец декоративный Salsa XP Mixture</t>
  </si>
  <si>
    <t>Перец декоративный Tango Deep Orange</t>
  </si>
  <si>
    <t>Перец декоративный Tango Red</t>
  </si>
  <si>
    <t>Перец декоративный Tango Yellow</t>
  </si>
  <si>
    <t>Перец декоративный Medusa</t>
  </si>
  <si>
    <t>Перец декоративный Purple Flash</t>
  </si>
  <si>
    <t>Перец декоративный Red Misile</t>
  </si>
  <si>
    <t>Перилла кустарниковая Kaori</t>
  </si>
  <si>
    <t>Перилла кустарниковая Crispa Purple</t>
  </si>
  <si>
    <t>Перилла кустарниковая Britton Bicolor</t>
  </si>
  <si>
    <t>Пеннисетум мохнатый Fluffy</t>
  </si>
  <si>
    <t>Пеннисетум сизый Inky</t>
  </si>
  <si>
    <t>Пеннисетум сизый Jade Princess</t>
  </si>
  <si>
    <t>Пеннисетум сизый Jester</t>
  </si>
  <si>
    <t>Пеннисетум сизый Purple Baron</t>
  </si>
  <si>
    <t>Пеннисетум сизый Purple Majesty</t>
  </si>
  <si>
    <t>Пеннисетум сизый Copper Prince</t>
  </si>
  <si>
    <t>Пеннисетум щетинистый Fuzzy</t>
  </si>
  <si>
    <t>Перовския лебедолистная Blue Steel</t>
  </si>
  <si>
    <t>Песчанка горная Snowbank</t>
  </si>
  <si>
    <t>Песчанка горная Blizzard</t>
  </si>
  <si>
    <t>Песчанка горная Blizzard Compact</t>
  </si>
  <si>
    <t>Петуния ампельная F1 Amore Mio Orange</t>
  </si>
  <si>
    <t>Петуния ампельная F1 Amore Mio Red</t>
  </si>
  <si>
    <t>Петуния ампельная F1 Amore Mio Salmon</t>
  </si>
  <si>
    <t xml:space="preserve">Петуния ампельная F1 Amore Mio Pastel Pink </t>
  </si>
  <si>
    <t>Петуния ампельная F1 Amore Mio White</t>
  </si>
  <si>
    <t>Петуния ампельная F1 Amore Mio Purple</t>
  </si>
  <si>
    <t>Петуния ампельная F1 Amore Mio Salmon Veined</t>
  </si>
  <si>
    <t>Петуния ампельная F1 Amore Mio Deep Rose</t>
  </si>
  <si>
    <t>Петуния ампельная F1 Avalanche Crazy Yellow</t>
  </si>
  <si>
    <t>Петуния ампельная F1 Avalanche Blue Star</t>
  </si>
  <si>
    <t>Петуния ампельная F1 Avalanche White</t>
  </si>
  <si>
    <t>Петуния ампельная F1 Avalanche Salmon</t>
  </si>
  <si>
    <t>Петуния ампельная F1 Avalanche Rosa</t>
  </si>
  <si>
    <t>Петуния ампельная F1 Avalanche Purple Red</t>
  </si>
  <si>
    <t>Петуния ампельная F1 Avalanche Purple Red Star</t>
  </si>
  <si>
    <t>Петуния ампельная F1 Avalanche Purple Yellow Star</t>
  </si>
  <si>
    <t>Петуния ампельная F1 Avalanche Yellow Star</t>
  </si>
  <si>
    <t>Петуния ампельная F1 Avalanche Red</t>
  </si>
  <si>
    <t>Петуния ампельная многоцветковая F1 BOOM!™ TR Blue</t>
  </si>
  <si>
    <t>Петуния ампельная многоцветковая F1 BOOM!™ TR Coral</t>
  </si>
  <si>
    <t>Петуния ампельная многоцветковая F1 BOOM!™ TR Red</t>
  </si>
  <si>
    <t>Петуния ампельная многоцветковая F1 BOOM!™ TR Rose</t>
  </si>
  <si>
    <t>Петуния ампельная многоцветковая F1 BOOM!™ TR White</t>
  </si>
  <si>
    <t>Петуния ампельная многоцветковая F1 BOOM!™ TR Mix</t>
  </si>
  <si>
    <t>Петуния ампельная F1 Evening Scentsation</t>
  </si>
  <si>
    <t>Петуния ампельная F1 Capri Blue</t>
  </si>
  <si>
    <t>Петуния ампельная F1 Capri Burgundy</t>
  </si>
  <si>
    <t>Петуния ампельная F1 Capri Fashion</t>
  </si>
  <si>
    <t>Петуния ампельная F1 Capri Flambe Lilac</t>
  </si>
  <si>
    <t>Петуния ампельная F1 Capri Lilac</t>
  </si>
  <si>
    <t>Петуния ампельная F1 Capri Lime Yellow</t>
  </si>
  <si>
    <t>Петуния ампельная F1 Capri Midnight</t>
  </si>
  <si>
    <t>Петуния ампельная F1 Capri Red</t>
  </si>
  <si>
    <t>Петуния ампельная F1 Capri Rose</t>
  </si>
  <si>
    <t>Петуния ампельная F1 Capri White</t>
  </si>
  <si>
    <t>Петуния ампельная F1 Capri Light Pink</t>
  </si>
  <si>
    <t>Петуния ампельная F1 Capri Flamingo</t>
  </si>
  <si>
    <t>Петуния ампельная F1 Capri Blue With White Eye</t>
  </si>
  <si>
    <t>Петуния ампельная F1 Capri Mixed</t>
  </si>
  <si>
    <t>Петуния ампельная F1 Diamond Pearly Shades</t>
  </si>
  <si>
    <t>Петуния ампельная F1 Diamond Rose Vein</t>
  </si>
  <si>
    <t>Петуния ампельная F1 Diamond Purple</t>
  </si>
  <si>
    <t>Петуния ампельная F1 Diamond Sun Shades</t>
  </si>
  <si>
    <t>Петуния ампельная F1 Gioconda Blue</t>
  </si>
  <si>
    <t>Петуния ампельная F1 Gioconda Blue &amp; White</t>
  </si>
  <si>
    <t>Петуния ампельная F1 Gioconda Deep Rose</t>
  </si>
  <si>
    <t>Петуния ампельная F1 Gioconda Fuchsia</t>
  </si>
  <si>
    <t>Петуния ампельная F1 Gioconda Lime Yellow</t>
  </si>
  <si>
    <t>Петуния ампельная F1 Gioconda Pastel Pink</t>
  </si>
  <si>
    <t>Петуния ампельная F1 Gioconda Purple</t>
  </si>
  <si>
    <t>Петуния ампельная F1 Gioconda Purple &amp; White</t>
  </si>
  <si>
    <t>Петуния ампельная F1 Gioconda Red</t>
  </si>
  <si>
    <t>Петуния ампельная F1 Gioconda Rose</t>
  </si>
  <si>
    <t>Петуния ампельная F1 Gioconda Rose &amp; White</t>
  </si>
  <si>
    <t>Петуния ампельная F1 Gioconda Rose With White Eye</t>
  </si>
  <si>
    <t>Петуния ампельная F1 Gioconda Saturn Blue</t>
  </si>
  <si>
    <t>Петуния ампельная F1 Gioconda Scarlet</t>
  </si>
  <si>
    <t>Петуния ампельная F1 Gioconda Violet</t>
  </si>
  <si>
    <t>Петуния ампельная F1 Gioconda White</t>
  </si>
  <si>
    <t>Петуния ампельная F1 Gioconda Mixed</t>
  </si>
  <si>
    <t>Петуния ампельная F1 E3 Easy Wave® Blue</t>
  </si>
  <si>
    <t>Петуния ампельная F1 E3 Easy Wave® Blue Sky</t>
  </si>
  <si>
    <t>Петуния ампельная F1 E3 Easy Wave® Coral</t>
  </si>
  <si>
    <t>Петуния ампельная F1 E3 Easy Wave® Pink</t>
  </si>
  <si>
    <t>Петуния ампельная F1 E3 Easy Wave® Pink Cosmo</t>
  </si>
  <si>
    <t>Петуния ампельная F1 E3 Easy Wave® Red</t>
  </si>
  <si>
    <t>Петуния ампельная F1 E3 Easy Wave® Rose Morn</t>
  </si>
  <si>
    <t>Петуния ампельная F1 E3 Easy Wave® White</t>
  </si>
  <si>
    <t>Петуния ампельная F1 E3 Easy Wave® Yellow</t>
  </si>
  <si>
    <t>Петуния ампельная F1 Easy Wave® Berry Velour</t>
  </si>
  <si>
    <t>Петуния ампельная F1 Easy Wave® Blue</t>
  </si>
  <si>
    <t>Петуния ампельная F1 Easy Wave® Burgundy Star</t>
  </si>
  <si>
    <t>Петуния ампельная F1 Easy Wave® Burgundy Velour</t>
  </si>
  <si>
    <t>Петуния ампельная F1 Easy Wave® Coral Reef</t>
  </si>
  <si>
    <t>Петуния ампельная F1 Easy Wave® Lavender Sky Blue</t>
  </si>
  <si>
    <t>Петуния ампельная F1 Easy Wave® Mix Formula</t>
  </si>
  <si>
    <t>Петуния ампельная F1 Easy Wave® Mix The Flag</t>
  </si>
  <si>
    <t>Петуния ампельная F1 Easy Wave® Mix Tropicana</t>
  </si>
  <si>
    <t>Петуния ампельная F1 Easy Wave® Mystic Pink</t>
  </si>
  <si>
    <t>Петуния ампельная F1 Easy Wave® Navy Velour</t>
  </si>
  <si>
    <t>Петуния ампельная F1 Easy Wave® Neon Rose</t>
  </si>
  <si>
    <t>Петуния ампельная F1 Easy Wave® Pink</t>
  </si>
  <si>
    <t>Петуния ампельная F1 Easy Wave® Pink Passion</t>
  </si>
  <si>
    <t>Петуния ампельная F1 Easy Wave® Plume Vein</t>
  </si>
  <si>
    <t>Петуния ампельная F1 Easy Wave® Red</t>
  </si>
  <si>
    <t>Петуния ампельная F1 Easy Wave® Red Velour</t>
  </si>
  <si>
    <t>Петуния ампельная F1 Easy Wave® Rose Fusion</t>
  </si>
  <si>
    <t>Петуния ампельная F1 Easy Wave® Rose Dawn</t>
  </si>
  <si>
    <t>Петуния ампельная F1 Easy Wave® Salmon</t>
  </si>
  <si>
    <t>Петуния ампельная F1 Easy Wave® Shell Pink</t>
  </si>
  <si>
    <t>Петуния ампельная F1 Easy Wave® Silver</t>
  </si>
  <si>
    <t>Петуния ампельная F1 Easy Wave® Violet Improved</t>
  </si>
  <si>
    <t>Петуния ампельная F1 Easy Wave® White</t>
  </si>
  <si>
    <t>Петуния ампельная F1 Easy Wave® Yellow</t>
  </si>
  <si>
    <t>Петуния ампельная F1 Explorer Blue</t>
  </si>
  <si>
    <t>Петуния ампельная F1 Explorer Clear White</t>
  </si>
  <si>
    <t>Петуния ампельная F1 Explorer Lavender</t>
  </si>
  <si>
    <t>Петуния ампельная F1 Explorer Magenta</t>
  </si>
  <si>
    <t>Петуния ампельная F1 Explorer Pink</t>
  </si>
  <si>
    <t>Петуния ампельная F1 Explorer Purple</t>
  </si>
  <si>
    <t>Петуния ампельная F1 Explorer Scarlet</t>
  </si>
  <si>
    <t>Петуния ампельная F1 FotoFinish™ Blue</t>
  </si>
  <si>
    <t>Петуния ампельная F1 FotoFinish™ Burgundy</t>
  </si>
  <si>
    <t>Петуния ампельная F1 FotoFinish™ Pink</t>
  </si>
  <si>
    <t>Петуния ампельная F1 FotoFinish™ Red</t>
  </si>
  <si>
    <t>Петуния ампельная F1 FotoFinish™ Rose Morn</t>
  </si>
  <si>
    <t>Петуния ампельная F1 FotoFinish™ Rose Star</t>
  </si>
  <si>
    <t>Петуния ампельная F1 FotoFinish™ Salmon</t>
  </si>
  <si>
    <t>Петуния ампельная F1 FotoFinish™ White</t>
  </si>
  <si>
    <t>Петуния ампельная F1 FotoFinish™ Mix</t>
  </si>
  <si>
    <t>Петуния ампельная F1 Hang Out Blue</t>
  </si>
  <si>
    <t>Петуния ампельная F1 Hang Out Burgundy Vein</t>
  </si>
  <si>
    <t>Петуния ампельная F1 Hang Out Deep Rose</t>
  </si>
  <si>
    <t>Петуния ампельная F1 Hang Out Deep Salmon</t>
  </si>
  <si>
    <t>Петуния ампельная F1 Hang Out Pearl</t>
  </si>
  <si>
    <t>Петуния ампельная F1 Hang Out Pink</t>
  </si>
  <si>
    <t>Петуния ампельная F1 Hang Out Purple</t>
  </si>
  <si>
    <t>Петуния ампельная F1 Hang Out Red</t>
  </si>
  <si>
    <t>Петуния ампельная F1 Hang Out Rose</t>
  </si>
  <si>
    <t>Петуния ампельная F1 Hang Out Rose Morn</t>
  </si>
  <si>
    <t>Петуния ампельная F1 Hang Out Salmon Pink</t>
  </si>
  <si>
    <t>Петуния ампельная F1 Hang Out Sunshine</t>
  </si>
  <si>
    <t>Петуния ампельная F1 Hang Out White</t>
  </si>
  <si>
    <t>Петуния ампельная F1 Hang Out Mix</t>
  </si>
  <si>
    <t>Петуния ампельная F1 Opera Supreme Blue</t>
  </si>
  <si>
    <t>Петуния ампельная F1 Opera Supreme Coral</t>
  </si>
  <si>
    <t>Петуния ампельная F1 Opera Supreme Lemon</t>
  </si>
  <si>
    <t>Петуния ампельная F1 Opera Supreme Lavender</t>
  </si>
  <si>
    <t>Петуния ампельная F1 Opera Supreme Lilac Ice</t>
  </si>
  <si>
    <t>Петуния ампельная F1 Opera Supreme Pink Morn</t>
  </si>
  <si>
    <t>Петуния ампельная F1 Opera Supreme Purple</t>
  </si>
  <si>
    <t>Петуния ампельная F1 Opera Supreme Purple Vein</t>
  </si>
  <si>
    <t>Петуния ампельная F1 Opera Supreme Red</t>
  </si>
  <si>
    <t>Петуния ампельная F1 Opera Supreme Raspberry Ice</t>
  </si>
  <si>
    <t>Петуния ампельная F1 Opera Supreme Rose</t>
  </si>
  <si>
    <t>Петуния ампельная F1 Opera Supreme White</t>
  </si>
  <si>
    <t>Петуния крупноцветковая ампельная F1 Romantica Sophie</t>
  </si>
  <si>
    <t>Петуния ампельная F1 Skybox™ Rose Star</t>
  </si>
  <si>
    <t>Петуния ампельная F1 Streamer® Blue Velvet</t>
  </si>
  <si>
    <t>Петуния ампельная F1 Streamer® Deep Blue Vein</t>
  </si>
  <si>
    <t>Петуния ампельная F1 Streamer® Morning Star</t>
  </si>
  <si>
    <t>Петуния ампельная F1 Streamer® Pink Salmon</t>
  </si>
  <si>
    <t>Петуния ампельная F1 Streamer® Purple Velvet</t>
  </si>
  <si>
    <t>Петуния ампельная F1 Streamer® Sapphire</t>
  </si>
  <si>
    <t>Петуния ампельная F1 Streamer® Sea Star</t>
  </si>
  <si>
    <t>Петуния ампельная F1 Streamer® Snow</t>
  </si>
  <si>
    <t>Петуния ампельная F1 Streamer® Сranberry</t>
  </si>
  <si>
    <t>Петуния ампельная F1 Success!® Blue</t>
  </si>
  <si>
    <t>Петуния ампельная F1 Success!® Burgundy</t>
  </si>
  <si>
    <t>Петуния ампельная F1 Success!® Light Pink Morn</t>
  </si>
  <si>
    <t>Петуния ампельная F1 Success!® Magenta Star</t>
  </si>
  <si>
    <t>Петуния ампельная F1 Success!® Pink</t>
  </si>
  <si>
    <t>Петуния ампельная F1 Success!® Pink Morn</t>
  </si>
  <si>
    <t>Петуния ампельная F1 Success!® Red</t>
  </si>
  <si>
    <t>Петуния ампельная F1 Success!® Rose</t>
  </si>
  <si>
    <t>Петуния ампельная F1 Success!® Rose Star</t>
  </si>
  <si>
    <t>Петуния ампельная F1 Success!® Salmon</t>
  </si>
  <si>
    <t>Петуния ампельная F1 Success!® Silver Vein</t>
  </si>
  <si>
    <t>Петуния ампельная F1 Success!® Violet</t>
  </si>
  <si>
    <t>Петуния ампельная F1 Success!® White</t>
  </si>
  <si>
    <t>Петуния ампельная F1 Success!® Maxi Mix</t>
  </si>
  <si>
    <t>Петуния ампельная F1 Tidal Wave® Cherry</t>
  </si>
  <si>
    <t>Петуния ампельная F1 Tidal Wave® Hot Pink</t>
  </si>
  <si>
    <t>Петуния ампельная F1 Tidal Wave® Purple</t>
  </si>
  <si>
    <t>Петуния ампельная F1 Tidal Wave® Red Velour</t>
  </si>
  <si>
    <t>Петуния ампельная F1 Tidal Wave® Silver</t>
  </si>
  <si>
    <t>Петуния ампельная F1 Trilogy Blue</t>
  </si>
  <si>
    <t>Петуния ампельная F1 Trilogy Lavender Pink</t>
  </si>
  <si>
    <t>Петуния ампельная F1 Trilogy Plum Vein</t>
  </si>
  <si>
    <t>Петуния ампельная F1 Trilogy Purple</t>
  </si>
  <si>
    <t>Петуния ампельная F1 Trilogy Rose</t>
  </si>
  <si>
    <t>Петуния ампельная F1 Trilogy Salmon Morn</t>
  </si>
  <si>
    <t>Петуния ампельная F1 Trilogy Scarlet</t>
  </si>
  <si>
    <t>Петуния ампельная F1 Trilogy White</t>
  </si>
  <si>
    <t>Петуния ампельная F1 Velvet Purple</t>
  </si>
  <si>
    <t>Петуния ампельная F1 Velvet Salmon Shades</t>
  </si>
  <si>
    <t>Петуния ампельная F1 Velvet Rosy</t>
  </si>
  <si>
    <t>Петуния ампельная F1 Wave® Blue</t>
  </si>
  <si>
    <t>Петуния ампельная F1 Wave® Carmine Velour</t>
  </si>
  <si>
    <t>Петуния ампельная F1 Wave® Lavender</t>
  </si>
  <si>
    <t>Петуния ампельная F1 Wave® Misty Lilac</t>
  </si>
  <si>
    <t>Петуния ампельная F1 Wave® Pink</t>
  </si>
  <si>
    <t>Петуния ампельная F1 Wave® Purple</t>
  </si>
  <si>
    <t>Петуния ампельная F1 Wave® Purple Classic</t>
  </si>
  <si>
    <t>Петуния ампельная F1 Wave® Rose</t>
  </si>
  <si>
    <t>Петуния мелкоцветковая ампельная F1 Baby Gioconda Blue</t>
  </si>
  <si>
    <t>Петуния мелкоцветковая ампельная F1 Baby Gioconda Deep Rose Eye</t>
  </si>
  <si>
    <t>Петуния мелкоцветковая ампельная F1 Baby Gioconda Orange Red</t>
  </si>
  <si>
    <t>Петуния мелкоцветковая ампельная F1 Baby Gioconda Pale Rose</t>
  </si>
  <si>
    <t>Петуния мелкоцветковая ампельная F1 Baby Gioconda Purple</t>
  </si>
  <si>
    <t>Петуния мелкоцветковая ампельная F1 Baby Gioconda Rose</t>
  </si>
  <si>
    <t>Петуния мелкоцветковая ампельная F1 Baby Gioconda Salmon</t>
  </si>
  <si>
    <t>Петуния мелкоцветковая ампельная F1 Baby Gioconda Summertime</t>
  </si>
  <si>
    <t>Петуния мелкоцветковая ампельная F1 Baby Gioconda White</t>
  </si>
  <si>
    <t>Петуния мелкоцветковая ампельная F1 Baby Gioconda Mixed</t>
  </si>
  <si>
    <t>Петуния мелкоцветковая ампельная F1 FlashForward™ Blue</t>
  </si>
  <si>
    <t>Петуния мелкоцветковая ампельная F1 FlashForward™ Burgundy</t>
  </si>
  <si>
    <t>Петуния мелкоцветковая ампельная F1 FlashForward™ Coral</t>
  </si>
  <si>
    <t>Петуния мелкоцветковая ампельная F1 FlashForward™ Lavender</t>
  </si>
  <si>
    <t>Петуния мелкоцветковая ампельная F1 FlashForward™ Pink</t>
  </si>
  <si>
    <t>Петуния мелкоцветковая ампельная F1 FlashForward™ Pink Glo</t>
  </si>
  <si>
    <t>Петуния мелкоцветковая ампельная F1 FlashForward™ Purple</t>
  </si>
  <si>
    <t>Петуния мелкоцветковая ампельная F1 FlashForward™ Red</t>
  </si>
  <si>
    <t>Петуния мелкоцветковая ампельная F1 FlashForward™ Salmon</t>
  </si>
  <si>
    <t>Петуния мелкоцветковая ампельная F1 FlashForward™ Sky Blue</t>
  </si>
  <si>
    <t>Петуния мелкоцветковая ампельная F1 FlashForward™ White</t>
  </si>
  <si>
    <t>Петуния мелкоцветковая ампельная F1 FlashForward™ Mix</t>
  </si>
  <si>
    <t>Петуния мелкоцветковая ампельная F1 Pendolino Blue</t>
  </si>
  <si>
    <t>Петуния мелкоцветковая ампельная F1 Pendolino Dark Ice</t>
  </si>
  <si>
    <t>Петуния мелкоцветковая ампельная F1 Pendolino Deep Violet Ice</t>
  </si>
  <si>
    <t>Петуния мелкоцветковая ампельная F1 Pendolino Golden / Yellow</t>
  </si>
  <si>
    <t>Петуния мелкоцветковая ампельная F1 Pendolino Lilac</t>
  </si>
  <si>
    <t>Петуния мелкоцветковая ампельная F1 Pendolino Lime Cream</t>
  </si>
  <si>
    <t>Петуния мелкоцветковая ампельная F1 Pendolino Mixed</t>
  </si>
  <si>
    <t>Петуния мелкоцветковая ампельная F1 Pendolino Red</t>
  </si>
  <si>
    <t>Петуния мелкоцветковая ампельная F1 Pendolino Rose</t>
  </si>
  <si>
    <t>Петуния мелкоцветковая ампельная F1 Pendolino Rose Eye</t>
  </si>
  <si>
    <t>Петуния мелкоцветковая ампельная F1 Pendolino Salmon</t>
  </si>
  <si>
    <t>Петуния мелкоцветковая ампельная F1 Pendolino Scarlet</t>
  </si>
  <si>
    <t>Петуния мелкоцветковая ампельная F1 Pendolino Violet Eye</t>
  </si>
  <si>
    <t>Петуния мелкоцветковая ампельная F1 Pendolino Violet Ice</t>
  </si>
  <si>
    <t>Петуния мелкоцветковая ампельная F1 Pendolino White</t>
  </si>
  <si>
    <t>Петуния мелкоцветковая ампельная F1 Pendolino Yellow Center</t>
  </si>
  <si>
    <t>Петуния мелкоцветковая ампельная F1 Shock Wave® Coral Crush</t>
  </si>
  <si>
    <t>Петуния мелкоцветковая ампельная F1 Shock Wave® Deep Purple</t>
  </si>
  <si>
    <t>Петуния мелкоцветковая ампельная F1 Shock Wave® Denim</t>
  </si>
  <si>
    <t>Петуния мелкоцветковая ампельная F1 Shock Wave® Mix Buzz</t>
  </si>
  <si>
    <t>Петуния мелкоцветковая ампельная F1 Shock Wave® Mix Power</t>
  </si>
  <si>
    <t>Петуния мелкоцветковая ампельная F1 Shock Wave® Mix Spark</t>
  </si>
  <si>
    <t>Петуния мелкоцветковая ампельная F1 Shock Wave® Mix Volt</t>
  </si>
  <si>
    <t>Петуния мелкоцветковая ампельная F1 Shock Wave® Pink Shades</t>
  </si>
  <si>
    <t>Петуния мелкоцветковая ампельная F1 Shock Wave® Pink Vein</t>
  </si>
  <si>
    <t>Петуния мелкоцветковая ампельная F1 Shock Wave® Purple Tie Dye</t>
  </si>
  <si>
    <t>Петуния мелкоцветковая ампельная F1 Shock Wave® Red</t>
  </si>
  <si>
    <t xml:space="preserve">Петуния мелкоцветковая ампельная F1 Shock Wave® Rose </t>
  </si>
  <si>
    <t>Петуния мелкоцветковая ампельная F1 Shock Wave® White</t>
  </si>
  <si>
    <t>Петуния крупноцветковая F1 Success!® 360° Blue</t>
  </si>
  <si>
    <t>Петуния крупноцветковая F1 Success!® 360° Burgundy</t>
  </si>
  <si>
    <t>Петуния крупноцветковая F1 Success!® 360° Burgundy Vein</t>
  </si>
  <si>
    <t>Петуния крупноцветковая F1 Success!® 360° Deep Pink</t>
  </si>
  <si>
    <t>Петуния крупноцветковая F1 Success!® 360° Deep Rose</t>
  </si>
  <si>
    <t>Петуния крупноцветковая F1 Success!® 360° Deep Salmon</t>
  </si>
  <si>
    <t>Петуния крупноцветковая F1 Success!® 360° Light Yellow</t>
  </si>
  <si>
    <t xml:space="preserve">Петуния крупноцветковая F1 Success!® 360° Maxi Mix </t>
  </si>
  <si>
    <t>Петуния крупноцветковая F1 Success!® 360° Purple</t>
  </si>
  <si>
    <t>Петуния крупноцветковая F1 Success!® 360° Purple Vein</t>
  </si>
  <si>
    <t>Петуния крупноцветковая F1 Success!® 360° Red</t>
  </si>
  <si>
    <t>Петуния крупноцветковая F1 Success!® 360° Red Star</t>
  </si>
  <si>
    <t>Петуния крупноцветковая F1 Success!® 360° Rose Star</t>
  </si>
  <si>
    <t>Петуния крупноцветковая F1 Success!® 360° Salmon Vein</t>
  </si>
  <si>
    <t>Петуния крупноцветковая F1 Success!® 360° White</t>
  </si>
  <si>
    <t>Петуния крупноцветковая F1 Can Can Burgundy White</t>
  </si>
  <si>
    <t>Петуния крупноцветковая F1 Can Can Harlequin Burgundy</t>
  </si>
  <si>
    <t>Петуния крупноцветковая F1 Can Can Harlequin Burgundy Yellow</t>
  </si>
  <si>
    <t>Петуния крупноцветковая F1 Can Can Harlequin Cherry Rose</t>
  </si>
  <si>
    <t>Петуния крупноцветковая F1 Can Can Picotee Cherry Rose</t>
  </si>
  <si>
    <t>Петуния крупноцветковая F1 Can Can Picotee Velvet</t>
  </si>
  <si>
    <t>Петуния крупноцветковая F1 Can Can Salmon Orange</t>
  </si>
  <si>
    <t>Петуния крупноцветковая F1 Can Can Star Blue</t>
  </si>
  <si>
    <t>Петуния крупноцветковая F1 Can Can Star Deep Rose</t>
  </si>
  <si>
    <t>Петуния крупноцветковая F1 Can Can Star Red</t>
  </si>
  <si>
    <t>Петуния крупноцветковая F1 Can Can Star Salmon Red</t>
  </si>
  <si>
    <t>Петуния крупноцветковая F1 Can Can Velvet</t>
  </si>
  <si>
    <t>Петуния крупноцветковая F1 Can Can Violet</t>
  </si>
  <si>
    <t>Петуния крупноцветковая F1 Can Can Mixed</t>
  </si>
  <si>
    <t>Петуния крупноцветковая F1 Daddy® Blue</t>
  </si>
  <si>
    <t>Петуния крупноцветковая F1 Daddy® Mix</t>
  </si>
  <si>
    <t>Петуния крупноцветковая F1 Daddy® Orchid</t>
  </si>
  <si>
    <t>Петуния крупноцветковая F1 Daddy® Peppermint</t>
  </si>
  <si>
    <t>Петуния крупноцветковая F1 Daddy® Pink</t>
  </si>
  <si>
    <t>Петуния крупноцветковая F1 Daddy® Red</t>
  </si>
  <si>
    <t>Петуния крупноцветковая F1 Daddy® Sugar</t>
  </si>
  <si>
    <t>Петуния крупноцветковая F1 Dolce Amaretto</t>
  </si>
  <si>
    <t>Петуния крупноцветковая F1 Dolce Firenze</t>
  </si>
  <si>
    <t>Петуния крупноцветковая F1 Dolce Roma</t>
  </si>
  <si>
    <t>Петуния крупноцветковая F1 Dolce Flambe</t>
  </si>
  <si>
    <t>Петуния крупноцветковая F1 Dolce Fragolino</t>
  </si>
  <si>
    <t>Петуния крупноцветковая F1 Dolce Limoncello</t>
  </si>
  <si>
    <t xml:space="preserve">Петуния крупноцветковая F1 Dolce Trio Mixed </t>
  </si>
  <si>
    <t>Петуния крупноцветковая F1 Dolce Full Mixed</t>
  </si>
  <si>
    <t>Петуния крупноцветковая F1 Donna Blue</t>
  </si>
  <si>
    <t>Петуния крупноцветковая F1 Donna Blue Picotee</t>
  </si>
  <si>
    <t>Петуния крупноцветковая F1 Donna Blue Vein</t>
  </si>
  <si>
    <t>Петуния крупноцветковая F1 Donna Burgundy</t>
  </si>
  <si>
    <t>Петуния крупноцветковая F1 Donna Burgundy Picotee</t>
  </si>
  <si>
    <t>Петуния крупноцветковая F1 Donna Coral</t>
  </si>
  <si>
    <t>Петуния крупноцветковая F1 Donna Deep Rose</t>
  </si>
  <si>
    <t>Петуния крупноцветковая F1 Donna Full Mixed</t>
  </si>
  <si>
    <t>Петуния крупноцветковая F1 Donna Lilac</t>
  </si>
  <si>
    <t>Петуния крупноцветковая F1 Donna Orchid Vein</t>
  </si>
  <si>
    <t>Петуния крупноцветковая F1 Donna Picotee Mixed</t>
  </si>
  <si>
    <t>Петуния крупноцветковая F1 Donna Pink Vein</t>
  </si>
  <si>
    <t>Петуния крупноцветковая F1 Donna Pure Color Mixed</t>
  </si>
  <si>
    <t>Петуния крупноцветковая F1 Donna Red Picotee</t>
  </si>
  <si>
    <t>Петуния крупноцветковая F1 Donna Rose</t>
  </si>
  <si>
    <t>Петуния крупноцветковая F1 Donna Rose Picotee</t>
  </si>
  <si>
    <t>Петуния крупноцветковая F1 Donna Salmon</t>
  </si>
  <si>
    <t>Петуния крупноцветковая F1 Donna Scarlet</t>
  </si>
  <si>
    <t>Петуния крупноцветковая F1 Donna Scarlet Eye</t>
  </si>
  <si>
    <t>Петуния крупноцветковая F1 Donna Vein Mixed</t>
  </si>
  <si>
    <t>Петуния крупноцветковая F1 Donna Velvet Picotee</t>
  </si>
  <si>
    <t>Петуния крупноцветковая F1 Donna White</t>
  </si>
  <si>
    <t>Петуния крупноцветковая F1 Donna Star Blue &amp; White</t>
  </si>
  <si>
    <t>Петуния крупноцветковая F1 Donna Star Red &amp; White</t>
  </si>
  <si>
    <t>Петуния крупноцветковая F1 Donna Star Rose &amp; White</t>
  </si>
  <si>
    <t>Петуния крупноцветковая F1 Donna Star Velvet &amp; White</t>
  </si>
  <si>
    <t>Петуния крупноцветковая F1 Donna Star Mixed</t>
  </si>
  <si>
    <t>Петуния крупноцветковая F1 Dreams Appleblossom</t>
  </si>
  <si>
    <t>Петуния крупноцветковая F1 Dreams Blue Sky</t>
  </si>
  <si>
    <t>Петуния крупноцветковая F1 Dreams Burgundy</t>
  </si>
  <si>
    <t>Петуния крупноцветковая F1 Dreams Burgundy Pocotee</t>
  </si>
  <si>
    <t>Петуния крупноцветковая F1 Dreams Coral Morn</t>
  </si>
  <si>
    <t>Петуния крупноцветковая F1 Dreams Midnight</t>
  </si>
  <si>
    <t>Петуния крупноцветковая F1 Dreams Mix</t>
  </si>
  <si>
    <t>Петуния крупноцветковая F1 Dreams Mix Patriot</t>
  </si>
  <si>
    <t>Петуния крупноцветковая F1 Dreams Mix Waterfall</t>
  </si>
  <si>
    <t>Петуния крупноцветковая F1 Dreams Neon Rose</t>
  </si>
  <si>
    <t>Петуния крупноцветковая F1 Dreams Pink</t>
  </si>
  <si>
    <t>Петуния крупноцветковая F1 Dreams Red</t>
  </si>
  <si>
    <t>Петуния крупноцветковая F1 Dreams Red Picotee</t>
  </si>
  <si>
    <t>Петуния крупноцветковая F1 Dreams Rose</t>
  </si>
  <si>
    <t>Петуния крупноцветковая F1 Dreams Rose Morn</t>
  </si>
  <si>
    <t>Петуния крупноцветковая F1 Dreams Rose Picotee</t>
  </si>
  <si>
    <t>Петуния крупноцветковая F1 Dreams Salmon</t>
  </si>
  <si>
    <t>Петуния крупноцветковая F1 Dreams White</t>
  </si>
  <si>
    <t>Петуния крупноцветковая F1 Eagle Blue</t>
  </si>
  <si>
    <t>Петуния крупноцветковая F1 Eagle Pastel Pink</t>
  </si>
  <si>
    <t>Петуния крупноцветковая F1 Eagle Pink</t>
  </si>
  <si>
    <t>Петуния крупноцветковая F1 Eagle Pink Vein</t>
  </si>
  <si>
    <t>Петуния крупноцветковая F1 Eagle Plum Vein</t>
  </si>
  <si>
    <t>Петуния крупноцветковая F1 Eagle Red</t>
  </si>
  <si>
    <t>Петуния крупноцветковая F1 Eagle Rose</t>
  </si>
  <si>
    <t>Петуния крупноцветковая F1 Eagle Salmon Improved</t>
  </si>
  <si>
    <t>Петуния крупноцветковая F1 Eagle White</t>
  </si>
  <si>
    <t>Петуния крупноцветковая F1 Eagle Mix</t>
  </si>
  <si>
    <t>Петуния крупноцветковая F1 Falcon Blue</t>
  </si>
  <si>
    <t>Петуния крупноцветковая F1 Falcon Blush Pink</t>
  </si>
  <si>
    <t>Петуния крупноцветковая F1 Falcon Burgundy</t>
  </si>
  <si>
    <t>Петуния крупноцветковая F1 Falcon Deep Rose</t>
  </si>
  <si>
    <t>Петуния крупноцветковая F1 Falcon Mid Blue</t>
  </si>
  <si>
    <t>Петуния крупноцветковая F1 Falcon Red</t>
  </si>
  <si>
    <t>Петуния крупноцветковая F1 Falcon Red &amp; White</t>
  </si>
  <si>
    <t>Петуния крупноцветковая F1 Falcon Rose</t>
  </si>
  <si>
    <t>Петуния крупноцветковая F1 Falcon White</t>
  </si>
  <si>
    <t>Петуния крупноцветковая F1 Falcon Mix</t>
  </si>
  <si>
    <t>Петуния крупноцветковая F1 Frost Blue</t>
  </si>
  <si>
    <t>Петуния крупноцветковая F1 Frost Cherry</t>
  </si>
  <si>
    <t>Петуния крупноцветковая F1 Frost Fire</t>
  </si>
  <si>
    <t>Петуния крупноцветковая F1 Frost Mixture</t>
  </si>
  <si>
    <t>Петуния крупноцветковая F1 Frost Velvet</t>
  </si>
  <si>
    <t>Петуния крупноцветковая F1 Hulahoop Blue</t>
  </si>
  <si>
    <t>Петуния крупноцветковая F1 Hulahoop Burgundy</t>
  </si>
  <si>
    <t>Петуния крупноцветковая F1 Hulahoop Red</t>
  </si>
  <si>
    <t>Петуния крупноцветковая F1 Hulahoop Rose</t>
  </si>
  <si>
    <t>Петуния крупноцветковая F1 Hulahoop Velvet</t>
  </si>
  <si>
    <t>Петуния крупноцветковая F1 Hulahoop Mix</t>
  </si>
  <si>
    <t>Петуния крупноцветковая F1 Mistral Bright Red</t>
  </si>
  <si>
    <t>Петуния крупноцветковая F1 Mistral Burgundy</t>
  </si>
  <si>
    <t>Петуния крупноцветковая F1 Mistral Deep Blue</t>
  </si>
  <si>
    <t>Петуния крупноцветковая F1 Mistral Pearly</t>
  </si>
  <si>
    <t>Петуния крупноцветковая F1 Mistral Rosy</t>
  </si>
  <si>
    <t>Петуния крупноцветковая F1 Mistral White</t>
  </si>
  <si>
    <t>Петуния крупноцветковая F1 Mistral Violet</t>
  </si>
  <si>
    <t>Петуния крупноцветковая F1 Mistral Picotee Burgundy</t>
  </si>
  <si>
    <t>Петуния крупноцветковая F1 Mistral Picotee Blue</t>
  </si>
  <si>
    <t>Петуния крупноцветковая F1 Mistral Picotee Rose</t>
  </si>
  <si>
    <t>Петуния крупноцветковая F1 Mistral Picotee Mix</t>
  </si>
  <si>
    <t>Петуния крупноцветковая F1 Prism Blue</t>
  </si>
  <si>
    <t>Петуния крупноцветковая F1 Prism Bright Rose</t>
  </si>
  <si>
    <t>Петуния крупноцветковая F1 Prism Coral Halo</t>
  </si>
  <si>
    <t xml:space="preserve">Петуния крупноцветковая F1 Prism Deep Rose </t>
  </si>
  <si>
    <t>Петуния крупноцветковая F1 Prism Lavender</t>
  </si>
  <si>
    <t>Петуния крупноцветковая F1 Prism Pink</t>
  </si>
  <si>
    <t>Петуния крупноцветковая F1 Prism Red</t>
  </si>
  <si>
    <t>Петуния крупноцветковая F1 Prism Ruby</t>
  </si>
  <si>
    <t>Петуния крупноцветковая F1 Prism Salmon</t>
  </si>
  <si>
    <t>Петуния крупноцветковая F1 Prism Sunshine</t>
  </si>
  <si>
    <t>Петуния крупноцветковая F1 Prism White</t>
  </si>
  <si>
    <t>Петуния крупноцветковая F1 Prism Blackberry Sundae (Vein)</t>
  </si>
  <si>
    <t>Петуния крупноцветковая F1 Prism Blueberry Sundae (Vein)</t>
  </si>
  <si>
    <t>Петуния крупноцветковая F1 Prism Dewberry Sundae (Vein)</t>
  </si>
  <si>
    <t>Петуния крупноцветковая F1 Prism Plum Sundae (Vein)</t>
  </si>
  <si>
    <t>Петуния крупноцветковая F1 Prism Raspberry Sundae (Vein)</t>
  </si>
  <si>
    <t>Петуния крупноцветковая F1 Prism Strawberry Sundae (Vein)</t>
  </si>
  <si>
    <t>Петуния крупноцветковая F1 Prism Sundae Mixed (Vein)</t>
  </si>
  <si>
    <t>Петуния крупноцветковая F1 Prism Formula Mixed</t>
  </si>
  <si>
    <t>Петуния крупноцветковая F1 Sophistica® Antique Shades</t>
  </si>
  <si>
    <t>Петуния крупноцветковая F1 Sophistica® Blackberry</t>
  </si>
  <si>
    <t>Петуния крупноцветковая F1 Sophistica® Blue Morn</t>
  </si>
  <si>
    <t>Петуния крупноцветковая F1 Sophistica® Lime Bicolor</t>
  </si>
  <si>
    <t>Петуния крупноцветковая F1 Sophistica® Lime Green</t>
  </si>
  <si>
    <t>Петуния крупноцветковая F1 Sophistica® Twilight</t>
  </si>
  <si>
    <t>Петуния крупноцветковая F1 Supercascade Blue</t>
  </si>
  <si>
    <t>Петуния крупноцветковая F1 Supercascade Blush</t>
  </si>
  <si>
    <t>Петуния крупноцветковая F1 Supercascade Burgundy</t>
  </si>
  <si>
    <t>Петуния крупноцветковая F1 Supercascade Lilac</t>
  </si>
  <si>
    <t>Петуния крупноцветковая F1 Supercascade Mix</t>
  </si>
  <si>
    <t>Петуния крупноцветковая F1 Supercascade Pink</t>
  </si>
  <si>
    <t>Петуния крупноцветковая F1 Supercascade Red</t>
  </si>
  <si>
    <t>Петуния крупноцветковая F1 Supercascade Rose</t>
  </si>
  <si>
    <t>Петуния крупноцветковая F1 Supercascade Salmon</t>
  </si>
  <si>
    <t>Петуния крупноцветковая F1 Supercascade White</t>
  </si>
  <si>
    <t>Петуния крупноцветковая F1 Tango Blue</t>
  </si>
  <si>
    <t>Петуния крупноцветковая F1 Tango Blue Star</t>
  </si>
  <si>
    <t xml:space="preserve">Петуния крупноцветковая F1 Tango Burgundy </t>
  </si>
  <si>
    <t>Петуния крупноцветковая F1 Tango Burgundy Star</t>
  </si>
  <si>
    <t>Петуния крупноцветковая F1 Tango Formula Mixture</t>
  </si>
  <si>
    <t>Петуния крупноцветковая F1 Tango Pink</t>
  </si>
  <si>
    <t>Петуния крупноцветковая F1 Tango Plum</t>
  </si>
  <si>
    <t>Петуния крупноцветковая F1 Tango Red</t>
  </si>
  <si>
    <t>Петуния крупноцветковая F1 Tango Red Morn</t>
  </si>
  <si>
    <t>Петуния крупноцветковая F1 Tango Red Star</t>
  </si>
  <si>
    <t>Петуния крупноцветковая F1 Tango Red Veined</t>
  </si>
  <si>
    <t>Петуния крупноцветковая F1 Tango Rose</t>
  </si>
  <si>
    <t>Петуния крупноцветковая F1 Tango Rose Morn</t>
  </si>
  <si>
    <t>Петуния крупноцветковая F1 Tango Rose star</t>
  </si>
  <si>
    <t>Петуния крупноцветковая F1 Tango Rose Veined</t>
  </si>
  <si>
    <t>Петуния крупноцветковая F1 Tango Salmon</t>
  </si>
  <si>
    <t>Петуния крупноцветковая F1 Tango Salmon Veined</t>
  </si>
  <si>
    <t>Петуния крупноцветковая F1 Tango Violet</t>
  </si>
  <si>
    <t>Петуния крупноцветковая F1 Tango White</t>
  </si>
  <si>
    <t>Петуния крупноцветковая F1 Tango Rose Star</t>
  </si>
  <si>
    <t>Петуния крупноцветковая F1 TriTunia™ Blue</t>
  </si>
  <si>
    <t>Петуния крупноцветковая F1 TriTunia™ Blue Star</t>
  </si>
  <si>
    <t>Петуния крупноцветковая F1 TriTunia™ Blue Veined</t>
  </si>
  <si>
    <t>Петуния крупноцветковая F1 TriTunia™ Burgundy</t>
  </si>
  <si>
    <t>Петуния крупноцветковая F1 TriTunia™ Crimson Star</t>
  </si>
  <si>
    <t>Петуния крупноцветковая F1 TriTunia™ Fresh White</t>
  </si>
  <si>
    <t>Петуния крупноцветковая F1 TriTunia™ Lavender</t>
  </si>
  <si>
    <t>Петуния крупноцветковая F1 TriTunia™ Pink</t>
  </si>
  <si>
    <t>Петуния крупноцветковая F1 TriTunia™ Pink Morn</t>
  </si>
  <si>
    <t>Петуния крупноцветковая F1 TriTunia™ Pink Veined Imp.</t>
  </si>
  <si>
    <t xml:space="preserve">Петуния крупноцветковая F1 TriTunia™ Plum </t>
  </si>
  <si>
    <t>Петуния крупноцветковая F1 TriTunia™ Purple</t>
  </si>
  <si>
    <t>Петуния крупноцветковая F1 TriTunia™ Purple Star</t>
  </si>
  <si>
    <t>Петуния крупноцветковая F1 TriTunia™ Red</t>
  </si>
  <si>
    <t>Петуния крупноцветковая F1 TriTunia™ Red Star</t>
  </si>
  <si>
    <t>Петуния крупноцветковая F1 TriTunia™ Rose</t>
  </si>
  <si>
    <t>Петуния крупноцветковая F1 TriTunia™ Rose Star</t>
  </si>
  <si>
    <t>Петуния крупноцветковая F1 TriTunia™ Salmon Imp.</t>
  </si>
  <si>
    <t>Петуния крупноцветковая F1 TriTunia™ Salmon Veined</t>
  </si>
  <si>
    <t>Петуния крупноцветковая F1 TriTunia™ Sky Blue</t>
  </si>
  <si>
    <t>Петуния крупноцветковая F1 TriTunia™ Violet</t>
  </si>
  <si>
    <t>Петуния крупноцветковая F1 TriTunia™ White Improved</t>
  </si>
  <si>
    <t>Петуния крупноцветковая F1 TriTunia™ Mix</t>
  </si>
  <si>
    <t>Петуния крупноцветковая F1 TriTunia™ ProFormula Mix</t>
  </si>
  <si>
    <t>Петуния крупноцветковая F1 TriTunia™ Star Mix</t>
  </si>
  <si>
    <t>Петуния крупноцветковая F1 TriTunia™ Veined Mix</t>
  </si>
  <si>
    <t>Петуния крупноцветковая F1 превосходнейшая Copper Spotted</t>
  </si>
  <si>
    <t>Петуния крупноцветковая F1 превосходнейшая Rosea</t>
  </si>
  <si>
    <t>Петуния крупноцветковая F1 превосходнейшая Wine Red</t>
  </si>
  <si>
    <t>Петуния крупноцветковая F1 превосходнейшая Dark Purple</t>
  </si>
  <si>
    <t>Петуния крупноцветковая F1 превосходнейшая Černý’s Triumph</t>
  </si>
  <si>
    <t>Петуния крупноцветковая F1 превосходнейшая Alba</t>
  </si>
  <si>
    <t>Петуния крупноцветковая превосходнейшая California Giants Mix</t>
  </si>
  <si>
    <t>Петуния крупноцветковая бахромчатая F1 Espresso Frappé® Rose</t>
  </si>
  <si>
    <t>Петуния крупноцветковая бахромчатая F1 Espresso Frappé® Ruby</t>
  </si>
  <si>
    <t>Петуния крупноцветковая бахромчатая F1 Espresso Frappé® Mix</t>
  </si>
  <si>
    <t>Петуния крупноцветковая бахромчатая F1 Aphrodite White</t>
  </si>
  <si>
    <t>Петуния крупноцветковая бахромчатая F1 Aphrodite Salmon</t>
  </si>
  <si>
    <t>Петуния крупноцветковая бахромчатая F1 Aphrodite Rosy</t>
  </si>
  <si>
    <t>Петуния крупноцветковая бахромчатая F1 Aphrodite Purple</t>
  </si>
  <si>
    <t>Петуния крупноцветковая бахромчатая F1 Aphrodite Red</t>
  </si>
  <si>
    <t>Петуния крупноцветковая бахромчатая Karkulka</t>
  </si>
  <si>
    <t>Петуния крупноцветковая бахромчатая Pozdrav z Jaroměře</t>
  </si>
  <si>
    <t>Петуния крупноцветковая бахромчатая Krajkový závoj</t>
  </si>
  <si>
    <t>Петуния крупноцветковая махровая F1 Double Cascade Blue</t>
  </si>
  <si>
    <t>Петуния крупноцветковая махровая F1 Double Cascade Burgundy</t>
  </si>
  <si>
    <t>Петуния крупноцветковая махровая F1 Double Cascade Mix</t>
  </si>
  <si>
    <t>Петуния крупноцветковая махровая F1 Double Cascade Orchid Mist</t>
  </si>
  <si>
    <t>Петуния крупноцветковая махровая F1 Double Cascade Pink</t>
  </si>
  <si>
    <t>Петуния крупноцветковая махровая F1 Double Cascade Valentine</t>
  </si>
  <si>
    <t xml:space="preserve">Петуния крупноцветковая махровая F1 Glorius Mix </t>
  </si>
  <si>
    <t>Петуния крупноцветковая махровая F1 Pirouette Purple</t>
  </si>
  <si>
    <t>Петуния крупноцветковая махровая F1 Pirouette Red</t>
  </si>
  <si>
    <t>Петуния крупноцветковая махровая F1 Pirouette Rose</t>
  </si>
  <si>
    <t>Петуния крупноцветковая компактная F1 Color Express™ Blue</t>
  </si>
  <si>
    <t>Петуния крупноцветковая компактная F1 Color Express™ Blue Frost</t>
  </si>
  <si>
    <t>Петуния крупноцветковая компактная F1 Color Express™ Blue Vein</t>
  </si>
  <si>
    <t>Петуния крупноцветковая компактная F1 Color Express™ Burgundy</t>
  </si>
  <si>
    <t>Петуния крупноцветковая компактная F1 Color Express™ Deep Purple</t>
  </si>
  <si>
    <t>Петуния крупноцветковая компактная F1 Color Express™ Light Salmon</t>
  </si>
  <si>
    <t>Петуния крупноцветковая компактная F1 Color Express™ Mid Blue</t>
  </si>
  <si>
    <t>Петуния крупноцветковая компактная F1 Color Express™ Orchid</t>
  </si>
  <si>
    <t>Петуния крупноцветковая компактная F1 Color Express™ Orchid Vein</t>
  </si>
  <si>
    <t>Петуния крупноцветковая компактная F1 Color Express™ Pink Morn</t>
  </si>
  <si>
    <t>Петуния крупноцветковая компактная F1 Color Express™ Plum</t>
  </si>
  <si>
    <t>Петуния крупноцветковая компактная F1 Color Express™ Purple</t>
  </si>
  <si>
    <t>Петуния крупноцветковая компактная F1 Color Express™ Red</t>
  </si>
  <si>
    <t>Петуния крупноцветковая компактная F1 Color Express™ Red Frost</t>
  </si>
  <si>
    <t>Петуния крупноцветковая компактная F1 Color Express™ Red Veined</t>
  </si>
  <si>
    <t>Петуния крупноцветковая компактная F1 Color Express™ Rose</t>
  </si>
  <si>
    <t>Петуния крупноцветковая компактная F1 Color Express™ Rose Morn</t>
  </si>
  <si>
    <t>Петуния крупноцветковая компактная F1 Color Express™ Rose Veined</t>
  </si>
  <si>
    <t>Петуния крупноцветковая компактная F1 Color Express™ Salmon</t>
  </si>
  <si>
    <t>Петуния крупноцветковая компактная F1 Color Express™ Sky Blue</t>
  </si>
  <si>
    <t>Петуния крупноцветковая компактная F1 Color Express™ Sweet Pink</t>
  </si>
  <si>
    <t>Петуния крупноцветковая компактная F1 Color Express™ Violet</t>
  </si>
  <si>
    <t>Петуния крупноцветковая компактная F1 Color Express™ White</t>
  </si>
  <si>
    <t>Петуния крупноцветковая компактная F1 Color Express™ Mix</t>
  </si>
  <si>
    <t>Петуния крупноцветковая компактная F1 Duvet® Blue</t>
  </si>
  <si>
    <t>Петуния крупноцветковая компактная F1 Duvet® Burgundy</t>
  </si>
  <si>
    <t>Петуния крупноцветковая компактная F1 Duvet® Mix</t>
  </si>
  <si>
    <t>Петуния крупноцветковая компактная F1 Duvet® Pink</t>
  </si>
  <si>
    <t>Петуния крупноцветковая компактная F1 Duvet® Red</t>
  </si>
  <si>
    <t>Петуния крупноцветковая компактная F1 Duvet® Salmon</t>
  </si>
  <si>
    <t>Петуния крупноцветковая компактная F1 Duvet® White</t>
  </si>
  <si>
    <t>Петуния крупноцветковая компактная F1 Espresso® Grande Blue</t>
  </si>
  <si>
    <t>Петуния крупноцветковая компактная F1 Espresso® Grande Deep Rose</t>
  </si>
  <si>
    <t>Петуния крупноцветковая компактная F1 Espresso® Grande Peach</t>
  </si>
  <si>
    <t>Петуния крупноцветковая компактная F1 Espresso® Grande Pink</t>
  </si>
  <si>
    <t>Петуния крупноцветковая компактная F1 Espresso® Grande Purple</t>
  </si>
  <si>
    <t>Петуния крупноцветковая компактная F1 Espresso® Grande Red</t>
  </si>
  <si>
    <t>Петуния крупноцветковая компактная F1 Espresso® Grande White</t>
  </si>
  <si>
    <t>Петуния крупноцветковая компактная F1 Espresso® Grande Formula Mix</t>
  </si>
  <si>
    <t>Петуния крупноцветковая компактная F1 EZ Rider Blue</t>
  </si>
  <si>
    <t>Петуния крупноцветковая компактная F1 EZ Rider Deep Pink</t>
  </si>
  <si>
    <t>Петуния крупноцветковая компактная F1 EZ Rider Deep Salmon</t>
  </si>
  <si>
    <t>Петуния крупноцветковая компактная F1 EZ Rider Mixture</t>
  </si>
  <si>
    <t>Петуния крупноцветковая компактная F1 EZ Rider Red</t>
  </si>
  <si>
    <t>Петуния крупноцветковая компактная F1 EZ Rider Rose</t>
  </si>
  <si>
    <t>Петуния крупноцветковая компактная F1 EZ Rider White</t>
  </si>
  <si>
    <t>Петуния крупноцветковая компактная F1 Limbo GP Blue</t>
  </si>
  <si>
    <t>Петуния крупноцветковая компактная F1 Limbo GP Blue Picotee</t>
  </si>
  <si>
    <t>Петуния крупноцветковая компактная F1 Limbo GP Blue Veined</t>
  </si>
  <si>
    <t>Петуния крупноцветковая компактная F1 Limbo GP Burgundy</t>
  </si>
  <si>
    <t>Петуния крупноцветковая компактная F1 Limbo GP Burgundy Picotee</t>
  </si>
  <si>
    <t xml:space="preserve">Петуния крупноцветковая компактная F1 Limbo GP Deep Purple </t>
  </si>
  <si>
    <t>Петуния крупноцветковая компактная F1 Limbo GP Formula Mixture</t>
  </si>
  <si>
    <t>Петуния крупноцветковая компактная F1 Limbo GP Mid Blue</t>
  </si>
  <si>
    <t>Петуния крупноцветковая компактная F1 Limbo GP Orchid Veined</t>
  </si>
  <si>
    <t xml:space="preserve">Петуния крупноцветковая компактная F1 Limbo GP Peach </t>
  </si>
  <si>
    <t>Петуния крупноцветковая компактная F1 Limbo GP Picotee Mixture</t>
  </si>
  <si>
    <t>Петуния крупноцветковая компактная F1 Limbo GP Plum</t>
  </si>
  <si>
    <t>Петуния крупноцветковая компактная F1 Limbo GP Red</t>
  </si>
  <si>
    <t>Петуния крупноцветковая компактная F1 Limbo GP Red Picotee</t>
  </si>
  <si>
    <t>Петуния крупноцветковая компактная F1 Limbo GP Red Veined</t>
  </si>
  <si>
    <t>Петуния крупноцветковая компактная F1 Limbo GP Rose</t>
  </si>
  <si>
    <t>Петуния крупноцветковая компактная F1 Limbo GP Rose Morn</t>
  </si>
  <si>
    <t>Петуния крупноцветковая компактная F1 Limbo GP Rose Picotee</t>
  </si>
  <si>
    <t>Петуния крупноцветковая компактная F1 Limbo GP Rose Veined</t>
  </si>
  <si>
    <t>Петуния крупноцветковая компактная F1 Limbo GP Salmon</t>
  </si>
  <si>
    <t>Петуния крупноцветковая компактная F1 Limbo GP Salmon Morn</t>
  </si>
  <si>
    <t>Петуния крупноцветковая компактная F1 Limbo GP Silver Blue</t>
  </si>
  <si>
    <t>Петуния крупноцветковая компактная F1 Limbo GP Silvery Moon</t>
  </si>
  <si>
    <t>Петуния крупноцветковая компактная F1 Limbo GP Sky Blue</t>
  </si>
  <si>
    <t>Петуния крупноцветковая компактная F1 Limbo GP Sweet Pink</t>
  </si>
  <si>
    <t>Петуния крупноцветковая компактная F1 Limbo GP Violet</t>
  </si>
  <si>
    <t>Петуния крупноцветковая компактная F1 Limbo GP Violet Picotee</t>
  </si>
  <si>
    <t>Петуния крупноцветковая компактная F1 Limbo GP White</t>
  </si>
  <si>
    <t>Петуния крупноцветковая компактная F1 Limbo GP Yellow Lime</t>
  </si>
  <si>
    <t>Петуния крупноцветковая компактная F1 Limbo GP Pastel Mixture</t>
  </si>
  <si>
    <t>Петуния крупноцветковая компактная F1 Success!®HD Blue</t>
  </si>
  <si>
    <t>Петуния крупноцветковая компактная F1 Success!®HD Burgundy</t>
  </si>
  <si>
    <t>Петуния крупноцветковая компактная F1 Success!®HD Light Pink</t>
  </si>
  <si>
    <t>Петуния крупноцветковая компактная F1 Success!®HD Pink</t>
  </si>
  <si>
    <t>Петуния крупноцветковая компактная F1 Success!®HD Red</t>
  </si>
  <si>
    <t>Петуния крупноцветковая компактная F1 Success!®HD Rose Star</t>
  </si>
  <si>
    <t>Петуния крупноцветковая компактная F1 Success!®HD Salmon Morn</t>
  </si>
  <si>
    <t>Петуния крупноцветковая компактная F1 Success!®HD White</t>
  </si>
  <si>
    <t>Петуния крупноцветковая компактная F1 Success!®HD Maxi Mix</t>
  </si>
  <si>
    <t xml:space="preserve">Петуния мелкоцветковая F1 Picobella Blue </t>
  </si>
  <si>
    <t xml:space="preserve">Петуния мелкоцветковая F1 Picobella Carmine </t>
  </si>
  <si>
    <t xml:space="preserve">Петуния мелкоцветковая F1 Picobella Lavender </t>
  </si>
  <si>
    <t xml:space="preserve">Петуния мелкоцветковая F1 Picobella Light Lavender </t>
  </si>
  <si>
    <t>Петуния мелкоцветковая F1 Picobella Red</t>
  </si>
  <si>
    <t xml:space="preserve">Петуния мелкоцветковая F1 Picobella Rose </t>
  </si>
  <si>
    <t>Петуния мелкоцветковая F1 Picobella Rose Morn</t>
  </si>
  <si>
    <t xml:space="preserve">Петуния мелкоцветковая F1 Picobella Rose Star </t>
  </si>
  <si>
    <t xml:space="preserve">Петуния мелкоцветковая F1 Picobella Salmon </t>
  </si>
  <si>
    <t xml:space="preserve">Петуния мелкоцветковая F1 Picobella White </t>
  </si>
  <si>
    <t xml:space="preserve">Петуния мелкоцветковая F1 Picobella Mixture </t>
  </si>
  <si>
    <t>Петуния многоцветковая Alderman</t>
  </si>
  <si>
    <t>Петуния многоцветковая Coral-Salmon</t>
  </si>
  <si>
    <t>Петуния многоцветковая Fire Chief</t>
  </si>
  <si>
    <t>Петуния многоцветковая Rose of Heaven</t>
  </si>
  <si>
    <t>Петуния многоцветковая Snowball</t>
  </si>
  <si>
    <t>Петуния многоцветковая Stellaris</t>
  </si>
  <si>
    <t>Петуния многоцветковая F1 Dot Star Dark Violet</t>
  </si>
  <si>
    <t>Петуния многоцветковая F1 Dot Star Deep Pink</t>
  </si>
  <si>
    <t>Петуния многоцветковая F1 Dot Star Red</t>
  </si>
  <si>
    <t>Петуния многоцветковая F1 Dot Star Rose</t>
  </si>
  <si>
    <t xml:space="preserve">Петуния многоцветковая F1 Celebrity Blue </t>
  </si>
  <si>
    <t>Петуния многоцветковая F1 Celebrity Blue Ice</t>
  </si>
  <si>
    <t>Петуния многоцветковая F1 Celebrity Burgundy</t>
  </si>
  <si>
    <t>Петуния многоцветковая F1 Celebrity Burgundy Frost</t>
  </si>
  <si>
    <t>Петуния многоцветковая F1 Celebrity Burgundy Star</t>
  </si>
  <si>
    <t>Петуния многоцветковая F1 Celebrity Carmine</t>
  </si>
  <si>
    <t>Петуния многоцветковая F1 Celebrity Chiffon Morn</t>
  </si>
  <si>
    <t>Петуния многоцветковая F1 Celebrity Desert Sky Mix</t>
  </si>
  <si>
    <t>Петуния многоцветковая F1 Celebrity Ice Mix</t>
  </si>
  <si>
    <t xml:space="preserve">Петуния многоцветковая F1 Celebrity Lilac </t>
  </si>
  <si>
    <t>Петуния многоцветковая F1 Celebrity Lilac Morn</t>
  </si>
  <si>
    <t>Петуния многоцветковая F1 Celebrity Morn Mix</t>
  </si>
  <si>
    <t>Петуния многоцветковая F1 Celebrity Neon</t>
  </si>
  <si>
    <t>Петуния многоцветковая F1 Celebrity Niagara Mix</t>
  </si>
  <si>
    <t>Петуния многоцветковая F1 Celebrity Pastel Mix</t>
  </si>
  <si>
    <t>Петуния многоцветковая F1 Celebrity Pink</t>
  </si>
  <si>
    <t>Петуния многоцветковая F1 Celebrity Pink Morn</t>
  </si>
  <si>
    <t>Петуния многоцветковая F1 Celebrity Plum Ice</t>
  </si>
  <si>
    <t>Петуния многоцветковая F1 Celebrity Red</t>
  </si>
  <si>
    <t>Петуния многоцветковая F1 Celebrity Red Morn</t>
  </si>
  <si>
    <t>Петуния многоцветковая F1 Celebrity Regular Mix</t>
  </si>
  <si>
    <t>Петуния многоцветковая F1 Celebrity Rose</t>
  </si>
  <si>
    <t>Петуния многоцветковая F1 Celebrity Rose Star</t>
  </si>
  <si>
    <t>Петуния многоцветковая F1 Celebrity Rose Frost</t>
  </si>
  <si>
    <t>Петуния многоцветковая F1 Celebrity Salmon</t>
  </si>
  <si>
    <t>Петуния многоцветковая F1 Celebrity Scarlet</t>
  </si>
  <si>
    <t>Петуния многоцветковая F1 Celebrity Sky Blue</t>
  </si>
  <si>
    <t>Петуния многоцветковая F1 Celebrity Strawberry Ice</t>
  </si>
  <si>
    <t>Петуния многоцветковая F1 Celebrity Watercolor Mix</t>
  </si>
  <si>
    <t>Петуния многоцветковая F1 Celebrity White</t>
  </si>
  <si>
    <t>Петуния многоцветковая F1 Celebrity Yellow</t>
  </si>
  <si>
    <t>Петуния многоцветковая F1 Debonair Black Cherry</t>
  </si>
  <si>
    <t>Петуния многоцветковая F1 Debonair Lime Green</t>
  </si>
  <si>
    <t>Петуния многоцветковая F1 Debonair Rose Dusty</t>
  </si>
  <si>
    <t>Петуния многоцветковая F1 Horizon Mix</t>
  </si>
  <si>
    <t>Петуния многоцветковая F1 Horizon Pink</t>
  </si>
  <si>
    <t>Петуния многоцветковая F1 Hurrah® Blue</t>
  </si>
  <si>
    <t>Петуния многоцветковая F1 Hurrah® Blue Veined</t>
  </si>
  <si>
    <t>Петуния многоцветковая F1 Hurrah® Formula Mix</t>
  </si>
  <si>
    <t>Петуния многоцветковая F1 Hurrah® Lavender Tie Dye</t>
  </si>
  <si>
    <t>Петуния многоцветковая F1 Hurrah® Pink</t>
  </si>
  <si>
    <t>Петуния многоцветковая F1 Hurrah® Plum</t>
  </si>
  <si>
    <t>Петуния многоцветковая F1 Hurrah® Red</t>
  </si>
  <si>
    <t>Петуния многоцветковая F1 Hurrah® Red Star</t>
  </si>
  <si>
    <t>Петуния многоцветковая F1 Hurrah® Rose</t>
  </si>
  <si>
    <t>Петуния многоцветковая F1 Hurrah® Rose Star</t>
  </si>
  <si>
    <t>Петуния многоцветковая F1 Hurrah® Salmon</t>
  </si>
  <si>
    <t>Петуния многоцветковая F1 Hurrah® Velvet</t>
  </si>
  <si>
    <t>Петуния многоцветковая F1 Hurrah® White</t>
  </si>
  <si>
    <t>Петуния многоцветковая F1 Lambada Blue</t>
  </si>
  <si>
    <t>Петуния многоцветковая F1 Lambada Blue Star</t>
  </si>
  <si>
    <t xml:space="preserve">Петуния многоцветковая F1 Lambada Burgundy </t>
  </si>
  <si>
    <t xml:space="preserve">Петуния многоцветковая F1 Lambada Deep Violet </t>
  </si>
  <si>
    <t>Петуния многоцветковая F1 Lambada Formula Mixture</t>
  </si>
  <si>
    <t>Петуния многоцветковая F1 Lambada Pink</t>
  </si>
  <si>
    <t>Петуния многоцветковая F1 Lambada Purple</t>
  </si>
  <si>
    <t>Петуния многоцветковая F1 Lambada Red</t>
  </si>
  <si>
    <t>Петуния многоцветковая F1 Lambada Red Veined</t>
  </si>
  <si>
    <t>Петуния многоцветковая F1 Lambada Red Star</t>
  </si>
  <si>
    <t>Петуния многоцветковая F1 Lambada Rose</t>
  </si>
  <si>
    <t>Петуния многоцветковая F1 Lambada Rose Morn</t>
  </si>
  <si>
    <t>Петуния многоцветковая F1 Lambada Rose Star</t>
  </si>
  <si>
    <t>Петуния многоцветковая F1 Lambada Rose Veined</t>
  </si>
  <si>
    <t>Петуния многоцветковая F1 Lambada Salmon</t>
  </si>
  <si>
    <t>Петуния многоцветковая F1 Lambada Salmon Morn</t>
  </si>
  <si>
    <t>Петуния многоцветковая F1 Lambada Salmon Veined</t>
  </si>
  <si>
    <t>Петуния многоцветковая F1 Lambada Scarlet</t>
  </si>
  <si>
    <t xml:space="preserve">Петуния многоцветковая F1 Lambada Scarlet Morn </t>
  </si>
  <si>
    <t>Петуния многоцветковая F1 Lambada White</t>
  </si>
  <si>
    <t>Петуния многоцветковая F1 Merlin Blue</t>
  </si>
  <si>
    <t>Петуния многоцветковая F1 Merlin Blue Picotee</t>
  </si>
  <si>
    <t>Петуния многоцветковая F1 Merlin Burgundy Picotee</t>
  </si>
  <si>
    <t>Петуния многоцветковая F1 Merlin Cherry Rose</t>
  </si>
  <si>
    <t>Петуния многоцветковая F1 Merlin Magenta</t>
  </si>
  <si>
    <t>Петуния многоцветковая F1 Merlin Pink</t>
  </si>
  <si>
    <t>Петуния многоцветковая F1 Merlin Pink Morn</t>
  </si>
  <si>
    <t>Петуния многоцветковая F1 Merlin Plum Vein</t>
  </si>
  <si>
    <t>Петуния многоцветковая F1 Merlin Red</t>
  </si>
  <si>
    <t>Петуния многоцветковая F1 Merlin Red Morn</t>
  </si>
  <si>
    <t>Петуния многоцветковая F1 Merlin Red Picotee</t>
  </si>
  <si>
    <t>Петуния многоцветковая F1 Merlin Rose</t>
  </si>
  <si>
    <t>Петуния многоцветковая F1 Merlin Rose Morn</t>
  </si>
  <si>
    <t>Петуния многоцветковая F1 Merlin Rose Picotee</t>
  </si>
  <si>
    <t>Петуния многоцветковая F1 Merlin Salmon</t>
  </si>
  <si>
    <t>Петуния многоцветковая F1 Merlin White</t>
  </si>
  <si>
    <t>Петуния многоцветковая F1 Merlin Mix</t>
  </si>
  <si>
    <t>Петуния многоцветковая F1 Merlin Picotee Mix</t>
  </si>
  <si>
    <t>Петуния многоцветковая F1 Merlin Blue Morn</t>
  </si>
  <si>
    <t>Петуния многоцветковая F1 Merlin Morn Mix</t>
  </si>
  <si>
    <t>Петуния многоцветковая F1 Merlin Red Morn Improved</t>
  </si>
  <si>
    <t>Петуния многоцветковая F1 Mirage Blue</t>
  </si>
  <si>
    <t>Петуния многоцветковая F1 Mirage Blue Light</t>
  </si>
  <si>
    <t>Петуния многоцветковая F1 Mirage Blue Vein</t>
  </si>
  <si>
    <t>Петуния многоцветковая F1 Mirage Burgundy Star</t>
  </si>
  <si>
    <t>Петуния многоцветковая F1 Mirage Chic</t>
  </si>
  <si>
    <t>Петуния многоцветковая F1 Mirage Deep Rose</t>
  </si>
  <si>
    <t>Петуния многоцветковая F1 Mirage Lavender</t>
  </si>
  <si>
    <t>Петуния многоцветковая F1 Mirage Lavender Glow</t>
  </si>
  <si>
    <t>Петуния многоцветковая F1 Mirage Mix</t>
  </si>
  <si>
    <t>Петуния многоцветковая F1 Mirage Orchid</t>
  </si>
  <si>
    <t>Петуния многоцветковая F1 Mirage Plum</t>
  </si>
  <si>
    <t>Петуния многоцветковая F1 Mirage Plum Crystal</t>
  </si>
  <si>
    <t>Петуния многоцветковая F1 Mirage Purple</t>
  </si>
  <si>
    <t>Петуния многоцветковая F1 Mirage Red</t>
  </si>
  <si>
    <t>Петуния многоцветковая F1 Mirage Red Morn</t>
  </si>
  <si>
    <t>Петуния многоцветковая F1 Mirage Red Picotee</t>
  </si>
  <si>
    <t>Петуния многоцветковая F1 Mirage Rose</t>
  </si>
  <si>
    <t>Петуния многоцветковая F1 Mirage Rose Morn</t>
  </si>
  <si>
    <t>Петуния многоцветковая F1 Mirage Salmon Improved</t>
  </si>
  <si>
    <t>Петуния многоцветковая F1 Mirage Salmon Morn</t>
  </si>
  <si>
    <t>Петуния многоцветковая F1 Mirage Spring</t>
  </si>
  <si>
    <t>Петуния многоцветковая F1 Mirage Sugar</t>
  </si>
  <si>
    <t>Петуния многоцветковая F1 Mirage Summer</t>
  </si>
  <si>
    <t>Петуния многоцветковая F1 Mirage Velvet</t>
  </si>
  <si>
    <t>Петуния многоцветковая F1 Mirage White</t>
  </si>
  <si>
    <t>Петуния многоцветковая F1 Mirage Yellow</t>
  </si>
  <si>
    <t>Петуния многоцветковая F1 Mirage White Improved</t>
  </si>
  <si>
    <t>Петуния многоцветковая F1 Zora</t>
  </si>
  <si>
    <t>Петуния многоцветковая махровая F1 Bonanza Mix</t>
  </si>
  <si>
    <t>Петуния многоцветковая махровая F1 Duo Blue</t>
  </si>
  <si>
    <t>Петуния многоцветковая махровая F1 Duo Burgundy</t>
  </si>
  <si>
    <t>Петуния многоцветковая махровая F1 Duo Lavender</t>
  </si>
  <si>
    <t>Петуния многоцветковая махровая F1 Duo Mix</t>
  </si>
  <si>
    <t>Петуния многоцветковая махровая F1 Duo Pink</t>
  </si>
  <si>
    <t>Петуния многоцветковая махровая F1 Duo Pink Satin</t>
  </si>
  <si>
    <t>Петуния многоцветковая махровая F1 Duo Red</t>
  </si>
  <si>
    <t>Петуния многоцветковая махровая F1 Duo Red White</t>
  </si>
  <si>
    <t>Петуния многоцветковая махровая F1 Duo Rose</t>
  </si>
  <si>
    <t>Петуния многоцветковая махровая F1 Duo Rose White</t>
  </si>
  <si>
    <t>Петуния многоцветковая махровая F1 Duo Salmon</t>
  </si>
  <si>
    <t>Петуния многоцветковая компактная F1 Shake Blueberry</t>
  </si>
  <si>
    <t>Петуния многоцветковая компактная F1 Shake Cherryberry</t>
  </si>
  <si>
    <t>Петуния многоцветковая компактная F1 Shake Grapeberry</t>
  </si>
  <si>
    <t>Петуния многоцветковая компактная F1 Shake Raspberry</t>
  </si>
  <si>
    <t>Петуния многоцветковая компактная F1 Shake Strawberry</t>
  </si>
  <si>
    <t>Петуния многоцветковая компактная F1 BOOM! HD Blue</t>
  </si>
  <si>
    <t>Петуния многоцветковая компактная F1 BOOM! HD Burgundy</t>
  </si>
  <si>
    <t>Петуния многоцветковая компактная F1 BOOM! HD Pink</t>
  </si>
  <si>
    <t>Петуния многоцветковая компактная F1 BOOM! HD Red</t>
  </si>
  <si>
    <t xml:space="preserve">Петуния многоцветковая компактная F1 BOOM! HD Rose Star </t>
  </si>
  <si>
    <t>Петуния многоцветковая компактная F1 BOOM! HD Salmon</t>
  </si>
  <si>
    <t>Петуния многоцветковая компактная F1 BOOM! HD White</t>
  </si>
  <si>
    <t>Петуния многоцветковая компактная F1 BOOM! HD Maxi Mix</t>
  </si>
  <si>
    <t>Петуния многоцветковая компактная F1 Damask® Blue</t>
  </si>
  <si>
    <t>Петуния многоцветковая компактная F1 Damask® Carmine</t>
  </si>
  <si>
    <t>Петуния многоцветковая компактная F1 Damask® Mix</t>
  </si>
  <si>
    <t>Петуния многоцветковая компактная F1 Damask® Pink</t>
  </si>
  <si>
    <t>Петуния многоцветковая компактная F1 Damask® Purple</t>
  </si>
  <si>
    <t>Петуния многоцветковая компактная F1 Damask® Red</t>
  </si>
  <si>
    <t>Петуния многоцветковая компактная F1 Damask® Rose</t>
  </si>
  <si>
    <t>Петуния многоцветковая компактная F1 Damask® Salmon</t>
  </si>
  <si>
    <t>Петуния многоцветковая компактная F1 Damask® Violet</t>
  </si>
  <si>
    <t>Петуния многоцветковая компактная F1 Damask® White</t>
  </si>
  <si>
    <t>Петуния многоцветковая компактная F1 Espresso® Pastel Mix</t>
  </si>
  <si>
    <t>Петуния многоцветковая компактная F1 Espresso® Formula Mix</t>
  </si>
  <si>
    <t>Петуния многоцветковая компактная F1 Lo Rider Blue</t>
  </si>
  <si>
    <t>Петуния многоцветковая компактная F1 Lo Rider Mix</t>
  </si>
  <si>
    <t>Петуния многоцветковая компактная F1 Lo Rider Pink</t>
  </si>
  <si>
    <t>Петуния многоцветковая компактная F1 Lo Rider Red</t>
  </si>
  <si>
    <t>Петуния многоцветковая компактная F1 Lo Rider White</t>
  </si>
  <si>
    <t>Петуния многоцветковая компактная F1 Mambo GP Blue</t>
  </si>
  <si>
    <t>Петуния многоцветковая компактная F1 Mambo GP Blue Picotee</t>
  </si>
  <si>
    <t>Петуния многоцветковая компактная F1 Mambo GP Blue Veined</t>
  </si>
  <si>
    <t xml:space="preserve">Петуния многоцветковая компактная F1 Mambo GP Burgundy </t>
  </si>
  <si>
    <t>Петуния многоцветковая компактная F1 Mambo GP Deep Purple</t>
  </si>
  <si>
    <t>Петуния многоцветковая компактная F1 Mambo GP Mid Blue</t>
  </si>
  <si>
    <t>Петуния многоцветковая компактная F1 Mambo GP Orchid Veined</t>
  </si>
  <si>
    <t>Петуния многоцветковая компактная F1 Mambo GP Peach (Light Salmon)</t>
  </si>
  <si>
    <t>Петуния многоцветковая компактная F1 Mambo GP Pink</t>
  </si>
  <si>
    <t>Петуния многоцветковая компактная F1 Mambo GP Pink Morn</t>
  </si>
  <si>
    <t>Петуния многоцветковая компактная F1 Mambo GP Plum</t>
  </si>
  <si>
    <t>Петуния многоцветковая компактная F1 Mambo GP Purple</t>
  </si>
  <si>
    <t>Петуния многоцветковая компактная F1 Mambo GP Red</t>
  </si>
  <si>
    <t>Петуния многоцветковая компактная F1 Mambo GP Red Morn</t>
  </si>
  <si>
    <t>Петуния многоцветковая компактная F1 Mambo GP Red Picotee</t>
  </si>
  <si>
    <t>Петуния многоцветковая компактная F1 Mambo GP Red Veined</t>
  </si>
  <si>
    <t>Петуния многоцветковая компактная F1 Mambo GP Rose</t>
  </si>
  <si>
    <t>Петуния многоцветковая компактная F1 Mambo GP Rose Morn</t>
  </si>
  <si>
    <t>Петуния многоцветковая компактная F1 Mambo GP Rose Picotee</t>
  </si>
  <si>
    <t>Петуния многоцветковая компактная F1 Mambo GP Rose Veined</t>
  </si>
  <si>
    <t>Петуния многоцветковая компактная F1 Mambo GP Salmon</t>
  </si>
  <si>
    <t>Петуния многоцветковая компактная F1 Mambo GP Sky Blue</t>
  </si>
  <si>
    <t>Петуния многоцветковая компактная F1 Mambo GP Sweet Pink</t>
  </si>
  <si>
    <t>Петуния многоцветковая компактная F1 Mambo GP Violet</t>
  </si>
  <si>
    <t>Петуния многоцветковая компактная F1 Mambo GP Violet Picotee</t>
  </si>
  <si>
    <t>Петуния многоцветковая компактная F1 Mambo GP White</t>
  </si>
  <si>
    <t>Петуния многоцветковая компактная F1 Mambo GP Yellow Lime</t>
  </si>
  <si>
    <t>Петуния многоцветковая компактная F1 Mambo GP Pastel Mixture</t>
  </si>
  <si>
    <t>Петуния многоцветковая компактная F1 Mambo GP Full Mixture</t>
  </si>
  <si>
    <t>Петхоа F1(Петуния х Калибрахоа) Caliburst Yellow</t>
  </si>
  <si>
    <t>Платикодон крупноцветковый Astra Blue</t>
  </si>
  <si>
    <t>Платикодон крупноцветковый Astra Light Pink</t>
  </si>
  <si>
    <t>Платикодон крупноцветковый Astra Pink</t>
  </si>
  <si>
    <t>Платикодон крупноцветковый Astra Pure White</t>
  </si>
  <si>
    <t>Платикодон крупноцветковый Pop Star™ Blue</t>
  </si>
  <si>
    <t>Платикодон крупноцветковый Pop Star™ White</t>
  </si>
  <si>
    <t>Платикодон крупноцветковый Pop Star™ Pink</t>
  </si>
  <si>
    <t>Платикодон крупноцветковый Twinkle Blue</t>
  </si>
  <si>
    <t>Платикодон крупноцветковый Twinkle White</t>
  </si>
  <si>
    <t>Плектрантус серебристый Silver Crest</t>
  </si>
  <si>
    <t>Плектрантус серебристый Silver Shield</t>
  </si>
  <si>
    <t>Подсолнечник однолетний F1 Bert®</t>
  </si>
  <si>
    <t>Подсолнечник однолетний Big Smile</t>
  </si>
  <si>
    <t>Подсолнечник однолетний F1 Choco Sun</t>
  </si>
  <si>
    <t>Подсолнечник однолетний F1 SunBuzz</t>
  </si>
  <si>
    <t>Подсолнечник однолетний F1 Miss Sunshine</t>
  </si>
  <si>
    <t xml:space="preserve">Подсолнечник однолетний Pacino Cola </t>
  </si>
  <si>
    <t xml:space="preserve">Подсолнечник однолетний Pacino Gold </t>
  </si>
  <si>
    <t>Подсолнечник однолетний Pacino Mix</t>
  </si>
  <si>
    <t>Подсолнечник однолетний Sunsation® Flame</t>
  </si>
  <si>
    <t>Подсолнечник однолетний Sunsation® Lemon</t>
  </si>
  <si>
    <t>Подсолнечник однолетний Sunsation® Yellow</t>
  </si>
  <si>
    <t xml:space="preserve">Подсолнечник однолетний Teddy Bear </t>
  </si>
  <si>
    <t>Подсолнечник однолетний Ballad</t>
  </si>
  <si>
    <t>Подсолнечник однолетний Cutting Gold</t>
  </si>
  <si>
    <t>Подсолнечник однолетний Florenza</t>
  </si>
  <si>
    <t>Подсолнечник однолетний Holiday</t>
  </si>
  <si>
    <t>Подсолнечник однолетний Floristan</t>
  </si>
  <si>
    <t>Подсолнечник однолетний Musicbox</t>
  </si>
  <si>
    <t>Подсолнечник однолетний Premier Lemon</t>
  </si>
  <si>
    <t>Подсолнечник однолетний Premier Light Yellow</t>
  </si>
  <si>
    <t>Подсолнечник однолетний Premier Orange</t>
  </si>
  <si>
    <t>Подсолнечник однолетний Ring of Fire</t>
  </si>
  <si>
    <t>Подсолнечник однолетний Solara</t>
  </si>
  <si>
    <t>Подсолнечник однолетний Sonja</t>
  </si>
  <si>
    <t>Подсолнечник однолетний Soraya</t>
  </si>
  <si>
    <t>Подсолнечник однолетний Sunrich Gold</t>
  </si>
  <si>
    <t>Подсолнечник однолетний Sunrich Lemon</t>
  </si>
  <si>
    <t>Подсолнечник однолетний Sunrich Lemon Summer</t>
  </si>
  <si>
    <t>Подсолнечник однолетний Sunrich Orange</t>
  </si>
  <si>
    <t>Подсолнечник однолетний Sunrich Orange Summer</t>
  </si>
  <si>
    <t>Подсолнечник однолетний Valentine</t>
  </si>
  <si>
    <t>Полевичка дуголистная Wind Dancer</t>
  </si>
  <si>
    <t>Портулак крупноцветковый Happy Trails Deep Red</t>
  </si>
  <si>
    <t>Портулак крупноцветковый Happy Trails Fuchsia</t>
  </si>
  <si>
    <t>Портулак крупноцветковый Happy Trails Mix</t>
  </si>
  <si>
    <t>Портулак крупноцветковый Happy Trails Mix Pink Passion</t>
  </si>
  <si>
    <t>Портулак крупноцветковый Happy Trails Mix Tropical</t>
  </si>
  <si>
    <t>Портулак крупноцветковый Happy Trails Orange</t>
  </si>
  <si>
    <t>Портулак крупноцветковый Happy Trails Peppermint</t>
  </si>
  <si>
    <t>Портулак крупноцветковый Happy Trails Pink</t>
  </si>
  <si>
    <t>Портулак крупноцветковый Happy Trails Primroe</t>
  </si>
  <si>
    <t>Портулак крупноцветковый Happy Trails Rosita</t>
  </si>
  <si>
    <t>Портулак крупноцветковый Happy Trails White</t>
  </si>
  <si>
    <t>Портулак крупноцветковый Happy Trails Yellow</t>
  </si>
  <si>
    <t>Портулак крупноцветковый Happy Hour Banana</t>
  </si>
  <si>
    <t>Портулак крупноцветковый Happy Hour Coconut</t>
  </si>
  <si>
    <t>Портулак крупноцветковый Happy Hour Deep Red</t>
  </si>
  <si>
    <t>Портулак крупноцветковый Happy Hour Fuchsia</t>
  </si>
  <si>
    <t>Портулак крупноцветковый Happy Hour Lemon</t>
  </si>
  <si>
    <t>Портулак крупноцветковый Happy Hour Mix</t>
  </si>
  <si>
    <t>Портулак крупноцветковый Happy Hour Mix Pink Passion</t>
  </si>
  <si>
    <t>Портулак крупноцветковый Happy Hour Mix Tropical</t>
  </si>
  <si>
    <t>Портулак крупноцветковый Happy Hour Orange</t>
  </si>
  <si>
    <t>Портулак крупноцветковый Happy Hour Peppermint</t>
  </si>
  <si>
    <t>Портулак крупноцветковый Happy Hour Rosita</t>
  </si>
  <si>
    <t>Портулак крупноцветковый Stopwatch Cream</t>
  </si>
  <si>
    <t>Портулак крупноцветковый Stopwatch Fuchsia</t>
  </si>
  <si>
    <t>Портулак крупноцветковый Stopwatch Mix</t>
  </si>
  <si>
    <t>Портулак крупноцветковый Stopwatch Orange</t>
  </si>
  <si>
    <t>Портулак крупноцветковый Stopwatch Rose</t>
  </si>
  <si>
    <t>Портулак крупноцветковый Stopwatch Scarlet</t>
  </si>
  <si>
    <t>Портулак крупноцветковый Stopwatch White</t>
  </si>
  <si>
    <t>Портулак крупноцветковый Stopwatch Yellow</t>
  </si>
  <si>
    <t>Портулак крупноцветковый Sundial Caliente Mix</t>
  </si>
  <si>
    <t>Портулак крупноцветковый Sundial Chiffon</t>
  </si>
  <si>
    <t>Портулак крупноцветковый Sundial Cream</t>
  </si>
  <si>
    <t>Портулак крупноцветковый Sundial Fuchsia</t>
  </si>
  <si>
    <t>Портулак крупноцветковый Sundial Gold</t>
  </si>
  <si>
    <t>Портулак крупноцветковый Sundial Mango</t>
  </si>
  <si>
    <t>Портулак крупноцветковый Sundial Mix</t>
  </si>
  <si>
    <t>Портулак крупноцветковый Sundial Orange</t>
  </si>
  <si>
    <t>Портулак крупноцветковый Sundial Peach</t>
  </si>
  <si>
    <t>Портулак крупноцветковый Sundial Peppermint</t>
  </si>
  <si>
    <t>Портулак крупноцветковый Sundial Pink</t>
  </si>
  <si>
    <t>Портулак крупноцветковый Sundial Princess Pink</t>
  </si>
  <si>
    <t>Портулак крупноцветковый Sundial Scarlet</t>
  </si>
  <si>
    <t>Портулак крупноцветковый Sundial Tangerine</t>
  </si>
  <si>
    <t>Портулак крупноцветковый Sundial White</t>
  </si>
  <si>
    <t>Портулак крупноцветковый Sundial Yellow</t>
  </si>
  <si>
    <t>Портулак крупноцветковый Sundial Deep Red</t>
  </si>
  <si>
    <t>Портулак крупноцветковый Sunnyside Mix</t>
  </si>
  <si>
    <t>Портулак крупноцветковый Sunnyside Rose</t>
  </si>
  <si>
    <t>Портулак крупноцветковый Sunnyside Cherry Red</t>
  </si>
  <si>
    <t>Портулак крупноцветковый Sunnyside Coral</t>
  </si>
  <si>
    <t>Портулак крупноцветковый Sunnyside Flame</t>
  </si>
  <si>
    <t>Портулак крупноцветковый Sunnyside Gold</t>
  </si>
  <si>
    <t>Портулак крупноцветковый Sunnyside Light Yellow</t>
  </si>
  <si>
    <t>Портулак крупноцветковый Sunnyside Yellow</t>
  </si>
  <si>
    <t>Портулак огородный Toucan Fuchsia</t>
  </si>
  <si>
    <t>Портулак огородный Toucan Scarlet</t>
  </si>
  <si>
    <t>Порфирокома Поля Maracas</t>
  </si>
  <si>
    <t>Примула бесстебельная F1 Hethor® Apfelblüte</t>
  </si>
  <si>
    <t>Примула бесстебельная F1 Hethor® Blau</t>
  </si>
  <si>
    <t>Примула бесстебельная F1 Hethor® Blau Flamme</t>
  </si>
  <si>
    <t>Примула бесстебельная F1 Hethor® Blau mit rotem Auge</t>
  </si>
  <si>
    <t>Примула бесстебельная F1 Hethor® Carneval</t>
  </si>
  <si>
    <t>Примула бесстебельная F1 Hethor® Champagner</t>
  </si>
  <si>
    <t>Примула бесстебельная F1 Hethor® Citrus</t>
  </si>
  <si>
    <t>Примула бесстебельная F1 Hethor® Creme</t>
  </si>
  <si>
    <t>Примула бесстебельная F1 Hethor® Frühlingsonne Orange</t>
  </si>
  <si>
    <t>Примула бесстебельная F1 Hethor® Frühlingsonne Rosa</t>
  </si>
  <si>
    <t>Примула бесстебельная F1 Hethor® Frühlingsonne Violett</t>
  </si>
  <si>
    <t>Примула бесстебельная F1 Hethor® Gelb</t>
  </si>
  <si>
    <t>Примула бесстебельная F1 Hethor® Goldorange</t>
  </si>
  <si>
    <t>Примула бесстебельная F1 Hethor® Hellblau</t>
  </si>
  <si>
    <t>Примула бесстебельная F1 Hethor® Krokus</t>
  </si>
  <si>
    <t>Примула бесстебельная F1 Hethor® Lila</t>
  </si>
  <si>
    <t>Примула бесстебельная F1 Hethor® Lila Flamme</t>
  </si>
  <si>
    <t>Примула бесстебельная F1 Hethor® Rosa</t>
  </si>
  <si>
    <t>Примула бесстебельная F1 Hethor® Rosa Flamme</t>
  </si>
  <si>
    <t>Примула бесстебельная F1 Hethor® Rosa Pastell</t>
  </si>
  <si>
    <t>Примула бесстебельная F1 Hethor® Rot</t>
  </si>
  <si>
    <t>Примула бесстебельная F1 Hethor® Rote Flamme</t>
  </si>
  <si>
    <t>Примула бесстебельная F1 Hethor® Tagetes Gelb</t>
  </si>
  <si>
    <t>Примула бесстебельная F1 Hethor® Tagetes Orange</t>
  </si>
  <si>
    <t>Примула бесстебельная F1 Hethor® Tagetes Rot</t>
  </si>
  <si>
    <t>Примула бесстебельная F1 Hethor® Weiss</t>
  </si>
  <si>
    <t>Примула бесстебельная F1 Hethor® Weiss m. grünem Auge</t>
  </si>
  <si>
    <t>Примула бесстебельная F1 Hethor® Zartrosa</t>
  </si>
  <si>
    <t>Примула бесстебельная F1 Hethor Coco® Blau</t>
  </si>
  <si>
    <t>Примула бесстебельная F1 Hethor Coco® Lila</t>
  </si>
  <si>
    <t>Примула бесстебельная F1 Hethor Petito® Blau</t>
  </si>
  <si>
    <t>Примула бесстебельная F1 Hethor Petito® Creme</t>
  </si>
  <si>
    <t>Примула бесстебельная F1 Hethor Petito® Frühlingsonne Rosa</t>
  </si>
  <si>
    <t>Примула бесстебельная F1 Hethor Petito® Gelb</t>
  </si>
  <si>
    <t>Примула бесстебельная F1 Hethor Petito® Gold Orange</t>
  </si>
  <si>
    <t>Примула бесстебельная F1 Hethor Petito® Lila Flamme</t>
  </si>
  <si>
    <t>Примула бесстебельная F1 Hethor Petito® Rosa Flamme</t>
  </si>
  <si>
    <t>Примула бесстебельная F1 Hethor Petito® Rosa Pastell</t>
  </si>
  <si>
    <t>Примула бесстебельная F1 Hethor Petito® Rot</t>
  </si>
  <si>
    <t>Примула бесстебельная F1 Hethor Petito® Weiss</t>
  </si>
  <si>
    <t>Примула бесстебельная F1 Bicolor Apple Blossom</t>
  </si>
  <si>
    <t>Примула бесстебельная F1 Bicolor Purple</t>
  </si>
  <si>
    <t>Примула бесстебельная F1 Bicolor Pink (Elara)</t>
  </si>
  <si>
    <t>Примула бесстебельная F1 Bicolor Burgundy (Miranda)</t>
  </si>
  <si>
    <t>Примула бесстебельная F1 Bicolor Red &amp; Yellow (Rhea)</t>
  </si>
  <si>
    <t>Примула бесстебельная F1 Bicolor Wine (Titania)</t>
  </si>
  <si>
    <t>Примула бесстебельная F1 Bicolor Meteor Mix</t>
  </si>
  <si>
    <t>Примула бесстебельная F1 Danessa Blue</t>
  </si>
  <si>
    <t>Примула бесстебельная F1 Danessa Burgundy</t>
  </si>
  <si>
    <t>Примула бесстебельная F1 Danessa Golden Shades</t>
  </si>
  <si>
    <t>Примула бесстебельная F1 Danessa Rose Bicolor</t>
  </si>
  <si>
    <t>Примула бесстебельная F1 Danessa Scarlet</t>
  </si>
  <si>
    <t>Примула бесстебельная F1 Danessa White</t>
  </si>
  <si>
    <t>Примула бесстебельная F1 Danessa Mix</t>
  </si>
  <si>
    <t>Примула бесстебельная F1 Daniella Apricot</t>
  </si>
  <si>
    <t>Примула бесстебельная F1 Daniella Blue</t>
  </si>
  <si>
    <t>Примула бесстебельная F1 Daniella Cream Yellow</t>
  </si>
  <si>
    <t>Примула бесстебельная F1 Daniella Neon Rose</t>
  </si>
  <si>
    <t>Примула бесстебельная F1 Daniella Copper</t>
  </si>
  <si>
    <t>Примула бесстебельная F1 Daniella Rose Bicolour</t>
  </si>
  <si>
    <t>Примула бесстебельная F1 Daniella Scarlet</t>
  </si>
  <si>
    <t>Примула бесстебельная F1 Daniella Pink</t>
  </si>
  <si>
    <t>Примула бесстебельная F1 Daniella White</t>
  </si>
  <si>
    <t>Примула бесстебельная F1 Daniella Yellow</t>
  </si>
  <si>
    <t>Примула бесстебельная F1 Daniella Mix '11</t>
  </si>
  <si>
    <t>Примула бесстебельная F1 Daniella Growers' Select Mix</t>
  </si>
  <si>
    <t>Примула бесстебельная F1 Danova Bicolour Rose &amp; White</t>
  </si>
  <si>
    <t>Примула бесстебельная F1 Danova Blue</t>
  </si>
  <si>
    <t>Примула бесстебельная F1 Danova Cherry with Edge</t>
  </si>
  <si>
    <t>Примула бесстебельная F1 Danova Copper</t>
  </si>
  <si>
    <t>Примула бесстебельная F1 Danova Cream Yellow</t>
  </si>
  <si>
    <t>Примула бесстебельная F1 Danova Lemon Yellow</t>
  </si>
  <si>
    <t>Примула бесстебельная F1 Danova Light Violet</t>
  </si>
  <si>
    <t>Примула бесстебельная F1 Danova Lime</t>
  </si>
  <si>
    <t>Примула бесстебельная F1 Danova Orange Yellow</t>
  </si>
  <si>
    <t>Примула бесстебельная F1 Danova Pink Improved</t>
  </si>
  <si>
    <t>Примула бесстебельная F1 Danova Purple</t>
  </si>
  <si>
    <t>Примула бесстебельная F1 Danova Red</t>
  </si>
  <si>
    <t>Примула бесстебельная F1 Danova Red &amp; Rose Shades</t>
  </si>
  <si>
    <t>Примула бесстебельная F1 Danova Rose</t>
  </si>
  <si>
    <t>Примула бесстебельная F1 Danova Rose Lavender Shades</t>
  </si>
  <si>
    <t>Примула бесстебельная F1 Danova Salmon Orange</t>
  </si>
  <si>
    <t>Примула бесстебельная F1 Danova Scarlet</t>
  </si>
  <si>
    <t>Примула бесстебельная F1 Danova Sky Blue</t>
  </si>
  <si>
    <t>Примула бесстебельная F1 Danova Velvet Red</t>
  </si>
  <si>
    <t>Примула бесстебельная F1 Danova White</t>
  </si>
  <si>
    <t>Примула бесстебельная F1 Danova Wine Red</t>
  </si>
  <si>
    <t>Примула бесстебельная F1 Danova Yellow with Eye</t>
  </si>
  <si>
    <t>Примула бесстебельная F1 Danova Mix</t>
  </si>
  <si>
    <t>Примула бесстебельная F1 Danova Compact Mix</t>
  </si>
  <si>
    <t>Примула бесстебельная F1 Danova Grower's Select Mix '12</t>
  </si>
  <si>
    <t>Примула бесстебельная F1 Delight Almond Blossom</t>
  </si>
  <si>
    <t>Примула бесстебельная F1 Delight Cherry</t>
  </si>
  <si>
    <t>Примула бесстебельная F1 Delight Blueberry</t>
  </si>
  <si>
    <t>Примула бесстебельная F1 Delight Strawberry</t>
  </si>
  <si>
    <t>Примула бесстебельная F1 Heritage Crème</t>
  </si>
  <si>
    <t>Примула бесстебельная F1 Primera Blue</t>
  </si>
  <si>
    <t>Примула бесстебельная F1 Primera Carmine</t>
  </si>
  <si>
    <t>Примула бесстебельная F1 Primera Lilac Flame</t>
  </si>
  <si>
    <t>Примула бесстебельная F1 Primera Orange</t>
  </si>
  <si>
    <t>Примула бесстебельная F1 Primera Pink</t>
  </si>
  <si>
    <t>Примула бесстебельная F1 Primera Scarlet</t>
  </si>
  <si>
    <t>Примула бесстебельная F1 Primera Violet Shades</t>
  </si>
  <si>
    <t>Примула бесстебельная F1 Primera White</t>
  </si>
  <si>
    <t>Примула бесстебельная F1 Primera Wine Flame Shades</t>
  </si>
  <si>
    <t>Примула бесстебельная F1 Primera Yellow</t>
  </si>
  <si>
    <t>Примула бесстебельная F1 Primera Mix</t>
  </si>
  <si>
    <t>Примула бесстебельная махровая F1 Marli Candy Corn</t>
  </si>
  <si>
    <t>Примула бесстебельная махровая F1 Marli Deep Red</t>
  </si>
  <si>
    <t>Примула бесстебельная махровая F1 Marli Lilac</t>
  </si>
  <si>
    <t>Примула бесстебельная махровая F1 Marli Orange</t>
  </si>
  <si>
    <t>Примула бесстебельная махровая F1 Marli Rose Shades</t>
  </si>
  <si>
    <t>Примула бесстебельная махровая F1 Marli White</t>
  </si>
  <si>
    <t>Примула бесстебельная махровая F1 Marli Yellow</t>
  </si>
  <si>
    <t>Примула бесстебельная махровая F1 Marli Mix</t>
  </si>
  <si>
    <t>Примула бесстебельная махровая F1 Primlet® Golden Shades</t>
  </si>
  <si>
    <t>Примула бесстебельная махровая F1 Primlet® Lavender Shades</t>
  </si>
  <si>
    <t>Примула бесстебельная махровая F1 Primlet® Lemon Shades</t>
  </si>
  <si>
    <t>Примула бесстебельная махровая F1 Primlet® Mix</t>
  </si>
  <si>
    <t>Примула бесстебельная махровая F1 Primlet® Pink Shades</t>
  </si>
  <si>
    <t>Примула бесстебельная махровая F1 Primlet® Purple</t>
  </si>
  <si>
    <t>Примула бесстебельная махровая F1 Primlet® Rose</t>
  </si>
  <si>
    <t>Примула бесстебельная махровая F1 Primlet® Rose Edge</t>
  </si>
  <si>
    <t>Примула бесстебельная махровая F1 Primlet® Scarlet Red Shades</t>
  </si>
  <si>
    <t>Примула бесстебельная махровая F1 Primlet® Sunrise</t>
  </si>
  <si>
    <t>Примула бесстебельная махровая F1 Primlet® White</t>
  </si>
  <si>
    <t>Примула бесстебельная махровая F1 Primlet® Yellow</t>
  </si>
  <si>
    <t>Примула бесстебельная махровая F1 Rosanna Apricot Shades</t>
  </si>
  <si>
    <t>Примула бесстебельная махровая F1 Rosanna Pink Shades</t>
  </si>
  <si>
    <t>Примула бесстебельная махровая F1 Rosanna Rose Pink Shades</t>
  </si>
  <si>
    <t>Примула бесстебельная махровая F1 Rosanna Scarlet Improved</t>
  </si>
  <si>
    <t>Примула бесстебельная махровая F1 Rosanna White Improved</t>
  </si>
  <si>
    <t>Примула бесстебельная махровая F1 Rosanna Yellow Shades</t>
  </si>
  <si>
    <t>Примула бесстебельная махровая F1 Rosanna Mix</t>
  </si>
  <si>
    <t>Примула головчатая Noverna Deep Blue</t>
  </si>
  <si>
    <t>Примула высокая F1 Crescendo Bellarosa</t>
  </si>
  <si>
    <t>Примула высокая F1 Crescendo Blue Shades</t>
  </si>
  <si>
    <t>Примула высокая F1 Crescendo Bright Red</t>
  </si>
  <si>
    <t>Примула высокая F1 Crescendo Formula Mix</t>
  </si>
  <si>
    <t>Примула высокая F1 Crescendo Orange</t>
  </si>
  <si>
    <t xml:space="preserve">Примула высокая F1 Crescendo Pure White </t>
  </si>
  <si>
    <t>Примула высокая F1 Crescendo Rose Shades</t>
  </si>
  <si>
    <t>Примула высокая F1 Crescendo Wine</t>
  </si>
  <si>
    <t>Примула высокая F1 Crescendo Yellow</t>
  </si>
  <si>
    <t>Примула высокая F1 Hethor Stieletto® Candy</t>
  </si>
  <si>
    <t>Примула высокая F1 Hethor Stieletto® Creme</t>
  </si>
  <si>
    <t>Примула высокая F1 Hethor Stieletto® Gold Orange</t>
  </si>
  <si>
    <t>Примула высокая F1 Hethor Stieletto® Hellgelb</t>
  </si>
  <si>
    <t>Примула высокая F1 Hethor Stieletto® Lila</t>
  </si>
  <si>
    <t>Примула высокая F1 Hethor Stieletto® Rosa</t>
  </si>
  <si>
    <t>Примула высокая F1 Hethor Stieletto® Rot</t>
  </si>
  <si>
    <t>Примула высокая F1 Hethor Stieletto® Rote Flamme</t>
  </si>
  <si>
    <t>Примула высокая F1 Hethor Stieletto® Tagetes Gelb</t>
  </si>
  <si>
    <t>Примула высокая F1 Hethor Stieletto® Weiss</t>
  </si>
  <si>
    <t>Примула высокая F1 Piano Blue</t>
  </si>
  <si>
    <t>Примула высокая F1 Piano Fire</t>
  </si>
  <si>
    <t>Примула высокая F1 Piano Mix</t>
  </si>
  <si>
    <t>Примула высокая F1 Piano Orange</t>
  </si>
  <si>
    <t>Примула высокая F1 Piano Red</t>
  </si>
  <si>
    <t>Примула высокая F1 Piano Rose</t>
  </si>
  <si>
    <t>Примула высокая F1 Piano Violet</t>
  </si>
  <si>
    <t>Примула высокая F1 Piano White</t>
  </si>
  <si>
    <t>Примула высокая F1 Piano Yellow</t>
  </si>
  <si>
    <t>Примула мелкозубчатая Corolla Blue</t>
  </si>
  <si>
    <t>Примула мелкозубчатая Corolla Deep Rose</t>
  </si>
  <si>
    <t>Примула мелкозубчатая Corolla White</t>
  </si>
  <si>
    <t>Примула обратноконическая F1 Libre Blue</t>
  </si>
  <si>
    <t>Примула обратноконическая F1 Libre Blue Picotee</t>
  </si>
  <si>
    <t>Примула обратноконическая F1 Libre Carmine</t>
  </si>
  <si>
    <t>Примула обратноконическая F1 Libre Deep Blue</t>
  </si>
  <si>
    <t>Примула обратноконическая F1 Libre Fuchsia</t>
  </si>
  <si>
    <t>Примула обратноконическая F1 Libre Lavender</t>
  </si>
  <si>
    <t>Примула обратноконическая F1 Libre Magenta</t>
  </si>
  <si>
    <t>Примула обратноконическая F1 Libre Mix</t>
  </si>
  <si>
    <t>Примула обратноконическая F1 Libre Orange</t>
  </si>
  <si>
    <t>Примула обратноконическая F1 Libre Pink</t>
  </si>
  <si>
    <t>Примула обратноконическая F1 Libre Purple</t>
  </si>
  <si>
    <t>Примула обратноконическая F1 Libre Red</t>
  </si>
  <si>
    <t>Примула обратноконическая F1 Libre Rose Picotee</t>
  </si>
  <si>
    <t>Примула обратноконическая F1 Libre Salmon Bicolor</t>
  </si>
  <si>
    <t>Примула обратноконическая F1 Libre Sky Blue</t>
  </si>
  <si>
    <t>Примула обратноконическая F1 Libre White</t>
  </si>
  <si>
    <t xml:space="preserve">Примула розовая Rosy </t>
  </si>
  <si>
    <t xml:space="preserve"> Примула весенняя F1 Cabrillo  Dark Yellow Compact</t>
  </si>
  <si>
    <t xml:space="preserve"> Примула весенняя F1 Cabrillo  Yellow</t>
  </si>
  <si>
    <t>Просо волосовидное Frosted Explosion</t>
  </si>
  <si>
    <t>Просо волосовидное Sparkling Fountain</t>
  </si>
  <si>
    <t>Прострел обыкновенный Bells Red</t>
  </si>
  <si>
    <t>Прострел обыкновенный Bells Violet</t>
  </si>
  <si>
    <t>Прострел обыкновенный Bells White</t>
  </si>
  <si>
    <t>Прострел обыкновенный Pinwheel Blue Violet Shades</t>
  </si>
  <si>
    <t>Прострел обыкновенный Pinwheel Dark Red Shades</t>
  </si>
  <si>
    <t>Прострел обыкновенный Pinwheel White</t>
  </si>
  <si>
    <t xml:space="preserve">Прунелла крупноцветковая Pagoda Mix </t>
  </si>
  <si>
    <t>Птилотус возвышенный Joey</t>
  </si>
  <si>
    <t>Ранункулус азиатский F1 Maché Fire</t>
  </si>
  <si>
    <t>Ранункулус азиатский F1 Maché Orange</t>
  </si>
  <si>
    <t>Ранункулус азиатский F1 Maché Pink</t>
  </si>
  <si>
    <t xml:space="preserve">Ранункулус азиатский F1 Maché Purple </t>
  </si>
  <si>
    <t>Ранункулус азиатский F1 Maché Red</t>
  </si>
  <si>
    <t>Ранункулус азиатский F1 Maché Rose</t>
  </si>
  <si>
    <t>Ранункулус азиатский F1 Maché Scarlet</t>
  </si>
  <si>
    <t>Ранункулус азиатский F1 Maché Vanilla Bicolor Medley</t>
  </si>
  <si>
    <t>Ранункулус азиатский F1 Maché White</t>
  </si>
  <si>
    <t>Ранункулус азиатский F1 Maché Yellow</t>
  </si>
  <si>
    <t>Ранункулус азиатский F1 Maché Mixture</t>
  </si>
  <si>
    <t>Ранункулус азиатский F1 Maché Bicolor Mixture</t>
  </si>
  <si>
    <t>Ранункулус азиатский F1 Maché Pastel Mixture</t>
  </si>
  <si>
    <t>Ранункулус азиатский F1 Magic Chocolate</t>
  </si>
  <si>
    <t>Ранункулус азиатский F1 Magic Golden Yellow</t>
  </si>
  <si>
    <t xml:space="preserve">Ранункулус азиатский F1 Magic Orange </t>
  </si>
  <si>
    <t>Ранункулус азиатский F1 Magic Pink &amp; Peach</t>
  </si>
  <si>
    <t>Ранункулус азиатский F1 Magic Red</t>
  </si>
  <si>
    <t>Ранункулус азиатский F1 Magic Rose</t>
  </si>
  <si>
    <t>Ранункулус азиатский F1 Magic Rose Delight</t>
  </si>
  <si>
    <t>Ранункулус азиатский F1 Magic White</t>
  </si>
  <si>
    <t>Ранункулус азиатский F1 Magic Yellow</t>
  </si>
  <si>
    <t>Ранункулус азиатский F1 Magic Mix</t>
  </si>
  <si>
    <t>Родохитон кроваво-красный Rhodos</t>
  </si>
  <si>
    <t>Рудбекия блестящая Goldsturm</t>
  </si>
  <si>
    <t>Рудбекия мохнатая Irish Eyes</t>
  </si>
  <si>
    <t>Рудбекия мохнатая Moreno</t>
  </si>
  <si>
    <t xml:space="preserve">Рудбекия мохнатая F1 Amarillo Gold </t>
  </si>
  <si>
    <t>Рудбекия мохнатая Maya</t>
  </si>
  <si>
    <t>Рудбекия мохнатая Autumn Colours</t>
  </si>
  <si>
    <t>Рудбекия мохнатая Cherry Brandy</t>
  </si>
  <si>
    <t>Рудбекия мохнатая Denver Daisy</t>
  </si>
  <si>
    <t>Рудбекия мохнатая Praire Sun</t>
  </si>
  <si>
    <t>Рудбекия мохнатая Sonora</t>
  </si>
  <si>
    <t>Рудбекия мохнатая Toto Gold</t>
  </si>
  <si>
    <t>Рудбекия мохнатая Toto Mix</t>
  </si>
  <si>
    <t>Рудбекия мохнатая Toto Rustic</t>
  </si>
  <si>
    <t>Рудбекия мохнатая Toto Lemon</t>
  </si>
  <si>
    <t>Рута зимняя Barry</t>
  </si>
  <si>
    <t>Руэлия Бриттона Southern Star Blue</t>
  </si>
  <si>
    <t>Руэлия Бриттона Southern Star Pink</t>
  </si>
  <si>
    <t>Руэлия Бриттона Southern Star White</t>
  </si>
  <si>
    <t>Сальвия блестящая Amore Formula Mixture</t>
  </si>
  <si>
    <t>Сальвия блестящая Amore Lavender</t>
  </si>
  <si>
    <t>Сальвия блестящая Amore Plum</t>
  </si>
  <si>
    <t>Сальвия блестящая Amore Purple</t>
  </si>
  <si>
    <t>Сальвия блестящая Amore Rose</t>
  </si>
  <si>
    <t>Сальвия блестящая Amore Rose Bicolour</t>
  </si>
  <si>
    <t>Сальвия блестящая Amore Salmon</t>
  </si>
  <si>
    <t>Сальвия блестящая Amore Scarlet</t>
  </si>
  <si>
    <t>Сальвия блестящая Amore Scarlet Bicolour</t>
  </si>
  <si>
    <t>Сальвия блестящая Amore White</t>
  </si>
  <si>
    <t>Сальвия блестящая Bodefeuer Red Dark Leaf</t>
  </si>
  <si>
    <t>Сальвия блестящая Cover Girl</t>
  </si>
  <si>
    <t>Сальвия блестящая Fire Breather</t>
  </si>
  <si>
    <t>Сальвия блестящая Fizz Strawberry</t>
  </si>
  <si>
    <t xml:space="preserve">Сальвия блестящая Flamex 2000  Scarlet </t>
  </si>
  <si>
    <t>Сальвия блестящая Flare</t>
  </si>
  <si>
    <t>Сальвия блестящая Salvo® Red</t>
  </si>
  <si>
    <t>Сальвия блестящая Salvo® Plum</t>
  </si>
  <si>
    <t>Сальвия блестящая Lighthouse Purple</t>
  </si>
  <si>
    <t>Сальвия блестящая Lighthouse Red</t>
  </si>
  <si>
    <t>Сальвия блестящая Maestro Red</t>
  </si>
  <si>
    <t>Сальвия блестящая Mojave Red</t>
  </si>
  <si>
    <t>Сальвия блестящая Mojave Purple</t>
  </si>
  <si>
    <t>Сальвия блестящая Mojave Red Bicolour</t>
  </si>
  <si>
    <t>Сальвия блестящая Mojave Salmon</t>
  </si>
  <si>
    <t>Сальвия блестящая Mojave White</t>
  </si>
  <si>
    <t>Сальвия блестящая Mojave Formula Mix</t>
  </si>
  <si>
    <t>Сальвия блестящая Red Alert</t>
  </si>
  <si>
    <t>Сальвия блестящая Sahara Red</t>
  </si>
  <si>
    <t>Сальвия блестящая Sentry</t>
  </si>
  <si>
    <t>Сальвия блестящая Salsa Burgundy</t>
  </si>
  <si>
    <t>Сальвия блестящая Salsa Mix</t>
  </si>
  <si>
    <t>Сальвия блестящая Salsa Purple</t>
  </si>
  <si>
    <t>Сальвия блестящая Salsa Rose</t>
  </si>
  <si>
    <t>Сальвия блестящая Salsa Scarlet</t>
  </si>
  <si>
    <t>Сальвия блестящая Salsa Scarlet Bicolor</t>
  </si>
  <si>
    <t>Сальвия блестящая Salsa White</t>
  </si>
  <si>
    <t xml:space="preserve">Сальвия блестящая Salvano </t>
  </si>
  <si>
    <t>Сальвия блестящая Scarlet King</t>
  </si>
  <si>
    <t>Сальвия блестящая Scarlet Queen</t>
  </si>
  <si>
    <t>Сальвия блестящая Scarlet Picсolo</t>
  </si>
  <si>
    <t>Сальвия блестящая Carabiniere Red</t>
  </si>
  <si>
    <t>Сальвия блестящая Sizzler Burgundy</t>
  </si>
  <si>
    <t>Сальвия блестящая Sizzler Burgundy Halo</t>
  </si>
  <si>
    <t>Сальвия блестящая Sizzler Purple</t>
  </si>
  <si>
    <t xml:space="preserve">Сальвия блестящая Sizzler Red </t>
  </si>
  <si>
    <t>Сальвия блестящая Sizzler Salmon</t>
  </si>
  <si>
    <t>Сальвия блестящая Sizzler Formula Mixed</t>
  </si>
  <si>
    <t>Сальвия блестящая St. John's Fire</t>
  </si>
  <si>
    <t>Сальвия блестящая Vista Lavender</t>
  </si>
  <si>
    <t>Сальвия блестящая Vista Mix</t>
  </si>
  <si>
    <t>Сальвия блестящая Vista Purple</t>
  </si>
  <si>
    <t>Сальвия блестящая Vista Red</t>
  </si>
  <si>
    <t>Сальвия блестящая Vista Red White</t>
  </si>
  <si>
    <t>Сальвия блестящая Vista Rose</t>
  </si>
  <si>
    <t>Сальвия блестящая Vista Salmon</t>
  </si>
  <si>
    <t>Сальвия блестящая Vista White</t>
  </si>
  <si>
    <t>Сальвия блестящая Reddy Bright Red</t>
  </si>
  <si>
    <t>Сальвия блестящая Reddy Lavender</t>
  </si>
  <si>
    <t>Сальвия блестящая Reddy Lime Leaved Red</t>
  </si>
  <si>
    <t>Сальвия блестящая Reddy Pink</t>
  </si>
  <si>
    <t>Сальвия блестящая Reddy Purple</t>
  </si>
  <si>
    <t>Сальвия блестящая Reddy Salmon</t>
  </si>
  <si>
    <t>Сальвия блестящая Reddy Scarlet Bicolour</t>
  </si>
  <si>
    <t>Сальвия блестящая Reddy White</t>
  </si>
  <si>
    <t xml:space="preserve">Сальвия блестящая Reddy White Surprise </t>
  </si>
  <si>
    <t xml:space="preserve">Сальвия блестящая Reddy Nero Mixture </t>
  </si>
  <si>
    <t>Сальвия блестящая Reddy Cleopatra Mixture</t>
  </si>
  <si>
    <t>Сальвия блестящая Reddy Full Mixture</t>
  </si>
  <si>
    <t>Сальвия блестящая Red Hill</t>
  </si>
  <si>
    <t>Сальвия (шалфей) дубравная  New Dimension™  Blue</t>
  </si>
  <si>
    <t>Сальвия (шалфей) дубравная  New Dimension™  Rose</t>
  </si>
  <si>
    <t>Сальвия мучнистая Blue Bedder</t>
  </si>
  <si>
    <t>Сальвия мучнистая Evolution® Violet</t>
  </si>
  <si>
    <t>Сальвия мучнистая Evolution® White</t>
  </si>
  <si>
    <t>Сальвия мучнистая Fairy Queen</t>
  </si>
  <si>
    <t>Сальвия мучнистая Saga Blue</t>
  </si>
  <si>
    <t xml:space="preserve">Сальвия мучнистая Victoria Blue </t>
  </si>
  <si>
    <t>Сальвия мучнистая Victoria White</t>
  </si>
  <si>
    <t>Сальвия отклоненная Patio Deep Blue</t>
  </si>
  <si>
    <t>Сальвия отклоненная Patio Lilac</t>
  </si>
  <si>
    <t>Сальвия отклоненная Patio Rose</t>
  </si>
  <si>
    <t>Сальвия отклоненная Patio Sky Blue</t>
  </si>
  <si>
    <t>Сальвия пестрая Streaker Blue</t>
  </si>
  <si>
    <t>Сальвия пестрая Streaker Rose</t>
  </si>
  <si>
    <t>Сальвия пестрая Streaker White</t>
  </si>
  <si>
    <t>Сальвия пестрая Streaker Mix</t>
  </si>
  <si>
    <t>Сальвия превосходная Dwarf Blue Queen</t>
  </si>
  <si>
    <t>Сальвия превосходная Rose Queen</t>
  </si>
  <si>
    <t>Сальвия превосходная Violet Queen</t>
  </si>
  <si>
    <t>Сальвия превосходная Adora Blue</t>
  </si>
  <si>
    <t>Сальвия превосходная Merleau® Blue</t>
  </si>
  <si>
    <t>Сальвия превосходная Merleau® Blue Compact</t>
  </si>
  <si>
    <t>Сальвия превосходная Merleau® Rose</t>
  </si>
  <si>
    <t>Сальвия превосходная Merleau® Rose Compact</t>
  </si>
  <si>
    <t>Сальвия превосходная Merleau® White</t>
  </si>
  <si>
    <t>Санвиталия прекрасная F1 Queen of Sunlight™</t>
  </si>
  <si>
    <t>Сафлор красильный Grenade Orange</t>
  </si>
  <si>
    <t xml:space="preserve">Седум Форстера Oracle </t>
  </si>
  <si>
    <t xml:space="preserve">Седум невии Silver Frost </t>
  </si>
  <si>
    <t xml:space="preserve">Седум красивый Sea Star </t>
  </si>
  <si>
    <t>Седум обыкновенный Surrender Red</t>
  </si>
  <si>
    <t>Седум обыкновенный Surrender Rose</t>
  </si>
  <si>
    <t>Седум розовый Lizard</t>
  </si>
  <si>
    <t>Седум Сельского Spirit</t>
  </si>
  <si>
    <t>Седум ложный Voodoo</t>
  </si>
  <si>
    <t>Сетария итальянская Robusta</t>
  </si>
  <si>
    <t>Сетария итальянская Hylander</t>
  </si>
  <si>
    <t>Сетария итальянская Lowlander</t>
  </si>
  <si>
    <t>Синеголовник альпийский Superbum</t>
  </si>
  <si>
    <t>Синеголовник плосколистный Blue Glitter</t>
  </si>
  <si>
    <t>Синеголовник плосколистный Blue Hobbit</t>
  </si>
  <si>
    <t>Синеголовник плосколистный White Glitter</t>
  </si>
  <si>
    <t>Ситник развесистый Spiralis</t>
  </si>
  <si>
    <t>Ситник развесистый Twister</t>
  </si>
  <si>
    <t>Ситник мечелистный Starhead</t>
  </si>
  <si>
    <t>Ситник склоняющийся Blue Arrows</t>
  </si>
  <si>
    <t>Ситник бледноватый Javelin</t>
  </si>
  <si>
    <t>Ситник тонкий Blue Dart</t>
  </si>
  <si>
    <t>Скабиоза кавказская Fama Deep Blue</t>
  </si>
  <si>
    <t>Скабиоза кавказская Fama White</t>
  </si>
  <si>
    <t>Скабиоза темно-пурпурная Dwarf Double Mix</t>
  </si>
  <si>
    <t>Скабиоза японская Ritz Blue</t>
  </si>
  <si>
    <t>Скабиоза японская Ritz Rose</t>
  </si>
  <si>
    <t>Скабиоза японская Pink Diamonds</t>
  </si>
  <si>
    <t>Смолевка ампельная Celina</t>
  </si>
  <si>
    <t>Смолевка гибридная F1 Desert Glow</t>
  </si>
  <si>
    <t>Смолевка гибридная F1 Rosalyn</t>
  </si>
  <si>
    <t>Смолевка Кейске Silky Pink</t>
  </si>
  <si>
    <t>Смолевка Кейске Silky White</t>
  </si>
  <si>
    <t>Спилантес огородный Peek-A-Boo</t>
  </si>
  <si>
    <t>Спилантес огородный Bulls Eye</t>
  </si>
  <si>
    <t>Стахис византийский Furby</t>
  </si>
  <si>
    <t>Схизантус визетонский Angel Wings Mix</t>
  </si>
  <si>
    <t>Схизантус визетонский Atlantis Lilac Bicolor</t>
  </si>
  <si>
    <t>Схизантус визетонский Atlantis Pure Deep Rose</t>
  </si>
  <si>
    <t>Схизантус визетонский Atlantis Pure White</t>
  </si>
  <si>
    <t>Схизантус визетонский Atlantis Rose Bicolor</t>
  </si>
  <si>
    <t>Схизантус визетонский Atlantis Scarlet Bicolor</t>
  </si>
  <si>
    <t>Схизантус визетонский Atlantis Formula Mix</t>
  </si>
  <si>
    <t>Табак крылатый F1 Avalon® Appleblossom</t>
  </si>
  <si>
    <t>Табак крылатый F1 Avalon® Lime</t>
  </si>
  <si>
    <t>Табак крылатый F1 Avalon® Lime Purple Bicolour</t>
  </si>
  <si>
    <t>Табак крылатый F1 Avalon® Pink Picotee</t>
  </si>
  <si>
    <t>Табак крылатый F1 Avalon® Red</t>
  </si>
  <si>
    <t>Табак крылатый F1 Avalon® White</t>
  </si>
  <si>
    <t>Табак крылатый F1 Avalon® Formula Mix</t>
  </si>
  <si>
    <t>Табак крылатый F1 Perfume Antique Lime</t>
  </si>
  <si>
    <t>Табак крылатый F1 Perfume Blue</t>
  </si>
  <si>
    <t>Табак крылатый F1 Perfume Bright Rose</t>
  </si>
  <si>
    <t>Табак крылатый F1 Perfume Deep Purple</t>
  </si>
  <si>
    <t>Табак крылатый F1 Perfume Lime</t>
  </si>
  <si>
    <t>Табак крылатый F1 Perfume Red</t>
  </si>
  <si>
    <t>Табак крылатый F1 Perfume White</t>
  </si>
  <si>
    <t>Табак крылатый F1 Perfume Formula Mix</t>
  </si>
  <si>
    <t>Табак крылатый F1 Saratoga Lime</t>
  </si>
  <si>
    <t>Табак крылатый F1 Saratoga Mix</t>
  </si>
  <si>
    <t>Табак крылатый F1 Saratoga Purple Bicolor</t>
  </si>
  <si>
    <t>Табак крылатый F1 Saratoga Red</t>
  </si>
  <si>
    <t>Табак крылатый F1 Saratoga Rose</t>
  </si>
  <si>
    <t>Табак крылатый F1 Saratoga White</t>
  </si>
  <si>
    <t>Тагетес триплоидный F1 Endurance™ Orange</t>
  </si>
  <si>
    <t>Тагетес триплоидный F1 Endurance™ Sunset Gold</t>
  </si>
  <si>
    <t>Тагетес триплоидный F1 Endurance™ Yellow</t>
  </si>
  <si>
    <t>Тагетес триплоидный F1 Zenith Deep Orange</t>
  </si>
  <si>
    <t>Тагетес триплоидный F1 Zenith Golden Yellow</t>
  </si>
  <si>
    <t>Тагетес триплоидный F1 Zenith Lemon Yellow</t>
  </si>
  <si>
    <t>Тагетес триплоидный F1 Zenith Orange</t>
  </si>
  <si>
    <t>Тагетес триплоидный F1 Zenith Red</t>
  </si>
  <si>
    <t>Тагетес триплоидный F1 Zenith Red &amp; Gold</t>
  </si>
  <si>
    <t>Тагетес триплоидный F1 Zenith Yellow</t>
  </si>
  <si>
    <t>Тагетес триплоидный F1 Zenith Formula Mixed</t>
  </si>
  <si>
    <t>Тагетес отклоненный Alumia Crème Brûlée</t>
  </si>
  <si>
    <t>Тагетес отклоненный Alumia Vanilla Cream</t>
  </si>
  <si>
    <t>Тагетес отклоненный Bolero</t>
  </si>
  <si>
    <t>Тагетес отклоненный Bonanza Bee</t>
  </si>
  <si>
    <t>Тагетес отклоненный Bonanza Bolero</t>
  </si>
  <si>
    <t>Тагетес отклоненный Bonanza Deep Orange</t>
  </si>
  <si>
    <t>Тагетес отклоненный Bonanza Flame</t>
  </si>
  <si>
    <t>Тагетес отклоненный Bonanza Gold</t>
  </si>
  <si>
    <t>Тагетес отклоненный Bonanza Harmony</t>
  </si>
  <si>
    <t>Тагетес отклоненный Bonanza Orange</t>
  </si>
  <si>
    <t>Тагетес отклоненный Bonanza Yellow</t>
  </si>
  <si>
    <t>Тагетес отклоненный Bonanza Mix</t>
  </si>
  <si>
    <t>Тагетес отклоненный Boy Golden</t>
  </si>
  <si>
    <t>Тагетес отклоненный Boy Harmony</t>
  </si>
  <si>
    <t>Тагетес отклоненный Boy Orange</t>
  </si>
  <si>
    <t>Тагетес отклоненный Boy Yellow</t>
  </si>
  <si>
    <t>Тагетес отклоненный Boy Mix O' Boy</t>
  </si>
  <si>
    <t>Тагетес отклоненный Brocade Red</t>
  </si>
  <si>
    <t>Тагетес отклоненный Brocade Spanish (red &amp; gold)</t>
  </si>
  <si>
    <t>Тагетес отклоненный Brocade Yellow</t>
  </si>
  <si>
    <t>Тагетес отклоненный Brocade Mixture</t>
  </si>
  <si>
    <t>Тагетес отклоненный Carmen</t>
  </si>
  <si>
    <t>Тагетес отклоненный Chica Flame</t>
  </si>
  <si>
    <t>Тагетес отклоненный Chica Gold</t>
  </si>
  <si>
    <t>Тагетес отклоненный Chica Orange</t>
  </si>
  <si>
    <t>Тагетес отклоненный Chica Yellow</t>
  </si>
  <si>
    <t>Тагетес отклоненный Chica Mix</t>
  </si>
  <si>
    <t>Тагетес отклоненный Dandy Stripes</t>
  </si>
  <si>
    <t>Тагетес отклоненный Durango® Bee</t>
  </si>
  <si>
    <t>Тагетес отклоненный Durango® Bolero</t>
  </si>
  <si>
    <t>Тагетес отклоненный Durango® Flame</t>
  </si>
  <si>
    <t>Тагетес отклоненный Durango® Gold</t>
  </si>
  <si>
    <t>Тагетес отклоненный Durango® Orange</t>
  </si>
  <si>
    <t>Тагетес отклоненный Durango® Red</t>
  </si>
  <si>
    <t>Тагетес отклоненный Durango® Tangerine</t>
  </si>
  <si>
    <t>Тагетес отклоненный Durango® Yellow</t>
  </si>
  <si>
    <t>Тагетес отклоненный Durango® Mix Outback</t>
  </si>
  <si>
    <t>Тагетес отклоненный Durango® Mix</t>
  </si>
  <si>
    <t>Тагетес отклоненный Fireball</t>
  </si>
  <si>
    <t>Тагетес отклоненный Flamenco</t>
  </si>
  <si>
    <t>Тагетес отклоненный Honeycomb</t>
  </si>
  <si>
    <t>Тагетес отклоненный Hot Pack Fire</t>
  </si>
  <si>
    <t>Тагетес отклоненный Hot Pack Flame</t>
  </si>
  <si>
    <t>Тагетес отклоненный Hot Pack Gold</t>
  </si>
  <si>
    <t>Тагетес отклоненный Hot Pack Harmony</t>
  </si>
  <si>
    <t>Тагетес отклоненный Hot Pack Mix</t>
  </si>
  <si>
    <t>Тагетес отклоненный Hot Pack Orange</t>
  </si>
  <si>
    <t>Тагетес отклоненный Hot Pack Spry</t>
  </si>
  <si>
    <t>Тагетес отклоненный Hot Pack Yellow</t>
  </si>
  <si>
    <t>Тагетес отклоненный Janie® Deep orange</t>
  </si>
  <si>
    <t>Тагетес отклоненный Janie® Yellow Bright</t>
  </si>
  <si>
    <t>Тагетес отклоненный Disco Granada</t>
  </si>
  <si>
    <t>Тагетес отклоненный Disco Marietta</t>
  </si>
  <si>
    <t>Тагетес отклоненный Disco Orange</t>
  </si>
  <si>
    <t>Тагетес отклоненный Disco Red</t>
  </si>
  <si>
    <t>Тагетес отклоненный Disco Yellow</t>
  </si>
  <si>
    <t>Тагетес отклоненный Disco Mix</t>
  </si>
  <si>
    <t>Тагетес отклоненный Little Hero Fire</t>
  </si>
  <si>
    <t>Тагетес отклоненный Little Hero Orange</t>
  </si>
  <si>
    <t>Тагетес отклоненный Little Hero Yellow</t>
  </si>
  <si>
    <t>Тагетес отклоненный Little Hero Mix</t>
  </si>
  <si>
    <t>Тагетес отклоненный Mango Tango</t>
  </si>
  <si>
    <t>Тагетес отклоненный Milli Vanilli</t>
  </si>
  <si>
    <t>Тагетес отклоненный Safari Bolero</t>
  </si>
  <si>
    <t>Тагетес отклоненный Safari Gold</t>
  </si>
  <si>
    <t>Тагетес отклоненный Safari Orange</t>
  </si>
  <si>
    <t>Тагетес отклоненный Safari Red</t>
  </si>
  <si>
    <t>Тагетес отклоненный Safari Scarlet</t>
  </si>
  <si>
    <t>Тагетес отклоненный Safari Tangerine</t>
  </si>
  <si>
    <t>Тагетес отклоненный Safari Yellow</t>
  </si>
  <si>
    <t>Тагетес отклоненный Safari Yellow Fire</t>
  </si>
  <si>
    <t>Тагетес отклоненный Safari Mix</t>
  </si>
  <si>
    <t>Тагетес отклоненный Strawberry Blonde</t>
  </si>
  <si>
    <t>Тагетес отклоненный Super Hero™ Deep Orange</t>
  </si>
  <si>
    <t>Тагетес отклоненный Super Hero™ Deep Yellow</t>
  </si>
  <si>
    <t>Тагетес отклоненный Super Hero™ Gold</t>
  </si>
  <si>
    <t>Тагетес отклоненный Super Hero™ Harmony</t>
  </si>
  <si>
    <t>Тагетес отклоненный Super Hero™ Orange</t>
  </si>
  <si>
    <t>Тагетес отклоненный Super Hero™ Orange Bee</t>
  </si>
  <si>
    <t>Тагетес отклоненный Super Hero™ Orange Flame</t>
  </si>
  <si>
    <t>Тагетес отклоненный Super Hero™ Spry</t>
  </si>
  <si>
    <t>Тагетес отклоненный Super Hero™ Yellow</t>
  </si>
  <si>
    <t>Тагетес отклоненный Super Hero™ Yellow Bee</t>
  </si>
  <si>
    <t>Тагетес отклоненный Super Hero™ Maxi Mix</t>
  </si>
  <si>
    <t>Тагетес отклоненный Tiger Eyes</t>
  </si>
  <si>
    <t>Тагетес отклоненный Valencia</t>
  </si>
  <si>
    <t>Тагетес прямостоячий F1 Antigua Gold</t>
  </si>
  <si>
    <t>Тагетес прямостоячий F1 Antigua Primrose</t>
  </si>
  <si>
    <t>Тагетес прямостоячий F1 Antigua Orange</t>
  </si>
  <si>
    <t>Тагетес прямостоячий F1 Antigua Yellow</t>
  </si>
  <si>
    <t>Тагетес прямостоячий F1 Antigua Mixture</t>
  </si>
  <si>
    <t>Тагетес прямостоячий F1 Big Top Orange</t>
  </si>
  <si>
    <t>Тагетес прямостоячий F1 Big Top Yellow</t>
  </si>
  <si>
    <t>Тагетес прямостоячий F1 Big Top Gold</t>
  </si>
  <si>
    <t>Тагетес прямостоячий F1 Big Top Formula Mix</t>
  </si>
  <si>
    <t>Тагетес прямостоячий F1 Cheerleader Gold</t>
  </si>
  <si>
    <t>Тагетес прямостоячий F1 Cheerleader Orange</t>
  </si>
  <si>
    <t>Тагетес прямостоячий F1 Cheerleader Yellow</t>
  </si>
  <si>
    <t>Тагетес прямостоячий F1 Cheerleader Mix</t>
  </si>
  <si>
    <t>Тагетес прямостоячий F1 COCO Deep Orange</t>
  </si>
  <si>
    <t>Тагетес прямостоячий F1 COCO Gold</t>
  </si>
  <si>
    <t>Тагетес прямостоячий F1 COCO Yellow</t>
  </si>
  <si>
    <t>Тагетес прямостоячий F1 Discovery Orange</t>
  </si>
  <si>
    <t>Тагетес прямостоячий F1 Discovery Yellow</t>
  </si>
  <si>
    <t>Тагетес прямостоячий F1 Discovery Mix</t>
  </si>
  <si>
    <t>Тагетес прямостоячий F1 Inca II Gold</t>
  </si>
  <si>
    <t>Тагетес прямостоячий F1 Inca II Orange</t>
  </si>
  <si>
    <t>Тагетес прямостоячий F1 Inca II Primrose</t>
  </si>
  <si>
    <t>Тагетес прямостоячий F1 Inca II Yellow</t>
  </si>
  <si>
    <t>Тагетес прямостоячий F1 Inca II Mixture</t>
  </si>
  <si>
    <t>Тагетес прямостоячий F1 Marvel II Gold</t>
  </si>
  <si>
    <t>Тагетес прямостоячий F1 Marvel II Orange</t>
  </si>
  <si>
    <t>Тагетес прямостоячий F1 Marvel II Yellow</t>
  </si>
  <si>
    <t>Тагетес прямостоячий F1 Marvel II Mix</t>
  </si>
  <si>
    <t>Тагетес прямостоячий F1 Moonsong® Deep Orange</t>
  </si>
  <si>
    <t>Тагетес прямостоячий F1 Moonstruck® Deep Orange</t>
  </si>
  <si>
    <t>Тагетес прямостоячий F1 Moonstruck® Lemon Yellow</t>
  </si>
  <si>
    <t>Тагетес прямостоячий F1 Moonstruck® Orange</t>
  </si>
  <si>
    <t>Тагетес прямостоячий F1 Moonstruck® Yellow</t>
  </si>
  <si>
    <t>Тагетес прямостоячий F1 Perfection Orange</t>
  </si>
  <si>
    <t>Тагетес прямостоячий F1 Perfection Yellow</t>
  </si>
  <si>
    <t>Тагетес прямостоячий F1 Proud Mari Gold</t>
  </si>
  <si>
    <t>Тагетес прямостоячий F1 Proud Mari Orange</t>
  </si>
  <si>
    <t>Тагетес прямостоячий F1 Proud Mari Yellow</t>
  </si>
  <si>
    <t>Тагетес прямостоячий F1 Proud Mari Mix</t>
  </si>
  <si>
    <t>Тагетес прямостоячий F1 Solar II™ Orange</t>
  </si>
  <si>
    <t>Тагетес прямостоячий F1 Solar II™ Yellow</t>
  </si>
  <si>
    <t>Тагетес прямостоячий F1 Solar II™ Gold</t>
  </si>
  <si>
    <t>Тагетес прямостоячий F1 Solar II™ Mixture</t>
  </si>
  <si>
    <t>Тагетес прямостоячий F1 Taishan Gold</t>
  </si>
  <si>
    <t>Тагетес прямостоячий F1 Taishan Orange</t>
  </si>
  <si>
    <t>Тагетес прямостоячий F1 Taishan Yellow</t>
  </si>
  <si>
    <t>Тагетес прямостоячий F1 Taishan Mix</t>
  </si>
  <si>
    <t>Тагетес прямостоячий F1 Xochi Orange</t>
  </si>
  <si>
    <t>Тагетес прямостоячий F1 Whitegold Mini</t>
  </si>
  <si>
    <t>Тагетес прямостоячий F1 Whitegold Max</t>
  </si>
  <si>
    <t>Тагетес тонколистный Gem Golden</t>
  </si>
  <si>
    <t>Тагетес тонколистный Gem Lemon</t>
  </si>
  <si>
    <t>Тагетес тонколистный Gem Orange</t>
  </si>
  <si>
    <t>Тагетес тонколистный Gem Red</t>
  </si>
  <si>
    <t>Тагетес тонколистный Starfire Mix</t>
  </si>
  <si>
    <t>Тимьян оранжевый Orangelo</t>
  </si>
  <si>
    <t>Титония круглолистная Fiesta Del Sol</t>
  </si>
  <si>
    <t>Томат декоративный F1 Funnyplums Creamy Yellow</t>
  </si>
  <si>
    <t>Томат декоративный F1 Funnyplums Orange</t>
  </si>
  <si>
    <t>Томат декоративный F1 Funnyplums Red</t>
  </si>
  <si>
    <t>Томат декоративный F1 Funnyplums Full Mixture</t>
  </si>
  <si>
    <t>Томат декоративный F1 Micro Tom</t>
  </si>
  <si>
    <t>Томат декоративный F1 Microbel</t>
  </si>
  <si>
    <t>Томат декоративный F1 Midibel</t>
  </si>
  <si>
    <t>Томат декоративный F1 Minibel</t>
  </si>
  <si>
    <t>Томат декоративный F1 Plumbrella Rosy Pink</t>
  </si>
  <si>
    <t>Томат декоративный F1 Plumbrella Creamy Yellow</t>
  </si>
  <si>
    <t>Томат декоративный F1 Plumbrella Orange</t>
  </si>
  <si>
    <t>Томат декоративный F1 Plumbrella Red</t>
  </si>
  <si>
    <t>Томат декоративный F1 Plumbrella Full Mixture</t>
  </si>
  <si>
    <t>Томат декоративный F1 Red Robin</t>
  </si>
  <si>
    <t>Томат декоративный F1 Sweet Valentines</t>
  </si>
  <si>
    <t>Томат декоративный F1 Tumbler</t>
  </si>
  <si>
    <t>Томат декоративный F1 Tumbling Tigress</t>
  </si>
  <si>
    <t>Томат декоративный F1 Tumbling Tom  Red</t>
  </si>
  <si>
    <t>Томат декоративный F1 Tumbling Tom  Yellow</t>
  </si>
  <si>
    <t>Торения Фурнье F1 Duchess Blue &amp; White</t>
  </si>
  <si>
    <t>Торения Фурнье F1 Duchess Burgundy</t>
  </si>
  <si>
    <t>Торения Фурнье F1 Duchess Deep Blue</t>
  </si>
  <si>
    <t>Торения Фурнье F1 Duchess Pink</t>
  </si>
  <si>
    <t>Торения Фурнье F1 Duchess Mix</t>
  </si>
  <si>
    <t>Торения Фурнье F1 Little Kiss Blue</t>
  </si>
  <si>
    <t>Торения Фурнье F1 Little Kiss Blue &amp; White</t>
  </si>
  <si>
    <t>Торения Фурнье F1 Little Kiss Burgundy</t>
  </si>
  <si>
    <t>Торения Фурнье F1 Little Kiss Rose Picotee</t>
  </si>
  <si>
    <t>Торения Фурнье F1 Little Kiss White</t>
  </si>
  <si>
    <t>Торения Фурнье F1 Little Kiss Mix</t>
  </si>
  <si>
    <t>Торения Фурнье F1 Kauai Blue White</t>
  </si>
  <si>
    <t>Торения Фурнье F1 Kauai Burgundy</t>
  </si>
  <si>
    <t>Торения Фурнье F1 Kauai Deep Blue</t>
  </si>
  <si>
    <t>Торения Фурнье F1 Kauai Lemon Drop</t>
  </si>
  <si>
    <t>Торения Фурнье F1 Kauai Magenta</t>
  </si>
  <si>
    <t>Торения Фурнье F1 Kauai Mix</t>
  </si>
  <si>
    <t>Торения Фурнье F1 Kauai Rose</t>
  </si>
  <si>
    <t>Торения Фурнье F1 Kauai White</t>
  </si>
  <si>
    <t>Трахелиум голубой Lake Forest Purple</t>
  </si>
  <si>
    <t>Трахелиум голубой Lake Forest White</t>
  </si>
  <si>
    <t>Трахелиум голубой Lake Michigan Blue</t>
  </si>
  <si>
    <t>Трахелиум голубой Lake Michigan Purple</t>
  </si>
  <si>
    <t>Трахелиум голубой Lake Michigan Violet</t>
  </si>
  <si>
    <t>Трахелиум голубой Lake Michigan White</t>
  </si>
  <si>
    <t>Трахелиум голубой Passion in Lilac</t>
  </si>
  <si>
    <t>Трахелиум голубой Passion in White</t>
  </si>
  <si>
    <t>Тунбергия крылатая Susie Orange Black Eye</t>
  </si>
  <si>
    <t>Тунбергия крылатая Susie Yellow Black Eye</t>
  </si>
  <si>
    <t>Тыква декоративная Baby Boo</t>
  </si>
  <si>
    <t>Тыква декоративная Flat Striped</t>
  </si>
  <si>
    <t xml:space="preserve">Тыква декоративная Lagenaria Siceraria Bottles </t>
  </si>
  <si>
    <t>Тыква декоративная Small Orange</t>
  </si>
  <si>
    <t xml:space="preserve">Тыква декоративная Small Pear Bicolour </t>
  </si>
  <si>
    <t xml:space="preserve">Тыква декоративная Small Warts </t>
  </si>
  <si>
    <t>Тыква декоративная Small-Fruited Mix</t>
  </si>
  <si>
    <t xml:space="preserve">Тыква декоративная Sweet Dumpling </t>
  </si>
  <si>
    <t>Тыква декоративная Large Fruited  Mixture</t>
  </si>
  <si>
    <t>Тыква декоративная Turkish Turban</t>
  </si>
  <si>
    <t>Тысячелистник обыкновенный Cerise Queen Improved</t>
  </si>
  <si>
    <t>Тысячелистник обыкновенный F2 Summer Pastel</t>
  </si>
  <si>
    <t>Тысячелистник обыкновенный F2 Summer Berries</t>
  </si>
  <si>
    <t>Тысячелистник обыкновенный F2 Flowerburst</t>
  </si>
  <si>
    <t>Тысячелистник обыкновенный Colorado  Mixture</t>
  </si>
  <si>
    <t>Тысячелетник птармика Marshmallow</t>
  </si>
  <si>
    <t>Тысячелетник птармика The Pearl Superior</t>
  </si>
  <si>
    <t>Тысячелистник таволговый Parker's Variety</t>
  </si>
  <si>
    <t>Тысячелистник таволговый Cloth of Gold</t>
  </si>
  <si>
    <t>Физостегия виргинская Rose Queen</t>
  </si>
  <si>
    <t>Физостегия виргинская Crown of Snow</t>
  </si>
  <si>
    <t>Флокс Друммонда Beauty Mix</t>
  </si>
  <si>
    <t>Флокс Друммонда Beauty Blue</t>
  </si>
  <si>
    <t>Флокс Друммонда Beauty Crimson</t>
  </si>
  <si>
    <t>Флокс Друммонда Beauty Pink</t>
  </si>
  <si>
    <t>Флокс Друммонда Beauty Scarlet</t>
  </si>
  <si>
    <t>Флокс Друммонда Beauty Salmon</t>
  </si>
  <si>
    <t>Флокс Друммонда Beauty Violet</t>
  </si>
  <si>
    <t>Флокс Друммонда Beauty White</t>
  </si>
  <si>
    <t>Флокс Друммонда Beauty Yellow</t>
  </si>
  <si>
    <t>Флокс Друммонда Popstars Blue</t>
  </si>
  <si>
    <t>Флокс Друммонда Popstars Deep Blue</t>
  </si>
  <si>
    <t>Флокс Друммонда Popstars Purple</t>
  </si>
  <si>
    <t>Флокс Друммонда Popstars Purple with Eye</t>
  </si>
  <si>
    <t>Флокс Друммонда Popstars Red Improved</t>
  </si>
  <si>
    <t>Флокс Друммонда Popstars Rose with Eye</t>
  </si>
  <si>
    <t>Флокс Друммонда Popstars White</t>
  </si>
  <si>
    <t>Флокс Друммонда Popstars Mix</t>
  </si>
  <si>
    <t>Флокс Друммонда F1 21 Century Blue</t>
  </si>
  <si>
    <t>Флокс Друммонда F1 21 Century Crimson</t>
  </si>
  <si>
    <t>Флокс Друммонда F1 21 Century Mix</t>
  </si>
  <si>
    <t>Флокс Друммонда F1 21 Century Pink</t>
  </si>
  <si>
    <t>Флокс Друммонда F1 21 Century Scarlet</t>
  </si>
  <si>
    <t>Флокс Друммонда F1 21 Century White</t>
  </si>
  <si>
    <t xml:space="preserve">Хатчинсия альпийская Icecube </t>
  </si>
  <si>
    <t>Хейрантус (лакфиоль) Чери F1 Bounty Primrose</t>
  </si>
  <si>
    <t>Хейрантус (лакфиоль) Чери F1 Bounty Yellow</t>
  </si>
  <si>
    <t>Хейрантус (лакфиоль) Чери F1 Bounty Mix</t>
  </si>
  <si>
    <t>Хейрантус (лакфиоль) Чери F1 Sugar Rush Orange</t>
  </si>
  <si>
    <t>Хейрантус (лакфиоль) Чери F1 Sugar Rush Primrose</t>
  </si>
  <si>
    <t>Хейрантус (лакфиоль) Чери F1 Sugar Rush Purple Bicolour</t>
  </si>
  <si>
    <t>Хейрантус (лакфиоль) Чери F1 Sugar Rush Red</t>
  </si>
  <si>
    <t>Хейрантус (лакфиоль) Чери F1 Sugar Rush Yellow</t>
  </si>
  <si>
    <t>Хейрантус (лакфиоль) Чери F1 Sugar Rush Mix</t>
  </si>
  <si>
    <t>Хризантема болотная Snowland</t>
  </si>
  <si>
    <t>Хризантема девичья Carlos</t>
  </si>
  <si>
    <t>Хризантема девичья Santana Yellow</t>
  </si>
  <si>
    <t>Хризантема девичья Snow Crown</t>
  </si>
  <si>
    <t>Хризантема девичья Tetrawhite</t>
  </si>
  <si>
    <t>Хризантема девичья Vegmo Single</t>
  </si>
  <si>
    <t>Хризантема девичья Vegmo Snowball Extra</t>
  </si>
  <si>
    <t>Хризантема девичья Vegmo Sunny Ball</t>
  </si>
  <si>
    <t>Хризантема девичья Vegmo Yellow</t>
  </si>
  <si>
    <t>Хризантема девичья Golden Ball</t>
  </si>
  <si>
    <t>Хризантема девичья Snowball</t>
  </si>
  <si>
    <t>Хризантема девичья Baya®</t>
  </si>
  <si>
    <t>Хризантема девичья Lima</t>
  </si>
  <si>
    <t>Хризантема девичья Rio</t>
  </si>
  <si>
    <t>Хризантема девичья Campagne</t>
  </si>
  <si>
    <t>Хризантема девичья Victory Double Yellow</t>
  </si>
  <si>
    <t>Хризантема девичья Victory Queen White</t>
  </si>
  <si>
    <t>Хризантема девичья Victory Single White</t>
  </si>
  <si>
    <t>Хризантема девичья Victory Summer Yellow</t>
  </si>
  <si>
    <t>Целозия гребенчатая Amigo Golden Yellow</t>
  </si>
  <si>
    <t>Целозия гребенчатая Amigo Lemon</t>
  </si>
  <si>
    <t>Целозия гребенчатая Amigo Magenta</t>
  </si>
  <si>
    <t>Целозия гребенчатая Amigo Mahogany Red</t>
  </si>
  <si>
    <t>Целозия гребенчатая Amigo Neon Rose</t>
  </si>
  <si>
    <t>Целозия гребенчатая Amigo Red</t>
  </si>
  <si>
    <t>Целозия гребенчатая Amigo Salmon</t>
  </si>
  <si>
    <t>Целозия гребенчатая Amigo Orange</t>
  </si>
  <si>
    <t>Целозия гребенчатая Amigo Mix</t>
  </si>
  <si>
    <t>Целозия гребенчатая Neo™ Gold</t>
  </si>
  <si>
    <t>Целозия гребенчатая Neo™ Green</t>
  </si>
  <si>
    <t>Целозия гребенчатая Neo™ Orange</t>
  </si>
  <si>
    <t>Целозия гребенчатая Neo™ Pink</t>
  </si>
  <si>
    <t>Целозия гребенчатая Neo™ Red</t>
  </si>
  <si>
    <t>Целозия гребенчатая Neo™ Rose</t>
  </si>
  <si>
    <t>Целозия гребенчатая Bombay Bordeaux</t>
  </si>
  <si>
    <t>Целозия гребенчатая Bombay Fiora</t>
  </si>
  <si>
    <t>Целозия гребенчатая Bombay Fire</t>
  </si>
  <si>
    <t>Целозия гребенчатая Brainiac Lightning Yellow</t>
  </si>
  <si>
    <t>Целозия гребенчатая Brainiac Mad Magenta</t>
  </si>
  <si>
    <t>Целозия гребенчатая Brainiac Raven Red</t>
  </si>
  <si>
    <t>Целозия гребенчатая Brainiac Robo Red</t>
  </si>
  <si>
    <t>Целозия гребенчатая Brainiac Think Pink</t>
  </si>
  <si>
    <t>Целозия гребенчатая Brainiac Mix</t>
  </si>
  <si>
    <t>Целозия гребенчатая Chief Carmine</t>
  </si>
  <si>
    <t>Целозия гребенчатая Chief Fire</t>
  </si>
  <si>
    <t>Целозия гребенчатая Chief Gold</t>
  </si>
  <si>
    <t>Целозия гребенчатая Chief Persimmon</t>
  </si>
  <si>
    <t>Целозия гребенчатая Chief Red</t>
  </si>
  <si>
    <t>Целозия гребенчатая Chief Rose</t>
  </si>
  <si>
    <t>Целозия гребенчатая Chief Mix</t>
  </si>
  <si>
    <t>Целозия гребенчатая Dracula</t>
  </si>
  <si>
    <t>Целозия гребенчатая Spring Green</t>
  </si>
  <si>
    <t>Целозия гребенчатая Concertina™ Mixture</t>
  </si>
  <si>
    <t>Целозия гребенчатая Concertina™ Pink</t>
  </si>
  <si>
    <t>Целозия гребенчатая Concertina™ Purple</t>
  </si>
  <si>
    <t>Целозия гребенчатая Concertina™ Red</t>
  </si>
  <si>
    <t>Целозия гребенчатая Concertina™ Red Dark Leaf</t>
  </si>
  <si>
    <t>Целозия гребенчатая Concertina™ Yellow</t>
  </si>
  <si>
    <t>Целозия метельчатая Arrabona® Bronze Leafed Red</t>
  </si>
  <si>
    <t>Целозия метельчатая Arrabona® Orange</t>
  </si>
  <si>
    <t>Целозия метельчатая Arrabona® Pink</t>
  </si>
  <si>
    <t>Целозия метельчатая Arrabona® Red</t>
  </si>
  <si>
    <t>Целозия метельчатая Arrabona® Yellow</t>
  </si>
  <si>
    <t>Целозия метельчатая Arrabona® Full Mixture</t>
  </si>
  <si>
    <t>Целозия метельчатая Bright Sparks Bright Red Bronze Leaf</t>
  </si>
  <si>
    <t>Целозия метельчатая Bright Sparks Burgundy</t>
  </si>
  <si>
    <t>Целозия метельчатая Bright Sparks Deep Rose Compact</t>
  </si>
  <si>
    <t>Целозия метельчатая Bright Sparks Pink</t>
  </si>
  <si>
    <t>Целозия метельчатая Bright Sparks Scarlet</t>
  </si>
  <si>
    <t>Целозия метельчатая Bright Sparks Yellow</t>
  </si>
  <si>
    <t>Целозия метельчатая Bright Sparks Mix</t>
  </si>
  <si>
    <t>Целозия метельчатая Candle™ Carmine Red</t>
  </si>
  <si>
    <t>Целозия метельчатая Candle™ Orange</t>
  </si>
  <si>
    <t>Целозия метельчатая Candle™ Scarlet</t>
  </si>
  <si>
    <t>Целозия метельчатая Candle™ Yellow</t>
  </si>
  <si>
    <t>Целозия метельчатая Feather Golden</t>
  </si>
  <si>
    <t>Целозия метельчатая Feather Scarlet</t>
  </si>
  <si>
    <t>Целозия метельчатая Feather Orange</t>
  </si>
  <si>
    <t xml:space="preserve">Целозия метельчатая Fresh Look Gold </t>
  </si>
  <si>
    <t xml:space="preserve">Целозия метельчатая Fresh Look Orange </t>
  </si>
  <si>
    <t>Целозия метельчатая Fresh Look Red</t>
  </si>
  <si>
    <t>Целозия метельчатая Fresh Look Yellow</t>
  </si>
  <si>
    <t>Целозия метельчатая Fresh Look Mix</t>
  </si>
  <si>
    <t>Целозия метельчатая Fresh Look Romantica</t>
  </si>
  <si>
    <t>Целозия метельчатая New Look</t>
  </si>
  <si>
    <t>Целозия метельчатая Fashion Look Mix</t>
  </si>
  <si>
    <t>Целозия метельчатая Smart Look</t>
  </si>
  <si>
    <t>Целозия метельчатая Glorius Mix</t>
  </si>
  <si>
    <t>Целозия метельчатая Glorius Orange</t>
  </si>
  <si>
    <t>Целозия метельчатая Glorius Pink</t>
  </si>
  <si>
    <t>Целозия метельчатая Glorius Red</t>
  </si>
  <si>
    <t>Целозия метельчатая Glorius Yellow</t>
  </si>
  <si>
    <t>Целозия метельчатая First Flame Red</t>
  </si>
  <si>
    <t>Целозия метельчатая First Flame Mix</t>
  </si>
  <si>
    <t>Целозия метельчатая First Flame Purple</t>
  </si>
  <si>
    <t>Целозия метельчатая First Flame Scarlet</t>
  </si>
  <si>
    <t>Целозия метельчатая First Flame Yellow Improved</t>
  </si>
  <si>
    <t>Целозия метельчатая Ice Cream Cherry</t>
  </si>
  <si>
    <t>Целозия метельчатая Ice Cream Orange</t>
  </si>
  <si>
    <t>Целозия метельчатая Ice Cream Pink</t>
  </si>
  <si>
    <t>Целозия метельчатая Ice Cream Salmon</t>
  </si>
  <si>
    <t>Целозия метельчатая Ice Cream Yellow</t>
  </si>
  <si>
    <t>Целозия метельчатая Ice Cream Mixture</t>
  </si>
  <si>
    <t>Целозия метельчатая Kosmo Cherry</t>
  </si>
  <si>
    <t>Целозия метельчатая Kosmo Mix</t>
  </si>
  <si>
    <t>Целозия метельчатая Kosmo Pink</t>
  </si>
  <si>
    <t>Целозия метельчатая Kosmo Purple Red</t>
  </si>
  <si>
    <t>Целозия метельчатая Kosmo Salmon</t>
  </si>
  <si>
    <t>Целозия метельчатая Kosmo Yellow</t>
  </si>
  <si>
    <t>Целозия метельчатая Kosmo Orange</t>
  </si>
  <si>
    <t>Целозия метельчатая Century Fire</t>
  </si>
  <si>
    <t>Целозия метельчатая Century Red</t>
  </si>
  <si>
    <t>Целозия метельчатая Century Rose</t>
  </si>
  <si>
    <t>Целозия метельчатая Century Yellow</t>
  </si>
  <si>
    <t>Целозия метельчатая Century Mix</t>
  </si>
  <si>
    <t>Целозия метельчатая Kimono Cherry Red</t>
  </si>
  <si>
    <t>Целозия метельчатая Kimono Cream</t>
  </si>
  <si>
    <t>Целозия метельчатая Kimono Orange</t>
  </si>
  <si>
    <t>Целозия метельчатая Kimono Red</t>
  </si>
  <si>
    <t>Целозия метельчатая Kimono Rose</t>
  </si>
  <si>
    <t>Целозия метельчатая Kimono Salmon Pink</t>
  </si>
  <si>
    <t>Целозия метельчатая Kimono Scarlet</t>
  </si>
  <si>
    <t>Целозия метельчатая Kimono Yellow</t>
  </si>
  <si>
    <t>Целозия метельчатая Kimono Mix</t>
  </si>
  <si>
    <t>Целозия метельчатая Sunday Mix</t>
  </si>
  <si>
    <t>Целозия метельчатая Yukata Cream</t>
  </si>
  <si>
    <t>Целозия метельчатая Yukata Orange</t>
  </si>
  <si>
    <t>Целозия метельчатая Yukata Red</t>
  </si>
  <si>
    <t>Целозия метельчатая Yukata Rose</t>
  </si>
  <si>
    <t>Целозия метельчатая Yukata Yellow</t>
  </si>
  <si>
    <t>Целозия метельчатая Yukata Mix</t>
  </si>
  <si>
    <t>Целозия серебристая Sol™ Gekko Green</t>
  </si>
  <si>
    <t>Целозия серебристая Sol™ Lizzard Leaf</t>
  </si>
  <si>
    <t>Цикламен персидский F1 многолепестковый Amor Light Salmon Pink with Eye</t>
  </si>
  <si>
    <t>Цикламен персидский F1 Facila (M) Deep Rose</t>
  </si>
  <si>
    <t>Цикламен персидский F1 Facila (M) Flame Mix</t>
  </si>
  <si>
    <t>Цикламен персидский F1 Facila (M) Pink</t>
  </si>
  <si>
    <t>Цикламен персидский F1 Facila (M) Purple</t>
  </si>
  <si>
    <t>Цикламен персидский F1 Facila (M) Rose</t>
  </si>
  <si>
    <t>Цикламен персидский F1 Facila (M) Rose Flame Shades</t>
  </si>
  <si>
    <t>Цикламен персидский F1 Facila (M) Salmon</t>
  </si>
  <si>
    <t>Цикламен персидский F1 Facila (M) Scarlet</t>
  </si>
  <si>
    <t>Цикламен персидский F1 Facila (M) Synchro Mix</t>
  </si>
  <si>
    <t>Цикламен персидский F1 Facila (M) White</t>
  </si>
  <si>
    <t>Цикламен персидский F1 Facila (M) Wine</t>
  </si>
  <si>
    <t>Цикламен персидский F1 Facila (M) Wine Flame</t>
  </si>
  <si>
    <t>Цикламен персидский F1 Facila Light Pink Eye</t>
  </si>
  <si>
    <t>Цикламен персидский F1 Facila Purple</t>
  </si>
  <si>
    <t>Цикламен персидский F1 Facila Red</t>
  </si>
  <si>
    <t>Цикламен персидский F1 Facila Rose</t>
  </si>
  <si>
    <t>Цикламен персидский F1 Facila Shine Mix</t>
  </si>
  <si>
    <t>Цикламен персидский F1 Facila White</t>
  </si>
  <si>
    <t>Цикламен персидский F1 Fleur En Vogue Pink</t>
  </si>
  <si>
    <t>Цикламен персидский F1 Fleur En Vogue Purple</t>
  </si>
  <si>
    <t>Цикламен персидский F1 Fleur En Vogue White</t>
  </si>
  <si>
    <t>Цикламен персидский F1 Goblet Shine Wine Red</t>
  </si>
  <si>
    <t>Цикламен персидский F1 Kyoto (A) Shine Red</t>
  </si>
  <si>
    <t>Цикламен персидский F1 Kyoto Shine Deep Rose</t>
  </si>
  <si>
    <t>Цикламен персидский F1 Laser Coral Flame</t>
  </si>
  <si>
    <t>Цикламен персидский F1 Laser Flame Mix</t>
  </si>
  <si>
    <t>Цикламен персидский F1 Laser Synchro Deep Rose</t>
  </si>
  <si>
    <t>Цикламен персидский F1 Laser Synchro Mix</t>
  </si>
  <si>
    <t>Цикламен персидский F1 Laser Synchro Pink</t>
  </si>
  <si>
    <t>Цикламен персидский F1 Laser Synchro Purple</t>
  </si>
  <si>
    <t>Цикламен персидский F1 Laser Synchro Purple Flame</t>
  </si>
  <si>
    <t>Цикламен персидский F1 Laser Synchro Salmon</t>
  </si>
  <si>
    <t>Цикламен персидский F1 Laser Synchro Scarlet</t>
  </si>
  <si>
    <t>Цикламен персидский F1 Laser Synchro Wine</t>
  </si>
  <si>
    <t>Цикламен персидский F1 Maxora Friller Early Flame Mix</t>
  </si>
  <si>
    <t>Цикламен персидский F1 Maxora Friller Early Pink</t>
  </si>
  <si>
    <t>Цикламен персидский F1 Maxora Friller Early Purple</t>
  </si>
  <si>
    <t>Цикламен персидский F1 Maxora Friller Early Salmon</t>
  </si>
  <si>
    <t>Цикламен персидский F1 Maxora Friller Early Scarlet</t>
  </si>
  <si>
    <t>Цикламен персидский F1 Maxora Friller Early Wine</t>
  </si>
  <si>
    <t>Цикламен персидский F1 Maxora Friller Light Salmon</t>
  </si>
  <si>
    <t>Цикламен персидский F1 Maxora Friller Mix</t>
  </si>
  <si>
    <t>Цикламен персидский F1 Maxora Friller Red</t>
  </si>
  <si>
    <t>Цикламен персидский F1 Maxora Friller White</t>
  </si>
  <si>
    <t>Цикламен персидский F1 Merita Light Pink</t>
  </si>
  <si>
    <t>Цикламен персидский F1 Merita Mix</t>
  </si>
  <si>
    <t>Цикламен персидский F1 Merita Purple Flamed</t>
  </si>
  <si>
    <t>Цикламен персидский F1 Merita Shine Deep Rose</t>
  </si>
  <si>
    <t>Цикламен персидский F1 Merita Shine Purple</t>
  </si>
  <si>
    <t>Цикламен персидский F1 Merita White</t>
  </si>
  <si>
    <t>Цикламен персидский F1 Merita Wine Red</t>
  </si>
  <si>
    <t>Цикламен персидский F1 Merita Wine Red Flame</t>
  </si>
  <si>
    <t>Цикламен персидский F1 Perfetto Purple Flame</t>
  </si>
  <si>
    <t>Цикламен персидский F1 Perfetto Rose Flame</t>
  </si>
  <si>
    <t>Цикламен персидский F1 Perfetto Salmon Flame</t>
  </si>
  <si>
    <t>Цикламен персидский F1 Perfetto Synchro Mix</t>
  </si>
  <si>
    <t>Цикламен персидский F1 Perfetto Synchro Purple</t>
  </si>
  <si>
    <t>Цикламен персидский F1 Perfetto Synchro Salmon</t>
  </si>
  <si>
    <t>Цикламен персидский F1 Perfetto Synchro Scarlet</t>
  </si>
  <si>
    <t>Цикламен персидский F1 Perfetto Synchro White</t>
  </si>
  <si>
    <t>Цикламен персидский F1 Picola Deep Rose</t>
  </si>
  <si>
    <t>Цикламен персидский F1 Picola Light Pink Eye</t>
  </si>
  <si>
    <t>Цикламен персидский F1 Picola Mini Mix</t>
  </si>
  <si>
    <t>Цикламен персидский F1 Picola Purple</t>
  </si>
  <si>
    <t>Цикламен персидский F1 Picola Red</t>
  </si>
  <si>
    <t>Цикламен персидский F1 Picola Scarlet</t>
  </si>
  <si>
    <t>Цикламен персидский F1 Picola Shine Red</t>
  </si>
  <si>
    <t>Цикламен персидский F1 Picola Shine Wine Red</t>
  </si>
  <si>
    <t>Цикламен персидский F1 Picola White</t>
  </si>
  <si>
    <t>Цикламен персидский F1 Picola Wine Red</t>
  </si>
  <si>
    <t>Цикламен персидский F1 Rainier (M) Deep Rose Light Edge</t>
  </si>
  <si>
    <t>Цикламен персидский F1 Rainier (M) Light Pink Eye</t>
  </si>
  <si>
    <t>Цикламен персидский F1 Rainier (M) White</t>
  </si>
  <si>
    <t>Цикламен персидский F1 Rainier Deep Rose</t>
  </si>
  <si>
    <t>Цикламен персидский F1 Rainier Deep Salmon</t>
  </si>
  <si>
    <t>Цикламен персидский F1 Rainier Light Pink With Eye</t>
  </si>
  <si>
    <t>Цикламен персидский F1 Rainier Light Purple</t>
  </si>
  <si>
    <t>Цикламен персидский F1 Rainier Lilac</t>
  </si>
  <si>
    <t>Цикламен персидский F1 Rainier Mix</t>
  </si>
  <si>
    <t>Цикламен персидский F1 Rainier Pink</t>
  </si>
  <si>
    <t>Цикламен персидский F1 Rainier Purple</t>
  </si>
  <si>
    <t>Цикламен персидский F1 Rainier Purple Flame</t>
  </si>
  <si>
    <t>Цикламен персидский F1 Rainier Rose</t>
  </si>
  <si>
    <t>Цикламен персидский F1 Rainier Scarlet</t>
  </si>
  <si>
    <t>Цикламен персидский F1 Rainier White</t>
  </si>
  <si>
    <t>Цикламен персидский F1 Rainier White South</t>
  </si>
  <si>
    <t>Цикламен персидский F1 Rainier Wine Flame</t>
  </si>
  <si>
    <t>Цикламен персидский F1 Rocolina Dark Pink</t>
  </si>
  <si>
    <t>Цикламен персидский F1 Rocolina Deep Purple</t>
  </si>
  <si>
    <t>Цикламен персидский F1 Rocolina Light Pink</t>
  </si>
  <si>
    <t>Цикламен персидский F1 Rocolina Lilac</t>
  </si>
  <si>
    <t>Цикламен персидский F1 Rocolina Mix</t>
  </si>
  <si>
    <t>Цикламен персидский F1 Rocolina White</t>
  </si>
  <si>
    <t>Цикламен персидский F1 SeeWhy Bright Scarlet</t>
  </si>
  <si>
    <t>Цикламен персидский F1 SeeWhy Deep Rose</t>
  </si>
  <si>
    <t>Цикламен персидский F1 SeeWhy Fuchsia</t>
  </si>
  <si>
    <t>Цикламен персидский F1 SeeWhy Mix</t>
  </si>
  <si>
    <t>Цикламен персидский F1 SeeWhy Pink</t>
  </si>
  <si>
    <t>Цикламен персидский F1 SeeWhy Purple</t>
  </si>
  <si>
    <t>Цикламен персидский F1 SeeWhy Purple Flame</t>
  </si>
  <si>
    <t>Цикламен персидский F1 SeeWhy Salmon</t>
  </si>
  <si>
    <t>Цикламен персидский F1 SeeWhy Scarlet</t>
  </si>
  <si>
    <t>Цикламен персидский F1 SeeWhy Shine Purple</t>
  </si>
  <si>
    <t>Цикламен персидский F1 SeeWhy Shine Scarlet</t>
  </si>
  <si>
    <t>Цикламен персидский F1 SeeWhy Shine Wine</t>
  </si>
  <si>
    <t>Цикламен персидский F1 SeeWhy White</t>
  </si>
  <si>
    <t>Цикламен персидский F1 SeeWhy Wine</t>
  </si>
  <si>
    <t>Цикламен персидский F1 SeeWhy Wine Flame</t>
  </si>
  <si>
    <t>Цикламен персидский F1 Sierra (C) Magenta</t>
  </si>
  <si>
    <t>Цикламен персидский F1 Sierra (C) Neon Rose</t>
  </si>
  <si>
    <t>Цикламен персидский F1 Sierra (C) Purple</t>
  </si>
  <si>
    <t>Цикламен персидский F1 Sierra Flame Mix</t>
  </si>
  <si>
    <t>Цикламен персидский F1 Sierra Light Pink With Eye</t>
  </si>
  <si>
    <t>Цикламен персидский F1 Sierra Salmon Flame</t>
  </si>
  <si>
    <t>Цикламен персидский F1 Sierra Synchro Deep Rose</t>
  </si>
  <si>
    <t>Цикламен персидский F1 Sierra Synchro Deep Salmon</t>
  </si>
  <si>
    <t>Цикламен персидский F1 Sierra Synchro Mix</t>
  </si>
  <si>
    <t>Цикламен персидский F1 Sierra Synchro Pink</t>
  </si>
  <si>
    <t>Цикламен персидский F1 Sierra Synchro Purple</t>
  </si>
  <si>
    <t>Цикламен персидский F1 Sierra Synchro Purple Flame</t>
  </si>
  <si>
    <t>Цикламен персидский F1 Sierra Synchro Rose</t>
  </si>
  <si>
    <t>Цикламен персидский F1 Sierra Synchro Scarlet South</t>
  </si>
  <si>
    <t>Цикламен персидский F1 Sierra Synchro White</t>
  </si>
  <si>
    <t>Цикламен персидский F1 Sierra Synchro Wine Flame</t>
  </si>
  <si>
    <t>Цикламен персидский F1 Silverado Compact Purple</t>
  </si>
  <si>
    <t>Цикламен персидский F1 Silverado Compact Scarlet</t>
  </si>
  <si>
    <t>Цикламен персидский F1 Silverado Compact White</t>
  </si>
  <si>
    <t>Цикламен персидский F1 Silverado Compact Wine</t>
  </si>
  <si>
    <t>Цикламен персидский F1 Silverado Mix</t>
  </si>
  <si>
    <t>Цикламен персидский F1 Silverado Purple Flame Mix</t>
  </si>
  <si>
    <t>Цикламен персидский F1 Silverado Rose</t>
  </si>
  <si>
    <t>Цикламен персидский F1 Silverado Scarlet</t>
  </si>
  <si>
    <t>Цикламен персидский F1 Silverado White</t>
  </si>
  <si>
    <t>Цикламен персидский F1 Silverado Wine</t>
  </si>
  <si>
    <t>Цикламен персидский F1 Snowridge Maxi Mix</t>
  </si>
  <si>
    <t>Цикламен персидский F1 Snowridge Maxi Purple</t>
  </si>
  <si>
    <t>Цикламен персидский F1 Snowridge Maxi Rose</t>
  </si>
  <si>
    <t>Цикламен персидский F1 Snowridge Maxi Scarlet</t>
  </si>
  <si>
    <t>Цикламен персидский F1 Snowridge Maxi Wine</t>
  </si>
  <si>
    <t>Цикламен персидский F1 Snowridge Midi Purple</t>
  </si>
  <si>
    <t>Цикламен персидский F1 Snowridge Midi Scarlet</t>
  </si>
  <si>
    <t>Цикламен персидский F1 Snowridge Midi Wine</t>
  </si>
  <si>
    <t>Цикламен персидский F1 Snowridge Mini Purple</t>
  </si>
  <si>
    <t>Цикламен персидский F1 Snowridge Mini Rose</t>
  </si>
  <si>
    <t>Цикламен персидский F1 Snowridge Mini Scarlet</t>
  </si>
  <si>
    <t>Цикламен персидский F1 Snowridge Mini Wine</t>
  </si>
  <si>
    <t>Цикламен персидский F1 Winfall (F) Deep Wine Red</t>
  </si>
  <si>
    <t>Цикламен персидский F1 Winfall (F) Light Pink</t>
  </si>
  <si>
    <t>Цикламен персидский F1 Winfall (F) Mix</t>
  </si>
  <si>
    <t>Цикламен персидский F1 Winfall (F) Scarlet</t>
  </si>
  <si>
    <t>Цикламен персидский F1 Winfall Deep Rose</t>
  </si>
  <si>
    <t>Цикламен персидский F1 Winfall Mix</t>
  </si>
  <si>
    <t>Цикламен персидский F1 Winfall Pink Flame</t>
  </si>
  <si>
    <t>Цикламен персидский F1 Winfall Purple Flame</t>
  </si>
  <si>
    <t>Цикламен персидский F1 Winfall Purple</t>
  </si>
  <si>
    <t>Цикламен персидский F1 Winfall Rose</t>
  </si>
  <si>
    <t>Цикламен персидский F1 Winfall Salmon</t>
  </si>
  <si>
    <t>Цикламен персидский F1 Winfall Scarlet</t>
  </si>
  <si>
    <t>Цикламен персидский F1 Winfall White</t>
  </si>
  <si>
    <t>Цикламен персидский F1 Winfall Wine</t>
  </si>
  <si>
    <t>Цикламен персидский F1 Winfall Wine Flame</t>
  </si>
  <si>
    <t>Цикламен персидский F1 Winter Ice Mix</t>
  </si>
  <si>
    <t>Цикламен персидский F1 Winter Ice Purple</t>
  </si>
  <si>
    <t>Цикламен персидский F1 Winter Ice Rose</t>
  </si>
  <si>
    <t>Цикламен персидский F1 Winter Ice Salmon</t>
  </si>
  <si>
    <t>Цикламен персидский F1 Winter Ice Scarlet</t>
  </si>
  <si>
    <t>Цикламен персидский F1 Winter Ice White</t>
  </si>
  <si>
    <t>Цинерария гибридная Jubilee Strain Mix</t>
  </si>
  <si>
    <t>Цинерария гибридная Star Wars Blue Shades</t>
  </si>
  <si>
    <t>Цинерария гибридная Star Wars Crimson Shades</t>
  </si>
  <si>
    <t>Цинерария гибридная Star Wars Pink Shades</t>
  </si>
  <si>
    <t>Цинерария гибридная Star Wars White Shades</t>
  </si>
  <si>
    <t>Цинерария гибридная Star Wars Mix</t>
  </si>
  <si>
    <t>Цинерария приморская New Look</t>
  </si>
  <si>
    <t>Цинерария приморская Quicksilver™</t>
  </si>
  <si>
    <t>Цинерария приморская Silverado</t>
  </si>
  <si>
    <t>Цинерария приморская Silverdust</t>
  </si>
  <si>
    <t>Цинния гибридная F1 Profusion Apricot</t>
  </si>
  <si>
    <t>Цинния гибридная F1 Profusion Cherry</t>
  </si>
  <si>
    <t>Цинния гибридная F1 Profusion Cherry Bicolor</t>
  </si>
  <si>
    <t>Цинния гибридная F1 Profusion Coral Pink</t>
  </si>
  <si>
    <t>Цинния гибридная F1 Profusion Deep Apricot</t>
  </si>
  <si>
    <t>Цинния гибридная F1 Profusion Fire</t>
  </si>
  <si>
    <t>Цинния гибридная F1 Profusion Orange</t>
  </si>
  <si>
    <t>Цинния гибридная F1 Profusion Red</t>
  </si>
  <si>
    <t>Цинния гибридная F1 Profusion Red Yellow Bicolour</t>
  </si>
  <si>
    <t>Цинния гибридная F1 Profusion Yellow</t>
  </si>
  <si>
    <t>Цинния гибридная F1 Profusion White</t>
  </si>
  <si>
    <t>Цинния гибридная F1 Profusion Mix</t>
  </si>
  <si>
    <t>Цинния гибридная F1 Profusion Double Cherry</t>
  </si>
  <si>
    <t>Цинния гибридная F1 Profusion Double Deep Salmon</t>
  </si>
  <si>
    <t>Цинния гибридная F1 Profusion Double Fire</t>
  </si>
  <si>
    <t>Цинния гибридная F1 Profusion Double Golden</t>
  </si>
  <si>
    <t>Цинния гибридная F1 Profusion Double Hot Cherry</t>
  </si>
  <si>
    <t>Цинния гибридная F1 Profusion Double White</t>
  </si>
  <si>
    <t>Цинния гибридная F1 Profusion Double Yellow</t>
  </si>
  <si>
    <t>Цинния гибридная F1 Profusion Double Mix</t>
  </si>
  <si>
    <t>Цинния изящная H.Courage Cream</t>
  </si>
  <si>
    <t>Цинния изящная H.Courage Mix</t>
  </si>
  <si>
    <t>Цинния изящная H.Courage Red</t>
  </si>
  <si>
    <t>Цинния изящная H.Courage Red &amp; White</t>
  </si>
  <si>
    <t>Цинния изящная H.Courage Rose</t>
  </si>
  <si>
    <t>Цинния изящная H.Courage White</t>
  </si>
  <si>
    <t>Цинния изящная H.Courage Yellow</t>
  </si>
  <si>
    <t>Цинния изящная Juliette Mix</t>
  </si>
  <si>
    <t>Цинния изящная Juliette Orange Shades</t>
  </si>
  <si>
    <t>Цинния изящная Juliette Pink Shades</t>
  </si>
  <si>
    <t>Цинния изящная Juliette Rose Shades</t>
  </si>
  <si>
    <t>Цинния изящная Juliette Scarlet Shades</t>
  </si>
  <si>
    <t>Цинния изящная Juliette White Shades</t>
  </si>
  <si>
    <t>Цинния изящная Juliette Yellow Shades</t>
  </si>
  <si>
    <t>Цинния изящная State Fair Mix</t>
  </si>
  <si>
    <t>Цинния изящная Benary's Giant Bright Pink</t>
  </si>
  <si>
    <t>Цинния изящная Benary's Giant Carmine Rose</t>
  </si>
  <si>
    <t>Цинния изящная Benary's Giant Coral</t>
  </si>
  <si>
    <t>Цинния изящная Benary's Giant Deep Red</t>
  </si>
  <si>
    <t>Цинния изящная Benary's Giant Golden Yellow</t>
  </si>
  <si>
    <t>Цинния изящная Benary's Giant Lilac</t>
  </si>
  <si>
    <t>Цинния изящная Benary's Giant Lime</t>
  </si>
  <si>
    <t>Цинния изящная Benary's Giant Mix</t>
  </si>
  <si>
    <t>Цинния изящная Benary's Giant Orange</t>
  </si>
  <si>
    <t>Цинния изящная Benary's Giant Purple</t>
  </si>
  <si>
    <t>Цинния изящная Benary's Giant Salmon Rose</t>
  </si>
  <si>
    <t>Цинния изящная Benary's Giant Scarlet</t>
  </si>
  <si>
    <t>Цинния изящная Benary's Giant White</t>
  </si>
  <si>
    <t>Цинния изящная Benary's Giant Wine</t>
  </si>
  <si>
    <t>Цинния изящная Oklahoma Carmine</t>
  </si>
  <si>
    <t>Цинния изящная Oklahoma Golden Yellow</t>
  </si>
  <si>
    <t>Цинния изящная Oklahoma Ivory</t>
  </si>
  <si>
    <t>Цинния изящная Oklahoma Mix</t>
  </si>
  <si>
    <t>Цинния изящная Oklahoma Pink</t>
  </si>
  <si>
    <t>Цинния изящная Oklahoma Salmon</t>
  </si>
  <si>
    <t>Цинния изящная Oklahoma Scarlet</t>
  </si>
  <si>
    <t>Цинния изящная Oklahoma White</t>
  </si>
  <si>
    <t>Цинния изящная Oklahoma Yellow</t>
  </si>
  <si>
    <t>Цинния изящная Zinderella Punch</t>
  </si>
  <si>
    <t>Цинния изящная Zinderella Tropical</t>
  </si>
  <si>
    <t>Цинния изящная Zinderella Zest</t>
  </si>
  <si>
    <t>Цинния изящная Zinderella Dream</t>
  </si>
  <si>
    <t>Цинния изящная Zinderella Passion</t>
  </si>
  <si>
    <t>Цинния изящная Zinderella Pastels</t>
  </si>
  <si>
    <t>Цинния изящная Zinnita Mix</t>
  </si>
  <si>
    <t>Цинния изящная Zinnita Orange</t>
  </si>
  <si>
    <t>Цинния изящная Zinnita Rose</t>
  </si>
  <si>
    <t>Цинния изящная Zinnita Scarlet</t>
  </si>
  <si>
    <t>Цинния изящная Zinnita White</t>
  </si>
  <si>
    <t>Цинния изящная Zinnita Yellow</t>
  </si>
  <si>
    <t>Цинния изящная F1 Dreamland Coral</t>
  </si>
  <si>
    <t>Цинния изящная F1 Dreamland Ivory</t>
  </si>
  <si>
    <t>Цинния изящная F1 Dreamland Mix</t>
  </si>
  <si>
    <t>Цинния изящная F1 Dreamland Pink</t>
  </si>
  <si>
    <t>Цинния изящная F1 Dreamland Red</t>
  </si>
  <si>
    <t>Цинния изящная F1 Dreamland Rose</t>
  </si>
  <si>
    <t>Цинния изящная F1 Dreamland Scarlet</t>
  </si>
  <si>
    <t>Цинния изящная F1 Dreamland Yellow</t>
  </si>
  <si>
    <t xml:space="preserve">Цинния изящная F1 Magellan Cherry </t>
  </si>
  <si>
    <t xml:space="preserve">Цинния изящная F1 Magellan Coral </t>
  </si>
  <si>
    <t>Цинния изящная F1 Magellan Ivory</t>
  </si>
  <si>
    <t>Цинния изящная F1 Magellan Mixture</t>
  </si>
  <si>
    <t>Цинния изящная F1 Magellan Orange</t>
  </si>
  <si>
    <t>Цинния изящная F1 Magellan Pink</t>
  </si>
  <si>
    <t>Цинния изящная F1 Magellan Salmon</t>
  </si>
  <si>
    <t>Цинния изящная F1 Magellan Scarlet</t>
  </si>
  <si>
    <t>Цинния изящная F1 Magellan Yellow</t>
  </si>
  <si>
    <t>Цинния изящная F1 Short Stuff Cherry Shades</t>
  </si>
  <si>
    <t>Цинния изящная F1 Short Stuff Coral</t>
  </si>
  <si>
    <t>Цинния изящная F1 Short Stuff Deep Red</t>
  </si>
  <si>
    <t>Цинния изящная F1 Short Stuff Gold</t>
  </si>
  <si>
    <t>Цинния изящная F1 Short Stuff Mix</t>
  </si>
  <si>
    <t>Цинния изящная F1 Short Stuff Orange</t>
  </si>
  <si>
    <t>Цинния изящная F1 Short Stuff Scarlet</t>
  </si>
  <si>
    <t>Цинния изящная F1 Short Stuff White</t>
  </si>
  <si>
    <t>Цинния изящная F1 Swizzle  Cherry &amp; Ivory</t>
  </si>
  <si>
    <t>Цинния изящная F1 Swizzle  Mix</t>
  </si>
  <si>
    <t>Цинния изящная F1 Swizzle  Scarlet &amp; Yellow</t>
  </si>
  <si>
    <t>Цинния изящная F1 Uproar  Rose</t>
  </si>
  <si>
    <t>Цинния изящная F1 Vision Bronze</t>
  </si>
  <si>
    <t>Цинния изящная F1 Vision Cherry Rose</t>
  </si>
  <si>
    <t>Цинния изящная F1 Vision Red</t>
  </si>
  <si>
    <t>Цинния изящная F1 Vision White</t>
  </si>
  <si>
    <t>Цинния изящная F1 Vision Yellow</t>
  </si>
  <si>
    <t>Цинния изящная F1 Vision Mixed</t>
  </si>
  <si>
    <t>Цинния изящная F1 Zesty™ Fuchsia</t>
  </si>
  <si>
    <t>Цинния изящная F1 Zesty™ Mixture</t>
  </si>
  <si>
    <t>Цинния изящная F1 Zesty™ Pink</t>
  </si>
  <si>
    <t>Цинния изящная F1 Zesty™ Purple</t>
  </si>
  <si>
    <t>Цинния изящная F1 Zesty™ Scarlet</t>
  </si>
  <si>
    <t>Цинния изящная F1 Zesty™ White</t>
  </si>
  <si>
    <t>Цинния изящная F1 Zowie! Yellow Flame</t>
  </si>
  <si>
    <t>Цинния изящная пумила Bordeaux Violet</t>
  </si>
  <si>
    <t>Цинния мариландская F1 Double Zahara® Cherry</t>
  </si>
  <si>
    <t>Цинния мариландская F1 Double Zahara® Fire</t>
  </si>
  <si>
    <t>Цинния мариландская F1 Double Zahara® Mix Duo</t>
  </si>
  <si>
    <t>Цинния мариландская F1 Double Zahara® Raspberry Ripple</t>
  </si>
  <si>
    <t>Цинния мариландская F1 Double Zahara® Salmon</t>
  </si>
  <si>
    <t>Цинния мариландская F1 Double Zahara® Yellow</t>
  </si>
  <si>
    <t>Цинния мариландская F1 Double Zahara® Strawberry</t>
  </si>
  <si>
    <t>Цинния мариландская F1 Zahara® Coral Rose</t>
  </si>
  <si>
    <t>Цинния мариландская F1 Zahara® Fire</t>
  </si>
  <si>
    <t>Цинния мариландская F1 Zahara® Rose Starlight</t>
  </si>
  <si>
    <t>Цинния мариландская F1 Zahara® Scarlet</t>
  </si>
  <si>
    <t>Цинния мариландская F1 Zahara® White</t>
  </si>
  <si>
    <t>Цинния мариландская F1 Zahara® Yellow</t>
  </si>
  <si>
    <t>Цинния мариландская F1 Zahara® Mix Bonfire</t>
  </si>
  <si>
    <t>Цинния мариландская F1 Zahara® Mix Raspberry Lemonade</t>
  </si>
  <si>
    <t>Цинния мариландская F1 Zahara® Mix</t>
  </si>
  <si>
    <t>Цинния мариландская F1 Zydeco Cherry</t>
  </si>
  <si>
    <t>Цинния мариландская F1 Zydeco Deep Yellow</t>
  </si>
  <si>
    <t>Цинния мариландская F1 Zydeco Fire</t>
  </si>
  <si>
    <t>Цинния мариландская F1 Zydeco White</t>
  </si>
  <si>
    <t>Цинния мариландская F1 Zydeco Mix</t>
  </si>
  <si>
    <t>Цинния узколистная Star Gold</t>
  </si>
  <si>
    <t>Цинния узколистная Star Mix Starbright</t>
  </si>
  <si>
    <t>Цинния узколистная Star Orange</t>
  </si>
  <si>
    <t>Цинния узколистная Star White</t>
  </si>
  <si>
    <t>Циперус очереднолистный Nanus</t>
  </si>
  <si>
    <t>Шалфей лировидный Purple Volcano</t>
  </si>
  <si>
    <t>Шалфей розмариновый Rosy Pro</t>
  </si>
  <si>
    <t>Щавель извилистый Twister Copper Red</t>
  </si>
  <si>
    <t>Эвкалипт пепельный Silver Dollar</t>
  </si>
  <si>
    <t>Эвкалипт шаровидный StyX</t>
  </si>
  <si>
    <t>Эвкалипт обыкновенный Murray</t>
  </si>
  <si>
    <t>Эвкалипт преиссианский Albany</t>
  </si>
  <si>
    <t>Экзакум родственный  Princess Deep Blue</t>
  </si>
  <si>
    <t>Экзакум родственный  Princess White</t>
  </si>
  <si>
    <t>Эхинацея пурпурная Cheyenne Spirit</t>
  </si>
  <si>
    <t>Эхинацея пурпурная PollyNation Magenta</t>
  </si>
  <si>
    <t>Эхинацея пурпурная PollyNation Orange Red</t>
  </si>
  <si>
    <t>Эхинацея пурпурная PollyNation Pink Shades</t>
  </si>
  <si>
    <t>Эхинацея пурпурная PollyNation White</t>
  </si>
  <si>
    <t>Эхинацея пурпурная PollyNation Yellow</t>
  </si>
  <si>
    <t>Эхинацея пурпурная PollyNation Golden Summer Mix</t>
  </si>
  <si>
    <t>Эхинацея пурпурная PollyNation Mix</t>
  </si>
  <si>
    <t>Эхинацея пурпурная PowWow® White</t>
  </si>
  <si>
    <t>Эхинацея пурпурная PowWow® Wild Berry</t>
  </si>
  <si>
    <t>Эхинацея пурпурная Prairie Blaze Golden Yellow</t>
  </si>
  <si>
    <t>Эхинацея пурпурная Prairie Blaze Green</t>
  </si>
  <si>
    <t>Эхинацея пурпурная Prairie Blaze Orange Sunset</t>
  </si>
  <si>
    <t>Эхинацея пурпурная Prairie Blaze Vintage Lime</t>
  </si>
  <si>
    <t>Эхинацея пурпурная Prairie Blaze Mix</t>
  </si>
  <si>
    <t>Эхинацея пурпурная Prairie Splendor Compact Dark Rose</t>
  </si>
  <si>
    <t>Эхинацея пурпурная Prairie Splendor Compact Rose</t>
  </si>
  <si>
    <t>Эхинацея пурпурная Prairie Splendor Compact White</t>
  </si>
  <si>
    <t>Эхинацея пурпурная Prairie Splendor  Deep Rose</t>
  </si>
  <si>
    <t>Эхинацея пурпурная Primadonna® Deep Rose</t>
  </si>
  <si>
    <t>Эхинацея пурпурная Primadonna® White</t>
  </si>
  <si>
    <t>Эхинацея пурпурная White Swan</t>
  </si>
  <si>
    <t>Ясколка войлочная Silver Carpet</t>
  </si>
  <si>
    <t>Ячмень гривастый Ricky</t>
  </si>
  <si>
    <t>Котовник полусидячий (Nepeta subsessilis)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</si>
</sst>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3" formatCode="_-* #,##0.00_-;\-* #,##0.00_-;_-* &quot;-&quot;??_-;_-@_-"/>
    <numFmt numFmtId="164" formatCode="_-* #,##0.00\ &quot;р.&quot;_-;\-* #,##0.00\ &quot;р.&quot;_-;_-* &quot;-&quot;??\ &quot;р.&quot;_-;_-@_-"/>
    <numFmt numFmtId="165" formatCode="_-* #,##0.00\ _р_._-;\-* #,##0.00\ _р_._-;_-* &quot;-&quot;??\ _р_._-;_-@_-"/>
    <numFmt numFmtId="166" formatCode="_-* #,##0.00_р_._-;\-* #,##0.00_р_._-;_-* &quot;-&quot;??_р_._-;_-@_-"/>
    <numFmt numFmtId="167" formatCode="[$€-413]\ #,##0.00_-"/>
    <numFmt numFmtId="168" formatCode="[$€-2]\ #,##0.00"/>
    <numFmt numFmtId="171" formatCode="#,##0.00&quot;р.&quot;"/>
    <numFmt numFmtId="172" formatCode="_ * #,##0.00_ ;_ * \-#,##0.00_ ;_ * &quot;-&quot;??_ ;_ @_ "/>
    <numFmt numFmtId="173" formatCode="_-* #,##0.00_-;_-* #,##0.00\-;_-* &quot;-&quot;??_-;_-@_-"/>
    <numFmt numFmtId="174" formatCode="#,##0;#,##0"/>
    <numFmt numFmtId="175" formatCode="[$£-809]#,##0.00"/>
    <numFmt numFmtId="176" formatCode="_(&quot;$&quot;* #,##0.00_);_(&quot;$&quot;* \(#,##0.00\);_(&quot;$&quot;* &quot;-&quot;??_);_(@_)"/>
    <numFmt numFmtId="177" formatCode="_([$€-2]\ * #,##0.00_);_([$€-2]\ * \(#,##0.00\);_([$€-2]\ * &quot;-&quot;??_);_(@_)"/>
    <numFmt numFmtId="178" formatCode="_-[$£-809]* #,##0.00_-;\-[$£-809]* #,##0.00_-;_-[$£-809]* &quot;-&quot;??_-;_-@_-"/>
    <numFmt numFmtId="179" formatCode="[$-409]d\-mmm\-yy;@"/>
    <numFmt numFmtId="180" formatCode="_-* #,##0.00\ _D_M_-;\-* #,##0.00\ _D_M_-;_-* &quot;-&quot;??\ _D_M_-;_-@_-"/>
    <numFmt numFmtId="181" formatCode="_-* #,##0.00\ _€_-;\-* #,##0.00\ _€_-;_-* &quot;-&quot;??\ _€_-;_-@_-"/>
    <numFmt numFmtId="182" formatCode="_([$€]* #,##0.00_);_([$€]* \(#,##0.00\);_([$€]* &quot;-&quot;??_);_(@_)"/>
    <numFmt numFmtId="183" formatCode="_-&quot;£&quot;* #,##0.00_-;\-&quot;£&quot;* #,##0.00_-;_-&quot;£&quot;* &quot;-&quot;??_-;_-@_-"/>
    <numFmt numFmtId="184" formatCode="_-[$$-409]* #,##0.00_ ;_-[$$-409]* \-#,##0.00\ ;_-[$$-409]* &quot;-&quot;??_ ;_-@_ "/>
    <numFmt numFmtId="185" formatCode="0.000"/>
  </numFmts>
  <fonts count="132">
    <font>
      <sz val="11"/>
      <color theme="1"/>
      <name val="Calibri"/>
      <family val="2"/>
      <charset val="204"/>
      <scheme val="minor"/>
    </font>
    <font>
      <sz val="11"/>
      <color theme="1"/>
      <name val="Calibri"/>
      <family val="2"/>
      <charset val="204"/>
      <scheme val="minor"/>
    </font>
    <font>
      <sz val="10"/>
      <color indexed="8"/>
      <name val="Arial"/>
      <family val="2"/>
    </font>
    <font>
      <sz val="10"/>
      <name val="Arial Cyr"/>
      <charset val="204"/>
    </font>
    <font>
      <sz val="8"/>
      <name val="Microsoft Sans Serif"/>
      <family val="2"/>
    </font>
    <font>
      <sz val="8"/>
      <name val="Microsoft Sans Serif"/>
      <family val="2"/>
      <charset val="204"/>
    </font>
    <font>
      <sz val="11"/>
      <color theme="1"/>
      <name val="Calibri"/>
      <family val="2"/>
      <scheme val="minor"/>
    </font>
    <font>
      <sz val="11"/>
      <color rgb="FF9C6500"/>
      <name val="Calibri"/>
      <family val="2"/>
      <scheme val="minor"/>
    </font>
    <font>
      <sz val="8"/>
      <color indexed="8"/>
      <name val="Tahoma"/>
      <family val="2"/>
    </font>
    <font>
      <sz val="10"/>
      <name val="Arial"/>
      <family val="2"/>
    </font>
    <font>
      <u/>
      <sz val="11"/>
      <color theme="10"/>
      <name val="Calibri"/>
      <family val="2"/>
      <charset val="204"/>
      <scheme val="minor"/>
    </font>
    <font>
      <sz val="10"/>
      <color rgb="FF000000"/>
      <name val="Times New Roman"/>
      <family val="1"/>
      <charset val="204"/>
    </font>
    <font>
      <sz val="11"/>
      <color rgb="FFFF0000"/>
      <name val="Calibri"/>
      <family val="2"/>
      <scheme val="minor"/>
    </font>
    <font>
      <b/>
      <sz val="11"/>
      <color theme="1"/>
      <name val="Calibri"/>
      <family val="2"/>
      <charset val="204"/>
      <scheme val="minor"/>
    </font>
    <font>
      <sz val="11"/>
      <name val="Calibri"/>
      <family val="2"/>
      <charset val="204"/>
      <scheme val="minor"/>
    </font>
    <font>
      <sz val="9"/>
      <name val="Calibri"/>
      <family val="2"/>
      <charset val="204"/>
      <scheme val="minor"/>
    </font>
    <font>
      <sz val="10"/>
      <name val="Calibri"/>
      <family val="2"/>
      <charset val="204"/>
      <scheme val="minor"/>
    </font>
    <font>
      <sz val="10"/>
      <color theme="1"/>
      <name val="Calibri"/>
      <family val="2"/>
      <charset val="204"/>
      <scheme val="minor"/>
    </font>
    <font>
      <b/>
      <sz val="10"/>
      <color theme="1"/>
      <name val="Calibri"/>
      <family val="2"/>
      <charset val="204"/>
      <scheme val="minor"/>
    </font>
    <font>
      <b/>
      <sz val="11"/>
      <color theme="1"/>
      <name val="Calibri"/>
      <family val="2"/>
      <scheme val="minor"/>
    </font>
    <font>
      <sz val="10"/>
      <color theme="1"/>
      <name val="Arial"/>
      <family val="2"/>
    </font>
    <font>
      <sz val="10"/>
      <color indexed="10"/>
      <name val="Arial"/>
      <family val="2"/>
    </font>
    <font>
      <sz val="8"/>
      <name val="Arial"/>
      <family val="2"/>
    </font>
    <font>
      <b/>
      <sz val="8"/>
      <name val="Arial"/>
      <family val="2"/>
    </font>
    <font>
      <sz val="10"/>
      <color indexed="9"/>
      <name val="Arial"/>
      <family val="2"/>
    </font>
    <font>
      <i/>
      <sz val="10"/>
      <color indexed="23"/>
      <name val="Arial"/>
      <family val="2"/>
    </font>
    <font>
      <b/>
      <sz val="10"/>
      <color indexed="8"/>
      <name val="Arial"/>
      <family val="2"/>
    </font>
    <font>
      <sz val="11"/>
      <color indexed="9"/>
      <name val="Calibri"/>
      <family val="2"/>
    </font>
    <font>
      <sz val="11"/>
      <color indexed="8"/>
      <name val="Calibri"/>
      <family val="2"/>
    </font>
    <font>
      <sz val="11"/>
      <color indexed="16"/>
      <name val="Calibri"/>
      <family val="2"/>
    </font>
    <font>
      <b/>
      <sz val="11"/>
      <color indexed="53"/>
      <name val="Calibri"/>
      <family val="2"/>
    </font>
    <font>
      <b/>
      <sz val="11"/>
      <color indexed="9"/>
      <name val="Calibri"/>
      <family val="2"/>
    </font>
    <font>
      <b/>
      <sz val="11"/>
      <color indexed="8"/>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1"/>
      <color indexed="10"/>
      <name val="Calibri"/>
      <family val="2"/>
    </font>
    <font>
      <sz val="8"/>
      <color indexed="8"/>
      <name val="Arial"/>
      <family val="2"/>
    </font>
    <font>
      <b/>
      <sz val="8"/>
      <color indexed="8"/>
      <name val="Arial"/>
      <family val="2"/>
    </font>
    <font>
      <sz val="19"/>
      <name val="Arial"/>
      <family val="2"/>
    </font>
    <font>
      <sz val="8"/>
      <color indexed="14"/>
      <name val="Arial"/>
      <family val="2"/>
    </font>
    <font>
      <sz val="11"/>
      <color indexed="37"/>
      <name val="Calibri"/>
      <family val="2"/>
    </font>
    <font>
      <b/>
      <sz val="11"/>
      <color indexed="17"/>
      <name val="Calibri"/>
      <family val="2"/>
    </font>
    <font>
      <sz val="11"/>
      <color indexed="14"/>
      <name val="Calibri"/>
      <family val="2"/>
    </font>
    <font>
      <sz val="8"/>
      <color indexed="62"/>
      <name val="Arial"/>
      <family val="2"/>
    </font>
    <font>
      <b/>
      <sz val="1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indexed="53"/>
      <name val="Calibri"/>
      <family val="2"/>
      <scheme val="minor"/>
    </font>
    <font>
      <b/>
      <sz val="11"/>
      <color indexed="52"/>
      <name val="Calibri"/>
      <family val="2"/>
    </font>
    <font>
      <sz val="11"/>
      <color indexed="52"/>
      <name val="Calibri"/>
      <family val="2"/>
    </font>
    <font>
      <b/>
      <sz val="11"/>
      <color indexed="56"/>
      <name val="Calibri"/>
      <family val="2"/>
    </font>
    <font>
      <sz val="11"/>
      <color indexed="62"/>
      <name val="Calibri"/>
      <family val="2"/>
    </font>
    <font>
      <sz val="10"/>
      <name val="Tahoma"/>
      <family val="2"/>
    </font>
    <font>
      <sz val="11"/>
      <color indexed="20"/>
      <name val="Calibri"/>
      <family val="2"/>
    </font>
    <font>
      <sz val="11"/>
      <name val="ＭＳ Ｐゴシック"/>
      <family val="3"/>
      <charset val="128"/>
    </font>
    <font>
      <sz val="12"/>
      <name val="Arial"/>
      <family val="2"/>
    </font>
    <font>
      <sz val="10"/>
      <color theme="1"/>
      <name val="Arial"/>
      <family val="2"/>
      <charset val="129"/>
    </font>
    <font>
      <sz val="11"/>
      <color theme="1"/>
      <name val="Arial"/>
      <family val="2"/>
    </font>
    <font>
      <sz val="10"/>
      <name val="MS Sans Serif"/>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10"/>
      <name val="MS UI Gothic"/>
      <family val="3"/>
      <charset val="128"/>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rgb="FFFA7D00"/>
      <name val="Calibri"/>
      <family val="2"/>
      <scheme val="minor"/>
    </font>
    <font>
      <sz val="11"/>
      <color rgb="FFFA7D00"/>
      <name val="Calibri"/>
      <family val="2"/>
      <scheme val="minor"/>
    </font>
    <font>
      <b/>
      <sz val="9"/>
      <name val="Calibri"/>
      <family val="2"/>
      <charset val="204"/>
      <scheme val="minor"/>
    </font>
    <font>
      <sz val="11"/>
      <color theme="2" tint="-0.749992370372631"/>
      <name val="Calibri"/>
      <family val="2"/>
      <charset val="204"/>
      <scheme val="minor"/>
    </font>
    <font>
      <sz val="10"/>
      <color theme="2" tint="-0.749992370372631"/>
      <name val="Calibri"/>
      <family val="2"/>
      <charset val="204"/>
      <scheme val="minor"/>
    </font>
    <font>
      <sz val="10"/>
      <name val="Arial"/>
      <family val="2"/>
      <charset val="204"/>
    </font>
    <font>
      <u/>
      <sz val="10"/>
      <color indexed="12"/>
      <name val="Arial"/>
      <family val="2"/>
    </font>
    <font>
      <b/>
      <sz val="10"/>
      <name val="Calibri"/>
      <family val="2"/>
      <charset val="204"/>
      <scheme val="minor"/>
    </font>
    <font>
      <b/>
      <sz val="11"/>
      <name val="Calibri"/>
      <family val="2"/>
      <charset val="204"/>
      <scheme val="minor"/>
    </font>
    <font>
      <sz val="10"/>
      <color theme="1"/>
      <name val="Segoe UI"/>
      <family val="2"/>
      <charset val="204"/>
    </font>
    <font>
      <sz val="11"/>
      <name val="Segoe UI"/>
      <family val="2"/>
      <charset val="204"/>
    </font>
    <font>
      <sz val="11"/>
      <color theme="1"/>
      <name val="Segoe UI"/>
      <family val="2"/>
      <charset val="204"/>
    </font>
    <font>
      <sz val="11"/>
      <color theme="0"/>
      <name val="Segoe UI"/>
      <family val="2"/>
      <charset val="204"/>
    </font>
    <font>
      <b/>
      <sz val="11"/>
      <color theme="0"/>
      <name val="Segoe UI"/>
      <family val="2"/>
      <charset val="204"/>
    </font>
    <font>
      <b/>
      <sz val="10"/>
      <name val="Segoe UI"/>
      <family val="2"/>
      <charset val="204"/>
    </font>
    <font>
      <sz val="11"/>
      <color theme="5" tint="-0.249977111117893"/>
      <name val="Segoe UI"/>
      <family val="2"/>
      <charset val="204"/>
    </font>
    <font>
      <sz val="8"/>
      <name val="Calibri"/>
      <family val="2"/>
      <charset val="204"/>
      <scheme val="minor"/>
    </font>
    <font>
      <sz val="12"/>
      <color theme="0"/>
      <name val="Segoe UI"/>
      <family val="2"/>
      <charset val="204"/>
    </font>
    <font>
      <b/>
      <sz val="11"/>
      <name val="Segoe UI"/>
      <family val="2"/>
      <charset val="204"/>
    </font>
    <font>
      <sz val="11"/>
      <color rgb="FFFF0000"/>
      <name val="Segoe UI"/>
      <family val="2"/>
      <charset val="204"/>
    </font>
    <font>
      <b/>
      <sz val="11"/>
      <color theme="1"/>
      <name val="Segoe UI"/>
      <family val="2"/>
      <charset val="204"/>
    </font>
    <font>
      <sz val="14"/>
      <color theme="0"/>
      <name val="Segoe UI"/>
      <family val="2"/>
      <charset val="204"/>
    </font>
    <font>
      <b/>
      <sz val="11"/>
      <color rgb="FFC00000"/>
      <name val="Segoe UI"/>
      <family val="2"/>
      <charset val="204"/>
    </font>
    <font>
      <sz val="12"/>
      <color theme="1"/>
      <name val="Segoe UI"/>
      <family val="2"/>
      <charset val="204"/>
    </font>
    <font>
      <b/>
      <sz val="12"/>
      <color theme="0"/>
      <name val="Segoe UI"/>
      <family val="2"/>
      <charset val="204"/>
    </font>
    <font>
      <sz val="11"/>
      <color theme="6" tint="-0.249977111117893"/>
      <name val="Segoe UI"/>
      <family val="2"/>
      <charset val="204"/>
    </font>
    <font>
      <b/>
      <i/>
      <sz val="11"/>
      <name val="Segoe UI"/>
      <family val="2"/>
      <charset val="204"/>
    </font>
    <font>
      <sz val="11"/>
      <color rgb="FF7030A0"/>
      <name val="Segoe UI"/>
      <family val="2"/>
      <charset val="204"/>
    </font>
    <font>
      <sz val="11"/>
      <color rgb="FF0070C0"/>
      <name val="Segoe UI"/>
      <family val="2"/>
      <charset val="204"/>
    </font>
    <font>
      <sz val="11"/>
      <color rgb="FF00B050"/>
      <name val="Segoe UI"/>
      <family val="2"/>
      <charset val="204"/>
    </font>
    <font>
      <sz val="11"/>
      <color rgb="FFC00000"/>
      <name val="Segoe UI"/>
      <family val="2"/>
      <charset val="204"/>
    </font>
    <font>
      <sz val="11"/>
      <color theme="2" tint="-0.749992370372631"/>
      <name val="Segoe UI"/>
      <family val="2"/>
      <charset val="204"/>
    </font>
    <font>
      <b/>
      <sz val="11"/>
      <color rgb="FF7030A0"/>
      <name val="Segoe UI"/>
      <family val="2"/>
      <charset val="204"/>
    </font>
    <font>
      <sz val="14"/>
      <color theme="1"/>
      <name val="Segoe UI"/>
      <family val="2"/>
      <charset val="204"/>
    </font>
    <font>
      <b/>
      <sz val="14"/>
      <color theme="0"/>
      <name val="Segoe UI"/>
      <family val="2"/>
      <charset val="204"/>
    </font>
    <font>
      <b/>
      <sz val="11"/>
      <color theme="8" tint="-0.249977111117893"/>
      <name val="Segoe UI"/>
      <family val="2"/>
      <charset val="204"/>
    </font>
    <font>
      <b/>
      <sz val="12"/>
      <color theme="1"/>
      <name val="Segoe UI"/>
      <family val="2"/>
      <charset val="204"/>
    </font>
    <font>
      <b/>
      <sz val="11"/>
      <color rgb="FFFF0000"/>
      <name val="Segoe UI"/>
      <family val="2"/>
      <charset val="204"/>
    </font>
    <font>
      <sz val="11"/>
      <color theme="6" tint="-0.499984740745262"/>
      <name val="Segoe UI"/>
      <family val="2"/>
      <charset val="204"/>
    </font>
    <font>
      <sz val="11"/>
      <color theme="1" tint="0.499984740745262"/>
      <name val="Segoe UI"/>
      <family val="2"/>
      <charset val="204"/>
    </font>
    <font>
      <sz val="11"/>
      <color theme="3" tint="-0.249977111117893"/>
      <name val="Segoe UI"/>
      <family val="2"/>
      <charset val="204"/>
    </font>
    <font>
      <sz val="11"/>
      <color theme="9" tint="-0.499984740745262"/>
      <name val="Segoe UI"/>
      <family val="2"/>
      <charset val="204"/>
    </font>
    <font>
      <sz val="11"/>
      <color rgb="FF002060"/>
      <name val="Segoe UI"/>
      <family val="2"/>
      <charset val="204"/>
    </font>
    <font>
      <sz val="11"/>
      <color theme="5" tint="-0.499984740745262"/>
      <name val="Segoe UI"/>
      <family val="2"/>
      <charset val="204"/>
    </font>
    <font>
      <sz val="11"/>
      <color theme="1" tint="0.34998626667073579"/>
      <name val="Segoe UI"/>
      <family val="2"/>
      <charset val="204"/>
    </font>
    <font>
      <b/>
      <sz val="11"/>
      <color theme="5" tint="-0.249977111117893"/>
      <name val="Segoe UI"/>
      <family val="2"/>
      <charset val="204"/>
    </font>
    <font>
      <sz val="11"/>
      <color theme="4" tint="-0.249977111117893"/>
      <name val="Segoe UI"/>
      <family val="2"/>
      <charset val="204"/>
    </font>
    <font>
      <sz val="11"/>
      <color rgb="FF92D050"/>
      <name val="Segoe UI"/>
      <family val="2"/>
      <charset val="204"/>
    </font>
  </fonts>
  <fills count="111">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EB9C"/>
      </patternFill>
    </fill>
    <fill>
      <patternFill patternType="solid">
        <fgColor theme="0" tint="-0.14999847407452621"/>
        <bgColor indexed="64"/>
      </patternFill>
    </fill>
    <fill>
      <patternFill patternType="solid">
        <fgColor theme="6" tint="-0.499984740745262"/>
        <bgColor indexed="64"/>
      </patternFill>
    </fill>
    <fill>
      <patternFill patternType="solid">
        <fgColor theme="7" tint="0.5999938962981048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0"/>
      </patternFill>
    </fill>
    <fill>
      <patternFill patternType="solid">
        <fgColor indexed="45"/>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35"/>
        <bgColor indexed="35"/>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55"/>
      </patternFill>
    </fill>
    <fill>
      <patternFill patternType="solid">
        <fgColor indexed="62"/>
      </patternFill>
    </fill>
    <fill>
      <patternFill patternType="solid">
        <fgColor theme="7" tint="0.79998168889431442"/>
        <bgColor indexed="64"/>
      </patternFill>
    </fill>
    <fill>
      <patternFill patternType="solid">
        <fgColor rgb="FFFFFF00"/>
        <bgColor indexed="64"/>
      </patternFill>
    </fill>
    <fill>
      <patternFill patternType="solid">
        <fgColor rgb="FFFFFFFF"/>
        <bgColor rgb="FF000000"/>
      </patternFill>
    </fill>
  </fills>
  <borders count="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58"/>
      </bottom>
      <diagonal/>
    </border>
    <border>
      <left/>
      <right/>
      <top/>
      <bottom style="medium">
        <color indexed="24"/>
      </bottom>
      <diagonal/>
    </border>
    <border>
      <left/>
      <right/>
      <top/>
      <bottom style="double">
        <color indexed="17"/>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bottom style="double">
        <color indexed="52"/>
      </bottom>
      <diagonal/>
    </border>
    <border>
      <left/>
      <right/>
      <top/>
      <bottom style="thick">
        <color indexed="49"/>
      </bottom>
      <diagonal/>
    </border>
    <border>
      <left/>
      <right/>
      <top/>
      <bottom style="thick">
        <color indexed="54"/>
      </bottom>
      <diagonal/>
    </border>
    <border>
      <left/>
      <right/>
      <top/>
      <bottom style="medium">
        <color indexed="54"/>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n">
        <color indexed="64"/>
      </bottom>
      <diagonal/>
    </border>
  </borders>
  <cellStyleXfs count="13403">
    <xf numFmtId="0" fontId="0" fillId="0" borderId="0"/>
    <xf numFmtId="0" fontId="2" fillId="0" borderId="0"/>
    <xf numFmtId="0" fontId="3" fillId="0" borderId="0"/>
    <xf numFmtId="0" fontId="3" fillId="0" borderId="0"/>
    <xf numFmtId="0" fontId="4" fillId="0" borderId="0" applyFont="0" applyFill="0" applyBorder="0" applyAlignment="0" applyProtection="0"/>
    <xf numFmtId="0" fontId="5"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172" fontId="6" fillId="0" borderId="0" applyFont="0" applyFill="0" applyBorder="0" applyAlignment="0" applyProtection="0"/>
    <xf numFmtId="0" fontId="7" fillId="4" borderId="0" applyNumberFormat="0" applyBorder="0" applyAlignment="0" applyProtection="0"/>
    <xf numFmtId="173" fontId="4" fillId="0" borderId="0" applyFont="0" applyFill="0" applyBorder="0" applyAlignment="0" applyProtection="0"/>
    <xf numFmtId="0" fontId="8" fillId="0" borderId="0"/>
    <xf numFmtId="175" fontId="9" fillId="0" borderId="0"/>
    <xf numFmtId="0" fontId="11" fillId="0" borderId="0"/>
    <xf numFmtId="0" fontId="6" fillId="0" borderId="0"/>
    <xf numFmtId="164" fontId="1" fillId="0" borderId="0" applyFont="0" applyFill="0" applyBorder="0" applyAlignment="0" applyProtection="0"/>
    <xf numFmtId="0" fontId="1" fillId="0" borderId="0"/>
    <xf numFmtId="0" fontId="3" fillId="0" borderId="0"/>
    <xf numFmtId="164"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2" fillId="0" borderId="0"/>
    <xf numFmtId="176" fontId="6" fillId="0" borderId="0" applyFont="0" applyFill="0" applyBorder="0" applyAlignment="0" applyProtection="0"/>
    <xf numFmtId="0" fontId="6" fillId="0" borderId="0"/>
    <xf numFmtId="0" fontId="28" fillId="54" borderId="0" applyNumberFormat="0" applyBorder="0" applyAlignment="0" applyProtection="0"/>
    <xf numFmtId="0" fontId="2" fillId="48" borderId="0" applyNumberFormat="0" applyBorder="0" applyAlignment="0" applyProtection="0"/>
    <xf numFmtId="0" fontId="24" fillId="48" borderId="0" applyNumberFormat="0" applyBorder="0" applyAlignment="0" applyProtection="0"/>
    <xf numFmtId="0" fontId="28" fillId="5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7" borderId="0" applyNumberFormat="0" applyBorder="0" applyAlignment="0" applyProtection="0"/>
    <xf numFmtId="0" fontId="9" fillId="0" borderId="0"/>
    <xf numFmtId="175" fontId="6" fillId="0" borderId="0"/>
    <xf numFmtId="175" fontId="6" fillId="0" borderId="0"/>
    <xf numFmtId="175" fontId="9" fillId="0" borderId="0"/>
    <xf numFmtId="175" fontId="9" fillId="0" borderId="0"/>
    <xf numFmtId="0" fontId="2" fillId="38" borderId="0" applyNumberFormat="0" applyBorder="0" applyAlignment="0" applyProtection="0"/>
    <xf numFmtId="0" fontId="2" fillId="40"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39"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44" borderId="0" applyNumberFormat="0" applyBorder="0" applyAlignment="0" applyProtection="0"/>
    <xf numFmtId="0" fontId="2" fillId="40" borderId="0" applyNumberFormat="0" applyBorder="0" applyAlignment="0" applyProtection="0"/>
    <xf numFmtId="0" fontId="28" fillId="52" borderId="0" applyNumberFormat="0" applyBorder="0" applyAlignment="0" applyProtection="0"/>
    <xf numFmtId="0" fontId="24" fillId="44"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0" fillId="0" borderId="0"/>
    <xf numFmtId="165" fontId="9" fillId="0" borderId="0" applyFont="0" applyFill="0" applyBorder="0" applyAlignment="0" applyProtection="0"/>
    <xf numFmtId="0" fontId="24" fillId="40" borderId="0" applyNumberFormat="0" applyBorder="0" applyAlignment="0" applyProtection="0"/>
    <xf numFmtId="176" fontId="6" fillId="0" borderId="0" applyFont="0" applyFill="0" applyBorder="0" applyAlignment="0" applyProtection="0"/>
    <xf numFmtId="0" fontId="28" fillId="53"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8" fillId="60" borderId="0" applyNumberFormat="0" applyBorder="0" applyAlignment="0" applyProtection="0"/>
    <xf numFmtId="0" fontId="28" fillId="61" borderId="0" applyNumberFormat="0" applyBorder="0" applyAlignment="0" applyProtection="0"/>
    <xf numFmtId="0" fontId="28" fillId="62" borderId="0" applyNumberFormat="0" applyBorder="0" applyAlignment="0" applyProtection="0"/>
    <xf numFmtId="0" fontId="28" fillId="63" borderId="0" applyNumberFormat="0" applyBorder="0" applyAlignment="0" applyProtection="0"/>
    <xf numFmtId="0" fontId="27" fillId="64" borderId="0" applyNumberFormat="0" applyBorder="0" applyAlignment="0" applyProtection="0"/>
    <xf numFmtId="0" fontId="27" fillId="62"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8" fillId="66" borderId="0" applyNumberFormat="0" applyBorder="0" applyAlignment="0" applyProtection="0"/>
    <xf numFmtId="0" fontId="28" fillId="67" borderId="0" applyNumberFormat="0" applyBorder="0" applyAlignment="0" applyProtection="0"/>
    <xf numFmtId="0" fontId="28" fillId="63" borderId="0" applyNumberFormat="0" applyBorder="0" applyAlignment="0" applyProtection="0"/>
    <xf numFmtId="0" fontId="28" fillId="68" borderId="0" applyNumberFormat="0" applyBorder="0" applyAlignment="0" applyProtection="0"/>
    <xf numFmtId="0" fontId="27" fillId="55" borderId="0" applyNumberFormat="0" applyBorder="0" applyAlignment="0" applyProtection="0"/>
    <xf numFmtId="0" fontId="27" fillId="69" borderId="0" applyNumberFormat="0" applyBorder="0" applyAlignment="0" applyProtection="0"/>
    <xf numFmtId="0" fontId="27" fillId="70"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8" fillId="63" borderId="0" applyNumberFormat="0" applyBorder="0" applyAlignment="0" applyProtection="0"/>
    <xf numFmtId="0" fontId="28" fillId="61" borderId="0" applyNumberFormat="0" applyBorder="0" applyAlignment="0" applyProtection="0"/>
    <xf numFmtId="0" fontId="28" fillId="55" borderId="0" applyNumberFormat="0" applyBorder="0" applyAlignment="0" applyProtection="0"/>
    <xf numFmtId="0" fontId="28" fillId="64" borderId="0" applyNumberFormat="0" applyBorder="0" applyAlignment="0" applyProtection="0"/>
    <xf numFmtId="0" fontId="27" fillId="55" borderId="0" applyNumberFormat="0" applyBorder="0" applyAlignment="0" applyProtection="0"/>
    <xf numFmtId="0" fontId="27" fillId="63" borderId="0" applyNumberFormat="0" applyBorder="0" applyAlignment="0" applyProtection="0"/>
    <xf numFmtId="0" fontId="27" fillId="71"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8" fillId="52" borderId="0" applyNumberFormat="0" applyBorder="0" applyAlignment="0" applyProtection="0"/>
    <xf numFmtId="0" fontId="28" fillId="66" borderId="0" applyNumberFormat="0" applyBorder="0" applyAlignment="0" applyProtection="0"/>
    <xf numFmtId="0" fontId="28" fillId="54" borderId="0" applyNumberFormat="0" applyBorder="0" applyAlignment="0" applyProtection="0"/>
    <xf numFmtId="0" fontId="27" fillId="54"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8" fillId="75" borderId="0" applyNumberFormat="0" applyBorder="0" applyAlignment="0" applyProtection="0"/>
    <xf numFmtId="0" fontId="28" fillId="62" borderId="0" applyNumberFormat="0" applyBorder="0" applyAlignment="0" applyProtection="0"/>
    <xf numFmtId="0" fontId="28" fillId="76" borderId="0" applyNumberFormat="0" applyBorder="0" applyAlignment="0" applyProtection="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51" fillId="75" borderId="0" applyNumberFormat="0" applyBorder="0" applyAlignment="0" applyProtection="0"/>
    <xf numFmtId="0" fontId="29" fillId="62" borderId="0" applyNumberFormat="0" applyBorder="0" applyAlignment="0" applyProtection="0"/>
    <xf numFmtId="0" fontId="52" fillId="80" borderId="16" applyNumberFormat="0" applyAlignment="0" applyProtection="0"/>
    <xf numFmtId="0" fontId="30" fillId="81" borderId="15" applyNumberFormat="0" applyAlignment="0" applyProtection="0"/>
    <xf numFmtId="0" fontId="31" fillId="71" borderId="17" applyNumberFormat="0" applyAlignment="0" applyProtection="0"/>
    <xf numFmtId="0" fontId="31" fillId="64" borderId="17"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0" fontId="32" fillId="82" borderId="0" applyNumberFormat="0" applyBorder="0" applyAlignment="0" applyProtection="0"/>
    <xf numFmtId="0" fontId="32" fillId="83" borderId="0" applyNumberFormat="0" applyBorder="0" applyAlignment="0" applyProtection="0"/>
    <xf numFmtId="0" fontId="32" fillId="84" borderId="0" applyNumberFormat="0" applyBorder="0" applyAlignment="0" applyProtection="0"/>
    <xf numFmtId="0" fontId="32" fillId="85" borderId="0" applyNumberFormat="0" applyBorder="0" applyAlignment="0" applyProtection="0"/>
    <xf numFmtId="0" fontId="32" fillId="86" borderId="0" applyNumberFormat="0" applyBorder="0" applyAlignment="0" applyProtection="0"/>
    <xf numFmtId="0" fontId="25" fillId="0" borderId="0" applyNumberFormat="0" applyFill="0" applyBorder="0" applyAlignment="0" applyProtection="0"/>
    <xf numFmtId="0" fontId="28" fillId="68" borderId="0" applyNumberFormat="0" applyBorder="0" applyAlignment="0" applyProtection="0"/>
    <xf numFmtId="0" fontId="33" fillId="87" borderId="0" applyNumberFormat="0" applyBorder="0" applyAlignment="0" applyProtection="0"/>
    <xf numFmtId="0" fontId="34" fillId="0" borderId="18" applyNumberFormat="0" applyFill="0" applyAlignment="0" applyProtection="0"/>
    <xf numFmtId="0" fontId="34" fillId="0" borderId="18" applyNumberFormat="0" applyFill="0" applyAlignment="0" applyProtection="0"/>
    <xf numFmtId="0" fontId="35" fillId="0" borderId="20" applyNumberFormat="0" applyFill="0" applyAlignment="0" applyProtection="0"/>
    <xf numFmtId="0" fontId="35" fillId="0" borderId="19" applyNumberFormat="0" applyFill="0" applyAlignment="0" applyProtection="0"/>
    <xf numFmtId="0" fontId="36" fillId="0" borderId="21" applyNumberFormat="0" applyFill="0" applyAlignment="0" applyProtection="0"/>
    <xf numFmtId="0" fontId="36" fillId="0" borderId="22"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76" borderId="16" applyNumberFormat="0" applyAlignment="0" applyProtection="0"/>
    <xf numFmtId="0" fontId="37" fillId="76" borderId="15" applyNumberFormat="0" applyAlignment="0" applyProtection="0"/>
    <xf numFmtId="0" fontId="33" fillId="0" borderId="23" applyNumberFormat="0" applyFill="0" applyAlignment="0" applyProtection="0"/>
    <xf numFmtId="0" fontId="38" fillId="0" borderId="24" applyNumberFormat="0" applyFill="0" applyAlignment="0" applyProtection="0"/>
    <xf numFmtId="0" fontId="33" fillId="76" borderId="0" applyNumberFormat="0" applyBorder="0" applyAlignment="0" applyProtection="0"/>
    <xf numFmtId="0" fontId="39" fillId="76" borderId="0" applyNumberFormat="0" applyBorder="0" applyAlignment="0" applyProtection="0"/>
    <xf numFmtId="0" fontId="22" fillId="89" borderId="0"/>
    <xf numFmtId="0" fontId="6" fillId="0" borderId="0"/>
    <xf numFmtId="0" fontId="9" fillId="0" borderId="0"/>
    <xf numFmtId="0" fontId="9" fillId="0" borderId="0"/>
    <xf numFmtId="0" fontId="22" fillId="75" borderId="16"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40" fillId="80" borderId="26" applyNumberFormat="0" applyAlignment="0" applyProtection="0"/>
    <xf numFmtId="0" fontId="40" fillId="81" borderId="2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 fontId="26" fillId="88" borderId="27" applyNumberFormat="0" applyProtection="0">
      <alignment vertical="center"/>
    </xf>
    <xf numFmtId="4" fontId="22" fillId="88" borderId="16" applyNumberFormat="0" applyProtection="0">
      <alignment vertical="center"/>
    </xf>
    <xf numFmtId="4" fontId="41" fillId="88" borderId="27" applyNumberFormat="0" applyProtection="0">
      <alignment vertical="center"/>
    </xf>
    <xf numFmtId="4" fontId="54" fillId="90" borderId="16" applyNumberFormat="0" applyProtection="0">
      <alignment vertical="center"/>
    </xf>
    <xf numFmtId="4" fontId="26" fillId="88" borderId="27" applyNumberFormat="0" applyProtection="0">
      <alignment horizontal="left" vertical="center" indent="1"/>
    </xf>
    <xf numFmtId="4" fontId="22" fillId="90" borderId="16" applyNumberFormat="0" applyProtection="0">
      <alignment horizontal="left" vertical="center" indent="1"/>
    </xf>
    <xf numFmtId="0" fontId="26" fillId="88" borderId="27" applyNumberFormat="0" applyProtection="0">
      <alignment horizontal="left" vertical="top" indent="1"/>
    </xf>
    <xf numFmtId="0" fontId="48" fillId="88" borderId="27" applyNumberFormat="0" applyProtection="0">
      <alignment horizontal="left" vertical="top" indent="1"/>
    </xf>
    <xf numFmtId="4" fontId="26" fillId="38" borderId="0" applyNumberFormat="0" applyProtection="0">
      <alignment horizontal="left" vertical="center" indent="1"/>
    </xf>
    <xf numFmtId="4" fontId="22" fillId="50" borderId="16" applyNumberFormat="0" applyProtection="0">
      <alignment horizontal="left" vertical="center" indent="1"/>
    </xf>
    <xf numFmtId="4" fontId="2" fillId="39" borderId="27" applyNumberFormat="0" applyProtection="0">
      <alignment horizontal="right" vertical="center"/>
    </xf>
    <xf numFmtId="4" fontId="22" fillId="39" borderId="16" applyNumberFormat="0" applyProtection="0">
      <alignment horizontal="right" vertical="center"/>
    </xf>
    <xf numFmtId="4" fontId="2" fillId="40" borderId="27" applyNumberFormat="0" applyProtection="0">
      <alignment horizontal="right" vertical="center"/>
    </xf>
    <xf numFmtId="4" fontId="22" fillId="91" borderId="16" applyNumberFormat="0" applyProtection="0">
      <alignment horizontal="right" vertical="center"/>
    </xf>
    <xf numFmtId="4" fontId="2" fillId="59" borderId="27" applyNumberFormat="0" applyProtection="0">
      <alignment horizontal="right" vertical="center"/>
    </xf>
    <xf numFmtId="4" fontId="22" fillId="59" borderId="28" applyNumberFormat="0" applyProtection="0">
      <alignment horizontal="right" vertical="center"/>
    </xf>
    <xf numFmtId="4" fontId="2" fillId="49" borderId="27" applyNumberFormat="0" applyProtection="0">
      <alignment horizontal="right" vertical="center"/>
    </xf>
    <xf numFmtId="4" fontId="22" fillId="49" borderId="16" applyNumberFormat="0" applyProtection="0">
      <alignment horizontal="right" vertical="center"/>
    </xf>
    <xf numFmtId="4" fontId="2" fillId="51" borderId="27" applyNumberFormat="0" applyProtection="0">
      <alignment horizontal="right" vertical="center"/>
    </xf>
    <xf numFmtId="4" fontId="22" fillId="51" borderId="16" applyNumberFormat="0" applyProtection="0">
      <alignment horizontal="right" vertical="center"/>
    </xf>
    <xf numFmtId="4" fontId="2" fillId="74" borderId="27" applyNumberFormat="0" applyProtection="0">
      <alignment horizontal="right" vertical="center"/>
    </xf>
    <xf numFmtId="4" fontId="22" fillId="74" borderId="16" applyNumberFormat="0" applyProtection="0">
      <alignment horizontal="right" vertical="center"/>
    </xf>
    <xf numFmtId="4" fontId="2" fillId="47" borderId="27" applyNumberFormat="0" applyProtection="0">
      <alignment horizontal="right" vertical="center"/>
    </xf>
    <xf numFmtId="4" fontId="22" fillId="47" borderId="16" applyNumberFormat="0" applyProtection="0">
      <alignment horizontal="right" vertical="center"/>
    </xf>
    <xf numFmtId="4" fontId="2" fillId="92" borderId="27" applyNumberFormat="0" applyProtection="0">
      <alignment horizontal="right" vertical="center"/>
    </xf>
    <xf numFmtId="4" fontId="22" fillId="92" borderId="16" applyNumberFormat="0" applyProtection="0">
      <alignment horizontal="right" vertical="center"/>
    </xf>
    <xf numFmtId="4" fontId="2" fillId="46" borderId="27" applyNumberFormat="0" applyProtection="0">
      <alignment horizontal="right" vertical="center"/>
    </xf>
    <xf numFmtId="4" fontId="22" fillId="46" borderId="16" applyNumberFormat="0" applyProtection="0">
      <alignment horizontal="right" vertical="center"/>
    </xf>
    <xf numFmtId="4" fontId="26" fillId="93" borderId="29" applyNumberFormat="0" applyProtection="0">
      <alignment horizontal="left" vertical="center" indent="1"/>
    </xf>
    <xf numFmtId="4" fontId="22" fillId="93" borderId="28" applyNumberFormat="0" applyProtection="0">
      <alignment horizontal="left" vertical="center" indent="1"/>
    </xf>
    <xf numFmtId="4" fontId="2" fillId="94" borderId="0" applyNumberFormat="0" applyProtection="0">
      <alignment horizontal="left" vertical="center" indent="1"/>
    </xf>
    <xf numFmtId="4" fontId="9" fillId="45" borderId="28" applyNumberFormat="0" applyProtection="0">
      <alignment horizontal="left" vertical="center" indent="1"/>
    </xf>
    <xf numFmtId="4" fontId="42" fillId="45" borderId="0" applyNumberFormat="0" applyProtection="0">
      <alignment horizontal="left" vertical="center" indent="1"/>
    </xf>
    <xf numFmtId="4" fontId="9" fillId="45" borderId="28" applyNumberFormat="0" applyProtection="0">
      <alignment horizontal="left" vertical="center" indent="1"/>
    </xf>
    <xf numFmtId="4" fontId="2" fillId="38" borderId="27" applyNumberFormat="0" applyProtection="0">
      <alignment horizontal="right" vertical="center"/>
    </xf>
    <xf numFmtId="4" fontId="22" fillId="38" borderId="16" applyNumberFormat="0" applyProtection="0">
      <alignment horizontal="right" vertical="center"/>
    </xf>
    <xf numFmtId="4" fontId="2" fillId="94" borderId="0" applyNumberFormat="0" applyProtection="0">
      <alignment horizontal="left" vertical="center" indent="1"/>
    </xf>
    <xf numFmtId="4" fontId="22" fillId="94" borderId="28" applyNumberFormat="0" applyProtection="0">
      <alignment horizontal="left" vertical="center" indent="1"/>
    </xf>
    <xf numFmtId="4" fontId="2" fillId="94" borderId="0" applyNumberFormat="0" applyProtection="0">
      <alignment horizontal="left" vertical="center" indent="1"/>
    </xf>
    <xf numFmtId="4" fontId="2" fillId="94" borderId="0" applyNumberFormat="0" applyProtection="0">
      <alignment horizontal="left" vertical="center" indent="1"/>
    </xf>
    <xf numFmtId="4" fontId="2" fillId="38" borderId="0" applyNumberFormat="0" applyProtection="0">
      <alignment horizontal="left" vertical="center" indent="1"/>
    </xf>
    <xf numFmtId="4" fontId="22" fillId="38" borderId="28" applyNumberFormat="0" applyProtection="0">
      <alignment horizontal="left" vertical="center" indent="1"/>
    </xf>
    <xf numFmtId="4" fontId="2" fillId="38" borderId="0" applyNumberFormat="0" applyProtection="0">
      <alignment horizontal="left" vertical="center" indent="1"/>
    </xf>
    <xf numFmtId="4" fontId="2" fillId="38" borderId="0" applyNumberFormat="0" applyProtection="0">
      <alignment horizontal="left" vertical="center" indent="1"/>
    </xf>
    <xf numFmtId="0" fontId="9" fillId="45" borderId="27" applyNumberFormat="0" applyProtection="0">
      <alignment horizontal="left" vertical="center" indent="1"/>
    </xf>
    <xf numFmtId="0" fontId="22" fillId="48" borderId="16"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top" indent="1"/>
    </xf>
    <xf numFmtId="0" fontId="22"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38" borderId="27" applyNumberFormat="0" applyProtection="0">
      <alignment horizontal="left" vertical="center" indent="1"/>
    </xf>
    <xf numFmtId="0" fontId="22" fillId="95" borderId="16"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top" indent="1"/>
    </xf>
    <xf numFmtId="0" fontId="22"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43" borderId="27" applyNumberFormat="0" applyProtection="0">
      <alignment horizontal="left" vertical="center" indent="1"/>
    </xf>
    <xf numFmtId="0" fontId="22" fillId="43" borderId="16"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top" indent="1"/>
    </xf>
    <xf numFmtId="0" fontId="22"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94" borderId="27" applyNumberFormat="0" applyProtection="0">
      <alignment horizontal="left" vertical="center" indent="1"/>
    </xf>
    <xf numFmtId="0" fontId="22" fillId="94" borderId="16"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top" indent="1"/>
    </xf>
    <xf numFmtId="0" fontId="22"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42" borderId="1" applyNumberFormat="0">
      <protection locked="0"/>
    </xf>
    <xf numFmtId="0" fontId="22" fillId="42" borderId="30" applyNumberFormat="0">
      <protection locked="0"/>
    </xf>
    <xf numFmtId="0" fontId="9" fillId="42" borderId="1" applyNumberFormat="0">
      <protection locked="0"/>
    </xf>
    <xf numFmtId="0" fontId="9" fillId="42" borderId="1" applyNumberFormat="0">
      <protection locked="0"/>
    </xf>
    <xf numFmtId="0" fontId="23" fillId="45" borderId="31" applyBorder="0"/>
    <xf numFmtId="4" fontId="2" fillId="41" borderId="27" applyNumberFormat="0" applyProtection="0">
      <alignment vertical="center"/>
    </xf>
    <xf numFmtId="4" fontId="47" fillId="41" borderId="27" applyNumberFormat="0" applyProtection="0">
      <alignment vertical="center"/>
    </xf>
    <xf numFmtId="4" fontId="43" fillId="41" borderId="27" applyNumberFormat="0" applyProtection="0">
      <alignment vertical="center"/>
    </xf>
    <xf numFmtId="4" fontId="54" fillId="96" borderId="1" applyNumberFormat="0" applyProtection="0">
      <alignment vertical="center"/>
    </xf>
    <xf numFmtId="4" fontId="2" fillId="41" borderId="27" applyNumberFormat="0" applyProtection="0">
      <alignment horizontal="left" vertical="center" indent="1"/>
    </xf>
    <xf numFmtId="4" fontId="47" fillId="48" borderId="27" applyNumberFormat="0" applyProtection="0">
      <alignment horizontal="left" vertical="center" indent="1"/>
    </xf>
    <xf numFmtId="0" fontId="2" fillId="41" borderId="27" applyNumberFormat="0" applyProtection="0">
      <alignment horizontal="left" vertical="top" indent="1"/>
    </xf>
    <xf numFmtId="0" fontId="47" fillId="41" borderId="27" applyNumberFormat="0" applyProtection="0">
      <alignment horizontal="left" vertical="top" indent="1"/>
    </xf>
    <xf numFmtId="4" fontId="2" fillId="94" borderId="27" applyNumberFormat="0" applyProtection="0">
      <alignment horizontal="right" vertical="center"/>
    </xf>
    <xf numFmtId="4" fontId="22" fillId="0" borderId="16" applyNumberFormat="0" applyProtection="0">
      <alignment horizontal="right" vertical="center"/>
    </xf>
    <xf numFmtId="4" fontId="43" fillId="94" borderId="27" applyNumberFormat="0" applyProtection="0">
      <alignment horizontal="right" vertical="center"/>
    </xf>
    <xf numFmtId="4" fontId="54" fillId="97" borderId="16" applyNumberFormat="0" applyProtection="0">
      <alignment horizontal="right" vertical="center"/>
    </xf>
    <xf numFmtId="4" fontId="2" fillId="38" borderId="27" applyNumberFormat="0" applyProtection="0">
      <alignment horizontal="left" vertical="center" indent="1"/>
    </xf>
    <xf numFmtId="4" fontId="22" fillId="50" borderId="16" applyNumberFormat="0" applyProtection="0">
      <alignment horizontal="left" vertical="center" indent="1"/>
    </xf>
    <xf numFmtId="0" fontId="2" fillId="38" borderId="27" applyNumberFormat="0" applyProtection="0">
      <alignment horizontal="left" vertical="top" indent="1"/>
    </xf>
    <xf numFmtId="0" fontId="47" fillId="38" borderId="27" applyNumberFormat="0" applyProtection="0">
      <alignment horizontal="left" vertical="top" indent="1"/>
    </xf>
    <xf numFmtId="4" fontId="44" fillId="98" borderId="0" applyNumberFormat="0" applyProtection="0">
      <alignment horizontal="left" vertical="center" indent="1"/>
    </xf>
    <xf numFmtId="4" fontId="49" fillId="98" borderId="28" applyNumberFormat="0" applyProtection="0">
      <alignment horizontal="left" vertical="center" indent="1"/>
    </xf>
    <xf numFmtId="0" fontId="22" fillId="99" borderId="1"/>
    <xf numFmtId="4" fontId="21" fillId="94" borderId="27" applyNumberFormat="0" applyProtection="0">
      <alignment horizontal="right" vertical="center"/>
    </xf>
    <xf numFmtId="4" fontId="50" fillId="42" borderId="16" applyNumberFormat="0" applyProtection="0">
      <alignment horizontal="right" vertical="center"/>
    </xf>
    <xf numFmtId="4" fontId="21" fillId="94" borderId="27" applyNumberFormat="0" applyProtection="0">
      <alignment horizontal="right" vertical="center"/>
    </xf>
    <xf numFmtId="4" fontId="21" fillId="94" borderId="27" applyNumberFormat="0" applyProtection="0">
      <alignment horizontal="right" vertical="center"/>
    </xf>
    <xf numFmtId="0" fontId="45" fillId="0" borderId="0" applyNumberFormat="0" applyFill="0" applyBorder="0" applyAlignment="0" applyProtection="0"/>
    <xf numFmtId="0" fontId="45" fillId="0" borderId="0" applyNumberFormat="0" applyFill="0" applyBorder="0" applyAlignment="0" applyProtection="0"/>
    <xf numFmtId="0" fontId="32" fillId="0" borderId="32" applyNumberFormat="0" applyFill="0" applyAlignment="0" applyProtection="0"/>
    <xf numFmtId="0" fontId="32" fillId="0" borderId="32" applyNumberFormat="0" applyFill="0" applyAlignment="0" applyProtection="0"/>
    <xf numFmtId="0" fontId="53" fillId="0" borderId="0" applyNumberFormat="0" applyFill="0" applyBorder="0" applyAlignment="0" applyProtection="0"/>
    <xf numFmtId="0" fontId="46" fillId="0" borderId="0" applyNumberFormat="0" applyFill="0" applyBorder="0" applyAlignment="0" applyProtection="0"/>
    <xf numFmtId="0" fontId="6" fillId="0" borderId="0"/>
    <xf numFmtId="0" fontId="9" fillId="0" borderId="0"/>
    <xf numFmtId="0" fontId="6" fillId="0" borderId="0"/>
    <xf numFmtId="176" fontId="20" fillId="0" borderId="0" applyFont="0" applyFill="0" applyBorder="0" applyAlignment="0" applyProtection="0"/>
    <xf numFmtId="0" fontId="28" fillId="53" borderId="0" applyNumberFormat="0" applyBorder="0" applyAlignment="0" applyProtection="0"/>
    <xf numFmtId="0" fontId="28" fillId="52" borderId="0" applyNumberFormat="0" applyBorder="0" applyAlignment="0" applyProtection="0"/>
    <xf numFmtId="0" fontId="28" fillId="55" borderId="0" applyNumberFormat="0" applyBorder="0" applyAlignment="0" applyProtection="0"/>
    <xf numFmtId="0" fontId="28" fillId="54" borderId="0" applyNumberFormat="0" applyBorder="0" applyAlignment="0" applyProtection="0"/>
    <xf numFmtId="0" fontId="28" fillId="61" borderId="0" applyNumberFormat="0" applyBorder="0" applyAlignment="0" applyProtection="0"/>
    <xf numFmtId="0" fontId="28" fillId="60" borderId="0" applyNumberFormat="0" applyBorder="0" applyAlignment="0" applyProtection="0"/>
    <xf numFmtId="0" fontId="28" fillId="63" borderId="0" applyNumberFormat="0" applyBorder="0" applyAlignment="0" applyProtection="0"/>
    <xf numFmtId="0" fontId="28" fillId="62" borderId="0" applyNumberFormat="0" applyBorder="0" applyAlignment="0" applyProtection="0"/>
    <xf numFmtId="0" fontId="28" fillId="67" borderId="0" applyNumberFormat="0" applyBorder="0" applyAlignment="0" applyProtection="0"/>
    <xf numFmtId="0" fontId="28" fillId="66" borderId="0" applyNumberFormat="0" applyBorder="0" applyAlignment="0" applyProtection="0"/>
    <xf numFmtId="0" fontId="28" fillId="68" borderId="0" applyNumberFormat="0" applyBorder="0" applyAlignment="0" applyProtection="0"/>
    <xf numFmtId="0" fontId="28" fillId="63" borderId="0" applyNumberFormat="0" applyBorder="0" applyAlignment="0" applyProtection="0"/>
    <xf numFmtId="0" fontId="28" fillId="61" borderId="0" applyNumberFormat="0" applyBorder="0" applyAlignment="0" applyProtection="0"/>
    <xf numFmtId="0" fontId="28" fillId="63" borderId="0" applyNumberFormat="0" applyBorder="0" applyAlignment="0" applyProtection="0"/>
    <xf numFmtId="0" fontId="28" fillId="64" borderId="0" applyNumberFormat="0" applyBorder="0" applyAlignment="0" applyProtection="0"/>
    <xf numFmtId="0" fontId="28" fillId="55" borderId="0" applyNumberFormat="0" applyBorder="0" applyAlignment="0" applyProtection="0"/>
    <xf numFmtId="0" fontId="28" fillId="66" borderId="0" applyNumberFormat="0" applyBorder="0" applyAlignment="0" applyProtection="0"/>
    <xf numFmtId="0" fontId="28" fillId="52" borderId="0" applyNumberFormat="0" applyBorder="0" applyAlignment="0" applyProtection="0"/>
    <xf numFmtId="0" fontId="28" fillId="54" borderId="0" applyNumberFormat="0" applyBorder="0" applyAlignment="0" applyProtection="0"/>
    <xf numFmtId="0" fontId="28" fillId="75" borderId="0" applyNumberFormat="0" applyBorder="0" applyAlignment="0" applyProtection="0"/>
    <xf numFmtId="0" fontId="28" fillId="76" borderId="0" applyNumberFormat="0" applyBorder="0" applyAlignment="0" applyProtection="0"/>
    <xf numFmtId="0" fontId="28" fillId="62" borderId="0" applyNumberFormat="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28" fillId="68" borderId="0" applyNumberFormat="0" applyBorder="0" applyAlignment="0" applyProtection="0"/>
    <xf numFmtId="165" fontId="9" fillId="0" borderId="0" applyFont="0" applyFill="0" applyBorder="0" applyAlignment="0" applyProtection="0"/>
    <xf numFmtId="0" fontId="6" fillId="0" borderId="0"/>
    <xf numFmtId="178" fontId="6" fillId="0" borderId="0"/>
    <xf numFmtId="0" fontId="9" fillId="0" borderId="0"/>
    <xf numFmtId="0" fontId="6" fillId="0" borderId="0"/>
    <xf numFmtId="0" fontId="9" fillId="0" borderId="0"/>
    <xf numFmtId="175"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22" fillId="75" borderId="16" applyNumberFormat="0" applyFont="0" applyAlignment="0" applyProtection="0"/>
    <xf numFmtId="0" fontId="9" fillId="75" borderId="25" applyNumberFormat="0" applyFont="0" applyAlignment="0" applyProtection="0"/>
    <xf numFmtId="9" fontId="9" fillId="0" borderId="0" applyFont="0" applyFill="0" applyBorder="0" applyAlignment="0" applyProtection="0"/>
    <xf numFmtId="4" fontId="26" fillId="88" borderId="27" applyNumberFormat="0" applyProtection="0">
      <alignment vertical="center"/>
    </xf>
    <xf numFmtId="4" fontId="26" fillId="88" borderId="27" applyNumberFormat="0" applyProtection="0">
      <alignment horizontal="left" vertical="center" indent="1"/>
    </xf>
    <xf numFmtId="4" fontId="26" fillId="38" borderId="0" applyNumberFormat="0" applyProtection="0">
      <alignment horizontal="left" vertical="center" indent="1"/>
    </xf>
    <xf numFmtId="4" fontId="2" fillId="38" borderId="27" applyNumberFormat="0" applyProtection="0">
      <alignment horizontal="right" vertical="center"/>
    </xf>
    <xf numFmtId="0" fontId="22" fillId="48" borderId="16"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22"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22" fillId="95" borderId="16"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22"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22" fillId="43" borderId="16"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22"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22" fillId="94" borderId="16"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22"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22" fillId="42" borderId="30" applyNumberFormat="0">
      <protection locked="0"/>
    </xf>
    <xf numFmtId="0" fontId="9" fillId="42" borderId="1" applyNumberFormat="0">
      <protection locked="0"/>
    </xf>
    <xf numFmtId="0" fontId="9" fillId="42" borderId="1" applyNumberFormat="0">
      <protection locked="0"/>
    </xf>
    <xf numFmtId="4" fontId="2" fillId="94" borderId="27" applyNumberFormat="0" applyProtection="0">
      <alignment horizontal="right" vertical="center"/>
    </xf>
    <xf numFmtId="4" fontId="2" fillId="38" borderId="27"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179" fontId="9" fillId="0" borderId="0"/>
    <xf numFmtId="179" fontId="9" fillId="0" borderId="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6" fillId="15" borderId="0" applyNumberFormat="0" applyBorder="0" applyAlignment="0" applyProtection="0"/>
    <xf numFmtId="179" fontId="6" fillId="15"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79" fontId="6"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79" fontId="2" fillId="38"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6" fillId="19" borderId="0" applyNumberFormat="0" applyBorder="0" applyAlignment="0" applyProtection="0"/>
    <xf numFmtId="179" fontId="6" fillId="19"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179" fontId="6"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6" fillId="23" borderId="0" applyNumberFormat="0" applyBorder="0" applyAlignment="0" applyProtection="0"/>
    <xf numFmtId="179" fontId="6" fillId="23"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79" fontId="6"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179" fontId="2" fillId="41"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6" fillId="27" borderId="0" applyNumberFormat="0" applyBorder="0" applyAlignment="0" applyProtection="0"/>
    <xf numFmtId="179" fontId="6" fillId="27"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79" fontId="6"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79" fontId="2" fillId="42"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6" fillId="31" borderId="0" applyNumberFormat="0" applyBorder="0" applyAlignment="0" applyProtection="0"/>
    <xf numFmtId="179" fontId="6" fillId="31"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179" fontId="6"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79" fontId="2" fillId="4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6" fillId="35" borderId="0" applyNumberFormat="0" applyBorder="0" applyAlignment="0" applyProtection="0"/>
    <xf numFmtId="179" fontId="6" fillId="35"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179" fontId="6"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79" fontId="2" fillId="39"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179" fontId="28" fillId="100" borderId="0" applyNumberFormat="0" applyBorder="0" applyAlignment="0" applyProtection="0"/>
    <xf numFmtId="0" fontId="28" fillId="100" borderId="0" applyNumberFormat="0" applyBorder="0" applyAlignment="0" applyProtection="0"/>
    <xf numFmtId="179"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179" fontId="28" fillId="100" borderId="0" applyNumberFormat="0" applyBorder="0" applyAlignment="0" applyProtection="0"/>
    <xf numFmtId="0" fontId="28" fillId="100" borderId="0" applyNumberFormat="0" applyBorder="0" applyAlignment="0" applyProtection="0"/>
    <xf numFmtId="179" fontId="28" fillId="10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179" fontId="28" fillId="39" borderId="0" applyNumberFormat="0" applyBorder="0" applyAlignment="0" applyProtection="0"/>
    <xf numFmtId="0" fontId="28" fillId="39" borderId="0" applyNumberFormat="0" applyBorder="0" applyAlignment="0" applyProtection="0"/>
    <xf numFmtId="179"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179" fontId="28" fillId="39" borderId="0" applyNumberFormat="0" applyBorder="0" applyAlignment="0" applyProtection="0"/>
    <xf numFmtId="0" fontId="28" fillId="39" borderId="0" applyNumberFormat="0" applyBorder="0" applyAlignment="0" applyProtection="0"/>
    <xf numFmtId="179" fontId="28" fillId="39"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179" fontId="28" fillId="101" borderId="0" applyNumberFormat="0" applyBorder="0" applyAlignment="0" applyProtection="0"/>
    <xf numFmtId="0" fontId="28" fillId="101" borderId="0" applyNumberFormat="0" applyBorder="0" applyAlignment="0" applyProtection="0"/>
    <xf numFmtId="179"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179" fontId="28" fillId="101" borderId="0" applyNumberFormat="0" applyBorder="0" applyAlignment="0" applyProtection="0"/>
    <xf numFmtId="0" fontId="28" fillId="101" borderId="0" applyNumberFormat="0" applyBorder="0" applyAlignment="0" applyProtection="0"/>
    <xf numFmtId="179" fontId="28" fillId="101"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3" borderId="0" applyNumberFormat="0" applyBorder="0" applyAlignment="0" applyProtection="0"/>
    <xf numFmtId="0" fontId="28" fillId="103" borderId="0" applyNumberFormat="0" applyBorder="0" applyAlignment="0" applyProtection="0"/>
    <xf numFmtId="0" fontId="28" fillId="103" borderId="0" applyNumberFormat="0" applyBorder="0" applyAlignment="0" applyProtection="0"/>
    <xf numFmtId="0" fontId="28" fillId="103" borderId="0" applyNumberFormat="0" applyBorder="0" applyAlignment="0" applyProtection="0"/>
    <xf numFmtId="179" fontId="28" fillId="103" borderId="0" applyNumberFormat="0" applyBorder="0" applyAlignment="0" applyProtection="0"/>
    <xf numFmtId="0" fontId="28" fillId="103" borderId="0" applyNumberFormat="0" applyBorder="0" applyAlignment="0" applyProtection="0"/>
    <xf numFmtId="179" fontId="28" fillId="103" borderId="0" applyNumberFormat="0" applyBorder="0" applyAlignment="0" applyProtection="0"/>
    <xf numFmtId="0" fontId="28" fillId="103" borderId="0" applyNumberFormat="0" applyBorder="0" applyAlignment="0" applyProtection="0"/>
    <xf numFmtId="0" fontId="28" fillId="103" borderId="0" applyNumberFormat="0" applyBorder="0" applyAlignment="0" applyProtection="0"/>
    <xf numFmtId="179" fontId="28" fillId="103" borderId="0" applyNumberFormat="0" applyBorder="0" applyAlignment="0" applyProtection="0"/>
    <xf numFmtId="0" fontId="28" fillId="103" borderId="0" applyNumberFormat="0" applyBorder="0" applyAlignment="0" applyProtection="0"/>
    <xf numFmtId="179" fontId="28" fillId="103"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179" fontId="28" fillId="44" borderId="0" applyNumberFormat="0" applyBorder="0" applyAlignment="0" applyProtection="0"/>
    <xf numFmtId="0" fontId="28" fillId="44" borderId="0" applyNumberFormat="0" applyBorder="0" applyAlignment="0" applyProtection="0"/>
    <xf numFmtId="179"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179" fontId="28" fillId="44" borderId="0" applyNumberFormat="0" applyBorder="0" applyAlignment="0" applyProtection="0"/>
    <xf numFmtId="0" fontId="28" fillId="44" borderId="0" applyNumberFormat="0" applyBorder="0" applyAlignment="0" applyProtection="0"/>
    <xf numFmtId="179" fontId="28" fillId="44"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6" fillId="16" borderId="0" applyNumberFormat="0" applyBorder="0" applyAlignment="0" applyProtection="0"/>
    <xf numFmtId="179" fontId="6" fillId="16"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179" fontId="2" fillId="40"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6" fillId="24" borderId="0" applyNumberFormat="0" applyBorder="0" applyAlignment="0" applyProtection="0"/>
    <xf numFmtId="179" fontId="6" fillId="24"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179" fontId="6"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79" fontId="2" fillId="4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6" fillId="28" borderId="0" applyNumberFormat="0" applyBorder="0" applyAlignment="0" applyProtection="0"/>
    <xf numFmtId="179" fontId="6" fillId="2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179" fontId="6"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179" fontId="2" fillId="48"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6" fillId="32" borderId="0" applyNumberFormat="0" applyBorder="0" applyAlignment="0" applyProtection="0"/>
    <xf numFmtId="179" fontId="6" fillId="32"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79" fontId="2" fillId="45"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6" fillId="36" borderId="0" applyNumberFormat="0" applyBorder="0" applyAlignment="0" applyProtection="0"/>
    <xf numFmtId="179" fontId="6" fillId="36"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179" fontId="6"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79" fontId="2"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179" fontId="28" fillId="40" borderId="0" applyNumberFormat="0" applyBorder="0" applyAlignment="0" applyProtection="0"/>
    <xf numFmtId="0" fontId="28" fillId="40" borderId="0" applyNumberFormat="0" applyBorder="0" applyAlignment="0" applyProtection="0"/>
    <xf numFmtId="179"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179" fontId="28" fillId="40" borderId="0" applyNumberFormat="0" applyBorder="0" applyAlignment="0" applyProtection="0"/>
    <xf numFmtId="0" fontId="28" fillId="40" borderId="0" applyNumberFormat="0" applyBorder="0" applyAlignment="0" applyProtection="0"/>
    <xf numFmtId="179" fontId="28" fillId="40"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179" fontId="28" fillId="46" borderId="0" applyNumberFormat="0" applyBorder="0" applyAlignment="0" applyProtection="0"/>
    <xf numFmtId="0" fontId="28" fillId="46" borderId="0" applyNumberFormat="0" applyBorder="0" applyAlignment="0" applyProtection="0"/>
    <xf numFmtId="179"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179" fontId="28" fillId="46" borderId="0" applyNumberFormat="0" applyBorder="0" applyAlignment="0" applyProtection="0"/>
    <xf numFmtId="0" fontId="28" fillId="46" borderId="0" applyNumberFormat="0" applyBorder="0" applyAlignment="0" applyProtection="0"/>
    <xf numFmtId="179" fontId="28" fillId="46"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102" borderId="0" applyNumberFormat="0" applyBorder="0" applyAlignment="0" applyProtection="0"/>
    <xf numFmtId="179" fontId="28" fillId="102"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3" borderId="0" applyNumberFormat="0" applyBorder="0" applyAlignment="0" applyProtection="0"/>
    <xf numFmtId="179" fontId="28" fillId="43"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179" fontId="28" fillId="49" borderId="0" applyNumberFormat="0" applyBorder="0" applyAlignment="0" applyProtection="0"/>
    <xf numFmtId="0" fontId="28" fillId="49" borderId="0" applyNumberFormat="0" applyBorder="0" applyAlignment="0" applyProtection="0"/>
    <xf numFmtId="179"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179" fontId="28" fillId="49" borderId="0" applyNumberFormat="0" applyBorder="0" applyAlignment="0" applyProtection="0"/>
    <xf numFmtId="0" fontId="28" fillId="49" borderId="0" applyNumberFormat="0" applyBorder="0" applyAlignment="0" applyProtection="0"/>
    <xf numFmtId="179" fontId="28" fillId="49" borderId="0" applyNumberFormat="0" applyBorder="0" applyAlignment="0" applyProtection="0"/>
    <xf numFmtId="0" fontId="62" fillId="17" borderId="0" applyNumberFormat="0" applyBorder="0" applyAlignment="0" applyProtection="0"/>
    <xf numFmtId="179" fontId="62" fillId="17"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179" fontId="62"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62" fillId="21" borderId="0" applyNumberFormat="0" applyBorder="0" applyAlignment="0" applyProtection="0"/>
    <xf numFmtId="179" fontId="62" fillId="21"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179" fontId="62" fillId="21"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179" fontId="24" fillId="40" borderId="0" applyNumberFormat="0" applyBorder="0" applyAlignment="0" applyProtection="0"/>
    <xf numFmtId="0" fontId="62" fillId="25" borderId="0" applyNumberFormat="0" applyBorder="0" applyAlignment="0" applyProtection="0"/>
    <xf numFmtId="179" fontId="62" fillId="25"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179" fontId="62"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179" fontId="24" fillId="47" borderId="0" applyNumberFormat="0" applyBorder="0" applyAlignment="0" applyProtection="0"/>
    <xf numFmtId="0" fontId="62" fillId="29" borderId="0" applyNumberFormat="0" applyBorder="0" applyAlignment="0" applyProtection="0"/>
    <xf numFmtId="179" fontId="62" fillId="29"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179" fontId="62"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179" fontId="24" fillId="48" borderId="0" applyNumberFormat="0" applyBorder="0" applyAlignment="0" applyProtection="0"/>
    <xf numFmtId="0" fontId="62" fillId="33" borderId="0" applyNumberFormat="0" applyBorder="0" applyAlignment="0" applyProtection="0"/>
    <xf numFmtId="179" fontId="62" fillId="33"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179" fontId="62"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179" fontId="24" fillId="45" borderId="0" applyNumberFormat="0" applyBorder="0" applyAlignment="0" applyProtection="0"/>
    <xf numFmtId="0" fontId="62" fillId="37" borderId="0" applyNumberFormat="0" applyBorder="0" applyAlignment="0" applyProtection="0"/>
    <xf numFmtId="179" fontId="62" fillId="37"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179" fontId="62"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179" fontId="24" fillId="44" borderId="0" applyNumberFormat="0" applyBorder="0" applyAlignment="0" applyProtection="0"/>
    <xf numFmtId="0" fontId="27" fillId="104" borderId="0" applyNumberFormat="0" applyBorder="0" applyAlignment="0" applyProtection="0"/>
    <xf numFmtId="0" fontId="27" fillId="104" borderId="0" applyNumberFormat="0" applyBorder="0" applyAlignment="0" applyProtection="0"/>
    <xf numFmtId="0" fontId="27" fillId="104" borderId="0" applyNumberFormat="0" applyBorder="0" applyAlignment="0" applyProtection="0"/>
    <xf numFmtId="0" fontId="27" fillId="104" borderId="0" applyNumberFormat="0" applyBorder="0" applyAlignment="0" applyProtection="0"/>
    <xf numFmtId="179" fontId="27" fillId="104" borderId="0" applyNumberFormat="0" applyBorder="0" applyAlignment="0" applyProtection="0"/>
    <xf numFmtId="0" fontId="27" fillId="104" borderId="0" applyNumberFormat="0" applyBorder="0" applyAlignment="0" applyProtection="0"/>
    <xf numFmtId="179" fontId="27" fillId="104" borderId="0" applyNumberFormat="0" applyBorder="0" applyAlignment="0" applyProtection="0"/>
    <xf numFmtId="0" fontId="27" fillId="104" borderId="0" applyNumberFormat="0" applyBorder="0" applyAlignment="0" applyProtection="0"/>
    <xf numFmtId="0" fontId="27" fillId="104" borderId="0" applyNumberFormat="0" applyBorder="0" applyAlignment="0" applyProtection="0"/>
    <xf numFmtId="179" fontId="27" fillId="104" borderId="0" applyNumberFormat="0" applyBorder="0" applyAlignment="0" applyProtection="0"/>
    <xf numFmtId="0" fontId="27" fillId="104" borderId="0" applyNumberFormat="0" applyBorder="0" applyAlignment="0" applyProtection="0"/>
    <xf numFmtId="179" fontId="27" fillId="10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9" fontId="27" fillId="40" borderId="0" applyNumberFormat="0" applyBorder="0" applyAlignment="0" applyProtection="0"/>
    <xf numFmtId="0" fontId="27" fillId="40" borderId="0" applyNumberFormat="0" applyBorder="0" applyAlignment="0" applyProtection="0"/>
    <xf numFmtId="179"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79" fontId="27" fillId="40" borderId="0" applyNumberFormat="0" applyBorder="0" applyAlignment="0" applyProtection="0"/>
    <xf numFmtId="0" fontId="27" fillId="40" borderId="0" applyNumberFormat="0" applyBorder="0" applyAlignment="0" applyProtection="0"/>
    <xf numFmtId="179" fontId="27" fillId="40"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179" fontId="27" fillId="46" borderId="0" applyNumberFormat="0" applyBorder="0" applyAlignment="0" applyProtection="0"/>
    <xf numFmtId="0" fontId="27" fillId="46" borderId="0" applyNumberFormat="0" applyBorder="0" applyAlignment="0" applyProtection="0"/>
    <xf numFmtId="179"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179" fontId="27" fillId="46" borderId="0" applyNumberFormat="0" applyBorder="0" applyAlignment="0" applyProtection="0"/>
    <xf numFmtId="0" fontId="27" fillId="46" borderId="0" applyNumberFormat="0" applyBorder="0" applyAlignment="0" applyProtection="0"/>
    <xf numFmtId="179" fontId="27" fillId="46"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179" fontId="27" fillId="51" borderId="0" applyNumberFormat="0" applyBorder="0" applyAlignment="0" applyProtection="0"/>
    <xf numFmtId="0" fontId="27" fillId="51" borderId="0" applyNumberFormat="0" applyBorder="0" applyAlignment="0" applyProtection="0"/>
    <xf numFmtId="179"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179" fontId="27" fillId="51" borderId="0" applyNumberFormat="0" applyBorder="0" applyAlignment="0" applyProtection="0"/>
    <xf numFmtId="0" fontId="27" fillId="51" borderId="0" applyNumberFormat="0" applyBorder="0" applyAlignment="0" applyProtection="0"/>
    <xf numFmtId="179" fontId="27" fillId="51" borderId="0" applyNumberFormat="0" applyBorder="0" applyAlignment="0" applyProtection="0"/>
    <xf numFmtId="179" fontId="28" fillId="53" borderId="0" applyNumberFormat="0" applyBorder="0" applyAlignment="0" applyProtection="0"/>
    <xf numFmtId="0" fontId="28" fillId="53" borderId="0" applyNumberFormat="0" applyBorder="0" applyAlignment="0" applyProtection="0"/>
    <xf numFmtId="179" fontId="28" fillId="53"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179" fontId="28" fillId="53"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179"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179" fontId="28" fillId="53" borderId="0" applyNumberFormat="0" applyBorder="0" applyAlignment="0" applyProtection="0"/>
    <xf numFmtId="0" fontId="28" fillId="52" borderId="0" applyNumberFormat="0" applyBorder="0" applyAlignment="0" applyProtection="0"/>
    <xf numFmtId="179" fontId="28" fillId="55"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179"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0" fontId="28" fillId="54"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57" borderId="0" applyNumberFormat="0" applyBorder="0" applyAlignment="0" applyProtection="0"/>
    <xf numFmtId="0" fontId="27" fillId="56" borderId="0" applyNumberFormat="0" applyBorder="0" applyAlignment="0" applyProtection="0"/>
    <xf numFmtId="0" fontId="27" fillId="56" borderId="0" applyNumberFormat="0" applyBorder="0" applyAlignment="0" applyProtection="0"/>
    <xf numFmtId="179" fontId="27" fillId="56" borderId="0" applyNumberFormat="0" applyBorder="0" applyAlignment="0" applyProtection="0"/>
    <xf numFmtId="0" fontId="27" fillId="56" borderId="0" applyNumberFormat="0" applyBorder="0" applyAlignment="0" applyProtection="0"/>
    <xf numFmtId="179" fontId="27" fillId="56" borderId="0" applyNumberFormat="0" applyBorder="0" applyAlignment="0" applyProtection="0"/>
    <xf numFmtId="0" fontId="27" fillId="57" borderId="0" applyNumberFormat="0" applyBorder="0" applyAlignment="0" applyProtection="0"/>
    <xf numFmtId="179" fontId="27" fillId="56"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56" borderId="0" applyNumberFormat="0" applyBorder="0" applyAlignment="0" applyProtection="0"/>
    <xf numFmtId="179" fontId="27" fillId="56" borderId="0" applyNumberFormat="0" applyBorder="0" applyAlignment="0" applyProtection="0"/>
    <xf numFmtId="0" fontId="27" fillId="56"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179" fontId="62" fillId="14" borderId="0" applyNumberFormat="0" applyBorder="0" applyAlignment="0" applyProtection="0"/>
    <xf numFmtId="179" fontId="62" fillId="14" borderId="0" applyNumberFormat="0" applyBorder="0" applyAlignment="0" applyProtection="0"/>
    <xf numFmtId="179" fontId="62" fillId="14" borderId="0" applyNumberFormat="0" applyBorder="0" applyAlignment="0" applyProtection="0"/>
    <xf numFmtId="179" fontId="62" fillId="14"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179" fontId="62" fillId="50"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0" fontId="27" fillId="58" borderId="0" applyNumberFormat="0" applyBorder="0" applyAlignment="0" applyProtection="0"/>
    <xf numFmtId="0" fontId="27" fillId="58" borderId="0" applyNumberFormat="0" applyBorder="0" applyAlignment="0" applyProtection="0"/>
    <xf numFmtId="179" fontId="27" fillId="58" borderId="0" applyNumberFormat="0" applyBorder="0" applyAlignment="0" applyProtection="0"/>
    <xf numFmtId="179" fontId="28" fillId="61" borderId="0" applyNumberFormat="0" applyBorder="0" applyAlignment="0" applyProtection="0"/>
    <xf numFmtId="0" fontId="28" fillId="61" borderId="0" applyNumberFormat="0" applyBorder="0" applyAlignment="0" applyProtection="0"/>
    <xf numFmtId="179" fontId="28" fillId="61" borderId="0" applyNumberFormat="0" applyBorder="0" applyAlignment="0" applyProtection="0"/>
    <xf numFmtId="0" fontId="28" fillId="60" borderId="0" applyNumberFormat="0" applyBorder="0" applyAlignment="0" applyProtection="0"/>
    <xf numFmtId="179" fontId="28" fillId="60"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179" fontId="28" fillId="61"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179" fontId="28" fillId="60" borderId="0" applyNumberFormat="0" applyBorder="0" applyAlignment="0" applyProtection="0"/>
    <xf numFmtId="0" fontId="28" fillId="60" borderId="0" applyNumberFormat="0" applyBorder="0" applyAlignment="0" applyProtection="0"/>
    <xf numFmtId="179" fontId="28" fillId="60" borderId="0" applyNumberFormat="0" applyBorder="0" applyAlignment="0" applyProtection="0"/>
    <xf numFmtId="179"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179" fontId="28" fillId="60"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179" fontId="28" fillId="61" borderId="0" applyNumberFormat="0" applyBorder="0" applyAlignment="0" applyProtection="0"/>
    <xf numFmtId="0" fontId="28" fillId="60" borderId="0" applyNumberFormat="0" applyBorder="0" applyAlignment="0" applyProtection="0"/>
    <xf numFmtId="179"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179"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2" borderId="0" applyNumberFormat="0" applyBorder="0" applyAlignment="0" applyProtection="0"/>
    <xf numFmtId="0" fontId="27" fillId="62" borderId="0" applyNumberFormat="0" applyBorder="0" applyAlignment="0" applyProtection="0"/>
    <xf numFmtId="179" fontId="27" fillId="62" borderId="0" applyNumberFormat="0" applyBorder="0" applyAlignment="0" applyProtection="0"/>
    <xf numFmtId="0" fontId="27" fillId="62"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2" borderId="0" applyNumberFormat="0" applyBorder="0" applyAlignment="0" applyProtection="0"/>
    <xf numFmtId="179" fontId="27" fillId="64" borderId="0" applyNumberFormat="0" applyBorder="0" applyAlignment="0" applyProtection="0"/>
    <xf numFmtId="0" fontId="27" fillId="62" borderId="0" applyNumberFormat="0" applyBorder="0" applyAlignment="0" applyProtection="0"/>
    <xf numFmtId="179" fontId="27" fillId="62"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179" fontId="62" fillId="18" borderId="0" applyNumberFormat="0" applyBorder="0" applyAlignment="0" applyProtection="0"/>
    <xf numFmtId="179" fontId="62" fillId="18" borderId="0" applyNumberFormat="0" applyBorder="0" applyAlignment="0" applyProtection="0"/>
    <xf numFmtId="179"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179" fontId="62" fillId="18"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179" fontId="27" fillId="65" borderId="0" applyNumberFormat="0" applyBorder="0" applyAlignment="0" applyProtection="0"/>
    <xf numFmtId="179" fontId="28" fillId="67" borderId="0" applyNumberFormat="0" applyBorder="0" applyAlignment="0" applyProtection="0"/>
    <xf numFmtId="0" fontId="28" fillId="67" borderId="0" applyNumberFormat="0" applyBorder="0" applyAlignment="0" applyProtection="0"/>
    <xf numFmtId="179" fontId="28" fillId="67"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0" fontId="28" fillId="67" borderId="0" applyNumberFormat="0" applyBorder="0" applyAlignment="0" applyProtection="0"/>
    <xf numFmtId="0" fontId="28" fillId="67" borderId="0" applyNumberFormat="0" applyBorder="0" applyAlignment="0" applyProtection="0"/>
    <xf numFmtId="179" fontId="28" fillId="67"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179" fontId="28" fillId="66"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0" fontId="28" fillId="67" borderId="0" applyNumberFormat="0" applyBorder="0" applyAlignment="0" applyProtection="0"/>
    <xf numFmtId="0" fontId="28" fillId="67" borderId="0" applyNumberFormat="0" applyBorder="0" applyAlignment="0" applyProtection="0"/>
    <xf numFmtId="179" fontId="28" fillId="67" borderId="0" applyNumberFormat="0" applyBorder="0" applyAlignment="0" applyProtection="0"/>
    <xf numFmtId="0" fontId="28" fillId="66" borderId="0" applyNumberFormat="0" applyBorder="0" applyAlignment="0" applyProtection="0"/>
    <xf numFmtId="179" fontId="28" fillId="68"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179"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28" fillId="63" borderId="0" applyNumberFormat="0" applyBorder="0" applyAlignment="0" applyProtection="0"/>
    <xf numFmtId="0" fontId="27" fillId="69" borderId="0" applyNumberFormat="0" applyBorder="0" applyAlignment="0" applyProtection="0"/>
    <xf numFmtId="179" fontId="27" fillId="69" borderId="0" applyNumberFormat="0" applyBorder="0" applyAlignment="0" applyProtection="0"/>
    <xf numFmtId="0" fontId="27" fillId="69" borderId="0" applyNumberFormat="0" applyBorder="0" applyAlignment="0" applyProtection="0"/>
    <xf numFmtId="0" fontId="27" fillId="55" borderId="0" applyNumberFormat="0" applyBorder="0" applyAlignment="0" applyProtection="0"/>
    <xf numFmtId="0" fontId="27" fillId="55" borderId="0" applyNumberFormat="0" applyBorder="0" applyAlignment="0" applyProtection="0"/>
    <xf numFmtId="179" fontId="27" fillId="55" borderId="0" applyNumberFormat="0" applyBorder="0" applyAlignment="0" applyProtection="0"/>
    <xf numFmtId="0" fontId="27" fillId="55" borderId="0" applyNumberFormat="0" applyBorder="0" applyAlignment="0" applyProtection="0"/>
    <xf numFmtId="179" fontId="27" fillId="55" borderId="0" applyNumberFormat="0" applyBorder="0" applyAlignment="0" applyProtection="0"/>
    <xf numFmtId="0" fontId="27" fillId="69" borderId="0" applyNumberFormat="0" applyBorder="0" applyAlignment="0" applyProtection="0"/>
    <xf numFmtId="179" fontId="27" fillId="55" borderId="0" applyNumberFormat="0" applyBorder="0" applyAlignment="0" applyProtection="0"/>
    <xf numFmtId="0" fontId="27" fillId="69" borderId="0" applyNumberFormat="0" applyBorder="0" applyAlignment="0" applyProtection="0"/>
    <xf numFmtId="179" fontId="27" fillId="69" borderId="0" applyNumberFormat="0" applyBorder="0" applyAlignment="0" applyProtection="0"/>
    <xf numFmtId="0" fontId="27" fillId="55" borderId="0" applyNumberFormat="0" applyBorder="0" applyAlignment="0" applyProtection="0"/>
    <xf numFmtId="179" fontId="27" fillId="55" borderId="0" applyNumberFormat="0" applyBorder="0" applyAlignment="0" applyProtection="0"/>
    <xf numFmtId="0" fontId="27" fillId="55"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179" fontId="62" fillId="22" borderId="0" applyNumberFormat="0" applyBorder="0" applyAlignment="0" applyProtection="0"/>
    <xf numFmtId="179" fontId="62" fillId="22" borderId="0" applyNumberFormat="0" applyBorder="0" applyAlignment="0" applyProtection="0"/>
    <xf numFmtId="179" fontId="62" fillId="22" borderId="0" applyNumberFormat="0" applyBorder="0" applyAlignment="0" applyProtection="0"/>
    <xf numFmtId="179" fontId="62" fillId="22"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179" fontId="62" fillId="22" borderId="0" applyNumberFormat="0" applyBorder="0" applyAlignment="0" applyProtection="0"/>
    <xf numFmtId="0" fontId="27" fillId="70" borderId="0" applyNumberFormat="0" applyBorder="0" applyAlignment="0" applyProtection="0"/>
    <xf numFmtId="0" fontId="27" fillId="70" borderId="0" applyNumberFormat="0" applyBorder="0" applyAlignment="0" applyProtection="0"/>
    <xf numFmtId="179" fontId="27" fillId="70"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0" fontId="27" fillId="64" borderId="0" applyNumberFormat="0" applyBorder="0" applyAlignment="0" applyProtection="0"/>
    <xf numFmtId="0" fontId="27" fillId="64" borderId="0" applyNumberFormat="0" applyBorder="0" applyAlignment="0" applyProtection="0"/>
    <xf numFmtId="179" fontId="27" fillId="64" borderId="0" applyNumberFormat="0" applyBorder="0" applyAlignment="0" applyProtection="0"/>
    <xf numFmtId="179" fontId="28" fillId="61" borderId="0" applyNumberFormat="0" applyBorder="0" applyAlignment="0" applyProtection="0"/>
    <xf numFmtId="0" fontId="28" fillId="61" borderId="0" applyNumberFormat="0" applyBorder="0" applyAlignment="0" applyProtection="0"/>
    <xf numFmtId="179" fontId="28" fillId="61"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179" fontId="28" fillId="61"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179"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179" fontId="28" fillId="63"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179" fontId="28" fillId="61" borderId="0" applyNumberFormat="0" applyBorder="0" applyAlignment="0" applyProtection="0"/>
    <xf numFmtId="0" fontId="28" fillId="63" borderId="0" applyNumberFormat="0" applyBorder="0" applyAlignment="0" applyProtection="0"/>
    <xf numFmtId="179" fontId="28" fillId="64" borderId="0" applyNumberFormat="0" applyBorder="0" applyAlignment="0" applyProtection="0"/>
    <xf numFmtId="0" fontId="28" fillId="64" borderId="0" applyNumberFormat="0" applyBorder="0" applyAlignment="0" applyProtection="0"/>
    <xf numFmtId="179" fontId="28" fillId="64"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179" fontId="28" fillId="64"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179"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179" fontId="28" fillId="55"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179" fontId="28" fillId="64" borderId="0" applyNumberFormat="0" applyBorder="0" applyAlignment="0" applyProtection="0"/>
    <xf numFmtId="0" fontId="28" fillId="55" borderId="0" applyNumberFormat="0" applyBorder="0" applyAlignment="0" applyProtection="0"/>
    <xf numFmtId="0" fontId="27" fillId="63" borderId="0" applyNumberFormat="0" applyBorder="0" applyAlignment="0" applyProtection="0"/>
    <xf numFmtId="179" fontId="27" fillId="63" borderId="0" applyNumberFormat="0" applyBorder="0" applyAlignment="0" applyProtection="0"/>
    <xf numFmtId="0" fontId="27" fillId="63" borderId="0" applyNumberFormat="0" applyBorder="0" applyAlignment="0" applyProtection="0"/>
    <xf numFmtId="0" fontId="27" fillId="55" borderId="0" applyNumberFormat="0" applyBorder="0" applyAlignment="0" applyProtection="0"/>
    <xf numFmtId="0" fontId="27" fillId="55" borderId="0" applyNumberFormat="0" applyBorder="0" applyAlignment="0" applyProtection="0"/>
    <xf numFmtId="179" fontId="27" fillId="55" borderId="0" applyNumberFormat="0" applyBorder="0" applyAlignment="0" applyProtection="0"/>
    <xf numFmtId="0" fontId="27" fillId="55" borderId="0" applyNumberFormat="0" applyBorder="0" applyAlignment="0" applyProtection="0"/>
    <xf numFmtId="179" fontId="27" fillId="55" borderId="0" applyNumberFormat="0" applyBorder="0" applyAlignment="0" applyProtection="0"/>
    <xf numFmtId="0" fontId="27" fillId="63" borderId="0" applyNumberFormat="0" applyBorder="0" applyAlignment="0" applyProtection="0"/>
    <xf numFmtId="179" fontId="27" fillId="55" borderId="0" applyNumberFormat="0" applyBorder="0" applyAlignment="0" applyProtection="0"/>
    <xf numFmtId="0" fontId="27" fillId="63" borderId="0" applyNumberFormat="0" applyBorder="0" applyAlignment="0" applyProtection="0"/>
    <xf numFmtId="179" fontId="27" fillId="63" borderId="0" applyNumberFormat="0" applyBorder="0" applyAlignment="0" applyProtection="0"/>
    <xf numFmtId="0" fontId="27" fillId="55" borderId="0" applyNumberFormat="0" applyBorder="0" applyAlignment="0" applyProtection="0"/>
    <xf numFmtId="179" fontId="27" fillId="55" borderId="0" applyNumberFormat="0" applyBorder="0" applyAlignment="0" applyProtection="0"/>
    <xf numFmtId="0" fontId="27" fillId="55"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179" fontId="62" fillId="26" borderId="0" applyNumberFormat="0" applyBorder="0" applyAlignment="0" applyProtection="0"/>
    <xf numFmtId="179" fontId="62" fillId="26" borderId="0" applyNumberFormat="0" applyBorder="0" applyAlignment="0" applyProtection="0"/>
    <xf numFmtId="179" fontId="62" fillId="26" borderId="0" applyNumberFormat="0" applyBorder="0" applyAlignment="0" applyProtection="0"/>
    <xf numFmtId="179" fontId="62" fillId="26"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179" fontId="62" fillId="95" borderId="0" applyNumberFormat="0" applyBorder="0" applyAlignment="0" applyProtection="0"/>
    <xf numFmtId="0" fontId="27" fillId="71" borderId="0" applyNumberFormat="0" applyBorder="0" applyAlignment="0" applyProtection="0"/>
    <xf numFmtId="0" fontId="27" fillId="71" borderId="0" applyNumberFormat="0" applyBorder="0" applyAlignment="0" applyProtection="0"/>
    <xf numFmtId="179" fontId="27" fillId="71"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179" fontId="27" fillId="72" borderId="0" applyNumberFormat="0" applyBorder="0" applyAlignment="0" applyProtection="0"/>
    <xf numFmtId="179" fontId="28" fillId="66"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179"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179" fontId="28" fillId="52"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179" fontId="28" fillId="66" borderId="0" applyNumberFormat="0" applyBorder="0" applyAlignment="0" applyProtection="0"/>
    <xf numFmtId="0" fontId="28" fillId="52"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179" fontId="28" fillId="54" borderId="0" applyNumberFormat="0" applyBorder="0" applyAlignment="0" applyProtection="0"/>
    <xf numFmtId="0" fontId="28" fillId="54"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57" borderId="0" applyNumberFormat="0" applyBorder="0" applyAlignment="0" applyProtection="0"/>
    <xf numFmtId="0" fontId="27" fillId="54" borderId="0" applyNumberFormat="0" applyBorder="0" applyAlignment="0" applyProtection="0"/>
    <xf numFmtId="0" fontId="27" fillId="54" borderId="0" applyNumberFormat="0" applyBorder="0" applyAlignment="0" applyProtection="0"/>
    <xf numFmtId="179" fontId="27" fillId="54" borderId="0" applyNumberFormat="0" applyBorder="0" applyAlignment="0" applyProtection="0"/>
    <xf numFmtId="0" fontId="27" fillId="54" borderId="0" applyNumberFormat="0" applyBorder="0" applyAlignment="0" applyProtection="0"/>
    <xf numFmtId="179" fontId="27" fillId="54" borderId="0" applyNumberFormat="0" applyBorder="0" applyAlignment="0" applyProtection="0"/>
    <xf numFmtId="0" fontId="27" fillId="57" borderId="0" applyNumberFormat="0" applyBorder="0" applyAlignment="0" applyProtection="0"/>
    <xf numFmtId="179" fontId="27" fillId="54"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54" borderId="0" applyNumberFormat="0" applyBorder="0" applyAlignment="0" applyProtection="0"/>
    <xf numFmtId="179" fontId="27" fillId="54" borderId="0" applyNumberFormat="0" applyBorder="0" applyAlignment="0" applyProtection="0"/>
    <xf numFmtId="0" fontId="27" fillId="54"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179" fontId="62" fillId="30" borderId="0" applyNumberFormat="0" applyBorder="0" applyAlignment="0" applyProtection="0"/>
    <xf numFmtId="179" fontId="62" fillId="30" borderId="0" applyNumberFormat="0" applyBorder="0" applyAlignment="0" applyProtection="0"/>
    <xf numFmtId="179" fontId="62" fillId="30" borderId="0" applyNumberFormat="0" applyBorder="0" applyAlignment="0" applyProtection="0"/>
    <xf numFmtId="179" fontId="62" fillId="30"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179" fontId="62" fillId="30"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179" fontId="27" fillId="57"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179" fontId="27" fillId="73" borderId="0" applyNumberFormat="0" applyBorder="0" applyAlignment="0" applyProtection="0"/>
    <xf numFmtId="0" fontId="28" fillId="75" borderId="0" applyNumberFormat="0" applyBorder="0" applyAlignment="0" applyProtection="0"/>
    <xf numFmtId="179"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179"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179" fontId="28" fillId="75" borderId="0" applyNumberFormat="0" applyBorder="0" applyAlignment="0" applyProtection="0"/>
    <xf numFmtId="0" fontId="28" fillId="75" borderId="0" applyNumberFormat="0" applyBorder="0" applyAlignment="0" applyProtection="0"/>
    <xf numFmtId="179" fontId="28" fillId="76" borderId="0" applyNumberFormat="0" applyBorder="0" applyAlignment="0" applyProtection="0"/>
    <xf numFmtId="0" fontId="28" fillId="76" borderId="0" applyNumberFormat="0" applyBorder="0" applyAlignment="0" applyProtection="0"/>
    <xf numFmtId="179" fontId="28" fillId="76"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179" fontId="28" fillId="76"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179"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179" fontId="28" fillId="62" borderId="0" applyNumberFormat="0" applyBorder="0" applyAlignment="0" applyProtection="0"/>
    <xf numFmtId="0" fontId="28" fillId="76" borderId="0" applyNumberFormat="0" applyBorder="0" applyAlignment="0" applyProtection="0"/>
    <xf numFmtId="0" fontId="28" fillId="76" borderId="0" applyNumberFormat="0" applyBorder="0" applyAlignment="0" applyProtection="0"/>
    <xf numFmtId="179" fontId="28" fillId="76" borderId="0" applyNumberFormat="0" applyBorder="0" applyAlignment="0" applyProtection="0"/>
    <xf numFmtId="0" fontId="28" fillId="62" borderId="0" applyNumberFormat="0" applyBorder="0" applyAlignment="0" applyProtection="0"/>
    <xf numFmtId="0" fontId="27" fillId="77" borderId="0" applyNumberFormat="0" applyBorder="0" applyAlignment="0" applyProtection="0"/>
    <xf numFmtId="179" fontId="27" fillId="77" borderId="0" applyNumberFormat="0" applyBorder="0" applyAlignment="0" applyProtection="0"/>
    <xf numFmtId="0" fontId="27" fillId="77" borderId="0" applyNumberFormat="0" applyBorder="0" applyAlignment="0" applyProtection="0"/>
    <xf numFmtId="0" fontId="27" fillId="76" borderId="0" applyNumberFormat="0" applyBorder="0" applyAlignment="0" applyProtection="0"/>
    <xf numFmtId="0" fontId="27" fillId="76" borderId="0" applyNumberFormat="0" applyBorder="0" applyAlignment="0" applyProtection="0"/>
    <xf numFmtId="179" fontId="27" fillId="76" borderId="0" applyNumberFormat="0" applyBorder="0" applyAlignment="0" applyProtection="0"/>
    <xf numFmtId="0" fontId="27" fillId="76" borderId="0" applyNumberFormat="0" applyBorder="0" applyAlignment="0" applyProtection="0"/>
    <xf numFmtId="179" fontId="27" fillId="76" borderId="0" applyNumberFormat="0" applyBorder="0" applyAlignment="0" applyProtection="0"/>
    <xf numFmtId="0" fontId="27" fillId="77" borderId="0" applyNumberFormat="0" applyBorder="0" applyAlignment="0" applyProtection="0"/>
    <xf numFmtId="179" fontId="27" fillId="76" borderId="0" applyNumberFormat="0" applyBorder="0" applyAlignment="0" applyProtection="0"/>
    <xf numFmtId="0" fontId="27" fillId="77" borderId="0" applyNumberFormat="0" applyBorder="0" applyAlignment="0" applyProtection="0"/>
    <xf numFmtId="179" fontId="27" fillId="77" borderId="0" applyNumberFormat="0" applyBorder="0" applyAlignment="0" applyProtection="0"/>
    <xf numFmtId="0" fontId="27" fillId="76" borderId="0" applyNumberFormat="0" applyBorder="0" applyAlignment="0" applyProtection="0"/>
    <xf numFmtId="179" fontId="27" fillId="76" borderId="0" applyNumberFormat="0" applyBorder="0" applyAlignment="0" applyProtection="0"/>
    <xf numFmtId="0" fontId="27" fillId="76"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179" fontId="62" fillId="34" borderId="0" applyNumberFormat="0" applyBorder="0" applyAlignment="0" applyProtection="0"/>
    <xf numFmtId="179" fontId="62" fillId="34" borderId="0" applyNumberFormat="0" applyBorder="0" applyAlignment="0" applyProtection="0"/>
    <xf numFmtId="179" fontId="62" fillId="34" borderId="0" applyNumberFormat="0" applyBorder="0" applyAlignment="0" applyProtection="0"/>
    <xf numFmtId="179" fontId="62" fillId="34"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179" fontId="62" fillId="49" borderId="0" applyNumberFormat="0" applyBorder="0" applyAlignment="0" applyProtection="0"/>
    <xf numFmtId="0" fontId="27" fillId="78" borderId="0" applyNumberFormat="0" applyBorder="0" applyAlignment="0" applyProtection="0"/>
    <xf numFmtId="0" fontId="27" fillId="78" borderId="0" applyNumberFormat="0" applyBorder="0" applyAlignment="0" applyProtection="0"/>
    <xf numFmtId="179" fontId="27" fillId="78"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7" fillId="79" borderId="0" applyNumberFormat="0" applyBorder="0" applyAlignment="0" applyProtection="0"/>
    <xf numFmtId="0" fontId="27" fillId="79" borderId="0" applyNumberFormat="0" applyBorder="0" applyAlignment="0" applyProtection="0"/>
    <xf numFmtId="179" fontId="27" fillId="79" borderId="0" applyNumberFormat="0" applyBorder="0" applyAlignment="0" applyProtection="0"/>
    <xf numFmtId="0" fontId="29" fillId="62" borderId="0" applyNumberFormat="0" applyBorder="0" applyAlignment="0" applyProtection="0"/>
    <xf numFmtId="179" fontId="51" fillId="75"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51" fillId="75" borderId="0" applyNumberFormat="0" applyBorder="0" applyAlignment="0" applyProtection="0"/>
    <xf numFmtId="0" fontId="51" fillId="75" borderId="0" applyNumberFormat="0" applyBorder="0" applyAlignment="0" applyProtection="0"/>
    <xf numFmtId="179" fontId="51" fillId="75"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57" fillId="102" borderId="0" applyNumberFormat="0" applyBorder="0" applyAlignment="0" applyProtection="0"/>
    <xf numFmtId="0" fontId="57" fillId="102" borderId="0" applyNumberFormat="0" applyBorder="0" applyAlignment="0" applyProtection="0"/>
    <xf numFmtId="179" fontId="57" fillId="10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179" fontId="29" fillId="62" borderId="0" applyNumberFormat="0" applyBorder="0" applyAlignment="0" applyProtection="0"/>
    <xf numFmtId="0" fontId="52" fillId="80" borderId="16" applyNumberFormat="0" applyAlignment="0" applyProtection="0"/>
    <xf numFmtId="179" fontId="52" fillId="80" borderId="16" applyNumberFormat="0" applyAlignment="0" applyProtection="0"/>
    <xf numFmtId="0" fontId="33" fillId="101" borderId="0" applyNumberFormat="0" applyBorder="0" applyAlignment="0" applyProtection="0"/>
    <xf numFmtId="0" fontId="33" fillId="101" borderId="0" applyNumberFormat="0" applyBorder="0" applyAlignment="0" applyProtection="0"/>
    <xf numFmtId="0" fontId="33" fillId="101" borderId="0" applyNumberFormat="0" applyBorder="0" applyAlignment="0" applyProtection="0"/>
    <xf numFmtId="0" fontId="33" fillId="101" borderId="0" applyNumberFormat="0" applyBorder="0" applyAlignment="0" applyProtection="0"/>
    <xf numFmtId="179" fontId="33" fillId="101" borderId="0" applyNumberFormat="0" applyBorder="0" applyAlignment="0" applyProtection="0"/>
    <xf numFmtId="0" fontId="33" fillId="101" borderId="0" applyNumberFormat="0" applyBorder="0" applyAlignment="0" applyProtection="0"/>
    <xf numFmtId="179" fontId="33" fillId="101" borderId="0" applyNumberFormat="0" applyBorder="0" applyAlignment="0" applyProtection="0"/>
    <xf numFmtId="0" fontId="33" fillId="101" borderId="0" applyNumberFormat="0" applyBorder="0" applyAlignment="0" applyProtection="0"/>
    <xf numFmtId="0" fontId="33" fillId="101" borderId="0" applyNumberFormat="0" applyBorder="0" applyAlignment="0" applyProtection="0"/>
    <xf numFmtId="179" fontId="33" fillId="101" borderId="0" applyNumberFormat="0" applyBorder="0" applyAlignment="0" applyProtection="0"/>
    <xf numFmtId="0" fontId="33" fillId="101" borderId="0" applyNumberFormat="0" applyBorder="0" applyAlignment="0" applyProtection="0"/>
    <xf numFmtId="179" fontId="33" fillId="101" borderId="0" applyNumberFormat="0" applyBorder="0" applyAlignment="0" applyProtection="0"/>
    <xf numFmtId="0" fontId="30" fillId="81" borderId="15" applyNumberFormat="0" applyAlignment="0" applyProtection="0"/>
    <xf numFmtId="179" fontId="52" fillId="80" borderId="16" applyNumberFormat="0" applyAlignment="0" applyProtection="0"/>
    <xf numFmtId="0" fontId="30" fillId="81" borderId="15" applyNumberFormat="0" applyAlignment="0" applyProtection="0"/>
    <xf numFmtId="179" fontId="30" fillId="81" borderId="15" applyNumberFormat="0" applyAlignment="0" applyProtection="0"/>
    <xf numFmtId="0" fontId="52" fillId="80" borderId="16" applyNumberFormat="0" applyAlignment="0" applyProtection="0"/>
    <xf numFmtId="0" fontId="52" fillId="80" borderId="16" applyNumberFormat="0" applyAlignment="0" applyProtection="0"/>
    <xf numFmtId="179" fontId="52" fillId="80" borderId="16"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63" fillId="42" borderId="9" applyNumberFormat="0" applyAlignment="0" applyProtection="0"/>
    <xf numFmtId="0" fontId="63" fillId="42" borderId="9" applyNumberFormat="0" applyAlignment="0" applyProtection="0"/>
    <xf numFmtId="179" fontId="63" fillId="42" borderId="9"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30" fillId="81" borderId="15" applyNumberFormat="0" applyAlignment="0" applyProtection="0"/>
    <xf numFmtId="0" fontId="30" fillId="81" borderId="15" applyNumberFormat="0" applyAlignment="0" applyProtection="0"/>
    <xf numFmtId="179" fontId="30" fillId="81" borderId="15" applyNumberFormat="0" applyAlignment="0" applyProtection="0"/>
    <xf numFmtId="0" fontId="64" fillId="48" borderId="15" applyNumberFormat="0" applyAlignment="0" applyProtection="0"/>
    <xf numFmtId="0" fontId="64" fillId="48" borderId="15" applyNumberFormat="0" applyAlignment="0" applyProtection="0"/>
    <xf numFmtId="0" fontId="64" fillId="48" borderId="15" applyNumberFormat="0" applyAlignment="0" applyProtection="0"/>
    <xf numFmtId="0" fontId="64" fillId="48" borderId="15" applyNumberFormat="0" applyAlignment="0" applyProtection="0"/>
    <xf numFmtId="179" fontId="64" fillId="48" borderId="15" applyNumberFormat="0" applyAlignment="0" applyProtection="0"/>
    <xf numFmtId="0" fontId="64" fillId="48" borderId="15" applyNumberFormat="0" applyAlignment="0" applyProtection="0"/>
    <xf numFmtId="179" fontId="64" fillId="48" borderId="15" applyNumberFormat="0" applyAlignment="0" applyProtection="0"/>
    <xf numFmtId="0" fontId="64" fillId="48" borderId="15" applyNumberFormat="0" applyAlignment="0" applyProtection="0"/>
    <xf numFmtId="0" fontId="64" fillId="48" borderId="15" applyNumberFormat="0" applyAlignment="0" applyProtection="0"/>
    <xf numFmtId="179" fontId="64" fillId="48" borderId="15" applyNumberFormat="0" applyAlignment="0" applyProtection="0"/>
    <xf numFmtId="0" fontId="64" fillId="48" borderId="15" applyNumberFormat="0" applyAlignment="0" applyProtection="0"/>
    <xf numFmtId="179" fontId="64" fillId="48" borderId="15" applyNumberFormat="0" applyAlignment="0" applyProtection="0"/>
    <xf numFmtId="0" fontId="31" fillId="106" borderId="17" applyNumberFormat="0" applyAlignment="0" applyProtection="0"/>
    <xf numFmtId="0" fontId="31" fillId="106" borderId="17" applyNumberFormat="0" applyAlignment="0" applyProtection="0"/>
    <xf numFmtId="0" fontId="31" fillId="106" borderId="17" applyNumberFormat="0" applyAlignment="0" applyProtection="0"/>
    <xf numFmtId="0" fontId="31" fillId="106" borderId="17" applyNumberFormat="0" applyAlignment="0" applyProtection="0"/>
    <xf numFmtId="179" fontId="31" fillId="106" borderId="17" applyNumberFormat="0" applyAlignment="0" applyProtection="0"/>
    <xf numFmtId="0" fontId="31" fillId="106" borderId="17" applyNumberFormat="0" applyAlignment="0" applyProtection="0"/>
    <xf numFmtId="179" fontId="31" fillId="106" borderId="17" applyNumberFormat="0" applyAlignment="0" applyProtection="0"/>
    <xf numFmtId="0" fontId="31" fillId="106" borderId="17" applyNumberFormat="0" applyAlignment="0" applyProtection="0"/>
    <xf numFmtId="0" fontId="31" fillId="106" borderId="17" applyNumberFormat="0" applyAlignment="0" applyProtection="0"/>
    <xf numFmtId="179" fontId="31" fillId="106" borderId="17" applyNumberFormat="0" applyAlignment="0" applyProtection="0"/>
    <xf numFmtId="0" fontId="31" fillId="106" borderId="17" applyNumberFormat="0" applyAlignment="0" applyProtection="0"/>
    <xf numFmtId="179" fontId="31" fillId="106" borderId="17" applyNumberFormat="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179" fontId="65" fillId="0" borderId="33" applyNumberFormat="0" applyFill="0" applyAlignment="0" applyProtection="0"/>
    <xf numFmtId="0" fontId="65" fillId="0" borderId="33" applyNumberFormat="0" applyFill="0" applyAlignment="0" applyProtection="0"/>
    <xf numFmtId="179"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179" fontId="65" fillId="0" borderId="33" applyNumberFormat="0" applyFill="0" applyAlignment="0" applyProtection="0"/>
    <xf numFmtId="0" fontId="65" fillId="0" borderId="33" applyNumberFormat="0" applyFill="0" applyAlignment="0" applyProtection="0"/>
    <xf numFmtId="179" fontId="65" fillId="0" borderId="33" applyNumberFormat="0" applyFill="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179" fontId="31" fillId="71"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71" borderId="17" applyNumberFormat="0" applyAlignment="0" applyProtection="0"/>
    <xf numFmtId="0" fontId="31" fillId="71" borderId="17" applyNumberFormat="0" applyAlignment="0" applyProtection="0"/>
    <xf numFmtId="179" fontId="31" fillId="71"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60" fillId="12" borderId="12" applyNumberFormat="0" applyAlignment="0" applyProtection="0"/>
    <xf numFmtId="0" fontId="60" fillId="12" borderId="12" applyNumberFormat="0" applyAlignment="0" applyProtection="0"/>
    <xf numFmtId="179" fontId="60" fillId="12" borderId="12"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0" fontId="31" fillId="64" borderId="17" applyNumberFormat="0" applyAlignment="0" applyProtection="0"/>
    <xf numFmtId="0" fontId="31" fillId="64" borderId="17" applyNumberFormat="0" applyAlignment="0" applyProtection="0"/>
    <xf numFmtId="179" fontId="31" fillId="64" borderId="17" applyNumberFormat="0" applyAlignment="0" applyProtection="0"/>
    <xf numFmtId="165" fontId="9" fillId="0" borderId="0" applyFont="0" applyFill="0" applyBorder="0" applyAlignment="0" applyProtection="0"/>
    <xf numFmtId="180"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72" fontId="9" fillId="0" borderId="0" applyFont="0" applyFill="0" applyBorder="0" applyAlignment="0" applyProtection="0"/>
    <xf numFmtId="180" fontId="9" fillId="0" borderId="0" applyFont="0" applyFill="0" applyBorder="0" applyAlignment="0" applyProtection="0"/>
    <xf numFmtId="165" fontId="28" fillId="0" borderId="0" applyFont="0" applyFill="0" applyBorder="0" applyAlignment="0" applyProtection="0"/>
    <xf numFmtId="180" fontId="9" fillId="0" borderId="0" applyFont="0" applyFill="0" applyBorder="0" applyAlignment="0" applyProtection="0"/>
    <xf numFmtId="181"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80"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5" fontId="22" fillId="0" borderId="0" applyFont="0" applyFill="0" applyBorder="0" applyAlignment="0" applyProtection="0"/>
    <xf numFmtId="165"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5" fontId="9" fillId="0" borderId="0" applyFont="0" applyFill="0" applyBorder="0" applyAlignment="0" applyProtection="0"/>
    <xf numFmtId="180"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0" fontId="31" fillId="71" borderId="17" applyNumberFormat="0" applyAlignment="0" applyProtection="0"/>
    <xf numFmtId="179" fontId="31" fillId="71" borderId="17" applyNumberFormat="0" applyAlignment="0" applyProtection="0"/>
    <xf numFmtId="176" fontId="9" fillId="0" borderId="0" applyFont="0" applyFill="0" applyBorder="0" applyAlignment="0" applyProtection="0"/>
    <xf numFmtId="176" fontId="22"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 fillId="0" borderId="0" applyFont="0" applyFill="0" applyBorder="0" applyAlignment="0" applyProtection="0"/>
    <xf numFmtId="0" fontId="32" fillId="83" borderId="0" applyNumberFormat="0" applyBorder="0" applyAlignment="0" applyProtection="0"/>
    <xf numFmtId="179" fontId="32" fillId="83" borderId="0" applyNumberFormat="0" applyBorder="0" applyAlignment="0" applyProtection="0"/>
    <xf numFmtId="0" fontId="32" fillId="83" borderId="0" applyNumberFormat="0" applyBorder="0" applyAlignment="0" applyProtection="0"/>
    <xf numFmtId="0" fontId="32" fillId="82" borderId="0" applyNumberFormat="0" applyBorder="0" applyAlignment="0" applyProtection="0"/>
    <xf numFmtId="0" fontId="32" fillId="82" borderId="0" applyNumberFormat="0" applyBorder="0" applyAlignment="0" applyProtection="0"/>
    <xf numFmtId="179" fontId="32" fillId="82" borderId="0" applyNumberFormat="0" applyBorder="0" applyAlignment="0" applyProtection="0"/>
    <xf numFmtId="0" fontId="32" fillId="82" borderId="0" applyNumberFormat="0" applyBorder="0" applyAlignment="0" applyProtection="0"/>
    <xf numFmtId="179" fontId="32" fillId="82" borderId="0" applyNumberFormat="0" applyBorder="0" applyAlignment="0" applyProtection="0"/>
    <xf numFmtId="0" fontId="32" fillId="83" borderId="0" applyNumberFormat="0" applyBorder="0" applyAlignment="0" applyProtection="0"/>
    <xf numFmtId="179" fontId="32" fillId="82" borderId="0" applyNumberFormat="0" applyBorder="0" applyAlignment="0" applyProtection="0"/>
    <xf numFmtId="0" fontId="32" fillId="83" borderId="0" applyNumberFormat="0" applyBorder="0" applyAlignment="0" applyProtection="0"/>
    <xf numFmtId="179" fontId="32" fillId="83" borderId="0" applyNumberFormat="0" applyBorder="0" applyAlignment="0" applyProtection="0"/>
    <xf numFmtId="0" fontId="32" fillId="82" borderId="0" applyNumberFormat="0" applyBorder="0" applyAlignment="0" applyProtection="0"/>
    <xf numFmtId="179" fontId="32" fillId="82" borderId="0" applyNumberFormat="0" applyBorder="0" applyAlignment="0" applyProtection="0"/>
    <xf numFmtId="0" fontId="32" fillId="82" borderId="0" applyNumberFormat="0" applyBorder="0" applyAlignment="0" applyProtection="0"/>
    <xf numFmtId="0" fontId="32" fillId="85" borderId="0" applyNumberFormat="0" applyBorder="0" applyAlignment="0" applyProtection="0"/>
    <xf numFmtId="179" fontId="32" fillId="85" borderId="0" applyNumberFormat="0" applyBorder="0" applyAlignment="0" applyProtection="0"/>
    <xf numFmtId="0" fontId="32" fillId="85" borderId="0" applyNumberFormat="0" applyBorder="0" applyAlignment="0" applyProtection="0"/>
    <xf numFmtId="0" fontId="32" fillId="84" borderId="0" applyNumberFormat="0" applyBorder="0" applyAlignment="0" applyProtection="0"/>
    <xf numFmtId="0" fontId="32" fillId="84" borderId="0" applyNumberFormat="0" applyBorder="0" applyAlignment="0" applyProtection="0"/>
    <xf numFmtId="179" fontId="32" fillId="84" borderId="0" applyNumberFormat="0" applyBorder="0" applyAlignment="0" applyProtection="0"/>
    <xf numFmtId="0" fontId="32" fillId="84" borderId="0" applyNumberFormat="0" applyBorder="0" applyAlignment="0" applyProtection="0"/>
    <xf numFmtId="179" fontId="32" fillId="84" borderId="0" applyNumberFormat="0" applyBorder="0" applyAlignment="0" applyProtection="0"/>
    <xf numFmtId="0" fontId="32" fillId="85" borderId="0" applyNumberFormat="0" applyBorder="0" applyAlignment="0" applyProtection="0"/>
    <xf numFmtId="179" fontId="32" fillId="84" borderId="0" applyNumberFormat="0" applyBorder="0" applyAlignment="0" applyProtection="0"/>
    <xf numFmtId="0" fontId="32" fillId="85" borderId="0" applyNumberFormat="0" applyBorder="0" applyAlignment="0" applyProtection="0"/>
    <xf numFmtId="179" fontId="32" fillId="85" borderId="0" applyNumberFormat="0" applyBorder="0" applyAlignment="0" applyProtection="0"/>
    <xf numFmtId="0" fontId="32" fillId="84" borderId="0" applyNumberFormat="0" applyBorder="0" applyAlignment="0" applyProtection="0"/>
    <xf numFmtId="179" fontId="32" fillId="84" borderId="0" applyNumberFormat="0" applyBorder="0" applyAlignment="0" applyProtection="0"/>
    <xf numFmtId="0" fontId="32" fillId="84" borderId="0" applyNumberFormat="0" applyBorder="0" applyAlignment="0" applyProtection="0"/>
    <xf numFmtId="0" fontId="32" fillId="86" borderId="0" applyNumberFormat="0" applyBorder="0" applyAlignment="0" applyProtection="0"/>
    <xf numFmtId="179" fontId="32" fillId="86" borderId="0" applyNumberFormat="0" applyBorder="0" applyAlignment="0" applyProtection="0"/>
    <xf numFmtId="0" fontId="32" fillId="86" borderId="0" applyNumberFormat="0" applyBorder="0" applyAlignment="0" applyProtection="0"/>
    <xf numFmtId="0" fontId="32" fillId="86" borderId="0" applyNumberFormat="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79" fontId="66" fillId="0" borderId="0" applyNumberFormat="0" applyFill="0" applyBorder="0" applyAlignment="0" applyProtection="0"/>
    <xf numFmtId="0" fontId="66" fillId="0" borderId="0" applyNumberFormat="0" applyFill="0" applyBorder="0" applyAlignment="0" applyProtection="0"/>
    <xf numFmtId="179"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79" fontId="66" fillId="0" borderId="0" applyNumberFormat="0" applyFill="0" applyBorder="0" applyAlignment="0" applyProtection="0"/>
    <xf numFmtId="0" fontId="66" fillId="0" borderId="0" applyNumberFormat="0" applyFill="0" applyBorder="0" applyAlignment="0" applyProtection="0"/>
    <xf numFmtId="179" fontId="66" fillId="0" borderId="0" applyNumberFormat="0" applyFill="0" applyBorder="0" applyAlignment="0" applyProtection="0"/>
    <xf numFmtId="0" fontId="27" fillId="107" borderId="0" applyNumberFormat="0" applyBorder="0" applyAlignment="0" applyProtection="0"/>
    <xf numFmtId="0" fontId="27" fillId="107" borderId="0" applyNumberFormat="0" applyBorder="0" applyAlignment="0" applyProtection="0"/>
    <xf numFmtId="0" fontId="27" fillId="107" borderId="0" applyNumberFormat="0" applyBorder="0" applyAlignment="0" applyProtection="0"/>
    <xf numFmtId="0" fontId="27" fillId="107" borderId="0" applyNumberFormat="0" applyBorder="0" applyAlignment="0" applyProtection="0"/>
    <xf numFmtId="179" fontId="27" fillId="107" borderId="0" applyNumberFormat="0" applyBorder="0" applyAlignment="0" applyProtection="0"/>
    <xf numFmtId="0" fontId="27" fillId="107" borderId="0" applyNumberFormat="0" applyBorder="0" applyAlignment="0" applyProtection="0"/>
    <xf numFmtId="179" fontId="27" fillId="107" borderId="0" applyNumberFormat="0" applyBorder="0" applyAlignment="0" applyProtection="0"/>
    <xf numFmtId="0" fontId="27" fillId="107" borderId="0" applyNumberFormat="0" applyBorder="0" applyAlignment="0" applyProtection="0"/>
    <xf numFmtId="0" fontId="27" fillId="107" borderId="0" applyNumberFormat="0" applyBorder="0" applyAlignment="0" applyProtection="0"/>
    <xf numFmtId="179" fontId="27" fillId="107" borderId="0" applyNumberFormat="0" applyBorder="0" applyAlignment="0" applyProtection="0"/>
    <xf numFmtId="0" fontId="27" fillId="107" borderId="0" applyNumberFormat="0" applyBorder="0" applyAlignment="0" applyProtection="0"/>
    <xf numFmtId="179" fontId="27" fillId="107"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179" fontId="27" fillId="59" borderId="0" applyNumberFormat="0" applyBorder="0" applyAlignment="0" applyProtection="0"/>
    <xf numFmtId="0" fontId="27" fillId="59" borderId="0" applyNumberFormat="0" applyBorder="0" applyAlignment="0" applyProtection="0"/>
    <xf numFmtId="179"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179" fontId="27" fillId="59" borderId="0" applyNumberFormat="0" applyBorder="0" applyAlignment="0" applyProtection="0"/>
    <xf numFmtId="0" fontId="27" fillId="59" borderId="0" applyNumberFormat="0" applyBorder="0" applyAlignment="0" applyProtection="0"/>
    <xf numFmtId="179" fontId="27" fillId="59"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179" fontId="27" fillId="47" borderId="0" applyNumberFormat="0" applyBorder="0" applyAlignment="0" applyProtection="0"/>
    <xf numFmtId="0" fontId="27" fillId="47" borderId="0" applyNumberFormat="0" applyBorder="0" applyAlignment="0" applyProtection="0"/>
    <xf numFmtId="179"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179" fontId="27" fillId="47" borderId="0" applyNumberFormat="0" applyBorder="0" applyAlignment="0" applyProtection="0"/>
    <xf numFmtId="0" fontId="27" fillId="47" borderId="0" applyNumberFormat="0" applyBorder="0" applyAlignment="0" applyProtection="0"/>
    <xf numFmtId="179" fontId="27" fillId="47"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105" borderId="0" applyNumberFormat="0" applyBorder="0" applyAlignment="0" applyProtection="0"/>
    <xf numFmtId="179" fontId="27" fillId="105"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50" borderId="0" applyNumberFormat="0" applyBorder="0" applyAlignment="0" applyProtection="0"/>
    <xf numFmtId="179" fontId="27" fillId="50" borderId="0" applyNumberFormat="0" applyBorder="0" applyAlignment="0" applyProtection="0"/>
    <xf numFmtId="0" fontId="27" fillId="74" borderId="0" applyNumberFormat="0" applyBorder="0" applyAlignment="0" applyProtection="0"/>
    <xf numFmtId="0" fontId="27" fillId="74" borderId="0" applyNumberFormat="0" applyBorder="0" applyAlignment="0" applyProtection="0"/>
    <xf numFmtId="0" fontId="27" fillId="74" borderId="0" applyNumberFormat="0" applyBorder="0" applyAlignment="0" applyProtection="0"/>
    <xf numFmtId="0" fontId="27" fillId="74" borderId="0" applyNumberFormat="0" applyBorder="0" applyAlignment="0" applyProtection="0"/>
    <xf numFmtId="179" fontId="27" fillId="74" borderId="0" applyNumberFormat="0" applyBorder="0" applyAlignment="0" applyProtection="0"/>
    <xf numFmtId="0" fontId="27" fillId="74" borderId="0" applyNumberFormat="0" applyBorder="0" applyAlignment="0" applyProtection="0"/>
    <xf numFmtId="179" fontId="27" fillId="74" borderId="0" applyNumberFormat="0" applyBorder="0" applyAlignment="0" applyProtection="0"/>
    <xf numFmtId="0" fontId="27" fillId="74" borderId="0" applyNumberFormat="0" applyBorder="0" applyAlignment="0" applyProtection="0"/>
    <xf numFmtId="0" fontId="27" fillId="74" borderId="0" applyNumberFormat="0" applyBorder="0" applyAlignment="0" applyProtection="0"/>
    <xf numFmtId="179" fontId="27" fillId="74" borderId="0" applyNumberFormat="0" applyBorder="0" applyAlignment="0" applyProtection="0"/>
    <xf numFmtId="0" fontId="27" fillId="74" borderId="0" applyNumberFormat="0" applyBorder="0" applyAlignment="0" applyProtection="0"/>
    <xf numFmtId="179" fontId="27" fillId="74" borderId="0" applyNumberFormat="0" applyBorder="0" applyAlignment="0" applyProtection="0"/>
    <xf numFmtId="0" fontId="67" fillId="44" borderId="15" applyNumberFormat="0" applyAlignment="0" applyProtection="0"/>
    <xf numFmtId="0" fontId="67" fillId="44" borderId="15" applyNumberFormat="0" applyAlignment="0" applyProtection="0"/>
    <xf numFmtId="0" fontId="67" fillId="44" borderId="15" applyNumberFormat="0" applyAlignment="0" applyProtection="0"/>
    <xf numFmtId="0" fontId="67" fillId="44" borderId="15" applyNumberFormat="0" applyAlignment="0" applyProtection="0"/>
    <xf numFmtId="179" fontId="67" fillId="44" borderId="15" applyNumberFormat="0" applyAlignment="0" applyProtection="0"/>
    <xf numFmtId="0" fontId="67" fillId="44" borderId="15" applyNumberFormat="0" applyAlignment="0" applyProtection="0"/>
    <xf numFmtId="179" fontId="67" fillId="44" borderId="15" applyNumberFormat="0" applyAlignment="0" applyProtection="0"/>
    <xf numFmtId="0" fontId="67" fillId="44" borderId="15" applyNumberFormat="0" applyAlignment="0" applyProtection="0"/>
    <xf numFmtId="0" fontId="67" fillId="44" borderId="15" applyNumberFormat="0" applyAlignment="0" applyProtection="0"/>
    <xf numFmtId="179" fontId="67" fillId="44" borderId="15" applyNumberFormat="0" applyAlignment="0" applyProtection="0"/>
    <xf numFmtId="0" fontId="67" fillId="44" borderId="15" applyNumberFormat="0" applyAlignment="0" applyProtection="0"/>
    <xf numFmtId="179" fontId="67" fillId="44" borderId="15" applyNumberFormat="0" applyAlignment="0" applyProtection="0"/>
    <xf numFmtId="182" fontId="68" fillId="0" borderId="0" applyFont="0" applyFill="0" applyBorder="0" applyAlignment="0" applyProtection="0"/>
    <xf numFmtId="182" fontId="68" fillId="0" borderId="0" applyFont="0" applyFill="0" applyBorder="0" applyAlignment="0" applyProtection="0"/>
    <xf numFmtId="182" fontId="68" fillId="0" borderId="0" applyFont="0" applyFill="0" applyBorder="0" applyAlignment="0" applyProtection="0"/>
    <xf numFmtId="179" fontId="68" fillId="0" borderId="0" applyFont="0" applyFill="0" applyBorder="0" applyAlignment="0" applyProtection="0"/>
    <xf numFmtId="182" fontId="68" fillId="0" borderId="0" applyFont="0" applyFill="0" applyBorder="0" applyAlignment="0" applyProtection="0"/>
    <xf numFmtId="179" fontId="68" fillId="0" borderId="0" applyFon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9" fontId="61"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9" fontId="25" fillId="0" borderId="0" applyNumberFormat="0" applyFill="0" applyBorder="0" applyAlignment="0" applyProtection="0"/>
    <xf numFmtId="0" fontId="33" fillId="0" borderId="23" applyNumberFormat="0" applyFill="0" applyAlignment="0" applyProtection="0"/>
    <xf numFmtId="179" fontId="33" fillId="0" borderId="23" applyNumberFormat="0" applyFill="0" applyAlignment="0" applyProtection="0"/>
    <xf numFmtId="0" fontId="28" fillId="68" borderId="0" applyNumberFormat="0" applyBorder="0" applyAlignment="0" applyProtection="0"/>
    <xf numFmtId="179" fontId="28" fillId="68"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179" fontId="28" fillId="68"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179" fontId="56" fillId="92"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28" fillId="68" borderId="0" applyNumberFormat="0" applyBorder="0" applyAlignment="0" applyProtection="0"/>
    <xf numFmtId="179" fontId="28" fillId="68"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0" fontId="33" fillId="87" borderId="0" applyNumberFormat="0" applyBorder="0" applyAlignment="0" applyProtection="0"/>
    <xf numFmtId="0" fontId="33" fillId="87" borderId="0" applyNumberFormat="0" applyBorder="0" applyAlignment="0" applyProtection="0"/>
    <xf numFmtId="179" fontId="33" fillId="87" borderId="0" applyNumberFormat="0" applyBorder="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34" applyNumberFormat="0" applyFill="0" applyAlignment="0" applyProtection="0"/>
    <xf numFmtId="0" fontId="34" fillId="0" borderId="34" applyNumberFormat="0" applyFill="0" applyAlignment="0" applyProtection="0"/>
    <xf numFmtId="0" fontId="34" fillId="0" borderId="34" applyNumberFormat="0" applyFill="0" applyAlignment="0" applyProtection="0"/>
    <xf numFmtId="179" fontId="34" fillId="0" borderId="34" applyNumberFormat="0" applyFill="0" applyAlignment="0" applyProtection="0"/>
    <xf numFmtId="0" fontId="34" fillId="0" borderId="34" applyNumberFormat="0" applyFill="0" applyAlignment="0" applyProtection="0"/>
    <xf numFmtId="179" fontId="34" fillId="0" borderId="34"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179" fontId="34" fillId="0" borderId="18" applyNumberFormat="0" applyFill="0" applyAlignment="0" applyProtection="0"/>
    <xf numFmtId="0" fontId="35" fillId="0" borderId="19" applyNumberFormat="0" applyFill="0" applyAlignment="0" applyProtection="0"/>
    <xf numFmtId="179" fontId="35" fillId="0" borderId="20"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20" applyNumberFormat="0" applyFill="0" applyAlignment="0" applyProtection="0"/>
    <xf numFmtId="0" fontId="35" fillId="0" borderId="20" applyNumberFormat="0" applyFill="0" applyAlignment="0" applyProtection="0"/>
    <xf numFmtId="179" fontId="35" fillId="0" borderId="20"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35" applyNumberFormat="0" applyFill="0" applyAlignment="0" applyProtection="0"/>
    <xf numFmtId="0" fontId="35" fillId="0" borderId="35" applyNumberFormat="0" applyFill="0" applyAlignment="0" applyProtection="0"/>
    <xf numFmtId="0" fontId="35" fillId="0" borderId="35" applyNumberFormat="0" applyFill="0" applyAlignment="0" applyProtection="0"/>
    <xf numFmtId="179" fontId="35" fillId="0" borderId="35" applyNumberFormat="0" applyFill="0" applyAlignment="0" applyProtection="0"/>
    <xf numFmtId="0" fontId="35" fillId="0" borderId="35" applyNumberFormat="0" applyFill="0" applyAlignment="0" applyProtection="0"/>
    <xf numFmtId="179" fontId="35" fillId="0" borderId="35"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5" fillId="0" borderId="19" applyNumberFormat="0" applyFill="0" applyAlignment="0" applyProtection="0"/>
    <xf numFmtId="0" fontId="35" fillId="0" borderId="19" applyNumberFormat="0" applyFill="0" applyAlignment="0" applyProtection="0"/>
    <xf numFmtId="179" fontId="35" fillId="0" borderId="19" applyNumberFormat="0" applyFill="0" applyAlignment="0" applyProtection="0"/>
    <xf numFmtId="0" fontId="36" fillId="0" borderId="22" applyNumberFormat="0" applyFill="0" applyAlignment="0" applyProtection="0"/>
    <xf numFmtId="179" fontId="36" fillId="0" borderId="21"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1" applyNumberFormat="0" applyFill="0" applyAlignment="0" applyProtection="0"/>
    <xf numFmtId="0" fontId="36" fillId="0" borderId="21" applyNumberFormat="0" applyFill="0" applyAlignment="0" applyProtection="0"/>
    <xf numFmtId="179" fontId="36" fillId="0" borderId="21"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36" applyNumberFormat="0" applyFill="0" applyAlignment="0" applyProtection="0"/>
    <xf numFmtId="0" fontId="36" fillId="0" borderId="36" applyNumberFormat="0" applyFill="0" applyAlignment="0" applyProtection="0"/>
    <xf numFmtId="0" fontId="36" fillId="0" borderId="36" applyNumberFormat="0" applyFill="0" applyAlignment="0" applyProtection="0"/>
    <xf numFmtId="179" fontId="36" fillId="0" borderId="36" applyNumberFormat="0" applyFill="0" applyAlignment="0" applyProtection="0"/>
    <xf numFmtId="0" fontId="36" fillId="0" borderId="36" applyNumberFormat="0" applyFill="0" applyAlignment="0" applyProtection="0"/>
    <xf numFmtId="179" fontId="36" fillId="0" borderId="36"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0" fontId="36" fillId="0" borderId="22" applyNumberFormat="0" applyFill="0" applyAlignment="0" applyProtection="0"/>
    <xf numFmtId="0" fontId="36" fillId="0" borderId="22" applyNumberFormat="0" applyFill="0" applyAlignment="0" applyProtection="0"/>
    <xf numFmtId="179" fontId="36" fillId="0" borderId="22" applyNumberFormat="0" applyFill="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6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179" fontId="69" fillId="39" borderId="0" applyNumberFormat="0" applyBorder="0" applyAlignment="0" applyProtection="0"/>
    <xf numFmtId="0" fontId="69" fillId="39" borderId="0" applyNumberFormat="0" applyBorder="0" applyAlignment="0" applyProtection="0"/>
    <xf numFmtId="179" fontId="69" fillId="39" borderId="0" applyNumberFormat="0" applyBorder="0" applyAlignment="0" applyProtection="0"/>
    <xf numFmtId="0" fontId="69" fillId="39" borderId="0" applyNumberFormat="0" applyBorder="0" applyAlignment="0" applyProtection="0"/>
    <xf numFmtId="0" fontId="69" fillId="39" borderId="0" applyNumberFormat="0" applyBorder="0" applyAlignment="0" applyProtection="0"/>
    <xf numFmtId="179" fontId="69" fillId="39" borderId="0" applyNumberFormat="0" applyBorder="0" applyAlignment="0" applyProtection="0"/>
    <xf numFmtId="0" fontId="69" fillId="39" borderId="0" applyNumberFormat="0" applyBorder="0" applyAlignment="0" applyProtection="0"/>
    <xf numFmtId="179" fontId="69" fillId="39" borderId="0" applyNumberFormat="0" applyBorder="0" applyAlignment="0" applyProtection="0"/>
    <xf numFmtId="0" fontId="37" fillId="76" borderId="15" applyNumberFormat="0" applyAlignment="0" applyProtection="0"/>
    <xf numFmtId="179" fontId="37" fillId="76" borderId="16"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6" applyNumberFormat="0" applyAlignment="0" applyProtection="0"/>
    <xf numFmtId="0" fontId="37" fillId="76" borderId="16" applyNumberFormat="0" applyAlignment="0" applyProtection="0"/>
    <xf numFmtId="179" fontId="37" fillId="76" borderId="16"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58" fillId="10" borderId="9" applyNumberFormat="0" applyAlignment="0" applyProtection="0"/>
    <xf numFmtId="0" fontId="58" fillId="10" borderId="9" applyNumberFormat="0" applyAlignment="0" applyProtection="0"/>
    <xf numFmtId="179" fontId="58" fillId="10" borderId="9"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5" applyNumberFormat="0" applyAlignment="0" applyProtection="0"/>
    <xf numFmtId="0" fontId="37" fillId="76" borderId="15" applyNumberFormat="0" applyAlignment="0" applyProtection="0"/>
    <xf numFmtId="179" fontId="37" fillId="76" borderId="15" applyNumberFormat="0" applyAlignment="0" applyProtection="0"/>
    <xf numFmtId="0" fontId="37" fillId="76" borderId="16" applyNumberFormat="0" applyAlignment="0" applyProtection="0"/>
    <xf numFmtId="179" fontId="37" fillId="76" borderId="16" applyNumberFormat="0" applyAlignment="0" applyProtection="0"/>
    <xf numFmtId="0" fontId="34" fillId="0" borderId="18" applyNumberFormat="0" applyFill="0" applyAlignment="0" applyProtection="0"/>
    <xf numFmtId="179" fontId="34" fillId="0" borderId="18" applyNumberFormat="0" applyFill="0" applyAlignment="0" applyProtection="0"/>
    <xf numFmtId="0" fontId="35" fillId="0" borderId="20" applyNumberFormat="0" applyFill="0" applyAlignment="0" applyProtection="0"/>
    <xf numFmtId="179" fontId="35" fillId="0" borderId="20" applyNumberFormat="0" applyFill="0" applyAlignment="0" applyProtection="0"/>
    <xf numFmtId="0" fontId="36" fillId="0" borderId="21" applyNumberFormat="0" applyFill="0" applyAlignment="0" applyProtection="0"/>
    <xf numFmtId="179" fontId="36" fillId="0" borderId="21" applyNumberFormat="0" applyFill="0" applyAlignment="0" applyProtection="0"/>
    <xf numFmtId="0" fontId="36" fillId="0" borderId="0" applyNumberFormat="0" applyFill="0" applyBorder="0" applyAlignment="0" applyProtection="0"/>
    <xf numFmtId="179" fontId="36" fillId="0" borderId="0" applyNumberFormat="0" applyFill="0" applyBorder="0" applyAlignment="0" applyProtection="0"/>
    <xf numFmtId="0" fontId="38" fillId="0" borderId="24" applyNumberFormat="0" applyFill="0" applyAlignment="0" applyProtection="0"/>
    <xf numFmtId="179" fontId="33" fillId="0" borderId="23"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179" fontId="33" fillId="0" borderId="23"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0" fontId="38" fillId="0" borderId="24" applyNumberFormat="0" applyFill="0" applyAlignment="0" applyProtection="0"/>
    <xf numFmtId="0" fontId="38" fillId="0" borderId="24" applyNumberFormat="0" applyFill="0" applyAlignment="0" applyProtection="0"/>
    <xf numFmtId="179" fontId="38" fillId="0" borderId="24" applyNumberFormat="0" applyFill="0" applyAlignment="0" applyProtection="0"/>
    <xf numFmtId="165" fontId="28" fillId="0" borderId="0" applyFont="0" applyFill="0" applyBorder="0" applyAlignment="0" applyProtection="0"/>
    <xf numFmtId="43" fontId="28" fillId="0" borderId="0" applyFont="0" applyFill="0" applyBorder="0" applyAlignment="0" applyProtection="0"/>
    <xf numFmtId="165" fontId="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3" fillId="76" borderId="0" applyNumberFormat="0" applyBorder="0" applyAlignment="0" applyProtection="0"/>
    <xf numFmtId="179" fontId="33"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179" fontId="39" fillId="88"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179" fontId="39" fillId="88" borderId="0" applyNumberFormat="0" applyBorder="0" applyAlignment="0" applyProtection="0"/>
    <xf numFmtId="179" fontId="33" fillId="76" borderId="0" applyNumberFormat="0" applyBorder="0" applyAlignment="0" applyProtection="0"/>
    <xf numFmtId="0" fontId="39" fillId="88" borderId="0" applyNumberFormat="0" applyBorder="0" applyAlignment="0" applyProtection="0"/>
    <xf numFmtId="179" fontId="39" fillId="88" borderId="0" applyNumberFormat="0" applyBorder="0" applyAlignment="0" applyProtection="0"/>
    <xf numFmtId="0" fontId="39" fillId="76" borderId="0" applyNumberFormat="0" applyBorder="0" applyAlignment="0" applyProtection="0"/>
    <xf numFmtId="0" fontId="39" fillId="88" borderId="0" applyNumberFormat="0" applyBorder="0" applyAlignment="0" applyProtection="0"/>
    <xf numFmtId="0" fontId="39" fillId="88" borderId="0" applyNumberFormat="0" applyBorder="0" applyAlignment="0" applyProtection="0"/>
    <xf numFmtId="179" fontId="39" fillId="88"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3" fillId="76" borderId="0" applyNumberFormat="0" applyBorder="0" applyAlignment="0" applyProtection="0"/>
    <xf numFmtId="0" fontId="33" fillId="76" borderId="0" applyNumberFormat="0" applyBorder="0" applyAlignment="0" applyProtection="0"/>
    <xf numFmtId="179" fontId="33"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179" fontId="7" fillId="44" borderId="0" applyNumberFormat="0" applyBorder="0" applyAlignment="0" applyProtection="0"/>
    <xf numFmtId="0" fontId="33" fillId="76" borderId="0" applyNumberFormat="0" applyBorder="0" applyAlignment="0" applyProtection="0"/>
    <xf numFmtId="179" fontId="33"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39" fillId="76" borderId="0" applyNumberFormat="0" applyBorder="0" applyAlignment="0" applyProtection="0"/>
    <xf numFmtId="0" fontId="39" fillId="76" borderId="0" applyNumberFormat="0" applyBorder="0" applyAlignment="0" applyProtection="0"/>
    <xf numFmtId="179" fontId="39" fillId="76" borderId="0" applyNumberFormat="0" applyBorder="0" applyAlignment="0" applyProtection="0"/>
    <xf numFmtId="0" fontId="9" fillId="0" borderId="0"/>
    <xf numFmtId="0" fontId="9" fillId="0" borderId="0"/>
    <xf numFmtId="0" fontId="6" fillId="0" borderId="0"/>
    <xf numFmtId="0" fontId="6" fillId="0" borderId="0"/>
    <xf numFmtId="179" fontId="6" fillId="0" borderId="0"/>
    <xf numFmtId="0" fontId="9" fillId="0" borderId="0"/>
    <xf numFmtId="179" fontId="9" fillId="0" borderId="0"/>
    <xf numFmtId="0" fontId="68" fillId="0" borderId="0"/>
    <xf numFmtId="0" fontId="68" fillId="0" borderId="0"/>
    <xf numFmtId="0" fontId="68" fillId="0" borderId="0"/>
    <xf numFmtId="179" fontId="68" fillId="0" borderId="0"/>
    <xf numFmtId="179" fontId="9" fillId="0" borderId="0"/>
    <xf numFmtId="0" fontId="68" fillId="0" borderId="0"/>
    <xf numFmtId="179" fontId="68" fillId="0" borderId="0"/>
    <xf numFmtId="0" fontId="68" fillId="0" borderId="0"/>
    <xf numFmtId="0" fontId="68" fillId="0" borderId="0"/>
    <xf numFmtId="0" fontId="68" fillId="0" borderId="0"/>
    <xf numFmtId="0" fontId="68" fillId="0" borderId="0"/>
    <xf numFmtId="179" fontId="68" fillId="0" borderId="0"/>
    <xf numFmtId="0" fontId="9" fillId="0" borderId="0"/>
    <xf numFmtId="0" fontId="9" fillId="0" borderId="0"/>
    <xf numFmtId="179" fontId="9" fillId="0" borderId="0"/>
    <xf numFmtId="0" fontId="68" fillId="0" borderId="0"/>
    <xf numFmtId="179" fontId="68" fillId="0" borderId="0"/>
    <xf numFmtId="0" fontId="9" fillId="0" borderId="0"/>
    <xf numFmtId="0" fontId="9" fillId="0" borderId="0"/>
    <xf numFmtId="179" fontId="9" fillId="0" borderId="0"/>
    <xf numFmtId="179" fontId="9" fillId="0" borderId="0"/>
    <xf numFmtId="0" fontId="68" fillId="0" borderId="0"/>
    <xf numFmtId="179" fontId="68" fillId="0" borderId="0"/>
    <xf numFmtId="0" fontId="68" fillId="0" borderId="0"/>
    <xf numFmtId="0" fontId="68" fillId="0" borderId="0"/>
    <xf numFmtId="0" fontId="68" fillId="0" borderId="0"/>
    <xf numFmtId="0" fontId="68" fillId="0" borderId="0"/>
    <xf numFmtId="179" fontId="68" fillId="0" borderId="0"/>
    <xf numFmtId="0" fontId="9" fillId="0" borderId="0"/>
    <xf numFmtId="0" fontId="9" fillId="0" borderId="0"/>
    <xf numFmtId="179" fontId="9" fillId="0" borderId="0"/>
    <xf numFmtId="0" fontId="68" fillId="0" borderId="0"/>
    <xf numFmtId="179" fontId="68" fillId="0" borderId="0"/>
    <xf numFmtId="179" fontId="9" fillId="0" borderId="0"/>
    <xf numFmtId="0" fontId="68" fillId="0" borderId="0"/>
    <xf numFmtId="179" fontId="68" fillId="0" borderId="0"/>
    <xf numFmtId="0" fontId="9" fillId="0" borderId="0"/>
    <xf numFmtId="0" fontId="9" fillId="0" borderId="0"/>
    <xf numFmtId="0" fontId="9" fillId="0" borderId="0"/>
    <xf numFmtId="179" fontId="9" fillId="0" borderId="0"/>
    <xf numFmtId="0" fontId="9" fillId="0" borderId="0"/>
    <xf numFmtId="179" fontId="9" fillId="0" borderId="0"/>
    <xf numFmtId="0" fontId="9" fillId="0" borderId="0"/>
    <xf numFmtId="0" fontId="9" fillId="0" borderId="0"/>
    <xf numFmtId="0" fontId="9" fillId="0" borderId="0"/>
    <xf numFmtId="179" fontId="9" fillId="0" borderId="0"/>
    <xf numFmtId="0" fontId="9" fillId="0" borderId="0"/>
    <xf numFmtId="0" fontId="9" fillId="0" borderId="0"/>
    <xf numFmtId="0" fontId="9" fillId="0" borderId="0"/>
    <xf numFmtId="179" fontId="9" fillId="0" borderId="0"/>
    <xf numFmtId="0" fontId="9" fillId="0" borderId="0"/>
    <xf numFmtId="179" fontId="9" fillId="0" borderId="0"/>
    <xf numFmtId="0" fontId="9" fillId="0" borderId="0"/>
    <xf numFmtId="179" fontId="9" fillId="0" borderId="0"/>
    <xf numFmtId="0" fontId="68" fillId="0" borderId="0"/>
    <xf numFmtId="0" fontId="9" fillId="0" borderId="0"/>
    <xf numFmtId="0" fontId="9" fillId="0" borderId="0"/>
    <xf numFmtId="179" fontId="9" fillId="0" borderId="0"/>
    <xf numFmtId="0" fontId="68" fillId="0" borderId="0"/>
    <xf numFmtId="0" fontId="68" fillId="0" borderId="0"/>
    <xf numFmtId="179" fontId="68" fillId="0" borderId="0"/>
    <xf numFmtId="0" fontId="68" fillId="0" borderId="0"/>
    <xf numFmtId="179" fontId="68" fillId="0" borderId="0"/>
    <xf numFmtId="0" fontId="68" fillId="0" borderId="0"/>
    <xf numFmtId="0" fontId="68" fillId="0" borderId="0"/>
    <xf numFmtId="179" fontId="68" fillId="0" borderId="0"/>
    <xf numFmtId="0" fontId="68" fillId="0" borderId="0"/>
    <xf numFmtId="0" fontId="68" fillId="0" borderId="0"/>
    <xf numFmtId="0" fontId="68" fillId="0" borderId="0"/>
    <xf numFmtId="179" fontId="68" fillId="0" borderId="0"/>
    <xf numFmtId="0" fontId="68" fillId="0" borderId="0"/>
    <xf numFmtId="179" fontId="68" fillId="0" borderId="0"/>
    <xf numFmtId="0" fontId="68" fillId="0" borderId="0"/>
    <xf numFmtId="0" fontId="68" fillId="0" borderId="0"/>
    <xf numFmtId="0" fontId="68" fillId="0" borderId="0"/>
    <xf numFmtId="179" fontId="68" fillId="0" borderId="0"/>
    <xf numFmtId="0" fontId="68" fillId="0" borderId="0"/>
    <xf numFmtId="179" fontId="68" fillId="0" borderId="0"/>
    <xf numFmtId="0" fontId="68" fillId="0" borderId="0"/>
    <xf numFmtId="179" fontId="68" fillId="0" borderId="0"/>
    <xf numFmtId="178" fontId="6" fillId="0" borderId="0"/>
    <xf numFmtId="179" fontId="6" fillId="0" borderId="0"/>
    <xf numFmtId="0" fontId="9" fillId="0" borderId="0"/>
    <xf numFmtId="0" fontId="9" fillId="0" borderId="0"/>
    <xf numFmtId="0" fontId="9" fillId="0" borderId="0"/>
    <xf numFmtId="179" fontId="9" fillId="0" borderId="0"/>
    <xf numFmtId="0" fontId="68" fillId="0" borderId="0"/>
    <xf numFmtId="0" fontId="68" fillId="0" borderId="0"/>
    <xf numFmtId="179" fontId="68" fillId="0" borderId="0"/>
    <xf numFmtId="179" fontId="22" fillId="89" borderId="0"/>
    <xf numFmtId="0" fontId="9" fillId="0" borderId="0"/>
    <xf numFmtId="179" fontId="9" fillId="0" borderId="0"/>
    <xf numFmtId="0" fontId="70" fillId="0" borderId="0">
      <alignment vertical="center"/>
    </xf>
    <xf numFmtId="0" fontId="9" fillId="0" borderId="0"/>
    <xf numFmtId="0" fontId="9" fillId="0" borderId="0"/>
    <xf numFmtId="179" fontId="9" fillId="0" borderId="0"/>
    <xf numFmtId="0" fontId="70" fillId="0" borderId="0">
      <alignment vertical="center"/>
    </xf>
    <xf numFmtId="179" fontId="70" fillId="0" borderId="0">
      <alignment vertical="center"/>
    </xf>
    <xf numFmtId="0" fontId="9" fillId="0" borderId="0"/>
    <xf numFmtId="0" fontId="9" fillId="0" borderId="0"/>
    <xf numFmtId="179" fontId="9" fillId="0" borderId="0"/>
    <xf numFmtId="0" fontId="9" fillId="0" borderId="0"/>
    <xf numFmtId="0" fontId="9" fillId="0" borderId="0"/>
    <xf numFmtId="179" fontId="9" fillId="0" borderId="0"/>
    <xf numFmtId="0" fontId="71" fillId="0" borderId="0"/>
    <xf numFmtId="0" fontId="71" fillId="0" borderId="0"/>
    <xf numFmtId="179" fontId="71" fillId="0" borderId="0"/>
    <xf numFmtId="0" fontId="22" fillId="89" borderId="0"/>
    <xf numFmtId="179" fontId="22" fillId="89" borderId="0"/>
    <xf numFmtId="0" fontId="68" fillId="0" borderId="0"/>
    <xf numFmtId="179" fontId="68" fillId="0" borderId="0"/>
    <xf numFmtId="0" fontId="71" fillId="0" borderId="0"/>
    <xf numFmtId="179" fontId="9" fillId="0" borderId="0"/>
    <xf numFmtId="0" fontId="71" fillId="0" borderId="0"/>
    <xf numFmtId="179" fontId="71" fillId="0" borderId="0"/>
    <xf numFmtId="0" fontId="68" fillId="0" borderId="0"/>
    <xf numFmtId="0" fontId="68" fillId="0" borderId="0"/>
    <xf numFmtId="179" fontId="68" fillId="0" borderId="0"/>
    <xf numFmtId="0" fontId="6" fillId="0" borderId="0"/>
    <xf numFmtId="0" fontId="6" fillId="0" borderId="0"/>
    <xf numFmtId="179" fontId="6" fillId="0" borderId="0"/>
    <xf numFmtId="0" fontId="2" fillId="0" borderId="0"/>
    <xf numFmtId="0" fontId="2" fillId="0" borderId="0"/>
    <xf numFmtId="179" fontId="2" fillId="0" borderId="0"/>
    <xf numFmtId="0" fontId="9" fillId="0" borderId="0"/>
    <xf numFmtId="179" fontId="9" fillId="0" borderId="0"/>
    <xf numFmtId="0" fontId="71" fillId="0" borderId="0"/>
    <xf numFmtId="179" fontId="71" fillId="0" borderId="0"/>
    <xf numFmtId="0" fontId="6" fillId="0" borderId="0"/>
    <xf numFmtId="0" fontId="6" fillId="0" borderId="0"/>
    <xf numFmtId="179" fontId="6" fillId="0" borderId="0"/>
    <xf numFmtId="0" fontId="68" fillId="0" borderId="0"/>
    <xf numFmtId="0" fontId="6" fillId="0" borderId="0"/>
    <xf numFmtId="0" fontId="6" fillId="0" borderId="0"/>
    <xf numFmtId="179" fontId="6" fillId="0" borderId="0"/>
    <xf numFmtId="179" fontId="6" fillId="0" borderId="0"/>
    <xf numFmtId="0" fontId="68" fillId="0" borderId="0"/>
    <xf numFmtId="179" fontId="68" fillId="0" borderId="0"/>
    <xf numFmtId="0" fontId="6" fillId="0" borderId="0"/>
    <xf numFmtId="0" fontId="28" fillId="0" borderId="0"/>
    <xf numFmtId="179" fontId="28" fillId="0" borderId="0"/>
    <xf numFmtId="0" fontId="6" fillId="0" borderId="0"/>
    <xf numFmtId="179" fontId="6" fillId="0" borderId="0"/>
    <xf numFmtId="0" fontId="22" fillId="89" borderId="0"/>
    <xf numFmtId="0" fontId="68" fillId="0" borderId="0"/>
    <xf numFmtId="0" fontId="68" fillId="0" borderId="0"/>
    <xf numFmtId="179" fontId="68" fillId="0" borderId="0"/>
    <xf numFmtId="0" fontId="6" fillId="0" borderId="0"/>
    <xf numFmtId="179" fontId="6" fillId="0" borderId="0"/>
    <xf numFmtId="0" fontId="22" fillId="89" borderId="0"/>
    <xf numFmtId="179" fontId="22" fillId="89" borderId="0"/>
    <xf numFmtId="0" fontId="68" fillId="0" borderId="0"/>
    <xf numFmtId="0" fontId="68" fillId="0" borderId="0"/>
    <xf numFmtId="179" fontId="68" fillId="0" borderId="0"/>
    <xf numFmtId="0" fontId="68" fillId="0" borderId="0"/>
    <xf numFmtId="0" fontId="68" fillId="0" borderId="0"/>
    <xf numFmtId="179" fontId="68" fillId="0" borderId="0"/>
    <xf numFmtId="0" fontId="20" fillId="0" borderId="0"/>
    <xf numFmtId="0" fontId="20" fillId="0" borderId="0"/>
    <xf numFmtId="179" fontId="20" fillId="0" borderId="0"/>
    <xf numFmtId="0" fontId="68" fillId="0" borderId="0"/>
    <xf numFmtId="0" fontId="68" fillId="0" borderId="0"/>
    <xf numFmtId="0" fontId="68" fillId="0" borderId="0"/>
    <xf numFmtId="179" fontId="68" fillId="0" borderId="0"/>
    <xf numFmtId="0" fontId="68" fillId="0" borderId="0"/>
    <xf numFmtId="179" fontId="68" fillId="0" borderId="0"/>
    <xf numFmtId="0" fontId="68" fillId="0" borderId="0"/>
    <xf numFmtId="0" fontId="68" fillId="0" borderId="0"/>
    <xf numFmtId="0" fontId="68" fillId="0" borderId="0"/>
    <xf numFmtId="179" fontId="68" fillId="0" borderId="0"/>
    <xf numFmtId="0" fontId="68" fillId="0" borderId="0"/>
    <xf numFmtId="179" fontId="68" fillId="0" borderId="0"/>
    <xf numFmtId="0" fontId="68" fillId="0" borderId="0"/>
    <xf numFmtId="0" fontId="68" fillId="0" borderId="0"/>
    <xf numFmtId="0" fontId="68" fillId="0" borderId="0"/>
    <xf numFmtId="179" fontId="68" fillId="0" borderId="0"/>
    <xf numFmtId="0" fontId="68" fillId="0" borderId="0"/>
    <xf numFmtId="179" fontId="68" fillId="0" borderId="0"/>
    <xf numFmtId="0" fontId="68" fillId="0" borderId="0"/>
    <xf numFmtId="0" fontId="68" fillId="0" borderId="0"/>
    <xf numFmtId="0" fontId="68" fillId="0" borderId="0"/>
    <xf numFmtId="179" fontId="68" fillId="0" borderId="0"/>
    <xf numFmtId="0" fontId="68" fillId="0" borderId="0"/>
    <xf numFmtId="179" fontId="68" fillId="0" borderId="0"/>
    <xf numFmtId="0" fontId="9" fillId="0" borderId="0"/>
    <xf numFmtId="0" fontId="9" fillId="0" borderId="0"/>
    <xf numFmtId="179" fontId="9" fillId="0" borderId="0"/>
    <xf numFmtId="0" fontId="9" fillId="0" borderId="0"/>
    <xf numFmtId="179" fontId="9" fillId="0" borderId="0"/>
    <xf numFmtId="0" fontId="9" fillId="0" borderId="0"/>
    <xf numFmtId="0" fontId="9" fillId="0" borderId="0"/>
    <xf numFmtId="179" fontId="9" fillId="0" borderId="0"/>
    <xf numFmtId="0" fontId="6" fillId="0" borderId="0"/>
    <xf numFmtId="0" fontId="6" fillId="0" borderId="0"/>
    <xf numFmtId="0" fontId="6" fillId="0" borderId="0"/>
    <xf numFmtId="179" fontId="68" fillId="0" borderId="0"/>
    <xf numFmtId="0" fontId="68" fillId="0" borderId="0"/>
    <xf numFmtId="179" fontId="6" fillId="0" borderId="0"/>
    <xf numFmtId="0" fontId="68" fillId="0" borderId="0"/>
    <xf numFmtId="179" fontId="68" fillId="0" borderId="0"/>
    <xf numFmtId="0" fontId="9" fillId="0" borderId="0"/>
    <xf numFmtId="0" fontId="9" fillId="0" borderId="0"/>
    <xf numFmtId="179" fontId="9" fillId="0" borderId="0"/>
    <xf numFmtId="0" fontId="71" fillId="0" borderId="0"/>
    <xf numFmtId="0" fontId="71" fillId="0" borderId="0"/>
    <xf numFmtId="179" fontId="71" fillId="0" borderId="0"/>
    <xf numFmtId="0" fontId="6" fillId="0" borderId="0"/>
    <xf numFmtId="179" fontId="6" fillId="0" borderId="0"/>
    <xf numFmtId="0" fontId="68" fillId="0" borderId="0"/>
    <xf numFmtId="179" fontId="68" fillId="0" borderId="0"/>
    <xf numFmtId="0" fontId="9" fillId="0" borderId="0"/>
    <xf numFmtId="179" fontId="9" fillId="0" borderId="0"/>
    <xf numFmtId="0" fontId="9" fillId="0" borderId="0"/>
    <xf numFmtId="0" fontId="68" fillId="0" borderId="0"/>
    <xf numFmtId="179" fontId="68" fillId="0" borderId="0"/>
    <xf numFmtId="0" fontId="68" fillId="0" borderId="0"/>
    <xf numFmtId="179" fontId="6" fillId="0" borderId="0"/>
    <xf numFmtId="0" fontId="68" fillId="0" borderId="0"/>
    <xf numFmtId="179" fontId="68" fillId="0" borderId="0"/>
    <xf numFmtId="0" fontId="9" fillId="0" borderId="0"/>
    <xf numFmtId="0" fontId="6" fillId="0" borderId="0"/>
    <xf numFmtId="179" fontId="6" fillId="0" borderId="0"/>
    <xf numFmtId="0" fontId="9" fillId="0" borderId="0"/>
    <xf numFmtId="179" fontId="9" fillId="0" borderId="0"/>
    <xf numFmtId="0" fontId="22" fillId="89" borderId="0"/>
    <xf numFmtId="0" fontId="22" fillId="89" borderId="0"/>
    <xf numFmtId="179" fontId="22" fillId="89" borderId="0"/>
    <xf numFmtId="0" fontId="6" fillId="0" borderId="0"/>
    <xf numFmtId="0" fontId="6" fillId="0" borderId="0"/>
    <xf numFmtId="179" fontId="6" fillId="0" borderId="0"/>
    <xf numFmtId="0" fontId="68" fillId="0" borderId="0"/>
    <xf numFmtId="0" fontId="68" fillId="0" borderId="0"/>
    <xf numFmtId="179" fontId="68" fillId="0" borderId="0"/>
    <xf numFmtId="0" fontId="68" fillId="0" borderId="0"/>
    <xf numFmtId="179" fontId="6" fillId="0" borderId="0"/>
    <xf numFmtId="179" fontId="6" fillId="0" borderId="0"/>
    <xf numFmtId="179" fontId="6" fillId="0" borderId="0"/>
    <xf numFmtId="179" fontId="6" fillId="0" borderId="0"/>
    <xf numFmtId="177" fontId="9" fillId="0" borderId="0"/>
    <xf numFmtId="175" fontId="9" fillId="0" borderId="0"/>
    <xf numFmtId="179" fontId="9" fillId="0" borderId="0"/>
    <xf numFmtId="175" fontId="9" fillId="0" borderId="0"/>
    <xf numFmtId="179" fontId="9" fillId="0" borderId="0"/>
    <xf numFmtId="179" fontId="9" fillId="0" borderId="0"/>
    <xf numFmtId="0" fontId="9" fillId="0" borderId="0"/>
    <xf numFmtId="179" fontId="9" fillId="0" borderId="0"/>
    <xf numFmtId="0" fontId="6" fillId="0" borderId="0"/>
    <xf numFmtId="179" fontId="6" fillId="0" borderId="0"/>
    <xf numFmtId="0" fontId="68" fillId="0" borderId="0"/>
    <xf numFmtId="0" fontId="9" fillId="0" borderId="0"/>
    <xf numFmtId="179" fontId="9" fillId="0" borderId="0"/>
    <xf numFmtId="0" fontId="68" fillId="0" borderId="0"/>
    <xf numFmtId="179" fontId="68" fillId="0" borderId="0"/>
    <xf numFmtId="175" fontId="9" fillId="0" borderId="0"/>
    <xf numFmtId="0" fontId="72" fillId="0" borderId="0"/>
    <xf numFmtId="179" fontId="6" fillId="0" borderId="0"/>
    <xf numFmtId="0" fontId="72" fillId="0" borderId="0"/>
    <xf numFmtId="179" fontId="72" fillId="0" borderId="0"/>
    <xf numFmtId="0" fontId="9" fillId="0" borderId="0"/>
    <xf numFmtId="0" fontId="6" fillId="0" borderId="0"/>
    <xf numFmtId="179" fontId="6" fillId="0" borderId="0"/>
    <xf numFmtId="0" fontId="9" fillId="0" borderId="0"/>
    <xf numFmtId="179" fontId="9" fillId="0" borderId="0"/>
    <xf numFmtId="0" fontId="68" fillId="0" borderId="0"/>
    <xf numFmtId="0" fontId="22" fillId="89" borderId="0"/>
    <xf numFmtId="179" fontId="22" fillId="89" borderId="0"/>
    <xf numFmtId="0" fontId="68" fillId="0" borderId="0"/>
    <xf numFmtId="179" fontId="68" fillId="0" borderId="0"/>
    <xf numFmtId="0" fontId="71" fillId="0" borderId="0"/>
    <xf numFmtId="0" fontId="71" fillId="0" borderId="0"/>
    <xf numFmtId="179" fontId="71" fillId="0" borderId="0"/>
    <xf numFmtId="0" fontId="68" fillId="0" borderId="0"/>
    <xf numFmtId="179" fontId="68" fillId="0" borderId="0"/>
    <xf numFmtId="179" fontId="9" fillId="0" borderId="0"/>
    <xf numFmtId="0" fontId="6" fillId="0" borderId="0"/>
    <xf numFmtId="179" fontId="6" fillId="0" borderId="0"/>
    <xf numFmtId="0" fontId="6" fillId="0" borderId="0"/>
    <xf numFmtId="0" fontId="9" fillId="0" borderId="0"/>
    <xf numFmtId="179" fontId="9" fillId="0" borderId="0"/>
    <xf numFmtId="0" fontId="73" fillId="0" borderId="0"/>
    <xf numFmtId="179" fontId="6" fillId="0" borderId="0"/>
    <xf numFmtId="0" fontId="73" fillId="0" borderId="0"/>
    <xf numFmtId="179" fontId="73" fillId="0" borderId="0"/>
    <xf numFmtId="0" fontId="6" fillId="0" borderId="0"/>
    <xf numFmtId="179" fontId="6" fillId="0" borderId="0"/>
    <xf numFmtId="0" fontId="22" fillId="89" borderId="0"/>
    <xf numFmtId="179" fontId="22" fillId="89" borderId="0"/>
    <xf numFmtId="0" fontId="9" fillId="0" borderId="0"/>
    <xf numFmtId="179" fontId="9" fillId="0" borderId="0"/>
    <xf numFmtId="179" fontId="6" fillId="0" borderId="0"/>
    <xf numFmtId="0" fontId="6" fillId="0" borderId="0"/>
    <xf numFmtId="179" fontId="6" fillId="0" borderId="0"/>
    <xf numFmtId="0" fontId="68" fillId="0" borderId="0"/>
    <xf numFmtId="179" fontId="68" fillId="0" borderId="0"/>
    <xf numFmtId="179" fontId="6" fillId="0" borderId="0"/>
    <xf numFmtId="0" fontId="2" fillId="0" borderId="0"/>
    <xf numFmtId="179" fontId="2" fillId="0" borderId="0"/>
    <xf numFmtId="0" fontId="6" fillId="0" borderId="0"/>
    <xf numFmtId="179" fontId="6" fillId="0" borderId="0"/>
    <xf numFmtId="0" fontId="68" fillId="0" borderId="0"/>
    <xf numFmtId="179" fontId="68" fillId="0" borderId="0"/>
    <xf numFmtId="179" fontId="6" fillId="0" borderId="0"/>
    <xf numFmtId="179" fontId="6" fillId="0" borderId="0"/>
    <xf numFmtId="0" fontId="6" fillId="0" borderId="0"/>
    <xf numFmtId="179" fontId="6" fillId="0" borderId="0"/>
    <xf numFmtId="0" fontId="9" fillId="0" borderId="0"/>
    <xf numFmtId="179" fontId="9" fillId="0" borderId="0"/>
    <xf numFmtId="0" fontId="6" fillId="0" borderId="0"/>
    <xf numFmtId="179" fontId="6" fillId="0" borderId="0"/>
    <xf numFmtId="0" fontId="9" fillId="0" borderId="0"/>
    <xf numFmtId="179" fontId="9" fillId="0" borderId="0"/>
    <xf numFmtId="179" fontId="6" fillId="0" borderId="0"/>
    <xf numFmtId="0" fontId="6" fillId="0" borderId="0"/>
    <xf numFmtId="0" fontId="74" fillId="0" borderId="0"/>
    <xf numFmtId="179" fontId="6" fillId="0" borderId="0"/>
    <xf numFmtId="0" fontId="74" fillId="0" borderId="0"/>
    <xf numFmtId="179" fontId="74" fillId="0" borderId="0"/>
    <xf numFmtId="0" fontId="6" fillId="0" borderId="0"/>
    <xf numFmtId="179" fontId="6" fillId="0" borderId="0"/>
    <xf numFmtId="0" fontId="74" fillId="0" borderId="0"/>
    <xf numFmtId="179" fontId="74" fillId="0" borderId="0"/>
    <xf numFmtId="0" fontId="68" fillId="41" borderId="25" applyNumberFormat="0" applyFont="0" applyAlignment="0" applyProtection="0"/>
    <xf numFmtId="0" fontId="68" fillId="41" borderId="25" applyNumberFormat="0" applyFont="0" applyAlignment="0" applyProtection="0"/>
    <xf numFmtId="0" fontId="28" fillId="41" borderId="25" applyNumberFormat="0" applyFont="0" applyAlignment="0" applyProtection="0"/>
    <xf numFmtId="0" fontId="28" fillId="41" borderId="25" applyNumberFormat="0" applyFont="0" applyAlignment="0" applyProtection="0"/>
    <xf numFmtId="0" fontId="28" fillId="41" borderId="25" applyNumberFormat="0" applyFont="0" applyAlignment="0" applyProtection="0"/>
    <xf numFmtId="179" fontId="28" fillId="41" borderId="25" applyNumberFormat="0" applyFont="0" applyAlignment="0" applyProtection="0"/>
    <xf numFmtId="0" fontId="68" fillId="41" borderId="25" applyNumberFormat="0" applyFont="0" applyAlignment="0" applyProtection="0"/>
    <xf numFmtId="0" fontId="68" fillId="41" borderId="25" applyNumberFormat="0" applyFont="0" applyAlignment="0" applyProtection="0"/>
    <xf numFmtId="179" fontId="68" fillId="41" borderId="25" applyNumberFormat="0" applyFont="0" applyAlignment="0" applyProtection="0"/>
    <xf numFmtId="0" fontId="28" fillId="41" borderId="25" applyNumberFormat="0" applyFont="0" applyAlignment="0" applyProtection="0"/>
    <xf numFmtId="0" fontId="28" fillId="41" borderId="25" applyNumberFormat="0" applyFont="0" applyAlignment="0" applyProtection="0"/>
    <xf numFmtId="179" fontId="28" fillId="41" borderId="25" applyNumberFormat="0" applyFont="0" applyAlignment="0" applyProtection="0"/>
    <xf numFmtId="0" fontId="28" fillId="41" borderId="25" applyNumberFormat="0" applyFont="0" applyAlignment="0" applyProtection="0"/>
    <xf numFmtId="179" fontId="28" fillId="41" borderId="25" applyNumberFormat="0" applyFont="0" applyAlignment="0" applyProtection="0"/>
    <xf numFmtId="0" fontId="9" fillId="41" borderId="25" applyNumberFormat="0" applyFont="0" applyAlignment="0" applyProtection="0"/>
    <xf numFmtId="0" fontId="9" fillId="41" borderId="25" applyNumberFormat="0" applyFont="0" applyAlignment="0" applyProtection="0"/>
    <xf numFmtId="179" fontId="9" fillId="41" borderId="25" applyNumberFormat="0" applyFont="0" applyAlignment="0" applyProtection="0"/>
    <xf numFmtId="0" fontId="68" fillId="41" borderId="25" applyNumberFormat="0" applyFont="0" applyAlignment="0" applyProtection="0"/>
    <xf numFmtId="179" fontId="68" fillId="41" borderId="25" applyNumberFormat="0" applyFont="0" applyAlignment="0" applyProtection="0"/>
    <xf numFmtId="0" fontId="9" fillId="41" borderId="25" applyNumberFormat="0" applyFont="0" applyAlignment="0" applyProtection="0"/>
    <xf numFmtId="0" fontId="68" fillId="41" borderId="25" applyNumberFormat="0" applyFont="0" applyAlignment="0" applyProtection="0"/>
    <xf numFmtId="0" fontId="68" fillId="41" borderId="25" applyNumberFormat="0" applyFont="0" applyAlignment="0" applyProtection="0"/>
    <xf numFmtId="179" fontId="68" fillId="41" borderId="25" applyNumberFormat="0" applyFont="0" applyAlignment="0" applyProtection="0"/>
    <xf numFmtId="0" fontId="9" fillId="41" borderId="25" applyNumberFormat="0" applyFont="0" applyAlignment="0" applyProtection="0"/>
    <xf numFmtId="179" fontId="9" fillId="41" borderId="25" applyNumberFormat="0" applyFont="0" applyAlignment="0" applyProtection="0"/>
    <xf numFmtId="0" fontId="9" fillId="41" borderId="25" applyNumberFormat="0" applyFont="0" applyAlignment="0" applyProtection="0"/>
    <xf numFmtId="0" fontId="9" fillId="41" borderId="25" applyNumberFormat="0" applyFont="0" applyAlignment="0" applyProtection="0"/>
    <xf numFmtId="179" fontId="9" fillId="41" borderId="25" applyNumberFormat="0" applyFont="0" applyAlignment="0" applyProtection="0"/>
    <xf numFmtId="0" fontId="68" fillId="41" borderId="25" applyNumberFormat="0" applyFont="0" applyAlignment="0" applyProtection="0"/>
    <xf numFmtId="179" fontId="68" fillId="41"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22" fillId="75" borderId="16"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22" fillId="75" borderId="16" applyNumberFormat="0" applyFont="0" applyAlignment="0" applyProtection="0"/>
    <xf numFmtId="179" fontId="9" fillId="75" borderId="25"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22" fillId="75" borderId="16"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28" fillId="13" borderId="13" applyNumberFormat="0" applyFont="0" applyAlignment="0" applyProtection="0"/>
    <xf numFmtId="0" fontId="28" fillId="13" borderId="13" applyNumberFormat="0" applyFont="0" applyAlignment="0" applyProtection="0"/>
    <xf numFmtId="179" fontId="28" fillId="13" borderId="13"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9" fillId="75" borderId="25" applyNumberFormat="0" applyFont="0" applyAlignment="0" applyProtection="0"/>
    <xf numFmtId="179" fontId="9" fillId="75" borderId="25"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22" fillId="75" borderId="16" applyNumberFormat="0" applyFont="0" applyAlignment="0" applyProtection="0"/>
    <xf numFmtId="179" fontId="22" fillId="75" borderId="16" applyNumberFormat="0" applyFont="0" applyAlignment="0" applyProtection="0"/>
    <xf numFmtId="0" fontId="51" fillId="75" borderId="0" applyNumberFormat="0" applyBorder="0" applyAlignment="0" applyProtection="0"/>
    <xf numFmtId="179" fontId="51" fillId="75" borderId="0" applyNumberFormat="0" applyBorder="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179" fontId="40" fillId="80"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0" borderId="26" applyNumberFormat="0" applyAlignment="0" applyProtection="0"/>
    <xf numFmtId="0" fontId="40" fillId="80" borderId="26" applyNumberFormat="0" applyAlignment="0" applyProtection="0"/>
    <xf numFmtId="179" fontId="40" fillId="80"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59" fillId="42" borderId="10" applyNumberFormat="0" applyAlignment="0" applyProtection="0"/>
    <xf numFmtId="0" fontId="59" fillId="42" borderId="10" applyNumberFormat="0" applyAlignment="0" applyProtection="0"/>
    <xf numFmtId="179" fontId="59" fillId="42" borderId="10"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0" fontId="40" fillId="81" borderId="26" applyNumberFormat="0" applyAlignment="0" applyProtection="0"/>
    <xf numFmtId="0" fontId="40" fillId="81" borderId="26" applyNumberFormat="0" applyAlignment="0" applyProtection="0"/>
    <xf numFmtId="179" fontId="40" fillId="81" borderId="2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8"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8"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9" fillId="0" borderId="0" applyFont="0" applyFill="0" applyBorder="0" applyAlignment="0" applyProtection="0"/>
    <xf numFmtId="9" fontId="7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0" fontId="40" fillId="48" borderId="26" applyNumberFormat="0" applyAlignment="0" applyProtection="0"/>
    <xf numFmtId="0" fontId="40" fillId="48" borderId="26" applyNumberFormat="0" applyAlignment="0" applyProtection="0"/>
    <xf numFmtId="0" fontId="40" fillId="48" borderId="26" applyNumberFormat="0" applyAlignment="0" applyProtection="0"/>
    <xf numFmtId="0" fontId="40" fillId="48" borderId="26" applyNumberFormat="0" applyAlignment="0" applyProtection="0"/>
    <xf numFmtId="179" fontId="40" fillId="48" borderId="26" applyNumberFormat="0" applyAlignment="0" applyProtection="0"/>
    <xf numFmtId="0" fontId="40" fillId="48" borderId="26" applyNumberFormat="0" applyAlignment="0" applyProtection="0"/>
    <xf numFmtId="179" fontId="40" fillId="48" borderId="26" applyNumberFormat="0" applyAlignment="0" applyProtection="0"/>
    <xf numFmtId="0" fontId="40" fillId="48" borderId="26" applyNumberFormat="0" applyAlignment="0" applyProtection="0"/>
    <xf numFmtId="0" fontId="40" fillId="48" borderId="26" applyNumberFormat="0" applyAlignment="0" applyProtection="0"/>
    <xf numFmtId="179" fontId="40" fillId="48" borderId="26" applyNumberFormat="0" applyAlignment="0" applyProtection="0"/>
    <xf numFmtId="0" fontId="40" fillId="48" borderId="26" applyNumberFormat="0" applyAlignment="0" applyProtection="0"/>
    <xf numFmtId="179" fontId="40" fillId="48" borderId="26" applyNumberFormat="0" applyAlignment="0" applyProtection="0"/>
    <xf numFmtId="4" fontId="22" fillId="88" borderId="16" applyNumberFormat="0" applyProtection="0">
      <alignment vertical="center"/>
    </xf>
    <xf numFmtId="4" fontId="26" fillId="88" borderId="27" applyNumberFormat="0" applyProtection="0">
      <alignment vertical="center"/>
    </xf>
    <xf numFmtId="4" fontId="26" fillId="88" borderId="27" applyNumberFormat="0" applyProtection="0">
      <alignment vertical="center"/>
    </xf>
    <xf numFmtId="4" fontId="22" fillId="88" borderId="16" applyNumberFormat="0" applyProtection="0">
      <alignment vertical="center"/>
    </xf>
    <xf numFmtId="4" fontId="26" fillId="88" borderId="27" applyNumberFormat="0" applyProtection="0">
      <alignment vertical="center"/>
    </xf>
    <xf numFmtId="4" fontId="54" fillId="90" borderId="16" applyNumberFormat="0" applyProtection="0">
      <alignment vertical="center"/>
    </xf>
    <xf numFmtId="4" fontId="41" fillId="88" borderId="27" applyNumberFormat="0" applyProtection="0">
      <alignment vertical="center"/>
    </xf>
    <xf numFmtId="4" fontId="54" fillId="90" borderId="16" applyNumberFormat="0" applyProtection="0">
      <alignment vertical="center"/>
    </xf>
    <xf numFmtId="4" fontId="41" fillId="88" borderId="27" applyNumberFormat="0" applyProtection="0">
      <alignment vertical="center"/>
    </xf>
    <xf numFmtId="4" fontId="22" fillId="90" borderId="16" applyNumberFormat="0" applyProtection="0">
      <alignment horizontal="left" vertical="center" indent="1"/>
    </xf>
    <xf numFmtId="4" fontId="26" fillId="88" borderId="27" applyNumberFormat="0" applyProtection="0">
      <alignment horizontal="left" vertical="center" indent="1"/>
    </xf>
    <xf numFmtId="4" fontId="26" fillId="88" borderId="27" applyNumberFormat="0" applyProtection="0">
      <alignment horizontal="left" vertical="center" indent="1"/>
    </xf>
    <xf numFmtId="4" fontId="22" fillId="90" borderId="16" applyNumberFormat="0" applyProtection="0">
      <alignment horizontal="left" vertical="center" indent="1"/>
    </xf>
    <xf numFmtId="4" fontId="26" fillId="88" borderId="27" applyNumberFormat="0" applyProtection="0">
      <alignment horizontal="left" vertical="center" indent="1"/>
    </xf>
    <xf numFmtId="0" fontId="48" fillId="88" borderId="27" applyNumberFormat="0" applyProtection="0">
      <alignment horizontal="left" vertical="top" indent="1"/>
    </xf>
    <xf numFmtId="179" fontId="48" fillId="88" borderId="27" applyNumberFormat="0" applyProtection="0">
      <alignment horizontal="left" vertical="top" indent="1"/>
    </xf>
    <xf numFmtId="0" fontId="48" fillId="88" borderId="27" applyNumberFormat="0" applyProtection="0">
      <alignment horizontal="left" vertical="top" indent="1"/>
    </xf>
    <xf numFmtId="0" fontId="26" fillId="88" borderId="27" applyNumberFormat="0" applyProtection="0">
      <alignment horizontal="left" vertical="top" indent="1"/>
    </xf>
    <xf numFmtId="0" fontId="26" fillId="88" borderId="27" applyNumberFormat="0" applyProtection="0">
      <alignment horizontal="left" vertical="top" indent="1"/>
    </xf>
    <xf numFmtId="179" fontId="26" fillId="88" borderId="27" applyNumberFormat="0" applyProtection="0">
      <alignment horizontal="left" vertical="top" indent="1"/>
    </xf>
    <xf numFmtId="0" fontId="26" fillId="88" borderId="27" applyNumberFormat="0" applyProtection="0">
      <alignment horizontal="left" vertical="top" indent="1"/>
    </xf>
    <xf numFmtId="179" fontId="26" fillId="88" borderId="27" applyNumberFormat="0" applyProtection="0">
      <alignment horizontal="left" vertical="top" indent="1"/>
    </xf>
    <xf numFmtId="0" fontId="48" fillId="88" borderId="27" applyNumberFormat="0" applyProtection="0">
      <alignment horizontal="left" vertical="top" indent="1"/>
    </xf>
    <xf numFmtId="179" fontId="26" fillId="88" borderId="27" applyNumberFormat="0" applyProtection="0">
      <alignment horizontal="left" vertical="top" indent="1"/>
    </xf>
    <xf numFmtId="0" fontId="48" fillId="88" borderId="27" applyNumberFormat="0" applyProtection="0">
      <alignment horizontal="left" vertical="top" indent="1"/>
    </xf>
    <xf numFmtId="179" fontId="48" fillId="88" borderId="27" applyNumberFormat="0" applyProtection="0">
      <alignment horizontal="left" vertical="top" indent="1"/>
    </xf>
    <xf numFmtId="0" fontId="26" fillId="88" borderId="27" applyNumberFormat="0" applyProtection="0">
      <alignment horizontal="left" vertical="top" indent="1"/>
    </xf>
    <xf numFmtId="179" fontId="26" fillId="88" borderId="27" applyNumberFormat="0" applyProtection="0">
      <alignment horizontal="left" vertical="top" indent="1"/>
    </xf>
    <xf numFmtId="0" fontId="26" fillId="88" borderId="27" applyNumberFormat="0" applyProtection="0">
      <alignment horizontal="left" vertical="top" indent="1"/>
    </xf>
    <xf numFmtId="4" fontId="22" fillId="50" borderId="16" applyNumberFormat="0" applyProtection="0">
      <alignment horizontal="left" vertical="center" indent="1"/>
    </xf>
    <xf numFmtId="4" fontId="26" fillId="38" borderId="0" applyNumberFormat="0" applyProtection="0">
      <alignment horizontal="left" vertical="center" indent="1"/>
    </xf>
    <xf numFmtId="4" fontId="26" fillId="38" borderId="0" applyNumberFormat="0" applyProtection="0">
      <alignment horizontal="left" vertical="center" indent="1"/>
    </xf>
    <xf numFmtId="4" fontId="22" fillId="50" borderId="16" applyNumberFormat="0" applyProtection="0">
      <alignment horizontal="left" vertical="center" indent="1"/>
    </xf>
    <xf numFmtId="4" fontId="26" fillId="38" borderId="0" applyNumberFormat="0" applyProtection="0">
      <alignment horizontal="left" vertical="center" indent="1"/>
    </xf>
    <xf numFmtId="4" fontId="22" fillId="39" borderId="16" applyNumberFormat="0" applyProtection="0">
      <alignment horizontal="right" vertical="center"/>
    </xf>
    <xf numFmtId="4" fontId="2" fillId="39" borderId="27" applyNumberFormat="0" applyProtection="0">
      <alignment horizontal="right" vertical="center"/>
    </xf>
    <xf numFmtId="4" fontId="2" fillId="39" borderId="27" applyNumberFormat="0" applyProtection="0">
      <alignment horizontal="right" vertical="center"/>
    </xf>
    <xf numFmtId="4" fontId="22" fillId="39" borderId="16" applyNumberFormat="0" applyProtection="0">
      <alignment horizontal="right" vertical="center"/>
    </xf>
    <xf numFmtId="4" fontId="2" fillId="39" borderId="27" applyNumberFormat="0" applyProtection="0">
      <alignment horizontal="right" vertical="center"/>
    </xf>
    <xf numFmtId="4" fontId="22" fillId="39" borderId="16" applyNumberFormat="0" applyProtection="0">
      <alignment horizontal="right" vertical="center"/>
    </xf>
    <xf numFmtId="4" fontId="22" fillId="91" borderId="16" applyNumberFormat="0" applyProtection="0">
      <alignment horizontal="right" vertical="center"/>
    </xf>
    <xf numFmtId="4" fontId="2" fillId="40" borderId="27" applyNumberFormat="0" applyProtection="0">
      <alignment horizontal="right" vertical="center"/>
    </xf>
    <xf numFmtId="4" fontId="2" fillId="40" borderId="27" applyNumberFormat="0" applyProtection="0">
      <alignment horizontal="right" vertical="center"/>
    </xf>
    <xf numFmtId="4" fontId="22" fillId="91" borderId="16" applyNumberFormat="0" applyProtection="0">
      <alignment horizontal="right" vertical="center"/>
    </xf>
    <xf numFmtId="4" fontId="2" fillId="40" borderId="27" applyNumberFormat="0" applyProtection="0">
      <alignment horizontal="right" vertical="center"/>
    </xf>
    <xf numFmtId="4" fontId="22" fillId="91" borderId="16" applyNumberFormat="0" applyProtection="0">
      <alignment horizontal="right" vertical="center"/>
    </xf>
    <xf numFmtId="4" fontId="22" fillId="59" borderId="28" applyNumberFormat="0" applyProtection="0">
      <alignment horizontal="right" vertical="center"/>
    </xf>
    <xf numFmtId="4" fontId="2" fillId="59" borderId="27" applyNumberFormat="0" applyProtection="0">
      <alignment horizontal="right" vertical="center"/>
    </xf>
    <xf numFmtId="4" fontId="2" fillId="59" borderId="27" applyNumberFormat="0" applyProtection="0">
      <alignment horizontal="right" vertical="center"/>
    </xf>
    <xf numFmtId="4" fontId="22" fillId="59" borderId="28" applyNumberFormat="0" applyProtection="0">
      <alignment horizontal="right" vertical="center"/>
    </xf>
    <xf numFmtId="4" fontId="2" fillId="59" borderId="27" applyNumberFormat="0" applyProtection="0">
      <alignment horizontal="right" vertical="center"/>
    </xf>
    <xf numFmtId="4" fontId="22" fillId="59" borderId="28" applyNumberFormat="0" applyProtection="0">
      <alignment horizontal="right" vertical="center"/>
    </xf>
    <xf numFmtId="4" fontId="22" fillId="49" borderId="16" applyNumberFormat="0" applyProtection="0">
      <alignment horizontal="right" vertical="center"/>
    </xf>
    <xf numFmtId="4" fontId="2" fillId="49" borderId="27" applyNumberFormat="0" applyProtection="0">
      <alignment horizontal="right" vertical="center"/>
    </xf>
    <xf numFmtId="4" fontId="2" fillId="49" borderId="27" applyNumberFormat="0" applyProtection="0">
      <alignment horizontal="right" vertical="center"/>
    </xf>
    <xf numFmtId="4" fontId="22" fillId="49" borderId="16" applyNumberFormat="0" applyProtection="0">
      <alignment horizontal="right" vertical="center"/>
    </xf>
    <xf numFmtId="4" fontId="2" fillId="49" borderId="27" applyNumberFormat="0" applyProtection="0">
      <alignment horizontal="right" vertical="center"/>
    </xf>
    <xf numFmtId="4" fontId="22" fillId="49" borderId="16" applyNumberFormat="0" applyProtection="0">
      <alignment horizontal="right" vertical="center"/>
    </xf>
    <xf numFmtId="4" fontId="22" fillId="51" borderId="16" applyNumberFormat="0" applyProtection="0">
      <alignment horizontal="right" vertical="center"/>
    </xf>
    <xf numFmtId="4" fontId="2" fillId="51" borderId="27" applyNumberFormat="0" applyProtection="0">
      <alignment horizontal="right" vertical="center"/>
    </xf>
    <xf numFmtId="4" fontId="2" fillId="51" borderId="27" applyNumberFormat="0" applyProtection="0">
      <alignment horizontal="right" vertical="center"/>
    </xf>
    <xf numFmtId="4" fontId="22" fillId="51" borderId="16" applyNumberFormat="0" applyProtection="0">
      <alignment horizontal="right" vertical="center"/>
    </xf>
    <xf numFmtId="4" fontId="2" fillId="51" borderId="27" applyNumberFormat="0" applyProtection="0">
      <alignment horizontal="right" vertical="center"/>
    </xf>
    <xf numFmtId="4" fontId="22" fillId="51" borderId="16" applyNumberFormat="0" applyProtection="0">
      <alignment horizontal="right" vertical="center"/>
    </xf>
    <xf numFmtId="4" fontId="22" fillId="74" borderId="16" applyNumberFormat="0" applyProtection="0">
      <alignment horizontal="right" vertical="center"/>
    </xf>
    <xf numFmtId="4" fontId="2" fillId="74" borderId="27" applyNumberFormat="0" applyProtection="0">
      <alignment horizontal="right" vertical="center"/>
    </xf>
    <xf numFmtId="4" fontId="2" fillId="74" borderId="27" applyNumberFormat="0" applyProtection="0">
      <alignment horizontal="right" vertical="center"/>
    </xf>
    <xf numFmtId="4" fontId="22" fillId="74" borderId="16" applyNumberFormat="0" applyProtection="0">
      <alignment horizontal="right" vertical="center"/>
    </xf>
    <xf numFmtId="4" fontId="2" fillId="74" borderId="27" applyNumberFormat="0" applyProtection="0">
      <alignment horizontal="right" vertical="center"/>
    </xf>
    <xf numFmtId="4" fontId="22" fillId="74" borderId="16" applyNumberFormat="0" applyProtection="0">
      <alignment horizontal="right" vertical="center"/>
    </xf>
    <xf numFmtId="4" fontId="22" fillId="47" borderId="16" applyNumberFormat="0" applyProtection="0">
      <alignment horizontal="right" vertical="center"/>
    </xf>
    <xf numFmtId="4" fontId="2" fillId="47" borderId="27" applyNumberFormat="0" applyProtection="0">
      <alignment horizontal="right" vertical="center"/>
    </xf>
    <xf numFmtId="4" fontId="2" fillId="47" borderId="27" applyNumberFormat="0" applyProtection="0">
      <alignment horizontal="right" vertical="center"/>
    </xf>
    <xf numFmtId="4" fontId="22" fillId="47" borderId="16" applyNumberFormat="0" applyProtection="0">
      <alignment horizontal="right" vertical="center"/>
    </xf>
    <xf numFmtId="4" fontId="2" fillId="47" borderId="27" applyNumberFormat="0" applyProtection="0">
      <alignment horizontal="right" vertical="center"/>
    </xf>
    <xf numFmtId="4" fontId="22" fillId="47" borderId="16" applyNumberFormat="0" applyProtection="0">
      <alignment horizontal="right" vertical="center"/>
    </xf>
    <xf numFmtId="4" fontId="22" fillId="92" borderId="16" applyNumberFormat="0" applyProtection="0">
      <alignment horizontal="right" vertical="center"/>
    </xf>
    <xf numFmtId="4" fontId="2" fillId="92" borderId="27" applyNumberFormat="0" applyProtection="0">
      <alignment horizontal="right" vertical="center"/>
    </xf>
    <xf numFmtId="4" fontId="2" fillId="92" borderId="27" applyNumberFormat="0" applyProtection="0">
      <alignment horizontal="right" vertical="center"/>
    </xf>
    <xf numFmtId="4" fontId="22" fillId="92" borderId="16" applyNumberFormat="0" applyProtection="0">
      <alignment horizontal="right" vertical="center"/>
    </xf>
    <xf numFmtId="4" fontId="2" fillId="92" borderId="27" applyNumberFormat="0" applyProtection="0">
      <alignment horizontal="right" vertical="center"/>
    </xf>
    <xf numFmtId="4" fontId="22" fillId="92" borderId="16" applyNumberFormat="0" applyProtection="0">
      <alignment horizontal="right" vertical="center"/>
    </xf>
    <xf numFmtId="4" fontId="22" fillId="46" borderId="16" applyNumberFormat="0" applyProtection="0">
      <alignment horizontal="right" vertical="center"/>
    </xf>
    <xf numFmtId="4" fontId="2" fillId="46" borderId="27" applyNumberFormat="0" applyProtection="0">
      <alignment horizontal="right" vertical="center"/>
    </xf>
    <xf numFmtId="4" fontId="2" fillId="46" borderId="27" applyNumberFormat="0" applyProtection="0">
      <alignment horizontal="right" vertical="center"/>
    </xf>
    <xf numFmtId="4" fontId="22" fillId="46" borderId="16" applyNumberFormat="0" applyProtection="0">
      <alignment horizontal="right" vertical="center"/>
    </xf>
    <xf numFmtId="4" fontId="2" fillId="46" borderId="27" applyNumberFormat="0" applyProtection="0">
      <alignment horizontal="right" vertical="center"/>
    </xf>
    <xf numFmtId="4" fontId="22" fillId="46" borderId="16" applyNumberFormat="0" applyProtection="0">
      <alignment horizontal="right" vertical="center"/>
    </xf>
    <xf numFmtId="4" fontId="22" fillId="93" borderId="28" applyNumberFormat="0" applyProtection="0">
      <alignment horizontal="left" vertical="center" indent="1"/>
    </xf>
    <xf numFmtId="4" fontId="26" fillId="93" borderId="29" applyNumberFormat="0" applyProtection="0">
      <alignment horizontal="left" vertical="center" indent="1"/>
    </xf>
    <xf numFmtId="4" fontId="22" fillId="93" borderId="28" applyNumberFormat="0" applyProtection="0">
      <alignment horizontal="left" vertical="center" indent="1"/>
    </xf>
    <xf numFmtId="4" fontId="26" fillId="93" borderId="29" applyNumberFormat="0" applyProtection="0">
      <alignment horizontal="left" vertical="center" indent="1"/>
    </xf>
    <xf numFmtId="4" fontId="22" fillId="93" borderId="28" applyNumberFormat="0" applyProtection="0">
      <alignment horizontal="left" vertical="center" indent="1"/>
    </xf>
    <xf numFmtId="4" fontId="9" fillId="45" borderId="28" applyNumberFormat="0" applyProtection="0">
      <alignment horizontal="left" vertical="center" indent="1"/>
    </xf>
    <xf numFmtId="4" fontId="2" fillId="94" borderId="0" applyNumberFormat="0" applyProtection="0">
      <alignment horizontal="left" vertical="center" indent="1"/>
    </xf>
    <xf numFmtId="4" fontId="2" fillId="94" borderId="0" applyNumberFormat="0" applyProtection="0">
      <alignment horizontal="left" vertical="center" indent="1"/>
    </xf>
    <xf numFmtId="4" fontId="2" fillId="94" borderId="0" applyNumberFormat="0" applyProtection="0">
      <alignment horizontal="left" vertical="center" indent="1"/>
    </xf>
    <xf numFmtId="4" fontId="9" fillId="45" borderId="28" applyNumberFormat="0" applyProtection="0">
      <alignment horizontal="left" vertical="center" indent="1"/>
    </xf>
    <xf numFmtId="4" fontId="42" fillId="45" borderId="0" applyNumberFormat="0" applyProtection="0">
      <alignment horizontal="left" vertical="center" indent="1"/>
    </xf>
    <xf numFmtId="4" fontId="9" fillId="45" borderId="28" applyNumberFormat="0" applyProtection="0">
      <alignment horizontal="left" vertical="center" indent="1"/>
    </xf>
    <xf numFmtId="4" fontId="42" fillId="45" borderId="0" applyNumberFormat="0" applyProtection="0">
      <alignment horizontal="left" vertical="center" indent="1"/>
    </xf>
    <xf numFmtId="4" fontId="42" fillId="45" borderId="0" applyNumberFormat="0" applyProtection="0">
      <alignment horizontal="left" vertical="center" indent="1"/>
    </xf>
    <xf numFmtId="4" fontId="42" fillId="45" borderId="0" applyNumberFormat="0" applyProtection="0">
      <alignment horizontal="left" vertical="center" indent="1"/>
    </xf>
    <xf numFmtId="4" fontId="42" fillId="45" borderId="0" applyNumberFormat="0" applyProtection="0">
      <alignment horizontal="left" vertical="center" indent="1"/>
    </xf>
    <xf numFmtId="4" fontId="9" fillId="45" borderId="28" applyNumberFormat="0" applyProtection="0">
      <alignment horizontal="left" vertical="center" indent="1"/>
    </xf>
    <xf numFmtId="4" fontId="22" fillId="38" borderId="16" applyNumberFormat="0" applyProtection="0">
      <alignment horizontal="right" vertical="center"/>
    </xf>
    <xf numFmtId="4" fontId="2" fillId="38" borderId="27" applyNumberFormat="0" applyProtection="0">
      <alignment horizontal="right" vertical="center"/>
    </xf>
    <xf numFmtId="4" fontId="22" fillId="38" borderId="16" applyNumberFormat="0" applyProtection="0">
      <alignment horizontal="right" vertical="center"/>
    </xf>
    <xf numFmtId="4" fontId="2" fillId="38" borderId="27" applyNumberFormat="0" applyProtection="0">
      <alignment horizontal="right" vertical="center"/>
    </xf>
    <xf numFmtId="4" fontId="22" fillId="38" borderId="16" applyNumberFormat="0" applyProtection="0">
      <alignment horizontal="right" vertical="center"/>
    </xf>
    <xf numFmtId="4" fontId="2" fillId="38" borderId="27" applyNumberFormat="0" applyProtection="0">
      <alignment horizontal="right" vertical="center"/>
    </xf>
    <xf numFmtId="4" fontId="22" fillId="94" borderId="28" applyNumberFormat="0" applyProtection="0">
      <alignment horizontal="left" vertical="center" indent="1"/>
    </xf>
    <xf numFmtId="4" fontId="22" fillId="94" borderId="28" applyNumberFormat="0" applyProtection="0">
      <alignment horizontal="left" vertical="center" indent="1"/>
    </xf>
    <xf numFmtId="4" fontId="2" fillId="94" borderId="0" applyNumberFormat="0" applyProtection="0">
      <alignment horizontal="left" vertical="center" indent="1"/>
    </xf>
    <xf numFmtId="4" fontId="2" fillId="94" borderId="0" applyNumberFormat="0" applyProtection="0">
      <alignment horizontal="left" vertical="center" indent="1"/>
    </xf>
    <xf numFmtId="4" fontId="2" fillId="94" borderId="0" applyNumberFormat="0" applyProtection="0">
      <alignment horizontal="left" vertical="center" indent="1"/>
    </xf>
    <xf numFmtId="4" fontId="2" fillId="94" borderId="0" applyNumberFormat="0" applyProtection="0">
      <alignment horizontal="left" vertical="center" indent="1"/>
    </xf>
    <xf numFmtId="4" fontId="22" fillId="94" borderId="28" applyNumberFormat="0" applyProtection="0">
      <alignment horizontal="left" vertical="center" indent="1"/>
    </xf>
    <xf numFmtId="4" fontId="22" fillId="94" borderId="28" applyNumberFormat="0" applyProtection="0">
      <alignment horizontal="left" vertical="center" indent="1"/>
    </xf>
    <xf numFmtId="4" fontId="22" fillId="38" borderId="28" applyNumberFormat="0" applyProtection="0">
      <alignment horizontal="left" vertical="center" indent="1"/>
    </xf>
    <xf numFmtId="4" fontId="22" fillId="38" borderId="28" applyNumberFormat="0" applyProtection="0">
      <alignment horizontal="left" vertical="center" indent="1"/>
    </xf>
    <xf numFmtId="4" fontId="2" fillId="38" borderId="0" applyNumberFormat="0" applyProtection="0">
      <alignment horizontal="left" vertical="center" indent="1"/>
    </xf>
    <xf numFmtId="4" fontId="2" fillId="38" borderId="0" applyNumberFormat="0" applyProtection="0">
      <alignment horizontal="left" vertical="center" indent="1"/>
    </xf>
    <xf numFmtId="4" fontId="2" fillId="38" borderId="0" applyNumberFormat="0" applyProtection="0">
      <alignment horizontal="left" vertical="center" indent="1"/>
    </xf>
    <xf numFmtId="4" fontId="2" fillId="38" borderId="0" applyNumberFormat="0" applyProtection="0">
      <alignment horizontal="left" vertical="center" indent="1"/>
    </xf>
    <xf numFmtId="4" fontId="22" fillId="38" borderId="28" applyNumberFormat="0" applyProtection="0">
      <alignment horizontal="left" vertical="center" indent="1"/>
    </xf>
    <xf numFmtId="4" fontId="22" fillId="38" borderId="28" applyNumberFormat="0" applyProtection="0">
      <alignment horizontal="left" vertical="center" indent="1"/>
    </xf>
    <xf numFmtId="0" fontId="22" fillId="48" borderId="16" applyNumberFormat="0" applyProtection="0">
      <alignment horizontal="left" vertical="center" indent="1"/>
    </xf>
    <xf numFmtId="0" fontId="22" fillId="48" borderId="16" applyNumberFormat="0" applyProtection="0">
      <alignment horizontal="left" vertical="center" indent="1"/>
    </xf>
    <xf numFmtId="179" fontId="22" fillId="48" borderId="16"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22" fillId="48" borderId="16" applyNumberFormat="0" applyProtection="0">
      <alignment horizontal="left" vertical="center" indent="1"/>
    </xf>
    <xf numFmtId="0" fontId="22" fillId="48" borderId="16"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9" fillId="45" borderId="27" applyNumberFormat="0" applyProtection="0">
      <alignment horizontal="left" vertical="center" indent="1"/>
    </xf>
    <xf numFmtId="179" fontId="9" fillId="45" borderId="27" applyNumberFormat="0" applyProtection="0">
      <alignment horizontal="left" vertical="center" indent="1"/>
    </xf>
    <xf numFmtId="0" fontId="22" fillId="48" borderId="16" applyNumberFormat="0" applyProtection="0">
      <alignment horizontal="left" vertical="center" indent="1"/>
    </xf>
    <xf numFmtId="0" fontId="22" fillId="48" borderId="16" applyNumberFormat="0" applyProtection="0">
      <alignment horizontal="left" vertical="center" indent="1"/>
    </xf>
    <xf numFmtId="179" fontId="22" fillId="48" borderId="16" applyNumberFormat="0" applyProtection="0">
      <alignment horizontal="left" vertical="center" indent="1"/>
    </xf>
    <xf numFmtId="0" fontId="22" fillId="45" borderId="27" applyNumberFormat="0" applyProtection="0">
      <alignment horizontal="left" vertical="top" indent="1"/>
    </xf>
    <xf numFmtId="0" fontId="22" fillId="45" borderId="27" applyNumberFormat="0" applyProtection="0">
      <alignment horizontal="left" vertical="top" indent="1"/>
    </xf>
    <xf numFmtId="179" fontId="22"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22" fillId="45" borderId="27" applyNumberFormat="0" applyProtection="0">
      <alignment horizontal="left" vertical="top" indent="1"/>
    </xf>
    <xf numFmtId="0" fontId="22"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22" fillId="45" borderId="27" applyNumberFormat="0" applyProtection="0">
      <alignment horizontal="left" vertical="top" indent="1"/>
    </xf>
    <xf numFmtId="179" fontId="22"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22" fillId="45" borderId="27" applyNumberFormat="0" applyProtection="0">
      <alignment horizontal="left" vertical="top" indent="1"/>
    </xf>
    <xf numFmtId="179" fontId="22"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9" fillId="45" borderId="27" applyNumberFormat="0" applyProtection="0">
      <alignment horizontal="left" vertical="top" indent="1"/>
    </xf>
    <xf numFmtId="179" fontId="9" fillId="45" borderId="27" applyNumberFormat="0" applyProtection="0">
      <alignment horizontal="left" vertical="top" indent="1"/>
    </xf>
    <xf numFmtId="0" fontId="22" fillId="45" borderId="27" applyNumberFormat="0" applyProtection="0">
      <alignment horizontal="left" vertical="top" indent="1"/>
    </xf>
    <xf numFmtId="0" fontId="22" fillId="45" borderId="27" applyNumberFormat="0" applyProtection="0">
      <alignment horizontal="left" vertical="top" indent="1"/>
    </xf>
    <xf numFmtId="179" fontId="22" fillId="45" borderId="27" applyNumberFormat="0" applyProtection="0">
      <alignment horizontal="left" vertical="top" indent="1"/>
    </xf>
    <xf numFmtId="0" fontId="22" fillId="95" borderId="16" applyNumberFormat="0" applyProtection="0">
      <alignment horizontal="left" vertical="center" indent="1"/>
    </xf>
    <xf numFmtId="0" fontId="22" fillId="95" borderId="16" applyNumberFormat="0" applyProtection="0">
      <alignment horizontal="left" vertical="center" indent="1"/>
    </xf>
    <xf numFmtId="179" fontId="22" fillId="95" borderId="16"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22" fillId="95" borderId="16" applyNumberFormat="0" applyProtection="0">
      <alignment horizontal="left" vertical="center" indent="1"/>
    </xf>
    <xf numFmtId="0" fontId="22" fillId="95" borderId="16"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9" fillId="38" borderId="27" applyNumberFormat="0" applyProtection="0">
      <alignment horizontal="left" vertical="center" indent="1"/>
    </xf>
    <xf numFmtId="179" fontId="9" fillId="38" borderId="27" applyNumberFormat="0" applyProtection="0">
      <alignment horizontal="left" vertical="center" indent="1"/>
    </xf>
    <xf numFmtId="0" fontId="22" fillId="95" borderId="16" applyNumberFormat="0" applyProtection="0">
      <alignment horizontal="left" vertical="center" indent="1"/>
    </xf>
    <xf numFmtId="0" fontId="22" fillId="95" borderId="16" applyNumberFormat="0" applyProtection="0">
      <alignment horizontal="left" vertical="center" indent="1"/>
    </xf>
    <xf numFmtId="179" fontId="22" fillId="95" borderId="16" applyNumberFormat="0" applyProtection="0">
      <alignment horizontal="left" vertical="center" indent="1"/>
    </xf>
    <xf numFmtId="0" fontId="22" fillId="38" borderId="27" applyNumberFormat="0" applyProtection="0">
      <alignment horizontal="left" vertical="top" indent="1"/>
    </xf>
    <xf numFmtId="0" fontId="22" fillId="38" borderId="27" applyNumberFormat="0" applyProtection="0">
      <alignment horizontal="left" vertical="top" indent="1"/>
    </xf>
    <xf numFmtId="179" fontId="22"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22" fillId="38" borderId="27" applyNumberFormat="0" applyProtection="0">
      <alignment horizontal="left" vertical="top" indent="1"/>
    </xf>
    <xf numFmtId="0" fontId="22"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22" fillId="38" borderId="27" applyNumberFormat="0" applyProtection="0">
      <alignment horizontal="left" vertical="top" indent="1"/>
    </xf>
    <xf numFmtId="179" fontId="22"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22" fillId="38" borderId="27" applyNumberFormat="0" applyProtection="0">
      <alignment horizontal="left" vertical="top" indent="1"/>
    </xf>
    <xf numFmtId="179" fontId="22"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9" fillId="38" borderId="27" applyNumberFormat="0" applyProtection="0">
      <alignment horizontal="left" vertical="top" indent="1"/>
    </xf>
    <xf numFmtId="179" fontId="9" fillId="38" borderId="27" applyNumberFormat="0" applyProtection="0">
      <alignment horizontal="left" vertical="top" indent="1"/>
    </xf>
    <xf numFmtId="0" fontId="22" fillId="38" borderId="27" applyNumberFormat="0" applyProtection="0">
      <alignment horizontal="left" vertical="top" indent="1"/>
    </xf>
    <xf numFmtId="0" fontId="22" fillId="38" borderId="27" applyNumberFormat="0" applyProtection="0">
      <alignment horizontal="left" vertical="top" indent="1"/>
    </xf>
    <xf numFmtId="179" fontId="22" fillId="38" borderId="27" applyNumberFormat="0" applyProtection="0">
      <alignment horizontal="left" vertical="top" indent="1"/>
    </xf>
    <xf numFmtId="0" fontId="22" fillId="43" borderId="16" applyNumberFormat="0" applyProtection="0">
      <alignment horizontal="left" vertical="center" indent="1"/>
    </xf>
    <xf numFmtId="0" fontId="22" fillId="43" borderId="16" applyNumberFormat="0" applyProtection="0">
      <alignment horizontal="left" vertical="center" indent="1"/>
    </xf>
    <xf numFmtId="179" fontId="22" fillId="43" borderId="16"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22" fillId="43" borderId="16" applyNumberFormat="0" applyProtection="0">
      <alignment horizontal="left" vertical="center" indent="1"/>
    </xf>
    <xf numFmtId="0" fontId="22" fillId="43" borderId="16"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9" fillId="43" borderId="27" applyNumberFormat="0" applyProtection="0">
      <alignment horizontal="left" vertical="center" indent="1"/>
    </xf>
    <xf numFmtId="179" fontId="9" fillId="43" borderId="27" applyNumberFormat="0" applyProtection="0">
      <alignment horizontal="left" vertical="center" indent="1"/>
    </xf>
    <xf numFmtId="0" fontId="22" fillId="43" borderId="16" applyNumberFormat="0" applyProtection="0">
      <alignment horizontal="left" vertical="center" indent="1"/>
    </xf>
    <xf numFmtId="0" fontId="22" fillId="43" borderId="16" applyNumberFormat="0" applyProtection="0">
      <alignment horizontal="left" vertical="center" indent="1"/>
    </xf>
    <xf numFmtId="179" fontId="22" fillId="43" borderId="16" applyNumberFormat="0" applyProtection="0">
      <alignment horizontal="left" vertical="center" indent="1"/>
    </xf>
    <xf numFmtId="0" fontId="22" fillId="43" borderId="27" applyNumberFormat="0" applyProtection="0">
      <alignment horizontal="left" vertical="top" indent="1"/>
    </xf>
    <xf numFmtId="0" fontId="22" fillId="43" borderId="27" applyNumberFormat="0" applyProtection="0">
      <alignment horizontal="left" vertical="top" indent="1"/>
    </xf>
    <xf numFmtId="179" fontId="22"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22" fillId="43" borderId="27" applyNumberFormat="0" applyProtection="0">
      <alignment horizontal="left" vertical="top" indent="1"/>
    </xf>
    <xf numFmtId="0" fontId="22"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22" fillId="43" borderId="27" applyNumberFormat="0" applyProtection="0">
      <alignment horizontal="left" vertical="top" indent="1"/>
    </xf>
    <xf numFmtId="179" fontId="22"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22" fillId="43" borderId="27" applyNumberFormat="0" applyProtection="0">
      <alignment horizontal="left" vertical="top" indent="1"/>
    </xf>
    <xf numFmtId="179" fontId="22"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9" fillId="43" borderId="27" applyNumberFormat="0" applyProtection="0">
      <alignment horizontal="left" vertical="top" indent="1"/>
    </xf>
    <xf numFmtId="179" fontId="9" fillId="43" borderId="27" applyNumberFormat="0" applyProtection="0">
      <alignment horizontal="left" vertical="top" indent="1"/>
    </xf>
    <xf numFmtId="0" fontId="22" fillId="43" borderId="27" applyNumberFormat="0" applyProtection="0">
      <alignment horizontal="left" vertical="top" indent="1"/>
    </xf>
    <xf numFmtId="0" fontId="22" fillId="43" borderId="27" applyNumberFormat="0" applyProtection="0">
      <alignment horizontal="left" vertical="top" indent="1"/>
    </xf>
    <xf numFmtId="179" fontId="22" fillId="43" borderId="27" applyNumberFormat="0" applyProtection="0">
      <alignment horizontal="left" vertical="top" indent="1"/>
    </xf>
    <xf numFmtId="0" fontId="22" fillId="94" borderId="16" applyNumberFormat="0" applyProtection="0">
      <alignment horizontal="left" vertical="center" indent="1"/>
    </xf>
    <xf numFmtId="0" fontId="22" fillId="94" borderId="16" applyNumberFormat="0" applyProtection="0">
      <alignment horizontal="left" vertical="center" indent="1"/>
    </xf>
    <xf numFmtId="179" fontId="22" fillId="94" borderId="16"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22" fillId="94" borderId="16" applyNumberFormat="0" applyProtection="0">
      <alignment horizontal="left" vertical="center" indent="1"/>
    </xf>
    <xf numFmtId="0" fontId="22" fillId="94" borderId="16"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9" fillId="94" borderId="27" applyNumberFormat="0" applyProtection="0">
      <alignment horizontal="left" vertical="center" indent="1"/>
    </xf>
    <xf numFmtId="179" fontId="9" fillId="94" borderId="27" applyNumberFormat="0" applyProtection="0">
      <alignment horizontal="left" vertical="center" indent="1"/>
    </xf>
    <xf numFmtId="0" fontId="22" fillId="94" borderId="16" applyNumberFormat="0" applyProtection="0">
      <alignment horizontal="left" vertical="center" indent="1"/>
    </xf>
    <xf numFmtId="0" fontId="22" fillId="94" borderId="16" applyNumberFormat="0" applyProtection="0">
      <alignment horizontal="left" vertical="center" indent="1"/>
    </xf>
    <xf numFmtId="179" fontId="22" fillId="94" borderId="16" applyNumberFormat="0" applyProtection="0">
      <alignment horizontal="left" vertical="center" indent="1"/>
    </xf>
    <xf numFmtId="0" fontId="22" fillId="94" borderId="27" applyNumberFormat="0" applyProtection="0">
      <alignment horizontal="left" vertical="top" indent="1"/>
    </xf>
    <xf numFmtId="0" fontId="22" fillId="94" borderId="27" applyNumberFormat="0" applyProtection="0">
      <alignment horizontal="left" vertical="top" indent="1"/>
    </xf>
    <xf numFmtId="179" fontId="22"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22" fillId="94" borderId="27" applyNumberFormat="0" applyProtection="0">
      <alignment horizontal="left" vertical="top" indent="1"/>
    </xf>
    <xf numFmtId="0" fontId="22"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22" fillId="94" borderId="27" applyNumberFormat="0" applyProtection="0">
      <alignment horizontal="left" vertical="top" indent="1"/>
    </xf>
    <xf numFmtId="179" fontId="22"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22" fillId="94" borderId="27" applyNumberFormat="0" applyProtection="0">
      <alignment horizontal="left" vertical="top" indent="1"/>
    </xf>
    <xf numFmtId="179" fontId="22"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9" fillId="94" borderId="27" applyNumberFormat="0" applyProtection="0">
      <alignment horizontal="left" vertical="top" indent="1"/>
    </xf>
    <xf numFmtId="179" fontId="9" fillId="94" borderId="27" applyNumberFormat="0" applyProtection="0">
      <alignment horizontal="left" vertical="top" indent="1"/>
    </xf>
    <xf numFmtId="0" fontId="22" fillId="94" borderId="27" applyNumberFormat="0" applyProtection="0">
      <alignment horizontal="left" vertical="top" indent="1"/>
    </xf>
    <xf numFmtId="0" fontId="22" fillId="94" borderId="27" applyNumberFormat="0" applyProtection="0">
      <alignment horizontal="left" vertical="top" indent="1"/>
    </xf>
    <xf numFmtId="179" fontId="22" fillId="94" borderId="27" applyNumberFormat="0" applyProtection="0">
      <alignment horizontal="left" vertical="top" indent="1"/>
    </xf>
    <xf numFmtId="0" fontId="22" fillId="42" borderId="30" applyNumberFormat="0">
      <protection locked="0"/>
    </xf>
    <xf numFmtId="0" fontId="22" fillId="42" borderId="30" applyNumberFormat="0">
      <protection locked="0"/>
    </xf>
    <xf numFmtId="179" fontId="22" fillId="42" borderId="30"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22" fillId="42" borderId="30" applyNumberFormat="0">
      <protection locked="0"/>
    </xf>
    <xf numFmtId="0" fontId="22" fillId="42" borderId="30"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22" fillId="42" borderId="30" applyNumberFormat="0">
      <protection locked="0"/>
    </xf>
    <xf numFmtId="179" fontId="22" fillId="42" borderId="30"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22" fillId="42" borderId="30" applyNumberFormat="0">
      <protection locked="0"/>
    </xf>
    <xf numFmtId="179" fontId="22" fillId="42" borderId="30"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0" fontId="9" fillId="42" borderId="1" applyNumberFormat="0">
      <protection locked="0"/>
    </xf>
    <xf numFmtId="0" fontId="9" fillId="42" borderId="1" applyNumberFormat="0">
      <protection locked="0"/>
    </xf>
    <xf numFmtId="179" fontId="9" fillId="42" borderId="1" applyNumberFormat="0">
      <protection locked="0"/>
    </xf>
    <xf numFmtId="0" fontId="9" fillId="42" borderId="1" applyNumberFormat="0">
      <protection locked="0"/>
    </xf>
    <xf numFmtId="179" fontId="9" fillId="42" borderId="1" applyNumberFormat="0">
      <protection locked="0"/>
    </xf>
    <xf numFmtId="0" fontId="22" fillId="42" borderId="30" applyNumberFormat="0">
      <protection locked="0"/>
    </xf>
    <xf numFmtId="0" fontId="22" fillId="42" borderId="30" applyNumberFormat="0">
      <protection locked="0"/>
    </xf>
    <xf numFmtId="179" fontId="22" fillId="42" borderId="30" applyNumberFormat="0">
      <protection locked="0"/>
    </xf>
    <xf numFmtId="179" fontId="23" fillId="45" borderId="31" applyBorder="0"/>
    <xf numFmtId="0" fontId="23" fillId="45" borderId="31" applyBorder="0"/>
    <xf numFmtId="4" fontId="47" fillId="41" borderId="27" applyNumberFormat="0" applyProtection="0">
      <alignment vertical="center"/>
    </xf>
    <xf numFmtId="4" fontId="2" fillId="41" borderId="27" applyNumberFormat="0" applyProtection="0">
      <alignment vertical="center"/>
    </xf>
    <xf numFmtId="4" fontId="2" fillId="41" borderId="27" applyNumberFormat="0" applyProtection="0">
      <alignment vertical="center"/>
    </xf>
    <xf numFmtId="4" fontId="2" fillId="41" borderId="27" applyNumberFormat="0" applyProtection="0">
      <alignment vertical="center"/>
    </xf>
    <xf numFmtId="4" fontId="47" fillId="41" borderId="27" applyNumberFormat="0" applyProtection="0">
      <alignment vertical="center"/>
    </xf>
    <xf numFmtId="4" fontId="54" fillId="96" borderId="1" applyNumberFormat="0" applyProtection="0">
      <alignment vertical="center"/>
    </xf>
    <xf numFmtId="4" fontId="43" fillId="41" borderId="27" applyNumberFormat="0" applyProtection="0">
      <alignment vertical="center"/>
    </xf>
    <xf numFmtId="4" fontId="54" fillId="96" borderId="1" applyNumberFormat="0" applyProtection="0">
      <alignment vertical="center"/>
    </xf>
    <xf numFmtId="4" fontId="43" fillId="41" borderId="27" applyNumberFormat="0" applyProtection="0">
      <alignment vertical="center"/>
    </xf>
    <xf numFmtId="4" fontId="47" fillId="48" borderId="27" applyNumberFormat="0" applyProtection="0">
      <alignment horizontal="left" vertical="center" indent="1"/>
    </xf>
    <xf numFmtId="4" fontId="2" fillId="41" borderId="27" applyNumberFormat="0" applyProtection="0">
      <alignment horizontal="left" vertical="center" indent="1"/>
    </xf>
    <xf numFmtId="4" fontId="2" fillId="41" borderId="27" applyNumberFormat="0" applyProtection="0">
      <alignment horizontal="left" vertical="center" indent="1"/>
    </xf>
    <xf numFmtId="4" fontId="2" fillId="41" borderId="27" applyNumberFormat="0" applyProtection="0">
      <alignment horizontal="left" vertical="center" indent="1"/>
    </xf>
    <xf numFmtId="4" fontId="47" fillId="48" borderId="27" applyNumberFormat="0" applyProtection="0">
      <alignment horizontal="left" vertical="center" indent="1"/>
    </xf>
    <xf numFmtId="0" fontId="47" fillId="41" borderId="27" applyNumberFormat="0" applyProtection="0">
      <alignment horizontal="left" vertical="top" indent="1"/>
    </xf>
    <xf numFmtId="179" fontId="47" fillId="41" borderId="27" applyNumberFormat="0" applyProtection="0">
      <alignment horizontal="left" vertical="top" indent="1"/>
    </xf>
    <xf numFmtId="0" fontId="47" fillId="41" borderId="27" applyNumberFormat="0" applyProtection="0">
      <alignment horizontal="left" vertical="top" indent="1"/>
    </xf>
    <xf numFmtId="0" fontId="2" fillId="41" borderId="27" applyNumberFormat="0" applyProtection="0">
      <alignment horizontal="left" vertical="top" indent="1"/>
    </xf>
    <xf numFmtId="0" fontId="2" fillId="41" borderId="27" applyNumberFormat="0" applyProtection="0">
      <alignment horizontal="left" vertical="top" indent="1"/>
    </xf>
    <xf numFmtId="179" fontId="2" fillId="41" borderId="27" applyNumberFormat="0" applyProtection="0">
      <alignment horizontal="left" vertical="top" indent="1"/>
    </xf>
    <xf numFmtId="0" fontId="2" fillId="41" borderId="27" applyNumberFormat="0" applyProtection="0">
      <alignment horizontal="left" vertical="top" indent="1"/>
    </xf>
    <xf numFmtId="179" fontId="2" fillId="41" borderId="27" applyNumberFormat="0" applyProtection="0">
      <alignment horizontal="left" vertical="top" indent="1"/>
    </xf>
    <xf numFmtId="0" fontId="2" fillId="41" borderId="27" applyNumberFormat="0" applyProtection="0">
      <alignment horizontal="left" vertical="top" indent="1"/>
    </xf>
    <xf numFmtId="179" fontId="2" fillId="41" borderId="27" applyNumberFormat="0" applyProtection="0">
      <alignment horizontal="left" vertical="top" indent="1"/>
    </xf>
    <xf numFmtId="0" fontId="2" fillId="41" borderId="27" applyNumberFormat="0" applyProtection="0">
      <alignment horizontal="left" vertical="top" indent="1"/>
    </xf>
    <xf numFmtId="0" fontId="2" fillId="41" borderId="27" applyNumberFormat="0" applyProtection="0">
      <alignment horizontal="left" vertical="top" indent="1"/>
    </xf>
    <xf numFmtId="0" fontId="2" fillId="41" borderId="27" applyNumberFormat="0" applyProtection="0">
      <alignment horizontal="left" vertical="top" indent="1"/>
    </xf>
    <xf numFmtId="179" fontId="2" fillId="41" borderId="27" applyNumberFormat="0" applyProtection="0">
      <alignment horizontal="left" vertical="top" indent="1"/>
    </xf>
    <xf numFmtId="0" fontId="47" fillId="41" borderId="27" applyNumberFormat="0" applyProtection="0">
      <alignment horizontal="left" vertical="top" indent="1"/>
    </xf>
    <xf numFmtId="0" fontId="47" fillId="41" borderId="27" applyNumberFormat="0" applyProtection="0">
      <alignment horizontal="left" vertical="top" indent="1"/>
    </xf>
    <xf numFmtId="179" fontId="47" fillId="41" borderId="27" applyNumberFormat="0" applyProtection="0">
      <alignment horizontal="left" vertical="top" indent="1"/>
    </xf>
    <xf numFmtId="0" fontId="2" fillId="41" borderId="27" applyNumberFormat="0" applyProtection="0">
      <alignment horizontal="left" vertical="top" indent="1"/>
    </xf>
    <xf numFmtId="4" fontId="22" fillId="0" borderId="16" applyNumberFormat="0" applyProtection="0">
      <alignment horizontal="right" vertical="center"/>
    </xf>
    <xf numFmtId="4" fontId="2" fillId="94" borderId="27" applyNumberFormat="0" applyProtection="0">
      <alignment horizontal="right" vertical="center"/>
    </xf>
    <xf numFmtId="4" fontId="22" fillId="0" borderId="16" applyNumberFormat="0" applyProtection="0">
      <alignment horizontal="right" vertical="center"/>
    </xf>
    <xf numFmtId="4" fontId="2" fillId="94" borderId="27" applyNumberFormat="0" applyProtection="0">
      <alignment horizontal="right" vertical="center"/>
    </xf>
    <xf numFmtId="4" fontId="22" fillId="0" borderId="16" applyNumberFormat="0" applyProtection="0">
      <alignment horizontal="right" vertical="center"/>
    </xf>
    <xf numFmtId="4" fontId="2" fillId="94" borderId="27" applyNumberFormat="0" applyProtection="0">
      <alignment horizontal="right" vertical="center"/>
    </xf>
    <xf numFmtId="4" fontId="54" fillId="97" borderId="16" applyNumberFormat="0" applyProtection="0">
      <alignment horizontal="right" vertical="center"/>
    </xf>
    <xf numFmtId="4" fontId="43" fillId="94" borderId="27" applyNumberFormat="0" applyProtection="0">
      <alignment horizontal="right" vertical="center"/>
    </xf>
    <xf numFmtId="4" fontId="54" fillId="97" borderId="16" applyNumberFormat="0" applyProtection="0">
      <alignment horizontal="right" vertical="center"/>
    </xf>
    <xf numFmtId="4" fontId="43" fillId="94" borderId="27" applyNumberFormat="0" applyProtection="0">
      <alignment horizontal="right" vertical="center"/>
    </xf>
    <xf numFmtId="4" fontId="22" fillId="50" borderId="16" applyNumberFormat="0" applyProtection="0">
      <alignment horizontal="left" vertical="center" indent="1"/>
    </xf>
    <xf numFmtId="4" fontId="2" fillId="38" borderId="27" applyNumberFormat="0" applyProtection="0">
      <alignment horizontal="left" vertical="center" indent="1"/>
    </xf>
    <xf numFmtId="4" fontId="22" fillId="50" borderId="16" applyNumberFormat="0" applyProtection="0">
      <alignment horizontal="left" vertical="center" indent="1"/>
    </xf>
    <xf numFmtId="4" fontId="2" fillId="38" borderId="27" applyNumberFormat="0" applyProtection="0">
      <alignment horizontal="left" vertical="center" indent="1"/>
    </xf>
    <xf numFmtId="4" fontId="22" fillId="50" borderId="16" applyNumberFormat="0" applyProtection="0">
      <alignment horizontal="left" vertical="center" indent="1"/>
    </xf>
    <xf numFmtId="4" fontId="2" fillId="38" borderId="27" applyNumberFormat="0" applyProtection="0">
      <alignment horizontal="left" vertical="center" indent="1"/>
    </xf>
    <xf numFmtId="0" fontId="47" fillId="38" borderId="27" applyNumberFormat="0" applyProtection="0">
      <alignment horizontal="left" vertical="top" indent="1"/>
    </xf>
    <xf numFmtId="179" fontId="47" fillId="38" borderId="27" applyNumberFormat="0" applyProtection="0">
      <alignment horizontal="left" vertical="top" indent="1"/>
    </xf>
    <xf numFmtId="0" fontId="47" fillId="38" borderId="27" applyNumberFormat="0" applyProtection="0">
      <alignment horizontal="left" vertical="top" indent="1"/>
    </xf>
    <xf numFmtId="0" fontId="2" fillId="38" borderId="27" applyNumberFormat="0" applyProtection="0">
      <alignment horizontal="left" vertical="top" indent="1"/>
    </xf>
    <xf numFmtId="0" fontId="2" fillId="38" borderId="27" applyNumberFormat="0" applyProtection="0">
      <alignment horizontal="left" vertical="top" indent="1"/>
    </xf>
    <xf numFmtId="179" fontId="2" fillId="38" borderId="27" applyNumberFormat="0" applyProtection="0">
      <alignment horizontal="left" vertical="top" indent="1"/>
    </xf>
    <xf numFmtId="0" fontId="2" fillId="38" borderId="27" applyNumberFormat="0" applyProtection="0">
      <alignment horizontal="left" vertical="top" indent="1"/>
    </xf>
    <xf numFmtId="179" fontId="2" fillId="38" borderId="27" applyNumberFormat="0" applyProtection="0">
      <alignment horizontal="left" vertical="top" indent="1"/>
    </xf>
    <xf numFmtId="0" fontId="2" fillId="38" borderId="27" applyNumberFormat="0" applyProtection="0">
      <alignment horizontal="left" vertical="top" indent="1"/>
    </xf>
    <xf numFmtId="179" fontId="2" fillId="38" borderId="27" applyNumberFormat="0" applyProtection="0">
      <alignment horizontal="left" vertical="top" indent="1"/>
    </xf>
    <xf numFmtId="0" fontId="2" fillId="38" borderId="27" applyNumberFormat="0" applyProtection="0">
      <alignment horizontal="left" vertical="top" indent="1"/>
    </xf>
    <xf numFmtId="0" fontId="2" fillId="38" borderId="27" applyNumberFormat="0" applyProtection="0">
      <alignment horizontal="left" vertical="top" indent="1"/>
    </xf>
    <xf numFmtId="0" fontId="2" fillId="38" borderId="27" applyNumberFormat="0" applyProtection="0">
      <alignment horizontal="left" vertical="top" indent="1"/>
    </xf>
    <xf numFmtId="179" fontId="2" fillId="38" borderId="27" applyNumberFormat="0" applyProtection="0">
      <alignment horizontal="left" vertical="top" indent="1"/>
    </xf>
    <xf numFmtId="0" fontId="47" fillId="38" borderId="27" applyNumberFormat="0" applyProtection="0">
      <alignment horizontal="left" vertical="top" indent="1"/>
    </xf>
    <xf numFmtId="0" fontId="47" fillId="38" borderId="27" applyNumberFormat="0" applyProtection="0">
      <alignment horizontal="left" vertical="top" indent="1"/>
    </xf>
    <xf numFmtId="179" fontId="47" fillId="38" borderId="27" applyNumberFormat="0" applyProtection="0">
      <alignment horizontal="left" vertical="top" indent="1"/>
    </xf>
    <xf numFmtId="0" fontId="2" fillId="38" borderId="27" applyNumberFormat="0" applyProtection="0">
      <alignment horizontal="left" vertical="top" indent="1"/>
    </xf>
    <xf numFmtId="4" fontId="44" fillId="98" borderId="0" applyNumberFormat="0" applyProtection="0">
      <alignment horizontal="left" vertical="center" indent="1"/>
    </xf>
    <xf numFmtId="4" fontId="49" fillId="98" borderId="28" applyNumberFormat="0" applyProtection="0">
      <alignment horizontal="left" vertical="center" indent="1"/>
    </xf>
    <xf numFmtId="4" fontId="44" fillId="98" borderId="0" applyNumberFormat="0" applyProtection="0">
      <alignment horizontal="left" vertical="center" indent="1"/>
    </xf>
    <xf numFmtId="4" fontId="44" fillId="98" borderId="0" applyNumberFormat="0" applyProtection="0">
      <alignment horizontal="left" vertical="center" indent="1"/>
    </xf>
    <xf numFmtId="4" fontId="44" fillId="98" borderId="0" applyNumberFormat="0" applyProtection="0">
      <alignment horizontal="left" vertical="center" indent="1"/>
    </xf>
    <xf numFmtId="4" fontId="44" fillId="98" borderId="0" applyNumberFormat="0" applyProtection="0">
      <alignment horizontal="left" vertical="center" indent="1"/>
    </xf>
    <xf numFmtId="4" fontId="49" fillId="98" borderId="28" applyNumberFormat="0" applyProtection="0">
      <alignment horizontal="left" vertical="center" indent="1"/>
    </xf>
    <xf numFmtId="0" fontId="22" fillId="99" borderId="1"/>
    <xf numFmtId="179" fontId="22" fillId="99" borderId="1"/>
    <xf numFmtId="0" fontId="22" fillId="99" borderId="1"/>
    <xf numFmtId="0" fontId="22" fillId="99" borderId="1"/>
    <xf numFmtId="4" fontId="21" fillId="94" borderId="27" applyNumberFormat="0" applyProtection="0">
      <alignment horizontal="right" vertical="center"/>
    </xf>
    <xf numFmtId="4" fontId="50" fillId="42" borderId="16" applyNumberFormat="0" applyProtection="0">
      <alignment horizontal="right" vertical="center"/>
    </xf>
    <xf numFmtId="4" fontId="50" fillId="42" borderId="16" applyNumberFormat="0" applyProtection="0">
      <alignment horizontal="right" vertical="center"/>
    </xf>
    <xf numFmtId="4" fontId="21" fillId="94" borderId="27" applyNumberFormat="0" applyProtection="0">
      <alignment horizontal="right" vertical="center"/>
    </xf>
    <xf numFmtId="179" fontId="45" fillId="0" borderId="0" applyNumberFormat="0" applyFill="0" applyBorder="0" applyAlignment="0" applyProtection="0"/>
    <xf numFmtId="0" fontId="45" fillId="0" borderId="0" applyNumberFormat="0" applyFill="0" applyBorder="0" applyAlignment="0" applyProtection="0"/>
    <xf numFmtId="0" fontId="22" fillId="89" borderId="0"/>
    <xf numFmtId="179" fontId="22" fillId="89" borderId="0"/>
    <xf numFmtId="0" fontId="9" fillId="0" borderId="0"/>
    <xf numFmtId="179" fontId="9" fillId="0" borderId="0"/>
    <xf numFmtId="0" fontId="22" fillId="89" borderId="0"/>
    <xf numFmtId="179" fontId="22" fillId="89" borderId="0"/>
    <xf numFmtId="179" fontId="9" fillId="0" borderId="0"/>
    <xf numFmtId="0" fontId="22" fillId="89" borderId="0"/>
    <xf numFmtId="179" fontId="22" fillId="89" borderId="0"/>
    <xf numFmtId="179" fontId="9" fillId="0" borderId="0"/>
    <xf numFmtId="0" fontId="22" fillId="89" borderId="0"/>
    <xf numFmtId="179" fontId="22" fillId="89" borderId="0"/>
    <xf numFmtId="179" fontId="9" fillId="0" borderId="0"/>
    <xf numFmtId="0" fontId="2" fillId="0" borderId="0"/>
    <xf numFmtId="179" fontId="2" fillId="0" borderId="0"/>
    <xf numFmtId="179" fontId="9"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79" fontId="75" fillId="0" borderId="0" applyNumberFormat="0" applyFill="0" applyBorder="0" applyAlignment="0" applyProtection="0"/>
    <xf numFmtId="0" fontId="75" fillId="0" borderId="0" applyNumberFormat="0" applyFill="0" applyBorder="0" applyAlignment="0" applyProtection="0"/>
    <xf numFmtId="179"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79" fontId="75" fillId="0" borderId="0" applyNumberFormat="0" applyFill="0" applyBorder="0" applyAlignment="0" applyProtection="0"/>
    <xf numFmtId="0" fontId="75" fillId="0" borderId="0" applyNumberFormat="0" applyFill="0" applyBorder="0" applyAlignment="0" applyProtection="0"/>
    <xf numFmtId="179" fontId="7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9" fontId="45" fillId="0" borderId="0" applyNumberFormat="0" applyFill="0" applyBorder="0" applyAlignment="0" applyProtection="0"/>
    <xf numFmtId="0" fontId="76" fillId="0" borderId="0" applyNumberFormat="0" applyFill="0" applyBorder="0" applyAlignment="0" applyProtection="0"/>
    <xf numFmtId="0" fontId="77" fillId="0" borderId="37" applyNumberFormat="0" applyFill="0" applyAlignment="0" applyProtection="0"/>
    <xf numFmtId="0" fontId="77" fillId="0" borderId="37" applyNumberFormat="0" applyFill="0" applyAlignment="0" applyProtection="0"/>
    <xf numFmtId="0" fontId="77" fillId="0" borderId="37" applyNumberFormat="0" applyFill="0" applyAlignment="0" applyProtection="0"/>
    <xf numFmtId="0" fontId="77" fillId="0" borderId="37" applyNumberFormat="0" applyFill="0" applyAlignment="0" applyProtection="0"/>
    <xf numFmtId="179" fontId="77" fillId="0" borderId="37" applyNumberFormat="0" applyFill="0" applyAlignment="0" applyProtection="0"/>
    <xf numFmtId="0" fontId="77" fillId="0" borderId="37" applyNumberFormat="0" applyFill="0" applyAlignment="0" applyProtection="0"/>
    <xf numFmtId="179" fontId="77" fillId="0" borderId="37" applyNumberFormat="0" applyFill="0" applyAlignment="0" applyProtection="0"/>
    <xf numFmtId="0" fontId="77" fillId="0" borderId="37" applyNumberFormat="0" applyFill="0" applyAlignment="0" applyProtection="0"/>
    <xf numFmtId="0" fontId="77" fillId="0" borderId="37" applyNumberFormat="0" applyFill="0" applyAlignment="0" applyProtection="0"/>
    <xf numFmtId="179" fontId="77" fillId="0" borderId="37" applyNumberFormat="0" applyFill="0" applyAlignment="0" applyProtection="0"/>
    <xf numFmtId="0" fontId="77" fillId="0" borderId="37" applyNumberFormat="0" applyFill="0" applyAlignment="0" applyProtection="0"/>
    <xf numFmtId="179" fontId="77" fillId="0" borderId="37"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9" fontId="78" fillId="0" borderId="19" applyNumberFormat="0" applyFill="0" applyAlignment="0" applyProtection="0"/>
    <xf numFmtId="0" fontId="78" fillId="0" borderId="19" applyNumberFormat="0" applyFill="0" applyAlignment="0" applyProtection="0"/>
    <xf numFmtId="179"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9" fontId="78" fillId="0" borderId="19" applyNumberFormat="0" applyFill="0" applyAlignment="0" applyProtection="0"/>
    <xf numFmtId="0" fontId="78" fillId="0" borderId="19" applyNumberFormat="0" applyFill="0" applyAlignment="0" applyProtection="0"/>
    <xf numFmtId="179" fontId="78" fillId="0" borderId="19" applyNumberFormat="0" applyFill="0" applyAlignment="0" applyProtection="0"/>
    <xf numFmtId="0" fontId="66" fillId="0" borderId="38" applyNumberFormat="0" applyFill="0" applyAlignment="0" applyProtection="0"/>
    <xf numFmtId="0" fontId="66" fillId="0" borderId="38" applyNumberFormat="0" applyFill="0" applyAlignment="0" applyProtection="0"/>
    <xf numFmtId="0" fontId="66" fillId="0" borderId="38" applyNumberFormat="0" applyFill="0" applyAlignment="0" applyProtection="0"/>
    <xf numFmtId="0" fontId="66" fillId="0" borderId="38" applyNumberFormat="0" applyFill="0" applyAlignment="0" applyProtection="0"/>
    <xf numFmtId="179" fontId="66" fillId="0" borderId="38" applyNumberFormat="0" applyFill="0" applyAlignment="0" applyProtection="0"/>
    <xf numFmtId="0" fontId="66" fillId="0" borderId="38" applyNumberFormat="0" applyFill="0" applyAlignment="0" applyProtection="0"/>
    <xf numFmtId="179" fontId="66" fillId="0" borderId="38" applyNumberFormat="0" applyFill="0" applyAlignment="0" applyProtection="0"/>
    <xf numFmtId="0" fontId="66" fillId="0" borderId="38" applyNumberFormat="0" applyFill="0" applyAlignment="0" applyProtection="0"/>
    <xf numFmtId="0" fontId="66" fillId="0" borderId="38" applyNumberFormat="0" applyFill="0" applyAlignment="0" applyProtection="0"/>
    <xf numFmtId="179" fontId="66" fillId="0" borderId="38" applyNumberFormat="0" applyFill="0" applyAlignment="0" applyProtection="0"/>
    <xf numFmtId="0" fontId="66" fillId="0" borderId="38" applyNumberFormat="0" applyFill="0" applyAlignment="0" applyProtection="0"/>
    <xf numFmtId="179" fontId="66" fillId="0" borderId="38" applyNumberFormat="0" applyFill="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9" fontId="76" fillId="0" borderId="0" applyNumberFormat="0" applyFill="0" applyBorder="0" applyAlignment="0" applyProtection="0"/>
    <xf numFmtId="0" fontId="76" fillId="0" borderId="0" applyNumberFormat="0" applyFill="0" applyBorder="0" applyAlignment="0" applyProtection="0"/>
    <xf numFmtId="179"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9" fontId="76" fillId="0" borderId="0" applyNumberFormat="0" applyFill="0" applyBorder="0" applyAlignment="0" applyProtection="0"/>
    <xf numFmtId="0" fontId="76" fillId="0" borderId="0" applyNumberFormat="0" applyFill="0" applyBorder="0" applyAlignment="0" applyProtection="0"/>
    <xf numFmtId="179" fontId="76" fillId="0" borderId="0" applyNumberFormat="0" applyFill="0" applyBorder="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9" applyNumberFormat="0" applyFill="0" applyAlignment="0" applyProtection="0"/>
    <xf numFmtId="0" fontId="32" fillId="0" borderId="39" applyNumberFormat="0" applyFill="0" applyAlignment="0" applyProtection="0"/>
    <xf numFmtId="0" fontId="32" fillId="0" borderId="39" applyNumberFormat="0" applyFill="0" applyAlignment="0" applyProtection="0"/>
    <xf numFmtId="179" fontId="32" fillId="0" borderId="39"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9" applyNumberFormat="0" applyFill="0" applyAlignment="0" applyProtection="0"/>
    <xf numFmtId="0" fontId="32" fillId="0" borderId="39" applyNumberFormat="0" applyFill="0" applyAlignment="0" applyProtection="0"/>
    <xf numFmtId="179" fontId="32" fillId="0" borderId="39" applyNumberFormat="0" applyFill="0" applyAlignment="0" applyProtection="0"/>
    <xf numFmtId="179" fontId="32" fillId="0" borderId="32" applyNumberFormat="0" applyFill="0" applyAlignment="0" applyProtection="0"/>
    <xf numFmtId="0" fontId="32" fillId="0" borderId="39" applyNumberFormat="0" applyFill="0" applyAlignment="0" applyProtection="0"/>
    <xf numFmtId="179" fontId="32" fillId="0" borderId="39" applyNumberFormat="0" applyFill="0" applyAlignment="0" applyProtection="0"/>
    <xf numFmtId="0" fontId="32" fillId="0" borderId="39" applyNumberFormat="0" applyFill="0" applyAlignment="0" applyProtection="0"/>
    <xf numFmtId="0" fontId="32" fillId="0" borderId="39" applyNumberFormat="0" applyFill="0" applyAlignment="0" applyProtection="0"/>
    <xf numFmtId="179" fontId="32" fillId="0" borderId="39"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19" fillId="0" borderId="40" applyNumberFormat="0" applyFill="0" applyAlignment="0" applyProtection="0"/>
    <xf numFmtId="0" fontId="19" fillId="0" borderId="40" applyNumberFormat="0" applyFill="0" applyAlignment="0" applyProtection="0"/>
    <xf numFmtId="179" fontId="19" fillId="0" borderId="40"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32" fillId="0" borderId="32" applyNumberFormat="0" applyFill="0" applyAlignment="0" applyProtection="0"/>
    <xf numFmtId="0" fontId="32" fillId="0" borderId="32" applyNumberFormat="0" applyFill="0" applyAlignment="0" applyProtection="0"/>
    <xf numFmtId="179" fontId="32" fillId="0" borderId="32" applyNumberFormat="0" applyFill="0" applyAlignment="0" applyProtection="0"/>
    <xf numFmtId="0" fontId="40" fillId="80" borderId="26" applyNumberFormat="0" applyAlignment="0" applyProtection="0"/>
    <xf numFmtId="179" fontId="40" fillId="80" borderId="26" applyNumberFormat="0" applyAlignment="0" applyProtection="0"/>
    <xf numFmtId="0" fontId="53" fillId="0" borderId="0" applyNumberFormat="0" applyFill="0" applyBorder="0" applyAlignment="0" applyProtection="0"/>
    <xf numFmtId="179" fontId="5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179" fontId="53"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79" fontId="5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9" fontId="12"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79" fontId="46" fillId="0" borderId="0" applyNumberFormat="0" applyFill="0" applyBorder="0" applyAlignment="0" applyProtection="0"/>
    <xf numFmtId="0" fontId="79" fillId="0" borderId="0"/>
    <xf numFmtId="184" fontId="6" fillId="0" borderId="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6"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6"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6"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6"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6"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6"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8" fillId="100" borderId="0" applyNumberFormat="0" applyBorder="0" applyAlignment="0" applyProtection="0"/>
    <xf numFmtId="184" fontId="28" fillId="100" borderId="0" applyNumberFormat="0" applyBorder="0" applyAlignment="0" applyProtection="0"/>
    <xf numFmtId="184" fontId="28" fillId="100" borderId="0" applyNumberFormat="0" applyBorder="0" applyAlignment="0" applyProtection="0"/>
    <xf numFmtId="184" fontId="28" fillId="100" borderId="0" applyNumberFormat="0" applyBorder="0" applyAlignment="0" applyProtection="0"/>
    <xf numFmtId="184" fontId="28" fillId="39" borderId="0" applyNumberFormat="0" applyBorder="0" applyAlignment="0" applyProtection="0"/>
    <xf numFmtId="184" fontId="28" fillId="39" borderId="0" applyNumberFormat="0" applyBorder="0" applyAlignment="0" applyProtection="0"/>
    <xf numFmtId="184" fontId="28" fillId="39" borderId="0" applyNumberFormat="0" applyBorder="0" applyAlignment="0" applyProtection="0"/>
    <xf numFmtId="184" fontId="28" fillId="39" borderId="0" applyNumberFormat="0" applyBorder="0" applyAlignment="0" applyProtection="0"/>
    <xf numFmtId="184" fontId="28" fillId="101" borderId="0" applyNumberFormat="0" applyBorder="0" applyAlignment="0" applyProtection="0"/>
    <xf numFmtId="184" fontId="28" fillId="101" borderId="0" applyNumberFormat="0" applyBorder="0" applyAlignment="0" applyProtection="0"/>
    <xf numFmtId="184" fontId="28" fillId="101" borderId="0" applyNumberFormat="0" applyBorder="0" applyAlignment="0" applyProtection="0"/>
    <xf numFmtId="184" fontId="28" fillId="101"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3" borderId="0" applyNumberFormat="0" applyBorder="0" applyAlignment="0" applyProtection="0"/>
    <xf numFmtId="184" fontId="28" fillId="103" borderId="0" applyNumberFormat="0" applyBorder="0" applyAlignment="0" applyProtection="0"/>
    <xf numFmtId="184" fontId="28" fillId="103" borderId="0" applyNumberFormat="0" applyBorder="0" applyAlignment="0" applyProtection="0"/>
    <xf numFmtId="184" fontId="28" fillId="103" borderId="0" applyNumberFormat="0" applyBorder="0" applyAlignment="0" applyProtection="0"/>
    <xf numFmtId="184" fontId="28" fillId="44" borderId="0" applyNumberFormat="0" applyBorder="0" applyAlignment="0" applyProtection="0"/>
    <xf numFmtId="184" fontId="28" fillId="44" borderId="0" applyNumberFormat="0" applyBorder="0" applyAlignment="0" applyProtection="0"/>
    <xf numFmtId="184" fontId="28" fillId="44" borderId="0" applyNumberFormat="0" applyBorder="0" applyAlignment="0" applyProtection="0"/>
    <xf numFmtId="184" fontId="28" fillId="44"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6"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6" fillId="2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6"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6"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6"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6"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0" borderId="0" applyNumberFormat="0" applyBorder="0" applyAlignment="0" applyProtection="0"/>
    <xf numFmtId="184" fontId="28" fillId="40" borderId="0" applyNumberFormat="0" applyBorder="0" applyAlignment="0" applyProtection="0"/>
    <xf numFmtId="184" fontId="28" fillId="40" borderId="0" applyNumberFormat="0" applyBorder="0" applyAlignment="0" applyProtection="0"/>
    <xf numFmtId="184" fontId="28" fillId="40" borderId="0" applyNumberFormat="0" applyBorder="0" applyAlignment="0" applyProtection="0"/>
    <xf numFmtId="184" fontId="28" fillId="46" borderId="0" applyNumberFormat="0" applyBorder="0" applyAlignment="0" applyProtection="0"/>
    <xf numFmtId="184" fontId="28" fillId="46" borderId="0" applyNumberFormat="0" applyBorder="0" applyAlignment="0" applyProtection="0"/>
    <xf numFmtId="184" fontId="28" fillId="46" borderId="0" applyNumberFormat="0" applyBorder="0" applyAlignment="0" applyProtection="0"/>
    <xf numFmtId="184" fontId="28" fillId="46"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9" borderId="0" applyNumberFormat="0" applyBorder="0" applyAlignment="0" applyProtection="0"/>
    <xf numFmtId="184" fontId="28" fillId="49" borderId="0" applyNumberFormat="0" applyBorder="0" applyAlignment="0" applyProtection="0"/>
    <xf numFmtId="184" fontId="28" fillId="49" borderId="0" applyNumberFormat="0" applyBorder="0" applyAlignment="0" applyProtection="0"/>
    <xf numFmtId="184" fontId="28" fillId="49"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62"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62" fillId="21"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62"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62"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62"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62"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7" fillId="104" borderId="0" applyNumberFormat="0" applyBorder="0" applyAlignment="0" applyProtection="0"/>
    <xf numFmtId="184" fontId="27" fillId="104" borderId="0" applyNumberFormat="0" applyBorder="0" applyAlignment="0" applyProtection="0"/>
    <xf numFmtId="184" fontId="27" fillId="104" borderId="0" applyNumberFormat="0" applyBorder="0" applyAlignment="0" applyProtection="0"/>
    <xf numFmtId="184" fontId="27" fillId="104" borderId="0" applyNumberFormat="0" applyBorder="0" applyAlignment="0" applyProtection="0"/>
    <xf numFmtId="184" fontId="27" fillId="40" borderId="0" applyNumberFormat="0" applyBorder="0" applyAlignment="0" applyProtection="0"/>
    <xf numFmtId="184" fontId="27" fillId="40" borderId="0" applyNumberFormat="0" applyBorder="0" applyAlignment="0" applyProtection="0"/>
    <xf numFmtId="184" fontId="27" fillId="40" borderId="0" applyNumberFormat="0" applyBorder="0" applyAlignment="0" applyProtection="0"/>
    <xf numFmtId="184" fontId="27" fillId="40" borderId="0" applyNumberFormat="0" applyBorder="0" applyAlignment="0" applyProtection="0"/>
    <xf numFmtId="184" fontId="27" fillId="46" borderId="0" applyNumberFormat="0" applyBorder="0" applyAlignment="0" applyProtection="0"/>
    <xf numFmtId="184" fontId="27" fillId="46" borderId="0" applyNumberFormat="0" applyBorder="0" applyAlignment="0" applyProtection="0"/>
    <xf numFmtId="184" fontId="27" fillId="46" borderId="0" applyNumberFormat="0" applyBorder="0" applyAlignment="0" applyProtection="0"/>
    <xf numFmtId="184" fontId="27" fillId="46"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1" borderId="0" applyNumberFormat="0" applyBorder="0" applyAlignment="0" applyProtection="0"/>
    <xf numFmtId="184" fontId="27" fillId="51" borderId="0" applyNumberFormat="0" applyBorder="0" applyAlignment="0" applyProtection="0"/>
    <xf numFmtId="184" fontId="27" fillId="51" borderId="0" applyNumberFormat="0" applyBorder="0" applyAlignment="0" applyProtection="0"/>
    <xf numFmtId="184" fontId="27" fillId="51"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3"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3"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5"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5" borderId="0" applyNumberFormat="0" applyBorder="0" applyAlignment="0" applyProtection="0"/>
    <xf numFmtId="184" fontId="27" fillId="56" borderId="0" applyNumberFormat="0" applyBorder="0" applyAlignment="0" applyProtection="0"/>
    <xf numFmtId="184" fontId="27" fillId="56" borderId="0" applyNumberFormat="0" applyBorder="0" applyAlignment="0" applyProtection="0"/>
    <xf numFmtId="184" fontId="27" fillId="57" borderId="0" applyNumberFormat="0" applyBorder="0" applyAlignment="0" applyProtection="0"/>
    <xf numFmtId="184" fontId="27" fillId="56" borderId="0" applyNumberFormat="0" applyBorder="0" applyAlignment="0" applyProtection="0"/>
    <xf numFmtId="184" fontId="27" fillId="57"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1"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1"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3"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3"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2" borderId="0" applyNumberFormat="0" applyBorder="0" applyAlignment="0" applyProtection="0"/>
    <xf numFmtId="184" fontId="27" fillId="64" borderId="0" applyNumberFormat="0" applyBorder="0" applyAlignment="0" applyProtection="0"/>
    <xf numFmtId="184" fontId="27" fillId="62"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7"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7"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8"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8" borderId="0" applyNumberFormat="0" applyBorder="0" applyAlignment="0" applyProtection="0"/>
    <xf numFmtId="184" fontId="27" fillId="55" borderId="0" applyNumberFormat="0" applyBorder="0" applyAlignment="0" applyProtection="0"/>
    <xf numFmtId="184" fontId="27" fillId="55" borderId="0" applyNumberFormat="0" applyBorder="0" applyAlignment="0" applyProtection="0"/>
    <xf numFmtId="184" fontId="27" fillId="69" borderId="0" applyNumberFormat="0" applyBorder="0" applyAlignment="0" applyProtection="0"/>
    <xf numFmtId="184" fontId="27" fillId="55" borderId="0" applyNumberFormat="0" applyBorder="0" applyAlignment="0" applyProtection="0"/>
    <xf numFmtId="184" fontId="27" fillId="69"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1"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1"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64"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64" borderId="0" applyNumberFormat="0" applyBorder="0" applyAlignment="0" applyProtection="0"/>
    <xf numFmtId="184" fontId="27" fillId="55" borderId="0" applyNumberFormat="0" applyBorder="0" applyAlignment="0" applyProtection="0"/>
    <xf numFmtId="184" fontId="27" fillId="55" borderId="0" applyNumberFormat="0" applyBorder="0" applyAlignment="0" applyProtection="0"/>
    <xf numFmtId="184" fontId="27" fillId="63" borderId="0" applyNumberFormat="0" applyBorder="0" applyAlignment="0" applyProtection="0"/>
    <xf numFmtId="184" fontId="27" fillId="55" borderId="0" applyNumberFormat="0" applyBorder="0" applyAlignment="0" applyProtection="0"/>
    <xf numFmtId="184" fontId="27" fillId="63"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66"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66"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7" fillId="54" borderId="0" applyNumberFormat="0" applyBorder="0" applyAlignment="0" applyProtection="0"/>
    <xf numFmtId="184" fontId="27" fillId="54" borderId="0" applyNumberFormat="0" applyBorder="0" applyAlignment="0" applyProtection="0"/>
    <xf numFmtId="184" fontId="27" fillId="57" borderId="0" applyNumberFormat="0" applyBorder="0" applyAlignment="0" applyProtection="0"/>
    <xf numFmtId="184" fontId="27" fillId="54"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76"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76" borderId="0" applyNumberFormat="0" applyBorder="0" applyAlignment="0" applyProtection="0"/>
    <xf numFmtId="184" fontId="27" fillId="76" borderId="0" applyNumberFormat="0" applyBorder="0" applyAlignment="0" applyProtection="0"/>
    <xf numFmtId="184" fontId="27" fillId="76" borderId="0" applyNumberFormat="0" applyBorder="0" applyAlignment="0" applyProtection="0"/>
    <xf numFmtId="184" fontId="27" fillId="77" borderId="0" applyNumberFormat="0" applyBorder="0" applyAlignment="0" applyProtection="0"/>
    <xf numFmtId="184" fontId="27" fillId="76" borderId="0" applyNumberFormat="0" applyBorder="0" applyAlignment="0" applyProtection="0"/>
    <xf numFmtId="184" fontId="27" fillId="77"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51" fillId="75"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57" fillId="10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33" fillId="101" borderId="0" applyNumberFormat="0" applyBorder="0" applyAlignment="0" applyProtection="0"/>
    <xf numFmtId="184" fontId="33" fillId="101" borderId="0" applyNumberFormat="0" applyBorder="0" applyAlignment="0" applyProtection="0"/>
    <xf numFmtId="184" fontId="33" fillId="101" borderId="0" applyNumberFormat="0" applyBorder="0" applyAlignment="0" applyProtection="0"/>
    <xf numFmtId="184" fontId="33" fillId="101" borderId="0" applyNumberFormat="0" applyBorder="0" applyAlignment="0" applyProtection="0"/>
    <xf numFmtId="184" fontId="30" fillId="81" borderId="15" applyNumberFormat="0" applyAlignment="0" applyProtection="0"/>
    <xf numFmtId="184" fontId="30" fillId="81" borderId="15" applyNumberFormat="0" applyAlignment="0" applyProtection="0"/>
    <xf numFmtId="184" fontId="52" fillId="80" borderId="16"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63" fillId="42" borderId="9"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64" fillId="48" borderId="15" applyNumberFormat="0" applyAlignment="0" applyProtection="0"/>
    <xf numFmtId="184" fontId="64" fillId="48" borderId="15" applyNumberFormat="0" applyAlignment="0" applyProtection="0"/>
    <xf numFmtId="184" fontId="64" fillId="48" borderId="15" applyNumberFormat="0" applyAlignment="0" applyProtection="0"/>
    <xf numFmtId="184" fontId="64" fillId="48" borderId="15" applyNumberFormat="0" applyAlignment="0" applyProtection="0"/>
    <xf numFmtId="184" fontId="31" fillId="106" borderId="17" applyNumberFormat="0" applyAlignment="0" applyProtection="0"/>
    <xf numFmtId="184" fontId="31" fillId="106" borderId="17" applyNumberFormat="0" applyAlignment="0" applyProtection="0"/>
    <xf numFmtId="184" fontId="31" fillId="106" borderId="17" applyNumberFormat="0" applyAlignment="0" applyProtection="0"/>
    <xf numFmtId="184" fontId="31" fillId="106" borderId="17" applyNumberFormat="0" applyAlignment="0" applyProtection="0"/>
    <xf numFmtId="184" fontId="65" fillId="0" borderId="33" applyNumberFormat="0" applyFill="0" applyAlignment="0" applyProtection="0"/>
    <xf numFmtId="184" fontId="65" fillId="0" borderId="33" applyNumberFormat="0" applyFill="0" applyAlignment="0" applyProtection="0"/>
    <xf numFmtId="184" fontId="65" fillId="0" borderId="33" applyNumberFormat="0" applyFill="0" applyAlignment="0" applyProtection="0"/>
    <xf numFmtId="184" fontId="65" fillId="0" borderId="33" applyNumberFormat="0" applyFill="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71"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60" fillId="12" borderId="12"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0" fontId="9" fillId="0" borderId="0" applyFont="0" applyFill="0" applyBorder="0" applyAlignment="0" applyProtection="0"/>
    <xf numFmtId="184" fontId="32" fillId="82" borderId="0" applyNumberFormat="0" applyBorder="0" applyAlignment="0" applyProtection="0"/>
    <xf numFmtId="184" fontId="32" fillId="82" borderId="0" applyNumberFormat="0" applyBorder="0" applyAlignment="0" applyProtection="0"/>
    <xf numFmtId="184" fontId="32" fillId="83" borderId="0" applyNumberFormat="0" applyBorder="0" applyAlignment="0" applyProtection="0"/>
    <xf numFmtId="184" fontId="32" fillId="82" borderId="0" applyNumberFormat="0" applyBorder="0" applyAlignment="0" applyProtection="0"/>
    <xf numFmtId="184" fontId="32" fillId="83" borderId="0" applyNumberFormat="0" applyBorder="0" applyAlignment="0" applyProtection="0"/>
    <xf numFmtId="184" fontId="32" fillId="84" borderId="0" applyNumberFormat="0" applyBorder="0" applyAlignment="0" applyProtection="0"/>
    <xf numFmtId="184" fontId="32" fillId="84" borderId="0" applyNumberFormat="0" applyBorder="0" applyAlignment="0" applyProtection="0"/>
    <xf numFmtId="184" fontId="32" fillId="85" borderId="0" applyNumberFormat="0" applyBorder="0" applyAlignment="0" applyProtection="0"/>
    <xf numFmtId="184" fontId="32" fillId="84" borderId="0" applyNumberFormat="0" applyBorder="0" applyAlignment="0" applyProtection="0"/>
    <xf numFmtId="184" fontId="32" fillId="85" borderId="0" applyNumberFormat="0" applyBorder="0" applyAlignment="0" applyProtection="0"/>
    <xf numFmtId="184" fontId="32" fillId="86" borderId="0" applyNumberFormat="0" applyBorder="0" applyAlignment="0" applyProtection="0"/>
    <xf numFmtId="184" fontId="32" fillId="86" borderId="0" applyNumberFormat="0" applyBorder="0" applyAlignment="0" applyProtection="0"/>
    <xf numFmtId="184" fontId="66" fillId="0" borderId="0" applyNumberFormat="0" applyFill="0" applyBorder="0" applyAlignment="0" applyProtection="0"/>
    <xf numFmtId="184" fontId="66" fillId="0" borderId="0" applyNumberFormat="0" applyFill="0" applyBorder="0" applyAlignment="0" applyProtection="0"/>
    <xf numFmtId="184" fontId="66" fillId="0" borderId="0" applyNumberFormat="0" applyFill="0" applyBorder="0" applyAlignment="0" applyProtection="0"/>
    <xf numFmtId="184" fontId="66" fillId="0" borderId="0" applyNumberFormat="0" applyFill="0" applyBorder="0" applyAlignment="0" applyProtection="0"/>
    <xf numFmtId="184" fontId="27" fillId="107" borderId="0" applyNumberFormat="0" applyBorder="0" applyAlignment="0" applyProtection="0"/>
    <xf numFmtId="184" fontId="27" fillId="107" borderId="0" applyNumberFormat="0" applyBorder="0" applyAlignment="0" applyProtection="0"/>
    <xf numFmtId="184" fontId="27" fillId="107" borderId="0" applyNumberFormat="0" applyBorder="0" applyAlignment="0" applyProtection="0"/>
    <xf numFmtId="184" fontId="27" fillId="107" borderId="0" applyNumberFormat="0" applyBorder="0" applyAlignment="0" applyProtection="0"/>
    <xf numFmtId="184" fontId="27" fillId="59" borderId="0" applyNumberFormat="0" applyBorder="0" applyAlignment="0" applyProtection="0"/>
    <xf numFmtId="184" fontId="27" fillId="59" borderId="0" applyNumberFormat="0" applyBorder="0" applyAlignment="0" applyProtection="0"/>
    <xf numFmtId="184" fontId="27" fillId="59" borderId="0" applyNumberFormat="0" applyBorder="0" applyAlignment="0" applyProtection="0"/>
    <xf numFmtId="184" fontId="27" fillId="59" borderId="0" applyNumberFormat="0" applyBorder="0" applyAlignment="0" applyProtection="0"/>
    <xf numFmtId="184" fontId="27" fillId="47" borderId="0" applyNumberFormat="0" applyBorder="0" applyAlignment="0" applyProtection="0"/>
    <xf numFmtId="184" fontId="27" fillId="47" borderId="0" applyNumberFormat="0" applyBorder="0" applyAlignment="0" applyProtection="0"/>
    <xf numFmtId="184" fontId="27" fillId="47" borderId="0" applyNumberFormat="0" applyBorder="0" applyAlignment="0" applyProtection="0"/>
    <xf numFmtId="184" fontId="27" fillId="47"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74" borderId="0" applyNumberFormat="0" applyBorder="0" applyAlignment="0" applyProtection="0"/>
    <xf numFmtId="184" fontId="27" fillId="74" borderId="0" applyNumberFormat="0" applyBorder="0" applyAlignment="0" applyProtection="0"/>
    <xf numFmtId="184" fontId="27" fillId="74" borderId="0" applyNumberFormat="0" applyBorder="0" applyAlignment="0" applyProtection="0"/>
    <xf numFmtId="184" fontId="27" fillId="74" borderId="0" applyNumberFormat="0" applyBorder="0" applyAlignment="0" applyProtection="0"/>
    <xf numFmtId="184" fontId="67" fillId="44" borderId="15" applyNumberFormat="0" applyAlignment="0" applyProtection="0"/>
    <xf numFmtId="184" fontId="67" fillId="44" borderId="15" applyNumberFormat="0" applyAlignment="0" applyProtection="0"/>
    <xf numFmtId="184" fontId="67" fillId="44" borderId="15" applyNumberFormat="0" applyAlignment="0" applyProtection="0"/>
    <xf numFmtId="184" fontId="67" fillId="44" borderId="15" applyNumberFormat="0" applyAlignment="0" applyProtection="0"/>
    <xf numFmtId="184" fontId="68" fillId="0" borderId="0" applyFont="0" applyFill="0" applyBorder="0" applyAlignment="0" applyProtection="0"/>
    <xf numFmtId="184" fontId="68" fillId="0" borderId="0" applyFon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61"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28" fillId="68"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56" fillId="92"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34" applyNumberFormat="0" applyFill="0" applyAlignment="0" applyProtection="0"/>
    <xf numFmtId="184" fontId="34" fillId="0" borderId="34"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20"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35" applyNumberFormat="0" applyFill="0" applyAlignment="0" applyProtection="0"/>
    <xf numFmtId="184" fontId="35" fillId="0" borderId="35"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1"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36" applyNumberFormat="0" applyFill="0" applyAlignment="0" applyProtection="0"/>
    <xf numFmtId="184" fontId="36" fillId="0" borderId="36"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69" fillId="39" borderId="0" applyNumberFormat="0" applyBorder="0" applyAlignment="0" applyProtection="0"/>
    <xf numFmtId="184" fontId="69" fillId="39" borderId="0" applyNumberFormat="0" applyBorder="0" applyAlignment="0" applyProtection="0"/>
    <xf numFmtId="184" fontId="69" fillId="39" borderId="0" applyNumberFormat="0" applyBorder="0" applyAlignment="0" applyProtection="0"/>
    <xf numFmtId="184" fontId="69" fillId="39" borderId="0" applyNumberFormat="0" applyBorder="0" applyAlignment="0" applyProtection="0"/>
    <xf numFmtId="184" fontId="37" fillId="76" borderId="15" applyNumberFormat="0" applyAlignment="0" applyProtection="0"/>
    <xf numFmtId="184" fontId="37" fillId="76" borderId="15" applyNumberFormat="0" applyAlignment="0" applyProtection="0"/>
    <xf numFmtId="184" fontId="37" fillId="76" borderId="16"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58" fillId="10" borderId="9"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8" fillId="0" borderId="24" applyNumberFormat="0" applyFill="0" applyAlignment="0" applyProtection="0"/>
    <xf numFmtId="184" fontId="38" fillId="0" borderId="24" applyNumberFormat="0" applyFill="0" applyAlignment="0" applyProtection="0"/>
    <xf numFmtId="184" fontId="33" fillId="0" borderId="23"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4" fontId="39" fillId="76" borderId="0" applyNumberFormat="0" applyBorder="0" applyAlignment="0" applyProtection="0"/>
    <xf numFmtId="184" fontId="39" fillId="88" borderId="0" applyNumberFormat="0" applyBorder="0" applyAlignment="0" applyProtection="0"/>
    <xf numFmtId="184" fontId="39" fillId="76" borderId="0" applyNumberFormat="0" applyBorder="0" applyAlignment="0" applyProtection="0"/>
    <xf numFmtId="184" fontId="39" fillId="88" borderId="0" applyNumberFormat="0" applyBorder="0" applyAlignment="0" applyProtection="0"/>
    <xf numFmtId="184" fontId="39" fillId="76" borderId="0" applyNumberFormat="0" applyBorder="0" applyAlignment="0" applyProtection="0"/>
    <xf numFmtId="184" fontId="33"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7" fillId="44"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9" fillId="0" borderId="0"/>
    <xf numFmtId="184" fontId="9" fillId="0" borderId="0"/>
    <xf numFmtId="184" fontId="6" fillId="0" borderId="0"/>
    <xf numFmtId="184" fontId="68" fillId="0" borderId="0"/>
    <xf numFmtId="184" fontId="68" fillId="0" borderId="0"/>
    <xf numFmtId="184" fontId="68" fillId="0" borderId="0"/>
    <xf numFmtId="184" fontId="68" fillId="0" borderId="0"/>
    <xf numFmtId="184" fontId="68" fillId="0" borderId="0"/>
    <xf numFmtId="184" fontId="9" fillId="0" borderId="0"/>
    <xf numFmtId="184" fontId="9" fillId="0" borderId="0"/>
    <xf numFmtId="184" fontId="68" fillId="0" borderId="0"/>
    <xf numFmtId="184" fontId="68" fillId="0" borderId="0"/>
    <xf numFmtId="184" fontId="68"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68" fillId="0" borderId="0"/>
    <xf numFmtId="184" fontId="9"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 fillId="0" borderId="0"/>
    <xf numFmtId="184" fontId="68" fillId="0" borderId="0"/>
    <xf numFmtId="184" fontId="9" fillId="0" borderId="0"/>
    <xf numFmtId="184" fontId="9" fillId="0" borderId="0"/>
    <xf numFmtId="184" fontId="68" fillId="0" borderId="0"/>
    <xf numFmtId="184" fontId="70" fillId="0" borderId="0">
      <alignment vertical="center"/>
    </xf>
    <xf numFmtId="184" fontId="9" fillId="0" borderId="0"/>
    <xf numFmtId="184" fontId="9" fillId="0" borderId="0"/>
    <xf numFmtId="184" fontId="9" fillId="0" borderId="0"/>
    <xf numFmtId="184" fontId="71" fillId="0" borderId="0"/>
    <xf numFmtId="184" fontId="71" fillId="0" borderId="0"/>
    <xf numFmtId="184" fontId="71" fillId="0" borderId="0"/>
    <xf numFmtId="184" fontId="68" fillId="0" borderId="0"/>
    <xf numFmtId="184" fontId="6" fillId="0" borderId="0"/>
    <xf numFmtId="184" fontId="2" fillId="0" borderId="0"/>
    <xf numFmtId="184" fontId="6" fillId="0" borderId="0"/>
    <xf numFmtId="184" fontId="68" fillId="0" borderId="0"/>
    <xf numFmtId="184" fontId="6" fillId="0" borderId="0"/>
    <xf numFmtId="184" fontId="6" fillId="0" borderId="0"/>
    <xf numFmtId="184" fontId="22" fillId="89" borderId="0"/>
    <xf numFmtId="184" fontId="68" fillId="0" borderId="0"/>
    <xf numFmtId="184" fontId="68" fillId="0" borderId="0"/>
    <xf numFmtId="184" fontId="68" fillId="0" borderId="0"/>
    <xf numFmtId="184" fontId="20"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9" fillId="0" borderId="0"/>
    <xf numFmtId="184" fontId="9" fillId="0" borderId="0"/>
    <xf numFmtId="184" fontId="9" fillId="0" borderId="0"/>
    <xf numFmtId="184" fontId="68" fillId="0" borderId="0"/>
    <xf numFmtId="184" fontId="68" fillId="0" borderId="0"/>
    <xf numFmtId="184" fontId="68" fillId="0" borderId="0"/>
    <xf numFmtId="184" fontId="9" fillId="0" borderId="0"/>
    <xf numFmtId="184" fontId="71" fillId="0" borderId="0"/>
    <xf numFmtId="184" fontId="68" fillId="0" borderId="0"/>
    <xf numFmtId="184" fontId="9" fillId="0" borderId="0"/>
    <xf numFmtId="184" fontId="68" fillId="0" borderId="0"/>
    <xf numFmtId="184" fontId="9" fillId="0" borderId="0"/>
    <xf numFmtId="184" fontId="22" fillId="89" borderId="0"/>
    <xf numFmtId="184" fontId="6" fillId="0" borderId="0"/>
    <xf numFmtId="184" fontId="68" fillId="0" borderId="0"/>
    <xf numFmtId="184" fontId="9" fillId="0" borderId="0"/>
    <xf numFmtId="184" fontId="9" fillId="0" borderId="0"/>
    <xf numFmtId="184" fontId="68" fillId="0" borderId="0"/>
    <xf numFmtId="184" fontId="9" fillId="0" borderId="0"/>
    <xf numFmtId="184" fontId="6" fillId="0" borderId="0"/>
    <xf numFmtId="184" fontId="68" fillId="0" borderId="0"/>
    <xf numFmtId="184" fontId="72" fillId="0" borderId="0"/>
    <xf numFmtId="184" fontId="9" fillId="0" borderId="0"/>
    <xf numFmtId="184" fontId="68" fillId="0" borderId="0"/>
    <xf numFmtId="184" fontId="71" fillId="0" borderId="0"/>
    <xf numFmtId="184" fontId="9" fillId="0" borderId="0"/>
    <xf numFmtId="184" fontId="9" fillId="0" borderId="0"/>
    <xf numFmtId="184" fontId="6" fillId="0" borderId="0"/>
    <xf numFmtId="184" fontId="73" fillId="0" borderId="0"/>
    <xf numFmtId="184" fontId="68" fillId="0" borderId="0"/>
    <xf numFmtId="184" fontId="68" fillId="0" borderId="0"/>
    <xf numFmtId="184" fontId="2" fillId="0" borderId="0"/>
    <xf numFmtId="184" fontId="9" fillId="0" borderId="0"/>
    <xf numFmtId="184" fontId="6" fillId="0" borderId="0"/>
    <xf numFmtId="184" fontId="74" fillId="0" borderId="0"/>
    <xf numFmtId="184" fontId="74" fillId="0" borderId="0"/>
    <xf numFmtId="184" fontId="68" fillId="41" borderId="25" applyNumberFormat="0" applyFont="0" applyAlignment="0" applyProtection="0"/>
    <xf numFmtId="184" fontId="68" fillId="41" borderId="25" applyNumberFormat="0" applyFont="0" applyAlignment="0" applyProtection="0"/>
    <xf numFmtId="184" fontId="28" fillId="41" borderId="25" applyNumberFormat="0" applyFont="0" applyAlignment="0" applyProtection="0"/>
    <xf numFmtId="184" fontId="28" fillId="41" borderId="25" applyNumberFormat="0" applyFont="0" applyAlignment="0" applyProtection="0"/>
    <xf numFmtId="184" fontId="68" fillId="41" borderId="25" applyNumberFormat="0" applyFont="0" applyAlignment="0" applyProtection="0"/>
    <xf numFmtId="184" fontId="28" fillId="41" borderId="25" applyNumberFormat="0" applyFont="0" applyAlignment="0" applyProtection="0"/>
    <xf numFmtId="184" fontId="9" fillId="41" borderId="25" applyNumberFormat="0" applyFont="0" applyAlignment="0" applyProtection="0"/>
    <xf numFmtId="184" fontId="9" fillId="41" borderId="25" applyNumberFormat="0" applyFont="0" applyAlignment="0" applyProtection="0"/>
    <xf numFmtId="184" fontId="68" fillId="41" borderId="25" applyNumberFormat="0" applyFont="0" applyAlignment="0" applyProtection="0"/>
    <xf numFmtId="184" fontId="9" fillId="41"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8" fillId="13" borderId="13"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0"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59" fillId="42" borderId="10"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48" borderId="26" applyNumberFormat="0" applyAlignment="0" applyProtection="0"/>
    <xf numFmtId="184" fontId="40" fillId="48" borderId="26" applyNumberFormat="0" applyAlignment="0" applyProtection="0"/>
    <xf numFmtId="184" fontId="40" fillId="48" borderId="26" applyNumberFormat="0" applyAlignment="0" applyProtection="0"/>
    <xf numFmtId="184" fontId="40" fillId="48" borderId="26" applyNumberFormat="0" applyAlignment="0" applyProtection="0"/>
    <xf numFmtId="4" fontId="22" fillId="88" borderId="16" applyNumberFormat="0" applyProtection="0">
      <alignment vertical="center"/>
    </xf>
    <xf numFmtId="4" fontId="22" fillId="90" borderId="16" applyNumberFormat="0" applyProtection="0">
      <alignment horizontal="left" vertical="center" indent="1"/>
    </xf>
    <xf numFmtId="184" fontId="26" fillId="88" borderId="27" applyNumberFormat="0" applyProtection="0">
      <alignment horizontal="left" vertical="top" indent="1"/>
    </xf>
    <xf numFmtId="184" fontId="26" fillId="88" borderId="27" applyNumberFormat="0" applyProtection="0">
      <alignment horizontal="left" vertical="top" indent="1"/>
    </xf>
    <xf numFmtId="184" fontId="48" fillId="88" borderId="27" applyNumberFormat="0" applyProtection="0">
      <alignment horizontal="left" vertical="top" indent="1"/>
    </xf>
    <xf numFmtId="184" fontId="26" fillId="88" borderId="27" applyNumberFormat="0" applyProtection="0">
      <alignment horizontal="left" vertical="top" indent="1"/>
    </xf>
    <xf numFmtId="184" fontId="48" fillId="88" borderId="27" applyNumberFormat="0" applyProtection="0">
      <alignment horizontal="left" vertical="top" indent="1"/>
    </xf>
    <xf numFmtId="4" fontId="22" fillId="50" borderId="16" applyNumberFormat="0" applyProtection="0">
      <alignment horizontal="left" vertical="center" indent="1"/>
    </xf>
    <xf numFmtId="175" fontId="9" fillId="0" borderId="0"/>
    <xf numFmtId="0" fontId="9" fillId="0" borderId="0"/>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22" fillId="42" borderId="30" applyNumberFormat="0">
      <protection locked="0"/>
    </xf>
    <xf numFmtId="184" fontId="23" fillId="45" borderId="31" applyBorder="0"/>
    <xf numFmtId="184" fontId="2" fillId="41" borderId="27" applyNumberFormat="0" applyProtection="0">
      <alignment horizontal="left" vertical="top" indent="1"/>
    </xf>
    <xf numFmtId="184" fontId="2" fillId="41" borderId="27" applyNumberFormat="0" applyProtection="0">
      <alignment horizontal="left" vertical="top" indent="1"/>
    </xf>
    <xf numFmtId="184" fontId="47" fillId="41" borderId="27" applyNumberFormat="0" applyProtection="0">
      <alignment horizontal="left" vertical="top" indent="1"/>
    </xf>
    <xf numFmtId="184" fontId="2" fillId="41" borderId="27" applyNumberFormat="0" applyProtection="0">
      <alignment horizontal="left" vertical="top" indent="1"/>
    </xf>
    <xf numFmtId="184" fontId="2" fillId="41" borderId="27" applyNumberFormat="0" applyProtection="0">
      <alignment horizontal="left" vertical="top" indent="1"/>
    </xf>
    <xf numFmtId="184" fontId="2" fillId="41" borderId="27" applyNumberFormat="0" applyProtection="0">
      <alignment horizontal="left" vertical="top" indent="1"/>
    </xf>
    <xf numFmtId="184" fontId="47" fillId="41" borderId="27" applyNumberFormat="0" applyProtection="0">
      <alignment horizontal="left" vertical="top" indent="1"/>
    </xf>
    <xf numFmtId="184" fontId="2" fillId="38" borderId="27" applyNumberFormat="0" applyProtection="0">
      <alignment horizontal="left" vertical="top" indent="1"/>
    </xf>
    <xf numFmtId="184" fontId="2" fillId="38" borderId="27" applyNumberFormat="0" applyProtection="0">
      <alignment horizontal="left" vertical="top" indent="1"/>
    </xf>
    <xf numFmtId="184" fontId="47" fillId="38" borderId="27" applyNumberFormat="0" applyProtection="0">
      <alignment horizontal="left" vertical="top" indent="1"/>
    </xf>
    <xf numFmtId="184" fontId="2" fillId="38" borderId="27" applyNumberFormat="0" applyProtection="0">
      <alignment horizontal="left" vertical="top" indent="1"/>
    </xf>
    <xf numFmtId="184" fontId="2" fillId="38" borderId="27" applyNumberFormat="0" applyProtection="0">
      <alignment horizontal="left" vertical="top" indent="1"/>
    </xf>
    <xf numFmtId="184" fontId="2" fillId="38" borderId="27" applyNumberFormat="0" applyProtection="0">
      <alignment horizontal="left" vertical="top" indent="1"/>
    </xf>
    <xf numFmtId="184" fontId="47" fillId="38" borderId="27" applyNumberFormat="0" applyProtection="0">
      <alignment horizontal="left" vertical="top" indent="1"/>
    </xf>
    <xf numFmtId="184" fontId="22" fillId="99" borderId="1"/>
    <xf numFmtId="184" fontId="22" fillId="99" borderId="1"/>
    <xf numFmtId="184" fontId="45" fillId="0" borderId="0" applyNumberFormat="0" applyFill="0" applyBorder="0" applyAlignment="0" applyProtection="0"/>
    <xf numFmtId="184" fontId="9" fillId="0" borderId="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75" fillId="0" borderId="0" applyNumberFormat="0" applyFill="0" applyBorder="0" applyAlignment="0" applyProtection="0"/>
    <xf numFmtId="184" fontId="75" fillId="0" borderId="0" applyNumberFormat="0" applyFill="0" applyBorder="0" applyAlignment="0" applyProtection="0"/>
    <xf numFmtId="184" fontId="75" fillId="0" borderId="0" applyNumberFormat="0" applyFill="0" applyBorder="0" applyAlignment="0" applyProtection="0"/>
    <xf numFmtId="184" fontId="7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76" fillId="0" borderId="0" applyNumberFormat="0" applyFill="0" applyBorder="0" applyAlignment="0" applyProtection="0"/>
    <xf numFmtId="184" fontId="77" fillId="0" borderId="37" applyNumberFormat="0" applyFill="0" applyAlignment="0" applyProtection="0"/>
    <xf numFmtId="184" fontId="77" fillId="0" borderId="37" applyNumberFormat="0" applyFill="0" applyAlignment="0" applyProtection="0"/>
    <xf numFmtId="184" fontId="77" fillId="0" borderId="37" applyNumberFormat="0" applyFill="0" applyAlignment="0" applyProtection="0"/>
    <xf numFmtId="184" fontId="77" fillId="0" borderId="37" applyNumberFormat="0" applyFill="0" applyAlignment="0" applyProtection="0"/>
    <xf numFmtId="184" fontId="78" fillId="0" borderId="19" applyNumberFormat="0" applyFill="0" applyAlignment="0" applyProtection="0"/>
    <xf numFmtId="184" fontId="78" fillId="0" borderId="19" applyNumberFormat="0" applyFill="0" applyAlignment="0" applyProtection="0"/>
    <xf numFmtId="184" fontId="78" fillId="0" borderId="19" applyNumberFormat="0" applyFill="0" applyAlignment="0" applyProtection="0"/>
    <xf numFmtId="184" fontId="78" fillId="0" borderId="19" applyNumberFormat="0" applyFill="0" applyAlignment="0" applyProtection="0"/>
    <xf numFmtId="184" fontId="66" fillId="0" borderId="38" applyNumberFormat="0" applyFill="0" applyAlignment="0" applyProtection="0"/>
    <xf numFmtId="184" fontId="66" fillId="0" borderId="38" applyNumberFormat="0" applyFill="0" applyAlignment="0" applyProtection="0"/>
    <xf numFmtId="184" fontId="66" fillId="0" borderId="38" applyNumberFormat="0" applyFill="0" applyAlignment="0" applyProtection="0"/>
    <xf numFmtId="184" fontId="66" fillId="0" borderId="38" applyNumberFormat="0" applyFill="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9" applyNumberFormat="0" applyFill="0" applyAlignment="0" applyProtection="0"/>
    <xf numFmtId="184" fontId="32" fillId="0" borderId="39" applyNumberFormat="0" applyFill="0" applyAlignment="0" applyProtection="0"/>
    <xf numFmtId="184" fontId="32" fillId="0" borderId="32" applyNumberFormat="0" applyFill="0" applyAlignment="0" applyProtection="0"/>
    <xf numFmtId="184" fontId="32" fillId="0" borderId="39" applyNumberFormat="0" applyFill="0" applyAlignment="0" applyProtection="0"/>
    <xf numFmtId="184" fontId="32" fillId="0" borderId="39"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19" fillId="0" borderId="40"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53"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12"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62" fillId="14" borderId="0" applyNumberFormat="0" applyBorder="0" applyAlignment="0" applyProtection="0"/>
    <xf numFmtId="184" fontId="6" fillId="15" borderId="0" applyNumberFormat="0" applyBorder="0" applyAlignment="0" applyProtection="0"/>
    <xf numFmtId="184" fontId="6" fillId="16" borderId="0" applyNumberFormat="0" applyBorder="0" applyAlignment="0" applyProtection="0"/>
    <xf numFmtId="184" fontId="62" fillId="17" borderId="0" applyNumberFormat="0" applyBorder="0" applyAlignment="0" applyProtection="0"/>
    <xf numFmtId="184" fontId="62" fillId="18" borderId="0" applyNumberFormat="0" applyBorder="0" applyAlignment="0" applyProtection="0"/>
    <xf numFmtId="184" fontId="6" fillId="19" borderId="0" applyNumberFormat="0" applyBorder="0" applyAlignment="0" applyProtection="0"/>
    <xf numFmtId="184" fontId="6" fillId="20" borderId="0" applyNumberFormat="0" applyBorder="0" applyAlignment="0" applyProtection="0"/>
    <xf numFmtId="184" fontId="62" fillId="21" borderId="0" applyNumberFormat="0" applyBorder="0" applyAlignment="0" applyProtection="0"/>
    <xf numFmtId="184" fontId="62" fillId="22" borderId="0" applyNumberFormat="0" applyBorder="0" applyAlignment="0" applyProtection="0"/>
    <xf numFmtId="184" fontId="6" fillId="23" borderId="0" applyNumberFormat="0" applyBorder="0" applyAlignment="0" applyProtection="0"/>
    <xf numFmtId="184" fontId="6" fillId="24" borderId="0" applyNumberFormat="0" applyBorder="0" applyAlignment="0" applyProtection="0"/>
    <xf numFmtId="184" fontId="62" fillId="25" borderId="0" applyNumberFormat="0" applyBorder="0" applyAlignment="0" applyProtection="0"/>
    <xf numFmtId="184" fontId="62" fillId="26" borderId="0" applyNumberFormat="0" applyBorder="0" applyAlignment="0" applyProtection="0"/>
    <xf numFmtId="184" fontId="6" fillId="27" borderId="0" applyNumberFormat="0" applyBorder="0" applyAlignment="0" applyProtection="0"/>
    <xf numFmtId="184" fontId="6" fillId="28" borderId="0" applyNumberFormat="0" applyBorder="0" applyAlignment="0" applyProtection="0"/>
    <xf numFmtId="184" fontId="62" fillId="29" borderId="0" applyNumberFormat="0" applyBorder="0" applyAlignment="0" applyProtection="0"/>
    <xf numFmtId="184" fontId="62" fillId="30" borderId="0" applyNumberFormat="0" applyBorder="0" applyAlignment="0" applyProtection="0"/>
    <xf numFmtId="184" fontId="6" fillId="31" borderId="0" applyNumberFormat="0" applyBorder="0" applyAlignment="0" applyProtection="0"/>
    <xf numFmtId="184" fontId="6" fillId="32" borderId="0" applyNumberFormat="0" applyBorder="0" applyAlignment="0" applyProtection="0"/>
    <xf numFmtId="184" fontId="62" fillId="33" borderId="0" applyNumberFormat="0" applyBorder="0" applyAlignment="0" applyProtection="0"/>
    <xf numFmtId="184" fontId="62" fillId="34" borderId="0" applyNumberFormat="0" applyBorder="0" applyAlignment="0" applyProtection="0"/>
    <xf numFmtId="184" fontId="6" fillId="35" borderId="0" applyNumberFormat="0" applyBorder="0" applyAlignment="0" applyProtection="0"/>
    <xf numFmtId="184" fontId="6" fillId="36" borderId="0" applyNumberFormat="0" applyBorder="0" applyAlignment="0" applyProtection="0"/>
    <xf numFmtId="184" fontId="62" fillId="37" borderId="0" applyNumberFormat="0" applyBorder="0" applyAlignment="0" applyProtection="0"/>
    <xf numFmtId="184" fontId="28" fillId="53" borderId="0" applyNumberFormat="0" applyBorder="0" applyAlignment="0" applyProtection="0"/>
    <xf numFmtId="184" fontId="28" fillId="55" borderId="0" applyNumberFormat="0" applyBorder="0" applyAlignment="0" applyProtection="0"/>
    <xf numFmtId="184" fontId="28" fillId="61" borderId="0" applyNumberFormat="0" applyBorder="0" applyAlignment="0" applyProtection="0"/>
    <xf numFmtId="184" fontId="28" fillId="63" borderId="0" applyNumberFormat="0" applyBorder="0" applyAlignment="0" applyProtection="0"/>
    <xf numFmtId="184" fontId="28" fillId="67" borderId="0" applyNumberFormat="0" applyBorder="0" applyAlignment="0" applyProtection="0"/>
    <xf numFmtId="184" fontId="28" fillId="68" borderId="0" applyNumberFormat="0" applyBorder="0" applyAlignment="0" applyProtection="0"/>
    <xf numFmtId="184" fontId="28" fillId="61" borderId="0" applyNumberFormat="0" applyBorder="0" applyAlignment="0" applyProtection="0"/>
    <xf numFmtId="184" fontId="28" fillId="64" borderId="0" applyNumberFormat="0" applyBorder="0" applyAlignment="0" applyProtection="0"/>
    <xf numFmtId="184" fontId="28" fillId="66" borderId="0" applyNumberFormat="0" applyBorder="0" applyAlignment="0" applyProtection="0"/>
    <xf numFmtId="184" fontId="28" fillId="76" borderId="0" applyNumberFormat="0" applyBorder="0" applyAlignment="0" applyProtection="0"/>
    <xf numFmtId="184" fontId="28" fillId="68" borderId="0" applyNumberFormat="0" applyBorder="0" applyAlignment="0" applyProtection="0"/>
    <xf numFmtId="184" fontId="22" fillId="89" borderId="0"/>
    <xf numFmtId="184" fontId="9" fillId="0" borderId="0"/>
    <xf numFmtId="184" fontId="6" fillId="0" borderId="0"/>
    <xf numFmtId="184" fontId="9" fillId="0" borderId="0"/>
    <xf numFmtId="184" fontId="6" fillId="0" borderId="0"/>
    <xf numFmtId="184" fontId="6" fillId="0" borderId="0"/>
    <xf numFmtId="184" fontId="6" fillId="0" borderId="0"/>
    <xf numFmtId="184" fontId="6" fillId="0" borderId="0"/>
    <xf numFmtId="184" fontId="6" fillId="0" borderId="0"/>
    <xf numFmtId="184" fontId="22" fillId="75" borderId="16" applyNumberFormat="0" applyFont="0" applyAlignment="0" applyProtection="0"/>
    <xf numFmtId="184" fontId="9" fillId="75" borderId="25" applyNumberFormat="0" applyFont="0" applyAlignment="0" applyProtection="0"/>
    <xf numFmtId="184" fontId="9" fillId="0" borderId="0"/>
    <xf numFmtId="184" fontId="9" fillId="0" borderId="0"/>
    <xf numFmtId="184" fontId="9" fillId="0" borderId="0"/>
    <xf numFmtId="184" fontId="9" fillId="0" borderId="0"/>
    <xf numFmtId="184" fontId="28" fillId="53" borderId="0" applyNumberFormat="0" applyBorder="0" applyAlignment="0" applyProtection="0"/>
    <xf numFmtId="184" fontId="28" fillId="52" borderId="0" applyNumberFormat="0" applyBorder="0" applyAlignment="0" applyProtection="0"/>
    <xf numFmtId="184" fontId="28" fillId="55" borderId="0" applyNumberFormat="0" applyBorder="0" applyAlignment="0" applyProtection="0"/>
    <xf numFmtId="184" fontId="28" fillId="54" borderId="0" applyNumberFormat="0" applyBorder="0" applyAlignment="0" applyProtection="0"/>
    <xf numFmtId="184" fontId="27" fillId="57" borderId="0" applyNumberFormat="0" applyBorder="0" applyAlignment="0" applyProtection="0"/>
    <xf numFmtId="184" fontId="27" fillId="56" borderId="0" applyNumberFormat="0" applyBorder="0" applyAlignment="0" applyProtection="0"/>
    <xf numFmtId="184" fontId="27" fillId="56" borderId="0" applyNumberFormat="0" applyBorder="0" applyAlignment="0" applyProtection="0"/>
    <xf numFmtId="184" fontId="27" fillId="58" borderId="0" applyNumberFormat="0" applyBorder="0" applyAlignment="0" applyProtection="0"/>
    <xf numFmtId="184" fontId="28" fillId="61" borderId="0" applyNumberFormat="0" applyBorder="0" applyAlignment="0" applyProtection="0"/>
    <xf numFmtId="184" fontId="28" fillId="60" borderId="0" applyNumberFormat="0" applyBorder="0" applyAlignment="0" applyProtection="0"/>
    <xf numFmtId="184" fontId="28" fillId="63" borderId="0" applyNumberFormat="0" applyBorder="0" applyAlignment="0" applyProtection="0"/>
    <xf numFmtId="184" fontId="28" fillId="62" borderId="0" applyNumberFormat="0" applyBorder="0" applyAlignment="0" applyProtection="0"/>
    <xf numFmtId="184" fontId="27" fillId="6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5" borderId="0" applyNumberFormat="0" applyBorder="0" applyAlignment="0" applyProtection="0"/>
    <xf numFmtId="184" fontId="28" fillId="67" borderId="0" applyNumberFormat="0" applyBorder="0" applyAlignment="0" applyProtection="0"/>
    <xf numFmtId="184" fontId="28" fillId="66" borderId="0" applyNumberFormat="0" applyBorder="0" applyAlignment="0" applyProtection="0"/>
    <xf numFmtId="184" fontId="28" fillId="68" borderId="0" applyNumberFormat="0" applyBorder="0" applyAlignment="0" applyProtection="0"/>
    <xf numFmtId="184" fontId="28" fillId="63" borderId="0" applyNumberFormat="0" applyBorder="0" applyAlignment="0" applyProtection="0"/>
    <xf numFmtId="184" fontId="27" fillId="69" borderId="0" applyNumberFormat="0" applyBorder="0" applyAlignment="0" applyProtection="0"/>
    <xf numFmtId="184" fontId="27" fillId="55" borderId="0" applyNumberFormat="0" applyBorder="0" applyAlignment="0" applyProtection="0"/>
    <xf numFmtId="184" fontId="27" fillId="55"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8" fillId="61" borderId="0" applyNumberFormat="0" applyBorder="0" applyAlignment="0" applyProtection="0"/>
    <xf numFmtId="184" fontId="28" fillId="63" borderId="0" applyNumberFormat="0" applyBorder="0" applyAlignment="0" applyProtection="0"/>
    <xf numFmtId="184" fontId="28" fillId="64" borderId="0" applyNumberFormat="0" applyBorder="0" applyAlignment="0" applyProtection="0"/>
    <xf numFmtId="184" fontId="28" fillId="55" borderId="0" applyNumberFormat="0" applyBorder="0" applyAlignment="0" applyProtection="0"/>
    <xf numFmtId="184" fontId="27" fillId="63" borderId="0" applyNumberFormat="0" applyBorder="0" applyAlignment="0" applyProtection="0"/>
    <xf numFmtId="184" fontId="27" fillId="55" borderId="0" applyNumberFormat="0" applyBorder="0" applyAlignment="0" applyProtection="0"/>
    <xf numFmtId="184" fontId="27" fillId="55"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8" fillId="66" borderId="0" applyNumberFormat="0" applyBorder="0" applyAlignment="0" applyProtection="0"/>
    <xf numFmtId="184" fontId="28" fillId="52" borderId="0" applyNumberFormat="0" applyBorder="0" applyAlignment="0" applyProtection="0"/>
    <xf numFmtId="184" fontId="28" fillId="54" borderId="0" applyNumberFormat="0" applyBorder="0" applyAlignment="0" applyProtection="0"/>
    <xf numFmtId="184" fontId="27" fillId="57" borderId="0" applyNumberFormat="0" applyBorder="0" applyAlignment="0" applyProtection="0"/>
    <xf numFmtId="184" fontId="27" fillId="54" borderId="0" applyNumberFormat="0" applyBorder="0" applyAlignment="0" applyProtection="0"/>
    <xf numFmtId="184" fontId="27" fillId="54"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8" fillId="75" borderId="0" applyNumberFormat="0" applyBorder="0" applyAlignment="0" applyProtection="0"/>
    <xf numFmtId="184" fontId="28" fillId="76" borderId="0" applyNumberFormat="0" applyBorder="0" applyAlignment="0" applyProtection="0"/>
    <xf numFmtId="184" fontId="28" fillId="62" borderId="0" applyNumberFormat="0" applyBorder="0" applyAlignment="0" applyProtection="0"/>
    <xf numFmtId="184" fontId="27" fillId="77" borderId="0" applyNumberFormat="0" applyBorder="0" applyAlignment="0" applyProtection="0"/>
    <xf numFmtId="184" fontId="27" fillId="76" borderId="0" applyNumberFormat="0" applyBorder="0" applyAlignment="0" applyProtection="0"/>
    <xf numFmtId="184" fontId="27" fillId="76"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51" fillId="75" borderId="0" applyNumberFormat="0" applyBorder="0" applyAlignment="0" applyProtection="0"/>
    <xf numFmtId="184" fontId="52" fillId="80" borderId="16" applyNumberFormat="0" applyAlignment="0" applyProtection="0"/>
    <xf numFmtId="184" fontId="52" fillId="80" borderId="16" applyNumberFormat="0" applyAlignment="0" applyProtection="0"/>
    <xf numFmtId="184" fontId="31" fillId="71" borderId="17" applyNumberFormat="0" applyAlignment="0" applyProtection="0"/>
    <xf numFmtId="184" fontId="31" fillId="71" borderId="17" applyNumberFormat="0" applyAlignment="0" applyProtection="0"/>
    <xf numFmtId="184" fontId="32" fillId="83" borderId="0" applyNumberFormat="0" applyBorder="0" applyAlignment="0" applyProtection="0"/>
    <xf numFmtId="184" fontId="32" fillId="82" borderId="0" applyNumberFormat="0" applyBorder="0" applyAlignment="0" applyProtection="0"/>
    <xf numFmtId="184" fontId="32" fillId="82" borderId="0" applyNumberFormat="0" applyBorder="0" applyAlignment="0" applyProtection="0"/>
    <xf numFmtId="184" fontId="32" fillId="85" borderId="0" applyNumberFormat="0" applyBorder="0" applyAlignment="0" applyProtection="0"/>
    <xf numFmtId="184" fontId="32" fillId="84" borderId="0" applyNumberFormat="0" applyBorder="0" applyAlignment="0" applyProtection="0"/>
    <xf numFmtId="184" fontId="32" fillId="84" borderId="0" applyNumberFormat="0" applyBorder="0" applyAlignment="0" applyProtection="0"/>
    <xf numFmtId="184" fontId="32" fillId="86" borderId="0" applyNumberFormat="0" applyBorder="0" applyAlignment="0" applyProtection="0"/>
    <xf numFmtId="184" fontId="33" fillId="0" borderId="23" applyNumberFormat="0" applyFill="0" applyAlignment="0" applyProtection="0"/>
    <xf numFmtId="184" fontId="28" fillId="68" borderId="0" applyNumberFormat="0" applyBorder="0" applyAlignment="0" applyProtection="0"/>
    <xf numFmtId="184" fontId="28" fillId="68" borderId="0" applyNumberFormat="0" applyBorder="0" applyAlignment="0" applyProtection="0"/>
    <xf numFmtId="184" fontId="28" fillId="68" borderId="0" applyNumberFormat="0" applyBorder="0" applyAlignment="0" applyProtection="0"/>
    <xf numFmtId="184" fontId="28" fillId="68" borderId="0" applyNumberFormat="0" applyBorder="0" applyAlignment="0" applyProtection="0"/>
    <xf numFmtId="184" fontId="34" fillId="0" borderId="18" applyNumberFormat="0" applyFill="0" applyAlignment="0" applyProtection="0"/>
    <xf numFmtId="184" fontId="35" fillId="0" borderId="20" applyNumberFormat="0" applyFill="0" applyAlignment="0" applyProtection="0"/>
    <xf numFmtId="184" fontId="36" fillId="0" borderId="21" applyNumberFormat="0" applyFill="0" applyAlignment="0" applyProtection="0"/>
    <xf numFmtId="184" fontId="36" fillId="0" borderId="0" applyNumberFormat="0" applyFill="0" applyBorder="0" applyAlignment="0" applyProtection="0"/>
    <xf numFmtId="184" fontId="37" fillId="76" borderId="16" applyNumberFormat="0" applyAlignment="0" applyProtection="0"/>
    <xf numFmtId="184" fontId="37" fillId="76" borderId="16" applyNumberFormat="0" applyAlignment="0" applyProtection="0"/>
    <xf numFmtId="184" fontId="34" fillId="0" borderId="18" applyNumberFormat="0" applyFill="0" applyAlignment="0" applyProtection="0"/>
    <xf numFmtId="184" fontId="35" fillId="0" borderId="20" applyNumberFormat="0" applyFill="0" applyAlignment="0" applyProtection="0"/>
    <xf numFmtId="184" fontId="36" fillId="0" borderId="21" applyNumberFormat="0" applyFill="0" applyAlignment="0" applyProtection="0"/>
    <xf numFmtId="184" fontId="36" fillId="0" borderId="0" applyNumberFormat="0" applyFill="0" applyBorder="0" applyAlignment="0" applyProtection="0"/>
    <xf numFmtId="184" fontId="33" fillId="0" borderId="23" applyNumberFormat="0" applyFill="0" applyAlignment="0" applyProtection="0"/>
    <xf numFmtId="184" fontId="33" fillId="76" borderId="0" applyNumberFormat="0" applyBorder="0" applyAlignment="0" applyProtection="0"/>
    <xf numFmtId="184" fontId="33" fillId="76" borderId="0" applyNumberFormat="0" applyBorder="0" applyAlignment="0" applyProtection="0"/>
    <xf numFmtId="184" fontId="33" fillId="76" borderId="0" applyNumberFormat="0" applyBorder="0" applyAlignment="0" applyProtection="0"/>
    <xf numFmtId="184" fontId="9" fillId="0" borderId="0"/>
    <xf numFmtId="184" fontId="9" fillId="0" borderId="0"/>
    <xf numFmtId="184" fontId="9" fillId="0" borderId="0"/>
    <xf numFmtId="184" fontId="22" fillId="89" borderId="0"/>
    <xf numFmtId="184" fontId="9" fillId="0" borderId="0"/>
    <xf numFmtId="184" fontId="6" fillId="0" borderId="0"/>
    <xf numFmtId="184" fontId="28" fillId="0" borderId="0"/>
    <xf numFmtId="184" fontId="6" fillId="0" borderId="0"/>
    <xf numFmtId="184" fontId="6" fillId="0" borderId="0"/>
    <xf numFmtId="184" fontId="9" fillId="0" borderId="0"/>
    <xf numFmtId="184" fontId="6" fillId="0" borderId="0"/>
    <xf numFmtId="184" fontId="6" fillId="0" borderId="0"/>
    <xf numFmtId="184" fontId="9" fillId="0" borderId="0"/>
    <xf numFmtId="184" fontId="22" fillId="89" borderId="0"/>
    <xf numFmtId="184" fontId="9" fillId="0" borderId="0"/>
    <xf numFmtId="184" fontId="9" fillId="0" borderId="0"/>
    <xf numFmtId="184" fontId="6" fillId="0" borderId="0"/>
    <xf numFmtId="184" fontId="6" fillId="0" borderId="0"/>
    <xf numFmtId="184" fontId="9" fillId="0" borderId="0"/>
    <xf numFmtId="184" fontId="22" fillId="89" borderId="0"/>
    <xf numFmtId="184" fontId="6" fillId="0" borderId="0"/>
    <xf numFmtId="184" fontId="6" fillId="0" borderId="0"/>
    <xf numFmtId="184" fontId="6" fillId="0" borderId="0"/>
    <xf numFmtId="184" fontId="6" fillId="0" borderId="0"/>
    <xf numFmtId="184" fontId="6" fillId="0" borderId="0"/>
    <xf numFmtId="184" fontId="9" fillId="0" borderId="0"/>
    <xf numFmtId="184" fontId="6" fillId="0" borderId="0"/>
    <xf numFmtId="184" fontId="6" fillId="0" borderId="0"/>
    <xf numFmtId="184" fontId="6" fillId="0" borderId="0"/>
    <xf numFmtId="184" fontId="6" fillId="0" borderId="0"/>
    <xf numFmtId="184" fontId="6" fillId="0" borderId="0"/>
    <xf numFmtId="184" fontId="9" fillId="75" borderId="25"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22" fillId="75" borderId="16" applyNumberFormat="0" applyFont="0" applyAlignment="0" applyProtection="0"/>
    <xf numFmtId="184" fontId="22" fillId="75" borderId="16" applyNumberFormat="0" applyFont="0" applyAlignment="0" applyProtection="0"/>
    <xf numFmtId="184" fontId="51" fillId="75" borderId="0" applyNumberFormat="0" applyBorder="0" applyAlignment="0" applyProtection="0"/>
    <xf numFmtId="184" fontId="40" fillId="80" borderId="26" applyNumberFormat="0" applyAlignment="0" applyProtection="0"/>
    <xf numFmtId="184" fontId="48" fillId="88" borderId="27" applyNumberFormat="0" applyProtection="0">
      <alignment horizontal="left" vertical="top" indent="1"/>
    </xf>
    <xf numFmtId="184" fontId="26" fillId="88" borderId="27" applyNumberFormat="0" applyProtection="0">
      <alignment horizontal="left" vertical="top" indent="1"/>
    </xf>
    <xf numFmtId="184" fontId="26" fillId="88" borderId="27" applyNumberFormat="0" applyProtection="0">
      <alignment horizontal="left" vertical="top" indent="1"/>
    </xf>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23" fillId="45" borderId="31" applyBorder="0"/>
    <xf numFmtId="184" fontId="47" fillId="41" borderId="27" applyNumberFormat="0" applyProtection="0">
      <alignment horizontal="left" vertical="top" indent="1"/>
    </xf>
    <xf numFmtId="184" fontId="2" fillId="41" borderId="27" applyNumberFormat="0" applyProtection="0">
      <alignment horizontal="left" vertical="top" indent="1"/>
    </xf>
    <xf numFmtId="184" fontId="47" fillId="38" borderId="27" applyNumberFormat="0" applyProtection="0">
      <alignment horizontal="left" vertical="top" indent="1"/>
    </xf>
    <xf numFmtId="184" fontId="2" fillId="38" borderId="27" applyNumberFormat="0" applyProtection="0">
      <alignment horizontal="left" vertical="top" indent="1"/>
    </xf>
    <xf numFmtId="184" fontId="22" fillId="99" borderId="1"/>
    <xf numFmtId="184" fontId="45" fillId="0" borderId="0" applyNumberFormat="0" applyFill="0" applyBorder="0" applyAlignment="0" applyProtection="0"/>
    <xf numFmtId="184" fontId="22" fillId="89" borderId="0"/>
    <xf numFmtId="184" fontId="22" fillId="89" borderId="0"/>
    <xf numFmtId="184" fontId="22" fillId="89" borderId="0"/>
    <xf numFmtId="184" fontId="22" fillId="89" borderId="0"/>
    <xf numFmtId="184" fontId="2" fillId="0" borderId="0"/>
    <xf numFmtId="184" fontId="32" fillId="0" borderId="32" applyNumberFormat="0" applyFill="0" applyAlignment="0" applyProtection="0"/>
    <xf numFmtId="184" fontId="32" fillId="0" borderId="32" applyNumberFormat="0" applyFill="0" applyAlignment="0" applyProtection="0"/>
    <xf numFmtId="184" fontId="40" fillId="80" borderId="26" applyNumberFormat="0" applyAlignment="0" applyProtection="0"/>
    <xf numFmtId="184" fontId="53" fillId="0" borderId="0" applyNumberFormat="0" applyFill="0" applyBorder="0" applyAlignment="0" applyProtection="0"/>
    <xf numFmtId="184" fontId="53" fillId="0" borderId="0" applyNumberFormat="0" applyFill="0" applyBorder="0" applyAlignment="0" applyProtection="0"/>
    <xf numFmtId="184" fontId="80" fillId="0" borderId="0" applyNumberFormat="0" applyFill="0" applyBorder="0" applyAlignment="0" applyProtection="0"/>
    <xf numFmtId="184" fontId="81" fillId="0" borderId="6" applyNumberFormat="0" applyFill="0" applyAlignment="0" applyProtection="0"/>
    <xf numFmtId="184" fontId="82" fillId="0" borderId="7" applyNumberFormat="0" applyFill="0" applyAlignment="0" applyProtection="0"/>
    <xf numFmtId="184" fontId="83" fillId="0" borderId="8" applyNumberFormat="0" applyFill="0" applyAlignment="0" applyProtection="0"/>
    <xf numFmtId="184" fontId="83" fillId="0" borderId="0" applyNumberFormat="0" applyFill="0" applyBorder="0" applyAlignment="0" applyProtection="0"/>
    <xf numFmtId="184" fontId="56" fillId="8" borderId="0" applyNumberFormat="0" applyBorder="0" applyAlignment="0" applyProtection="0"/>
    <xf numFmtId="184" fontId="57" fillId="9" borderId="0" applyNumberFormat="0" applyBorder="0" applyAlignment="0" applyProtection="0"/>
    <xf numFmtId="184" fontId="7" fillId="4" borderId="0" applyNumberFormat="0" applyBorder="0" applyAlignment="0" applyProtection="0"/>
    <xf numFmtId="184" fontId="58" fillId="10" borderId="9" applyNumberFormat="0" applyAlignment="0" applyProtection="0"/>
    <xf numFmtId="184" fontId="59" fillId="11" borderId="10" applyNumberFormat="0" applyAlignment="0" applyProtection="0"/>
    <xf numFmtId="184" fontId="84" fillId="11" borderId="9" applyNumberFormat="0" applyAlignment="0" applyProtection="0"/>
    <xf numFmtId="184" fontId="85" fillId="0" borderId="11" applyNumberFormat="0" applyFill="0" applyAlignment="0" applyProtection="0"/>
    <xf numFmtId="184" fontId="60" fillId="12" borderId="12" applyNumberFormat="0" applyAlignment="0" applyProtection="0"/>
    <xf numFmtId="184" fontId="12" fillId="0" borderId="0" applyNumberFormat="0" applyFill="0" applyBorder="0" applyAlignment="0" applyProtection="0"/>
    <xf numFmtId="184" fontId="6" fillId="13" borderId="13" applyNumberFormat="0" applyFont="0" applyAlignment="0" applyProtection="0"/>
    <xf numFmtId="184" fontId="61" fillId="0" borderId="0" applyNumberFormat="0" applyFill="0" applyBorder="0" applyAlignment="0" applyProtection="0"/>
    <xf numFmtId="184" fontId="19" fillId="0" borderId="14" applyNumberFormat="0" applyFill="0" applyAlignment="0" applyProtection="0"/>
    <xf numFmtId="184" fontId="6" fillId="0" borderId="0"/>
    <xf numFmtId="184" fontId="6" fillId="0" borderId="0"/>
    <xf numFmtId="184" fontId="62" fillId="14" borderId="0" applyNumberFormat="0" applyBorder="0" applyAlignment="0" applyProtection="0"/>
    <xf numFmtId="184" fontId="6" fillId="15" borderId="0" applyNumberFormat="0" applyBorder="0" applyAlignment="0" applyProtection="0"/>
    <xf numFmtId="184" fontId="6" fillId="16" borderId="0" applyNumberFormat="0" applyBorder="0" applyAlignment="0" applyProtection="0"/>
    <xf numFmtId="184" fontId="62" fillId="17" borderId="0" applyNumberFormat="0" applyBorder="0" applyAlignment="0" applyProtection="0"/>
    <xf numFmtId="184" fontId="62" fillId="18" borderId="0" applyNumberFormat="0" applyBorder="0" applyAlignment="0" applyProtection="0"/>
    <xf numFmtId="184" fontId="6" fillId="19" borderId="0" applyNumberFormat="0" applyBorder="0" applyAlignment="0" applyProtection="0"/>
    <xf numFmtId="184" fontId="6" fillId="20" borderId="0" applyNumberFormat="0" applyBorder="0" applyAlignment="0" applyProtection="0"/>
    <xf numFmtId="184" fontId="62" fillId="21" borderId="0" applyNumberFormat="0" applyBorder="0" applyAlignment="0" applyProtection="0"/>
    <xf numFmtId="184" fontId="62" fillId="22" borderId="0" applyNumberFormat="0" applyBorder="0" applyAlignment="0" applyProtection="0"/>
    <xf numFmtId="184" fontId="6" fillId="23" borderId="0" applyNumberFormat="0" applyBorder="0" applyAlignment="0" applyProtection="0"/>
    <xf numFmtId="184" fontId="6" fillId="24" borderId="0" applyNumberFormat="0" applyBorder="0" applyAlignment="0" applyProtection="0"/>
    <xf numFmtId="184" fontId="62" fillId="25" borderId="0" applyNumberFormat="0" applyBorder="0" applyAlignment="0" applyProtection="0"/>
    <xf numFmtId="184" fontId="62" fillId="26" borderId="0" applyNumberFormat="0" applyBorder="0" applyAlignment="0" applyProtection="0"/>
    <xf numFmtId="184" fontId="6" fillId="27" borderId="0" applyNumberFormat="0" applyBorder="0" applyAlignment="0" applyProtection="0"/>
    <xf numFmtId="184" fontId="6" fillId="28" borderId="0" applyNumberFormat="0" applyBorder="0" applyAlignment="0" applyProtection="0"/>
    <xf numFmtId="184" fontId="62" fillId="29" borderId="0" applyNumberFormat="0" applyBorder="0" applyAlignment="0" applyProtection="0"/>
    <xf numFmtId="184" fontId="62" fillId="30" borderId="0" applyNumberFormat="0" applyBorder="0" applyAlignment="0" applyProtection="0"/>
    <xf numFmtId="184" fontId="6" fillId="31" borderId="0" applyNumberFormat="0" applyBorder="0" applyAlignment="0" applyProtection="0"/>
    <xf numFmtId="184" fontId="6" fillId="32" borderId="0" applyNumberFormat="0" applyBorder="0" applyAlignment="0" applyProtection="0"/>
    <xf numFmtId="184" fontId="62" fillId="33" borderId="0" applyNumberFormat="0" applyBorder="0" applyAlignment="0" applyProtection="0"/>
    <xf numFmtId="184" fontId="62" fillId="34" borderId="0" applyNumberFormat="0" applyBorder="0" applyAlignment="0" applyProtection="0"/>
    <xf numFmtId="184" fontId="6" fillId="35" borderId="0" applyNumberFormat="0" applyBorder="0" applyAlignment="0" applyProtection="0"/>
    <xf numFmtId="184" fontId="6" fillId="36" borderId="0" applyNumberFormat="0" applyBorder="0" applyAlignment="0" applyProtection="0"/>
    <xf numFmtId="184" fontId="62" fillId="37" borderId="0" applyNumberFormat="0" applyBorder="0" applyAlignment="0" applyProtection="0"/>
    <xf numFmtId="184" fontId="9" fillId="0" borderId="0"/>
    <xf numFmtId="184" fontId="9" fillId="0" borderId="0"/>
    <xf numFmtId="184" fontId="9" fillId="0" borderId="0"/>
    <xf numFmtId="184" fontId="9" fillId="0" borderId="0"/>
    <xf numFmtId="184" fontId="6" fillId="0" borderId="0"/>
    <xf numFmtId="184" fontId="9" fillId="0" borderId="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6"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38"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6"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6"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1"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6"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2"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6"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43"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6"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 fillId="39" borderId="0" applyNumberFormat="0" applyBorder="0" applyAlignment="0" applyProtection="0"/>
    <xf numFmtId="184" fontId="28" fillId="100" borderId="0" applyNumberFormat="0" applyBorder="0" applyAlignment="0" applyProtection="0"/>
    <xf numFmtId="184" fontId="28" fillId="100" borderId="0" applyNumberFormat="0" applyBorder="0" applyAlignment="0" applyProtection="0"/>
    <xf numFmtId="184" fontId="28" fillId="100" borderId="0" applyNumberFormat="0" applyBorder="0" applyAlignment="0" applyProtection="0"/>
    <xf numFmtId="184" fontId="28" fillId="100" borderId="0" applyNumberFormat="0" applyBorder="0" applyAlignment="0" applyProtection="0"/>
    <xf numFmtId="184" fontId="28" fillId="39" borderId="0" applyNumberFormat="0" applyBorder="0" applyAlignment="0" applyProtection="0"/>
    <xf numFmtId="184" fontId="28" fillId="39" borderId="0" applyNumberFormat="0" applyBorder="0" applyAlignment="0" applyProtection="0"/>
    <xf numFmtId="184" fontId="28" fillId="39" borderId="0" applyNumberFormat="0" applyBorder="0" applyAlignment="0" applyProtection="0"/>
    <xf numFmtId="184" fontId="28" fillId="39" borderId="0" applyNumberFormat="0" applyBorder="0" applyAlignment="0" applyProtection="0"/>
    <xf numFmtId="184" fontId="28" fillId="101" borderId="0" applyNumberFormat="0" applyBorder="0" applyAlignment="0" applyProtection="0"/>
    <xf numFmtId="184" fontId="28" fillId="101" borderId="0" applyNumberFormat="0" applyBorder="0" applyAlignment="0" applyProtection="0"/>
    <xf numFmtId="184" fontId="28" fillId="101" borderId="0" applyNumberFormat="0" applyBorder="0" applyAlignment="0" applyProtection="0"/>
    <xf numFmtId="184" fontId="28" fillId="101"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3" borderId="0" applyNumberFormat="0" applyBorder="0" applyAlignment="0" applyProtection="0"/>
    <xf numFmtId="184" fontId="28" fillId="103" borderId="0" applyNumberFormat="0" applyBorder="0" applyAlignment="0" applyProtection="0"/>
    <xf numFmtId="184" fontId="28" fillId="103" borderId="0" applyNumberFormat="0" applyBorder="0" applyAlignment="0" applyProtection="0"/>
    <xf numFmtId="184" fontId="28" fillId="103" borderId="0" applyNumberFormat="0" applyBorder="0" applyAlignment="0" applyProtection="0"/>
    <xf numFmtId="184" fontId="28" fillId="44" borderId="0" applyNumberFormat="0" applyBorder="0" applyAlignment="0" applyProtection="0"/>
    <xf numFmtId="184" fontId="28" fillId="44" borderId="0" applyNumberFormat="0" applyBorder="0" applyAlignment="0" applyProtection="0"/>
    <xf numFmtId="184" fontId="28" fillId="44" borderId="0" applyNumberFormat="0" applyBorder="0" applyAlignment="0" applyProtection="0"/>
    <xf numFmtId="184" fontId="28" fillId="44"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6"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6" fillId="2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0"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6"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7"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6"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8"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6"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5"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6"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 fillId="44"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0" borderId="0" applyNumberFormat="0" applyBorder="0" applyAlignment="0" applyProtection="0"/>
    <xf numFmtId="184" fontId="28" fillId="40" borderId="0" applyNumberFormat="0" applyBorder="0" applyAlignment="0" applyProtection="0"/>
    <xf numFmtId="184" fontId="28" fillId="40" borderId="0" applyNumberFormat="0" applyBorder="0" applyAlignment="0" applyProtection="0"/>
    <xf numFmtId="184" fontId="28" fillId="40" borderId="0" applyNumberFormat="0" applyBorder="0" applyAlignment="0" applyProtection="0"/>
    <xf numFmtId="184" fontId="28" fillId="46" borderId="0" applyNumberFormat="0" applyBorder="0" applyAlignment="0" applyProtection="0"/>
    <xf numFmtId="184" fontId="28" fillId="46" borderId="0" applyNumberFormat="0" applyBorder="0" applyAlignment="0" applyProtection="0"/>
    <xf numFmtId="184" fontId="28" fillId="46" borderId="0" applyNumberFormat="0" applyBorder="0" applyAlignment="0" applyProtection="0"/>
    <xf numFmtId="184" fontId="28" fillId="46"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102"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3" borderId="0" applyNumberFormat="0" applyBorder="0" applyAlignment="0" applyProtection="0"/>
    <xf numFmtId="184" fontId="28" fillId="49" borderId="0" applyNumberFormat="0" applyBorder="0" applyAlignment="0" applyProtection="0"/>
    <xf numFmtId="184" fontId="28" fillId="49" borderId="0" applyNumberFormat="0" applyBorder="0" applyAlignment="0" applyProtection="0"/>
    <xf numFmtId="184" fontId="28" fillId="49" borderId="0" applyNumberFormat="0" applyBorder="0" applyAlignment="0" applyProtection="0"/>
    <xf numFmtId="184" fontId="28" fillId="49"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62"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62" fillId="21"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0"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62"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7"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62"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8"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62"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5"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62"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4" fillId="44" borderId="0" applyNumberFormat="0" applyBorder="0" applyAlignment="0" applyProtection="0"/>
    <xf numFmtId="184" fontId="27" fillId="104" borderId="0" applyNumberFormat="0" applyBorder="0" applyAlignment="0" applyProtection="0"/>
    <xf numFmtId="184" fontId="27" fillId="104" borderId="0" applyNumberFormat="0" applyBorder="0" applyAlignment="0" applyProtection="0"/>
    <xf numFmtId="184" fontId="27" fillId="104" borderId="0" applyNumberFormat="0" applyBorder="0" applyAlignment="0" applyProtection="0"/>
    <xf numFmtId="184" fontId="27" fillId="104" borderId="0" applyNumberFormat="0" applyBorder="0" applyAlignment="0" applyProtection="0"/>
    <xf numFmtId="184" fontId="27" fillId="40" borderId="0" applyNumberFormat="0" applyBorder="0" applyAlignment="0" applyProtection="0"/>
    <xf numFmtId="184" fontId="27" fillId="40" borderId="0" applyNumberFormat="0" applyBorder="0" applyAlignment="0" applyProtection="0"/>
    <xf numFmtId="184" fontId="27" fillId="40" borderId="0" applyNumberFormat="0" applyBorder="0" applyAlignment="0" applyProtection="0"/>
    <xf numFmtId="184" fontId="27" fillId="40" borderId="0" applyNumberFormat="0" applyBorder="0" applyAlignment="0" applyProtection="0"/>
    <xf numFmtId="184" fontId="27" fillId="46" borderId="0" applyNumberFormat="0" applyBorder="0" applyAlignment="0" applyProtection="0"/>
    <xf numFmtId="184" fontId="27" fillId="46" borderId="0" applyNumberFormat="0" applyBorder="0" applyAlignment="0" applyProtection="0"/>
    <xf numFmtId="184" fontId="27" fillId="46" borderId="0" applyNumberFormat="0" applyBorder="0" applyAlignment="0" applyProtection="0"/>
    <xf numFmtId="184" fontId="27" fillId="46"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1" borderId="0" applyNumberFormat="0" applyBorder="0" applyAlignment="0" applyProtection="0"/>
    <xf numFmtId="184" fontId="27" fillId="51" borderId="0" applyNumberFormat="0" applyBorder="0" applyAlignment="0" applyProtection="0"/>
    <xf numFmtId="184" fontId="27" fillId="51" borderId="0" applyNumberFormat="0" applyBorder="0" applyAlignment="0" applyProtection="0"/>
    <xf numFmtId="184" fontId="27" fillId="51" borderId="0" applyNumberFormat="0" applyBorder="0" applyAlignment="0" applyProtection="0"/>
    <xf numFmtId="184" fontId="27" fillId="58"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3"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3"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5"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5" borderId="0" applyNumberFormat="0" applyBorder="0" applyAlignment="0" applyProtection="0"/>
    <xf numFmtId="184" fontId="27" fillId="56" borderId="0" applyNumberFormat="0" applyBorder="0" applyAlignment="0" applyProtection="0"/>
    <xf numFmtId="184" fontId="27" fillId="56" borderId="0" applyNumberFormat="0" applyBorder="0" applyAlignment="0" applyProtection="0"/>
    <xf numFmtId="184" fontId="27" fillId="57" borderId="0" applyNumberFormat="0" applyBorder="0" applyAlignment="0" applyProtection="0"/>
    <xf numFmtId="184" fontId="27" fillId="56" borderId="0" applyNumberFormat="0" applyBorder="0" applyAlignment="0" applyProtection="0"/>
    <xf numFmtId="184" fontId="27" fillId="57"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50"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65"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1"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0" borderId="0" applyNumberFormat="0" applyBorder="0" applyAlignment="0" applyProtection="0"/>
    <xf numFmtId="184" fontId="28" fillId="61"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3"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3"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2" borderId="0" applyNumberFormat="0" applyBorder="0" applyAlignment="0" applyProtection="0"/>
    <xf numFmtId="184" fontId="27" fillId="64" borderId="0" applyNumberFormat="0" applyBorder="0" applyAlignment="0" applyProtection="0"/>
    <xf numFmtId="184" fontId="27" fillId="62"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62" fillId="1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4"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7"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6" borderId="0" applyNumberFormat="0" applyBorder="0" applyAlignment="0" applyProtection="0"/>
    <xf numFmtId="184" fontId="28" fillId="67"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8"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8" borderId="0" applyNumberFormat="0" applyBorder="0" applyAlignment="0" applyProtection="0"/>
    <xf numFmtId="184" fontId="27" fillId="55" borderId="0" applyNumberFormat="0" applyBorder="0" applyAlignment="0" applyProtection="0"/>
    <xf numFmtId="184" fontId="27" fillId="55" borderId="0" applyNumberFormat="0" applyBorder="0" applyAlignment="0" applyProtection="0"/>
    <xf numFmtId="184" fontId="27" fillId="69" borderId="0" applyNumberFormat="0" applyBorder="0" applyAlignment="0" applyProtection="0"/>
    <xf numFmtId="184" fontId="27" fillId="55" borderId="0" applyNumberFormat="0" applyBorder="0" applyAlignment="0" applyProtection="0"/>
    <xf numFmtId="184" fontId="27" fillId="69"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62" fillId="22" borderId="0" applyNumberFormat="0" applyBorder="0" applyAlignment="0" applyProtection="0"/>
    <xf numFmtId="184" fontId="27" fillId="70"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2"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1"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3" borderId="0" applyNumberFormat="0" applyBorder="0" applyAlignment="0" applyProtection="0"/>
    <xf numFmtId="184" fontId="28" fillId="61"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64"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55" borderId="0" applyNumberFormat="0" applyBorder="0" applyAlignment="0" applyProtection="0"/>
    <xf numFmtId="184" fontId="28" fillId="64" borderId="0" applyNumberFormat="0" applyBorder="0" applyAlignment="0" applyProtection="0"/>
    <xf numFmtId="184" fontId="27" fillId="55" borderId="0" applyNumberFormat="0" applyBorder="0" applyAlignment="0" applyProtection="0"/>
    <xf numFmtId="184" fontId="27" fillId="55" borderId="0" applyNumberFormat="0" applyBorder="0" applyAlignment="0" applyProtection="0"/>
    <xf numFmtId="184" fontId="27" fillId="63" borderId="0" applyNumberFormat="0" applyBorder="0" applyAlignment="0" applyProtection="0"/>
    <xf numFmtId="184" fontId="27" fillId="55" borderId="0" applyNumberFormat="0" applyBorder="0" applyAlignment="0" applyProtection="0"/>
    <xf numFmtId="184" fontId="27" fillId="63"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62" fillId="95" borderId="0" applyNumberFormat="0" applyBorder="0" applyAlignment="0" applyProtection="0"/>
    <xf numFmtId="184" fontId="27" fillId="71"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3"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66"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52" borderId="0" applyNumberFormat="0" applyBorder="0" applyAlignment="0" applyProtection="0"/>
    <xf numFmtId="184" fontId="28" fillId="66"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8" fillId="54" borderId="0" applyNumberFormat="0" applyBorder="0" applyAlignment="0" applyProtection="0"/>
    <xf numFmtId="184" fontId="27" fillId="54" borderId="0" applyNumberFormat="0" applyBorder="0" applyAlignment="0" applyProtection="0"/>
    <xf numFmtId="184" fontId="27" fillId="54" borderId="0" applyNumberFormat="0" applyBorder="0" applyAlignment="0" applyProtection="0"/>
    <xf numFmtId="184" fontId="27" fillId="57" borderId="0" applyNumberFormat="0" applyBorder="0" applyAlignment="0" applyProtection="0"/>
    <xf numFmtId="184" fontId="27" fillId="54"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62" fillId="30" borderId="0" applyNumberFormat="0" applyBorder="0" applyAlignment="0" applyProtection="0"/>
    <xf numFmtId="184" fontId="27" fillId="57"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9"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75"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76"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62" borderId="0" applyNumberFormat="0" applyBorder="0" applyAlignment="0" applyProtection="0"/>
    <xf numFmtId="184" fontId="28" fillId="76" borderId="0" applyNumberFormat="0" applyBorder="0" applyAlignment="0" applyProtection="0"/>
    <xf numFmtId="184" fontId="27" fillId="76" borderId="0" applyNumberFormat="0" applyBorder="0" applyAlignment="0" applyProtection="0"/>
    <xf numFmtId="184" fontId="27" fillId="76" borderId="0" applyNumberFormat="0" applyBorder="0" applyAlignment="0" applyProtection="0"/>
    <xf numFmtId="184" fontId="27" fillId="77" borderId="0" applyNumberFormat="0" applyBorder="0" applyAlignment="0" applyProtection="0"/>
    <xf numFmtId="184" fontId="27" fillId="76" borderId="0" applyNumberFormat="0" applyBorder="0" applyAlignment="0" applyProtection="0"/>
    <xf numFmtId="184" fontId="27" fillId="77"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62" fillId="49" borderId="0" applyNumberFormat="0" applyBorder="0" applyAlignment="0" applyProtection="0"/>
    <xf numFmtId="184" fontId="27" fillId="78"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51" fillId="75"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57" fillId="10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29" fillId="62" borderId="0" applyNumberFormat="0" applyBorder="0" applyAlignment="0" applyProtection="0"/>
    <xf numFmtId="184" fontId="33" fillId="101" borderId="0" applyNumberFormat="0" applyBorder="0" applyAlignment="0" applyProtection="0"/>
    <xf numFmtId="184" fontId="33" fillId="101" borderId="0" applyNumberFormat="0" applyBorder="0" applyAlignment="0" applyProtection="0"/>
    <xf numFmtId="184" fontId="33" fillId="101" borderId="0" applyNumberFormat="0" applyBorder="0" applyAlignment="0" applyProtection="0"/>
    <xf numFmtId="184" fontId="33" fillId="101" borderId="0" applyNumberFormat="0" applyBorder="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52" fillId="80" borderId="16"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63" fillId="42" borderId="9"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30" fillId="81" borderId="15" applyNumberFormat="0" applyAlignment="0" applyProtection="0"/>
    <xf numFmtId="184" fontId="64" fillId="48" borderId="15" applyNumberFormat="0" applyAlignment="0" applyProtection="0"/>
    <xf numFmtId="184" fontId="64" fillId="48" borderId="15" applyNumberFormat="0" applyAlignment="0" applyProtection="0"/>
    <xf numFmtId="184" fontId="64" fillId="48" borderId="15" applyNumberFormat="0" applyAlignment="0" applyProtection="0"/>
    <xf numFmtId="184" fontId="64" fillId="48" borderId="15" applyNumberFormat="0" applyAlignment="0" applyProtection="0"/>
    <xf numFmtId="184" fontId="31" fillId="106" borderId="17" applyNumberFormat="0" applyAlignment="0" applyProtection="0"/>
    <xf numFmtId="184" fontId="31" fillId="106" borderId="17" applyNumberFormat="0" applyAlignment="0" applyProtection="0"/>
    <xf numFmtId="184" fontId="31" fillId="106" borderId="17" applyNumberFormat="0" applyAlignment="0" applyProtection="0"/>
    <xf numFmtId="184" fontId="31" fillId="106" borderId="17" applyNumberFormat="0" applyAlignment="0" applyProtection="0"/>
    <xf numFmtId="184" fontId="65" fillId="0" borderId="33" applyNumberFormat="0" applyFill="0" applyAlignment="0" applyProtection="0"/>
    <xf numFmtId="184" fontId="65" fillId="0" borderId="33" applyNumberFormat="0" applyFill="0" applyAlignment="0" applyProtection="0"/>
    <xf numFmtId="184" fontId="65" fillId="0" borderId="33" applyNumberFormat="0" applyFill="0" applyAlignment="0" applyProtection="0"/>
    <xf numFmtId="184" fontId="65" fillId="0" borderId="33" applyNumberFormat="0" applyFill="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71"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60" fillId="12" borderId="12"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1" fillId="64" borderId="17" applyNumberFormat="0" applyAlignment="0" applyProtection="0"/>
    <xf numFmtId="184" fontId="32" fillId="82" borderId="0" applyNumberFormat="0" applyBorder="0" applyAlignment="0" applyProtection="0"/>
    <xf numFmtId="184" fontId="32" fillId="82" borderId="0" applyNumberFormat="0" applyBorder="0" applyAlignment="0" applyProtection="0"/>
    <xf numFmtId="184" fontId="32" fillId="83" borderId="0" applyNumberFormat="0" applyBorder="0" applyAlignment="0" applyProtection="0"/>
    <xf numFmtId="184" fontId="32" fillId="82" borderId="0" applyNumberFormat="0" applyBorder="0" applyAlignment="0" applyProtection="0"/>
    <xf numFmtId="184" fontId="32" fillId="83" borderId="0" applyNumberFormat="0" applyBorder="0" applyAlignment="0" applyProtection="0"/>
    <xf numFmtId="184" fontId="32" fillId="84" borderId="0" applyNumberFormat="0" applyBorder="0" applyAlignment="0" applyProtection="0"/>
    <xf numFmtId="184" fontId="32" fillId="84" borderId="0" applyNumberFormat="0" applyBorder="0" applyAlignment="0" applyProtection="0"/>
    <xf numFmtId="184" fontId="32" fillId="85" borderId="0" applyNumberFormat="0" applyBorder="0" applyAlignment="0" applyProtection="0"/>
    <xf numFmtId="184" fontId="32" fillId="84" borderId="0" applyNumberFormat="0" applyBorder="0" applyAlignment="0" applyProtection="0"/>
    <xf numFmtId="184" fontId="32" fillId="85" borderId="0" applyNumberFormat="0" applyBorder="0" applyAlignment="0" applyProtection="0"/>
    <xf numFmtId="184" fontId="32" fillId="86" borderId="0" applyNumberFormat="0" applyBorder="0" applyAlignment="0" applyProtection="0"/>
    <xf numFmtId="184" fontId="32" fillId="86" borderId="0" applyNumberFormat="0" applyBorder="0" applyAlignment="0" applyProtection="0"/>
    <xf numFmtId="184" fontId="66" fillId="0" borderId="0" applyNumberFormat="0" applyFill="0" applyBorder="0" applyAlignment="0" applyProtection="0"/>
    <xf numFmtId="184" fontId="66" fillId="0" borderId="0" applyNumberFormat="0" applyFill="0" applyBorder="0" applyAlignment="0" applyProtection="0"/>
    <xf numFmtId="184" fontId="66" fillId="0" borderId="0" applyNumberFormat="0" applyFill="0" applyBorder="0" applyAlignment="0" applyProtection="0"/>
    <xf numFmtId="184" fontId="66" fillId="0" borderId="0" applyNumberFormat="0" applyFill="0" applyBorder="0" applyAlignment="0" applyProtection="0"/>
    <xf numFmtId="184" fontId="27" fillId="107" borderId="0" applyNumberFormat="0" applyBorder="0" applyAlignment="0" applyProtection="0"/>
    <xf numFmtId="184" fontId="27" fillId="107" borderId="0" applyNumberFormat="0" applyBorder="0" applyAlignment="0" applyProtection="0"/>
    <xf numFmtId="184" fontId="27" fillId="107" borderId="0" applyNumberFormat="0" applyBorder="0" applyAlignment="0" applyProtection="0"/>
    <xf numFmtId="184" fontId="27" fillId="107" borderId="0" applyNumberFormat="0" applyBorder="0" applyAlignment="0" applyProtection="0"/>
    <xf numFmtId="184" fontId="27" fillId="59" borderId="0" applyNumberFormat="0" applyBorder="0" applyAlignment="0" applyProtection="0"/>
    <xf numFmtId="184" fontId="27" fillId="59" borderId="0" applyNumberFormat="0" applyBorder="0" applyAlignment="0" applyProtection="0"/>
    <xf numFmtId="184" fontId="27" fillId="59" borderId="0" applyNumberFormat="0" applyBorder="0" applyAlignment="0" applyProtection="0"/>
    <xf numFmtId="184" fontId="27" fillId="59" borderId="0" applyNumberFormat="0" applyBorder="0" applyAlignment="0" applyProtection="0"/>
    <xf numFmtId="184" fontId="27" fillId="47" borderId="0" applyNumberFormat="0" applyBorder="0" applyAlignment="0" applyProtection="0"/>
    <xf numFmtId="184" fontId="27" fillId="47" borderId="0" applyNumberFormat="0" applyBorder="0" applyAlignment="0" applyProtection="0"/>
    <xf numFmtId="184" fontId="27" fillId="47" borderId="0" applyNumberFormat="0" applyBorder="0" applyAlignment="0" applyProtection="0"/>
    <xf numFmtId="184" fontId="27" fillId="47"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105"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50" borderId="0" applyNumberFormat="0" applyBorder="0" applyAlignment="0" applyProtection="0"/>
    <xf numFmtId="184" fontId="27" fillId="74" borderId="0" applyNumberFormat="0" applyBorder="0" applyAlignment="0" applyProtection="0"/>
    <xf numFmtId="184" fontId="27" fillId="74" borderId="0" applyNumberFormat="0" applyBorder="0" applyAlignment="0" applyProtection="0"/>
    <xf numFmtId="184" fontId="27" fillId="74" borderId="0" applyNumberFormat="0" applyBorder="0" applyAlignment="0" applyProtection="0"/>
    <xf numFmtId="184" fontId="27" fillId="74" borderId="0" applyNumberFormat="0" applyBorder="0" applyAlignment="0" applyProtection="0"/>
    <xf numFmtId="184" fontId="67" fillId="44" borderId="15" applyNumberFormat="0" applyAlignment="0" applyProtection="0"/>
    <xf numFmtId="184" fontId="67" fillId="44" borderId="15" applyNumberFormat="0" applyAlignment="0" applyProtection="0"/>
    <xf numFmtId="184" fontId="67" fillId="44" borderId="15" applyNumberFormat="0" applyAlignment="0" applyProtection="0"/>
    <xf numFmtId="184" fontId="67" fillId="44" borderId="15" applyNumberFormat="0" applyAlignment="0" applyProtection="0"/>
    <xf numFmtId="184" fontId="68" fillId="0" borderId="0" applyFont="0" applyFill="0" applyBorder="0" applyAlignment="0" applyProtection="0"/>
    <xf numFmtId="184" fontId="68" fillId="0" borderId="0" applyFon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61"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25" fillId="0" borderId="0" applyNumberFormat="0" applyFill="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28" fillId="68"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56" fillId="92"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3" fillId="87" borderId="0" applyNumberFormat="0" applyBorder="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34" applyNumberFormat="0" applyFill="0" applyAlignment="0" applyProtection="0"/>
    <xf numFmtId="184" fontId="34" fillId="0" borderId="34"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4" fillId="0" borderId="18"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20"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35" applyNumberFormat="0" applyFill="0" applyAlignment="0" applyProtection="0"/>
    <xf numFmtId="184" fontId="35" fillId="0" borderId="35"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5" fillId="0" borderId="19"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1"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36" applyNumberFormat="0" applyFill="0" applyAlignment="0" applyProtection="0"/>
    <xf numFmtId="184" fontId="36" fillId="0" borderId="36"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22" applyNumberFormat="0" applyFill="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36" fillId="0" borderId="0" applyNumberFormat="0" applyFill="0" applyBorder="0" applyAlignment="0" applyProtection="0"/>
    <xf numFmtId="184" fontId="69" fillId="39" borderId="0" applyNumberFormat="0" applyBorder="0" applyAlignment="0" applyProtection="0"/>
    <xf numFmtId="184" fontId="69" fillId="39" borderId="0" applyNumberFormat="0" applyBorder="0" applyAlignment="0" applyProtection="0"/>
    <xf numFmtId="184" fontId="69" fillId="39" borderId="0" applyNumberFormat="0" applyBorder="0" applyAlignment="0" applyProtection="0"/>
    <xf numFmtId="184" fontId="69" fillId="39" borderId="0" applyNumberFormat="0" applyBorder="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6"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58" fillId="10" borderId="9"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7" fillId="76" borderId="15" applyNumberFormat="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3" fillId="0" borderId="23"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8" fillId="0" borderId="24" applyNumberFormat="0" applyFill="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88" borderId="0" applyNumberFormat="0" applyBorder="0" applyAlignment="0" applyProtection="0"/>
    <xf numFmtId="184" fontId="39" fillId="88" borderId="0" applyNumberFormat="0" applyBorder="0" applyAlignment="0" applyProtection="0"/>
    <xf numFmtId="184" fontId="39" fillId="76" borderId="0" applyNumberFormat="0" applyBorder="0" applyAlignment="0" applyProtection="0"/>
    <xf numFmtId="184" fontId="39" fillId="88" borderId="0" applyNumberFormat="0" applyBorder="0" applyAlignment="0" applyProtection="0"/>
    <xf numFmtId="184" fontId="39" fillId="76" borderId="0" applyNumberFormat="0" applyBorder="0" applyAlignment="0" applyProtection="0"/>
    <xf numFmtId="184" fontId="39" fillId="88" borderId="0" applyNumberFormat="0" applyBorder="0" applyAlignment="0" applyProtection="0"/>
    <xf numFmtId="184" fontId="39" fillId="76" borderId="0" applyNumberFormat="0" applyBorder="0" applyAlignment="0" applyProtection="0"/>
    <xf numFmtId="184" fontId="33"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7" fillId="44"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39" fillId="76" borderId="0" applyNumberFormat="0" applyBorder="0" applyAlignment="0" applyProtection="0"/>
    <xf numFmtId="184" fontId="9" fillId="0" borderId="0"/>
    <xf numFmtId="184" fontId="9" fillId="0" borderId="0"/>
    <xf numFmtId="184" fontId="6" fillId="0" borderId="0"/>
    <xf numFmtId="184" fontId="68" fillId="0" borderId="0"/>
    <xf numFmtId="184" fontId="68" fillId="0" borderId="0"/>
    <xf numFmtId="184" fontId="68" fillId="0" borderId="0"/>
    <xf numFmtId="184" fontId="68" fillId="0" borderId="0"/>
    <xf numFmtId="184" fontId="68" fillId="0" borderId="0"/>
    <xf numFmtId="184" fontId="9" fillId="0" borderId="0"/>
    <xf numFmtId="184" fontId="9" fillId="0" borderId="0"/>
    <xf numFmtId="184" fontId="68" fillId="0" borderId="0"/>
    <xf numFmtId="184" fontId="68" fillId="0" borderId="0"/>
    <xf numFmtId="184" fontId="68"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9" fillId="0" borderId="0"/>
    <xf numFmtId="184" fontId="68" fillId="0" borderId="0"/>
    <xf numFmtId="184" fontId="9"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9" fillId="0" borderId="0"/>
    <xf numFmtId="184" fontId="9" fillId="0" borderId="0"/>
    <xf numFmtId="184" fontId="68" fillId="0" borderId="0"/>
    <xf numFmtId="184" fontId="70" fillId="0" borderId="0">
      <alignment vertical="center"/>
    </xf>
    <xf numFmtId="184" fontId="9" fillId="0" borderId="0"/>
    <xf numFmtId="184" fontId="9" fillId="0" borderId="0"/>
    <xf numFmtId="184" fontId="9" fillId="0" borderId="0"/>
    <xf numFmtId="184" fontId="71" fillId="0" borderId="0"/>
    <xf numFmtId="184" fontId="71" fillId="0" borderId="0"/>
    <xf numFmtId="184" fontId="71" fillId="0" borderId="0"/>
    <xf numFmtId="184" fontId="68" fillId="0" borderId="0"/>
    <xf numFmtId="184" fontId="6" fillId="0" borderId="0"/>
    <xf numFmtId="184" fontId="2" fillId="0" borderId="0"/>
    <xf numFmtId="184" fontId="6" fillId="0" borderId="0"/>
    <xf numFmtId="184" fontId="68" fillId="0" borderId="0"/>
    <xf numFmtId="184" fontId="6" fillId="0" borderId="0"/>
    <xf numFmtId="184" fontId="6" fillId="0" borderId="0"/>
    <xf numFmtId="184" fontId="22" fillId="89" borderId="0"/>
    <xf numFmtId="184" fontId="68" fillId="0" borderId="0"/>
    <xf numFmtId="184" fontId="68" fillId="0" borderId="0"/>
    <xf numFmtId="184" fontId="68" fillId="0" borderId="0"/>
    <xf numFmtId="184" fontId="20"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68" fillId="0" borderId="0"/>
    <xf numFmtId="184" fontId="9" fillId="0" borderId="0"/>
    <xf numFmtId="184" fontId="9" fillId="0" borderId="0"/>
    <xf numFmtId="184" fontId="68" fillId="0" borderId="0"/>
    <xf numFmtId="184" fontId="68" fillId="0" borderId="0"/>
    <xf numFmtId="184" fontId="68" fillId="0" borderId="0"/>
    <xf numFmtId="184" fontId="9" fillId="0" borderId="0"/>
    <xf numFmtId="184" fontId="71" fillId="0" borderId="0"/>
    <xf numFmtId="184" fontId="68" fillId="0" borderId="0"/>
    <xf numFmtId="184" fontId="9" fillId="0" borderId="0"/>
    <xf numFmtId="184" fontId="68" fillId="0" borderId="0"/>
    <xf numFmtId="184" fontId="9" fillId="0" borderId="0"/>
    <xf numFmtId="184" fontId="22" fillId="89" borderId="0"/>
    <xf numFmtId="184" fontId="6" fillId="0" borderId="0"/>
    <xf numFmtId="184" fontId="68" fillId="0" borderId="0"/>
    <xf numFmtId="184" fontId="68" fillId="0" borderId="0"/>
    <xf numFmtId="184" fontId="68" fillId="0" borderId="0"/>
    <xf numFmtId="184" fontId="6" fillId="0" borderId="0"/>
    <xf numFmtId="184" fontId="72" fillId="0" borderId="0"/>
    <xf numFmtId="184" fontId="9" fillId="0" borderId="0"/>
    <xf numFmtId="184" fontId="68" fillId="0" borderId="0"/>
    <xf numFmtId="184" fontId="71" fillId="0" borderId="0"/>
    <xf numFmtId="184" fontId="9" fillId="0" borderId="0"/>
    <xf numFmtId="184" fontId="9" fillId="0" borderId="0"/>
    <xf numFmtId="184" fontId="6" fillId="0" borderId="0"/>
    <xf numFmtId="184" fontId="73" fillId="0" borderId="0"/>
    <xf numFmtId="184" fontId="68" fillId="0" borderId="0"/>
    <xf numFmtId="184" fontId="68" fillId="0" borderId="0"/>
    <xf numFmtId="184" fontId="2" fillId="0" borderId="0"/>
    <xf numFmtId="184" fontId="9" fillId="0" borderId="0"/>
    <xf numFmtId="184" fontId="6" fillId="0" borderId="0"/>
    <xf numFmtId="184" fontId="74" fillId="0" borderId="0"/>
    <xf numFmtId="184" fontId="74" fillId="0" borderId="0"/>
    <xf numFmtId="184" fontId="68" fillId="41" borderId="25" applyNumberFormat="0" applyFont="0" applyAlignment="0" applyProtection="0"/>
    <xf numFmtId="184" fontId="68" fillId="41" borderId="25" applyNumberFormat="0" applyFont="0" applyAlignment="0" applyProtection="0"/>
    <xf numFmtId="184" fontId="28" fillId="41" borderId="25" applyNumberFormat="0" applyFont="0" applyAlignment="0" applyProtection="0"/>
    <xf numFmtId="184" fontId="28" fillId="41" borderId="25" applyNumberFormat="0" applyFont="0" applyAlignment="0" applyProtection="0"/>
    <xf numFmtId="184" fontId="68" fillId="41" borderId="25" applyNumberFormat="0" applyFont="0" applyAlignment="0" applyProtection="0"/>
    <xf numFmtId="184" fontId="28" fillId="41" borderId="25" applyNumberFormat="0" applyFont="0" applyAlignment="0" applyProtection="0"/>
    <xf numFmtId="184" fontId="9" fillId="41" borderId="25" applyNumberFormat="0" applyFont="0" applyAlignment="0" applyProtection="0"/>
    <xf numFmtId="184" fontId="9" fillId="41" borderId="25" applyNumberFormat="0" applyFont="0" applyAlignment="0" applyProtection="0"/>
    <xf numFmtId="184" fontId="68" fillId="41" borderId="25" applyNumberFormat="0" applyFont="0" applyAlignment="0" applyProtection="0"/>
    <xf numFmtId="184" fontId="9" fillId="41"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28" fillId="13" borderId="13"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9" fillId="75" borderId="25" applyNumberFormat="0" applyFon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0"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59" fillId="42" borderId="10"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81" borderId="26" applyNumberFormat="0" applyAlignment="0" applyProtection="0"/>
    <xf numFmtId="184" fontId="40" fillId="48" borderId="26" applyNumberFormat="0" applyAlignment="0" applyProtection="0"/>
    <xf numFmtId="184" fontId="40" fillId="48" borderId="26" applyNumberFormat="0" applyAlignment="0" applyProtection="0"/>
    <xf numFmtId="184" fontId="40" fillId="48" borderId="26" applyNumberFormat="0" applyAlignment="0" applyProtection="0"/>
    <xf numFmtId="184" fontId="40" fillId="48" borderId="26" applyNumberFormat="0" applyAlignment="0" applyProtection="0"/>
    <xf numFmtId="184" fontId="26" fillId="88" borderId="27" applyNumberFormat="0" applyProtection="0">
      <alignment horizontal="left" vertical="top" indent="1"/>
    </xf>
    <xf numFmtId="184" fontId="26" fillId="88" borderId="27" applyNumberFormat="0" applyProtection="0">
      <alignment horizontal="left" vertical="top" indent="1"/>
    </xf>
    <xf numFmtId="184" fontId="48" fillId="88" borderId="27" applyNumberFormat="0" applyProtection="0">
      <alignment horizontal="left" vertical="top" indent="1"/>
    </xf>
    <xf numFmtId="184" fontId="26" fillId="88" borderId="27" applyNumberFormat="0" applyProtection="0">
      <alignment horizontal="left" vertical="top" indent="1"/>
    </xf>
    <xf numFmtId="184" fontId="48" fillId="88" borderId="27" applyNumberFormat="0" applyProtection="0">
      <alignment horizontal="left" vertical="top" indent="1"/>
    </xf>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9" fillId="45" borderId="27" applyNumberFormat="0" applyProtection="0">
      <alignment horizontal="left" vertical="center" indent="1"/>
    </xf>
    <xf numFmtId="184" fontId="22" fillId="48" borderId="16" applyNumberFormat="0" applyProtection="0">
      <alignment horizontal="left" vertical="center"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9" fillId="38" borderId="27" applyNumberFormat="0" applyProtection="0">
      <alignment horizontal="left" vertical="center" indent="1"/>
    </xf>
    <xf numFmtId="184" fontId="22" fillId="95" borderId="16" applyNumberFormat="0" applyProtection="0">
      <alignment horizontal="left" vertical="center"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9" fillId="43" borderId="27" applyNumberFormat="0" applyProtection="0">
      <alignment horizontal="left" vertical="center" indent="1"/>
    </xf>
    <xf numFmtId="184" fontId="22" fillId="43" borderId="16" applyNumberFormat="0" applyProtection="0">
      <alignment horizontal="left" vertical="center"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9" fillId="94" borderId="27" applyNumberFormat="0" applyProtection="0">
      <alignment horizontal="left" vertical="center" indent="1"/>
    </xf>
    <xf numFmtId="184" fontId="22" fillId="94" borderId="16" applyNumberFormat="0" applyProtection="0">
      <alignment horizontal="left" vertical="center"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22" fillId="42" borderId="30"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9" fillId="42" borderId="1" applyNumberFormat="0">
      <protection locked="0"/>
    </xf>
    <xf numFmtId="184" fontId="22" fillId="42" borderId="30" applyNumberFormat="0">
      <protection locked="0"/>
    </xf>
    <xf numFmtId="184" fontId="23" fillId="45" borderId="31" applyBorder="0"/>
    <xf numFmtId="184" fontId="2" fillId="41" borderId="27" applyNumberFormat="0" applyProtection="0">
      <alignment horizontal="left" vertical="top" indent="1"/>
    </xf>
    <xf numFmtId="184" fontId="2" fillId="41" borderId="27" applyNumberFormat="0" applyProtection="0">
      <alignment horizontal="left" vertical="top" indent="1"/>
    </xf>
    <xf numFmtId="184" fontId="47" fillId="41" borderId="27" applyNumberFormat="0" applyProtection="0">
      <alignment horizontal="left" vertical="top" indent="1"/>
    </xf>
    <xf numFmtId="184" fontId="2" fillId="41" borderId="27" applyNumberFormat="0" applyProtection="0">
      <alignment horizontal="left" vertical="top" indent="1"/>
    </xf>
    <xf numFmtId="184" fontId="2" fillId="41" borderId="27" applyNumberFormat="0" applyProtection="0">
      <alignment horizontal="left" vertical="top" indent="1"/>
    </xf>
    <xf numFmtId="184" fontId="2" fillId="41" borderId="27" applyNumberFormat="0" applyProtection="0">
      <alignment horizontal="left" vertical="top" indent="1"/>
    </xf>
    <xf numFmtId="184" fontId="47" fillId="41" borderId="27" applyNumberFormat="0" applyProtection="0">
      <alignment horizontal="left" vertical="top" indent="1"/>
    </xf>
    <xf numFmtId="184" fontId="62" fillId="34" borderId="0" applyNumberFormat="0" applyBorder="0" applyAlignment="0" applyProtection="0"/>
    <xf numFmtId="184" fontId="62" fillId="30" borderId="0" applyNumberFormat="0" applyBorder="0" applyAlignment="0" applyProtection="0"/>
    <xf numFmtId="184" fontId="62" fillId="26" borderId="0" applyNumberFormat="0" applyBorder="0" applyAlignment="0" applyProtection="0"/>
    <xf numFmtId="184" fontId="62" fillId="22" borderId="0" applyNumberFormat="0" applyBorder="0" applyAlignment="0" applyProtection="0"/>
    <xf numFmtId="184" fontId="62" fillId="18" borderId="0" applyNumberFormat="0" applyBorder="0" applyAlignment="0" applyProtection="0"/>
    <xf numFmtId="184" fontId="62" fillId="14" borderId="0" applyNumberFormat="0" applyBorder="0" applyAlignment="0" applyProtection="0"/>
    <xf numFmtId="184" fontId="2" fillId="38" borderId="27" applyNumberFormat="0" applyProtection="0">
      <alignment horizontal="left" vertical="top" indent="1"/>
    </xf>
    <xf numFmtId="184" fontId="2" fillId="38" borderId="27" applyNumberFormat="0" applyProtection="0">
      <alignment horizontal="left" vertical="top" indent="1"/>
    </xf>
    <xf numFmtId="184" fontId="47" fillId="38" borderId="27" applyNumberFormat="0" applyProtection="0">
      <alignment horizontal="left" vertical="top" indent="1"/>
    </xf>
    <xf numFmtId="184" fontId="2" fillId="38" borderId="27" applyNumberFormat="0" applyProtection="0">
      <alignment horizontal="left" vertical="top" indent="1"/>
    </xf>
    <xf numFmtId="184" fontId="2" fillId="38" borderId="27" applyNumberFormat="0" applyProtection="0">
      <alignment horizontal="left" vertical="top" indent="1"/>
    </xf>
    <xf numFmtId="184" fontId="2" fillId="38" borderId="27" applyNumberFormat="0" applyProtection="0">
      <alignment horizontal="left" vertical="top" indent="1"/>
    </xf>
    <xf numFmtId="184" fontId="47" fillId="38" borderId="27" applyNumberFormat="0" applyProtection="0">
      <alignment horizontal="left" vertical="top" indent="1"/>
    </xf>
    <xf numFmtId="184" fontId="22" fillId="99" borderId="1"/>
    <xf numFmtId="184" fontId="22" fillId="99" borderId="1"/>
    <xf numFmtId="184" fontId="45"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75" fillId="0" borderId="0" applyNumberFormat="0" applyFill="0" applyBorder="0" applyAlignment="0" applyProtection="0"/>
    <xf numFmtId="184" fontId="75" fillId="0" borderId="0" applyNumberFormat="0" applyFill="0" applyBorder="0" applyAlignment="0" applyProtection="0"/>
    <xf numFmtId="184" fontId="75" fillId="0" borderId="0" applyNumberFormat="0" applyFill="0" applyBorder="0" applyAlignment="0" applyProtection="0"/>
    <xf numFmtId="184" fontId="7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45" fillId="0" borderId="0" applyNumberFormat="0" applyFill="0" applyBorder="0" applyAlignment="0" applyProtection="0"/>
    <xf numFmtId="184" fontId="76" fillId="0" borderId="0" applyNumberFormat="0" applyFill="0" applyBorder="0" applyAlignment="0" applyProtection="0"/>
    <xf numFmtId="184" fontId="77" fillId="0" borderId="37" applyNumberFormat="0" applyFill="0" applyAlignment="0" applyProtection="0"/>
    <xf numFmtId="184" fontId="77" fillId="0" borderId="37" applyNumberFormat="0" applyFill="0" applyAlignment="0" applyProtection="0"/>
    <xf numFmtId="184" fontId="77" fillId="0" borderId="37" applyNumberFormat="0" applyFill="0" applyAlignment="0" applyProtection="0"/>
    <xf numFmtId="184" fontId="77" fillId="0" borderId="37" applyNumberFormat="0" applyFill="0" applyAlignment="0" applyProtection="0"/>
    <xf numFmtId="184" fontId="78" fillId="0" borderId="19" applyNumberFormat="0" applyFill="0" applyAlignment="0" applyProtection="0"/>
    <xf numFmtId="184" fontId="78" fillId="0" borderId="19" applyNumberFormat="0" applyFill="0" applyAlignment="0" applyProtection="0"/>
    <xf numFmtId="184" fontId="78" fillId="0" borderId="19" applyNumberFormat="0" applyFill="0" applyAlignment="0" applyProtection="0"/>
    <xf numFmtId="184" fontId="78" fillId="0" borderId="19" applyNumberFormat="0" applyFill="0" applyAlignment="0" applyProtection="0"/>
    <xf numFmtId="184" fontId="66" fillId="0" borderId="38" applyNumberFormat="0" applyFill="0" applyAlignment="0" applyProtection="0"/>
    <xf numFmtId="184" fontId="66" fillId="0" borderId="38" applyNumberFormat="0" applyFill="0" applyAlignment="0" applyProtection="0"/>
    <xf numFmtId="184" fontId="66" fillId="0" borderId="38" applyNumberFormat="0" applyFill="0" applyAlignment="0" applyProtection="0"/>
    <xf numFmtId="184" fontId="66" fillId="0" borderId="38" applyNumberFormat="0" applyFill="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76" fillId="0" borderId="0" applyNumberFormat="0" applyFill="0" applyBorder="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9" applyNumberFormat="0" applyFill="0" applyAlignment="0" applyProtection="0"/>
    <xf numFmtId="184" fontId="32" fillId="0" borderId="39" applyNumberFormat="0" applyFill="0" applyAlignment="0" applyProtection="0"/>
    <xf numFmtId="184" fontId="32" fillId="0" borderId="32" applyNumberFormat="0" applyFill="0" applyAlignment="0" applyProtection="0"/>
    <xf numFmtId="184" fontId="32" fillId="0" borderId="39" applyNumberFormat="0" applyFill="0" applyAlignment="0" applyProtection="0"/>
    <xf numFmtId="184" fontId="32" fillId="0" borderId="39"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19" fillId="0" borderId="40"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32" fillId="0" borderId="32" applyNumberFormat="0" applyFill="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53"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12"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46" fillId="0" borderId="0" applyNumberFormat="0" applyFill="0" applyBorder="0" applyAlignment="0" applyProtection="0"/>
    <xf numFmtId="184" fontId="27" fillId="58" borderId="0" applyNumberFormat="0" applyBorder="0" applyAlignment="0" applyProtection="0"/>
    <xf numFmtId="184" fontId="27" fillId="65" borderId="0" applyNumberFormat="0" applyBorder="0" applyAlignment="0" applyProtection="0"/>
    <xf numFmtId="184" fontId="27" fillId="64" borderId="0" applyNumberFormat="0" applyBorder="0" applyAlignment="0" applyProtection="0"/>
    <xf numFmtId="184" fontId="27" fillId="72" borderId="0" applyNumberFormat="0" applyBorder="0" applyAlignment="0" applyProtection="0"/>
    <xf numFmtId="184" fontId="27" fillId="73" borderId="0" applyNumberFormat="0" applyBorder="0" applyAlignment="0" applyProtection="0"/>
    <xf numFmtId="184" fontId="27" fillId="79"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9"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3"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72"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4"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65"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27" fillId="58" borderId="0" applyNumberFormat="0" applyBorder="0" applyAlignment="0" applyProtection="0"/>
    <xf numFmtId="184" fontId="62" fillId="26" borderId="0" applyNumberFormat="0" applyBorder="0" applyAlignment="0" applyProtection="0"/>
    <xf numFmtId="184" fontId="62" fillId="34" borderId="0" applyNumberFormat="0" applyBorder="0" applyAlignment="0" applyProtection="0"/>
    <xf numFmtId="184" fontId="62" fillId="30" borderId="0" applyNumberFormat="0" applyBorder="0" applyAlignment="0" applyProtection="0"/>
    <xf numFmtId="184" fontId="62" fillId="22" borderId="0" applyNumberFormat="0" applyBorder="0" applyAlignment="0" applyProtection="0"/>
    <xf numFmtId="184" fontId="62" fillId="18" borderId="0" applyNumberFormat="0" applyBorder="0" applyAlignment="0" applyProtection="0"/>
    <xf numFmtId="184" fontId="62" fillId="14" borderId="0" applyNumberFormat="0" applyBorder="0" applyAlignment="0" applyProtection="0"/>
    <xf numFmtId="184" fontId="6" fillId="0" borderId="0"/>
    <xf numFmtId="184" fontId="6" fillId="0" borderId="0"/>
    <xf numFmtId="184" fontId="62" fillId="30" borderId="0" applyNumberFormat="0" applyBorder="0" applyAlignment="0" applyProtection="0"/>
    <xf numFmtId="184" fontId="62" fillId="34" borderId="0" applyNumberFormat="0" applyBorder="0" applyAlignment="0" applyProtection="0"/>
    <xf numFmtId="184" fontId="28" fillId="53" borderId="0" applyNumberFormat="0" applyBorder="0" applyAlignment="0" applyProtection="0"/>
    <xf numFmtId="184" fontId="28" fillId="55" borderId="0" applyNumberFormat="0" applyBorder="0" applyAlignment="0" applyProtection="0"/>
    <xf numFmtId="184" fontId="62" fillId="34" borderId="0" applyNumberFormat="0" applyBorder="0" applyAlignment="0" applyProtection="0"/>
    <xf numFmtId="184" fontId="28" fillId="61" borderId="0" applyNumberFormat="0" applyBorder="0" applyAlignment="0" applyProtection="0"/>
    <xf numFmtId="184" fontId="28" fillId="63" borderId="0" applyNumberFormat="0" applyBorder="0" applyAlignment="0" applyProtection="0"/>
    <xf numFmtId="184" fontId="28" fillId="67" borderId="0" applyNumberFormat="0" applyBorder="0" applyAlignment="0" applyProtection="0"/>
    <xf numFmtId="184" fontId="28" fillId="68" borderId="0" applyNumberFormat="0" applyBorder="0" applyAlignment="0" applyProtection="0"/>
    <xf numFmtId="184" fontId="28" fillId="61" borderId="0" applyNumberFormat="0" applyBorder="0" applyAlignment="0" applyProtection="0"/>
    <xf numFmtId="184" fontId="28" fillId="64" borderId="0" applyNumberFormat="0" applyBorder="0" applyAlignment="0" applyProtection="0"/>
    <xf numFmtId="184" fontId="28" fillId="66" borderId="0" applyNumberFormat="0" applyBorder="0" applyAlignment="0" applyProtection="0"/>
    <xf numFmtId="184" fontId="62" fillId="22" borderId="0" applyNumberFormat="0" applyBorder="0" applyAlignment="0" applyProtection="0"/>
    <xf numFmtId="184" fontId="62" fillId="18" borderId="0" applyNumberFormat="0" applyBorder="0" applyAlignment="0" applyProtection="0"/>
    <xf numFmtId="184" fontId="28" fillId="76" borderId="0" applyNumberFormat="0" applyBorder="0" applyAlignment="0" applyProtection="0"/>
    <xf numFmtId="184" fontId="28" fillId="68" borderId="0" applyNumberFormat="0" applyBorder="0" applyAlignment="0" applyProtection="0"/>
    <xf numFmtId="184" fontId="22" fillId="89" borderId="0"/>
    <xf numFmtId="184" fontId="9" fillId="0" borderId="0"/>
    <xf numFmtId="184" fontId="6" fillId="0" borderId="0"/>
    <xf numFmtId="184" fontId="62" fillId="34" borderId="0" applyNumberFormat="0" applyBorder="0" applyAlignment="0" applyProtection="0"/>
    <xf numFmtId="184" fontId="9" fillId="0" borderId="0"/>
    <xf numFmtId="184" fontId="6" fillId="0" borderId="0"/>
    <xf numFmtId="184" fontId="6" fillId="0" borderId="0"/>
    <xf numFmtId="184" fontId="6" fillId="0" borderId="0"/>
    <xf numFmtId="184" fontId="6" fillId="0" borderId="0"/>
    <xf numFmtId="184" fontId="6" fillId="0" borderId="0"/>
    <xf numFmtId="184" fontId="22" fillId="75" borderId="16" applyNumberFormat="0" applyFont="0" applyAlignment="0" applyProtection="0"/>
    <xf numFmtId="184" fontId="9" fillId="75" borderId="25" applyNumberFormat="0" applyFont="0" applyAlignment="0" applyProtection="0"/>
    <xf numFmtId="184" fontId="62" fillId="26" borderId="0" applyNumberFormat="0" applyBorder="0" applyAlignment="0" applyProtection="0"/>
    <xf numFmtId="184" fontId="62" fillId="18" borderId="0" applyNumberFormat="0" applyBorder="0" applyAlignment="0" applyProtection="0"/>
    <xf numFmtId="184" fontId="62" fillId="34" borderId="0" applyNumberFormat="0" applyBorder="0" applyAlignment="0" applyProtection="0"/>
    <xf numFmtId="184" fontId="62" fillId="30" borderId="0" applyNumberFormat="0" applyBorder="0" applyAlignment="0" applyProtection="0"/>
    <xf numFmtId="184" fontId="62" fillId="14" borderId="0" applyNumberFormat="0" applyBorder="0" applyAlignment="0" applyProtection="0"/>
    <xf numFmtId="184" fontId="62" fillId="30" borderId="0" applyNumberFormat="0" applyBorder="0" applyAlignment="0" applyProtection="0"/>
    <xf numFmtId="184" fontId="62" fillId="18" borderId="0" applyNumberFormat="0" applyBorder="0" applyAlignment="0" applyProtection="0"/>
    <xf numFmtId="184" fontId="62" fillId="34" borderId="0" applyNumberFormat="0" applyBorder="0" applyAlignment="0" applyProtection="0"/>
    <xf numFmtId="184" fontId="62" fillId="22" borderId="0" applyNumberFormat="0" applyBorder="0" applyAlignment="0" applyProtection="0"/>
    <xf numFmtId="184" fontId="62" fillId="14" borderId="0" applyNumberFormat="0" applyBorder="0" applyAlignment="0" applyProtection="0"/>
    <xf numFmtId="184" fontId="62" fillId="26" borderId="0" applyNumberFormat="0" applyBorder="0" applyAlignment="0" applyProtection="0"/>
    <xf numFmtId="184" fontId="62" fillId="30" borderId="0" applyNumberFormat="0" applyBorder="0" applyAlignment="0" applyProtection="0"/>
    <xf numFmtId="184" fontId="62" fillId="22" borderId="0" applyNumberFormat="0" applyBorder="0" applyAlignment="0" applyProtection="0"/>
    <xf numFmtId="184" fontId="9" fillId="0" borderId="0"/>
    <xf numFmtId="184" fontId="9" fillId="0" borderId="0"/>
    <xf numFmtId="184" fontId="9" fillId="0" borderId="0"/>
    <xf numFmtId="184" fontId="9" fillId="0" borderId="0"/>
    <xf numFmtId="184" fontId="62" fillId="14" borderId="0" applyNumberFormat="0" applyBorder="0" applyAlignment="0" applyProtection="0"/>
    <xf numFmtId="184" fontId="62" fillId="18" borderId="0" applyNumberFormat="0" applyBorder="0" applyAlignment="0" applyProtection="0"/>
    <xf numFmtId="184" fontId="62" fillId="18" borderId="0" applyNumberFormat="0" applyBorder="0" applyAlignment="0" applyProtection="0"/>
    <xf numFmtId="184" fontId="62" fillId="22" borderId="0" applyNumberFormat="0" applyBorder="0" applyAlignment="0" applyProtection="0"/>
    <xf numFmtId="184" fontId="62" fillId="26" borderId="0" applyNumberFormat="0" applyBorder="0" applyAlignment="0" applyProtection="0"/>
    <xf numFmtId="184" fontId="62" fillId="26"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84" fontId="27" fillId="56" borderId="0" applyNumberFormat="0" applyBorder="0" applyAlignment="0" applyProtection="0"/>
    <xf numFmtId="184" fontId="62" fillId="14" borderId="0" applyNumberFormat="0" applyBorder="0" applyAlignment="0" applyProtection="0"/>
    <xf numFmtId="184" fontId="62" fillId="18" borderId="0" applyNumberFormat="0" applyBorder="0" applyAlignment="0" applyProtection="0"/>
    <xf numFmtId="184" fontId="27" fillId="64" borderId="0" applyNumberFormat="0" applyBorder="0" applyAlignment="0" applyProtection="0"/>
    <xf numFmtId="184" fontId="27" fillId="55"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62" fillId="26" borderId="0" applyNumberFormat="0" applyBorder="0" applyAlignment="0" applyProtection="0"/>
    <xf numFmtId="184" fontId="27" fillId="70" borderId="0" applyNumberFormat="0" applyBorder="0" applyAlignment="0" applyProtection="0"/>
    <xf numFmtId="184" fontId="27" fillId="70" borderId="0" applyNumberFormat="0" applyBorder="0" applyAlignment="0" applyProtection="0"/>
    <xf numFmtId="184" fontId="62" fillId="22" borderId="0" applyNumberFormat="0" applyBorder="0" applyAlignment="0" applyProtection="0"/>
    <xf numFmtId="184" fontId="62" fillId="30" borderId="0" applyNumberFormat="0" applyBorder="0" applyAlignment="0" applyProtection="0"/>
    <xf numFmtId="184" fontId="62" fillId="14" borderId="0" applyNumberFormat="0" applyBorder="0" applyAlignment="0" applyProtection="0"/>
    <xf numFmtId="184" fontId="27" fillId="55"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27" fillId="71" borderId="0" applyNumberFormat="0" applyBorder="0" applyAlignment="0" applyProtection="0"/>
    <xf numFmtId="184" fontId="62" fillId="30" borderId="0" applyNumberFormat="0" applyBorder="0" applyAlignment="0" applyProtection="0"/>
    <xf numFmtId="184" fontId="27" fillId="54"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57" borderId="0" applyNumberFormat="0" applyBorder="0" applyAlignment="0" applyProtection="0"/>
    <xf numFmtId="184" fontId="27" fillId="76"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27" fillId="78" borderId="0" applyNumberFormat="0" applyBorder="0" applyAlignment="0" applyProtection="0"/>
    <xf numFmtId="184" fontId="52" fillId="80" borderId="16" applyNumberFormat="0" applyAlignment="0" applyProtection="0"/>
    <xf numFmtId="184" fontId="31" fillId="71" borderId="17" applyNumberFormat="0" applyAlignment="0" applyProtection="0"/>
    <xf numFmtId="184" fontId="32" fillId="82" borderId="0" applyNumberFormat="0" applyBorder="0" applyAlignment="0" applyProtection="0"/>
    <xf numFmtId="184" fontId="62" fillId="22" borderId="0" applyNumberFormat="0" applyBorder="0" applyAlignment="0" applyProtection="0"/>
    <xf numFmtId="184" fontId="32" fillId="84" borderId="0" applyNumberFormat="0" applyBorder="0" applyAlignment="0" applyProtection="0"/>
    <xf numFmtId="184" fontId="33" fillId="0" borderId="23" applyNumberFormat="0" applyFill="0" applyAlignment="0" applyProtection="0"/>
    <xf numFmtId="184" fontId="28" fillId="68" borderId="0" applyNumberFormat="0" applyBorder="0" applyAlignment="0" applyProtection="0"/>
    <xf numFmtId="184" fontId="28" fillId="68" borderId="0" applyNumberFormat="0" applyBorder="0" applyAlignment="0" applyProtection="0"/>
    <xf numFmtId="184" fontId="28" fillId="68" borderId="0" applyNumberFormat="0" applyBorder="0" applyAlignment="0" applyProtection="0"/>
    <xf numFmtId="184" fontId="6" fillId="0" borderId="0"/>
    <xf numFmtId="184" fontId="37" fillId="76" borderId="16" applyNumberFormat="0" applyAlignment="0" applyProtection="0"/>
    <xf numFmtId="184" fontId="34" fillId="0" borderId="18" applyNumberFormat="0" applyFill="0" applyAlignment="0" applyProtection="0"/>
    <xf numFmtId="184" fontId="35" fillId="0" borderId="20" applyNumberFormat="0" applyFill="0" applyAlignment="0" applyProtection="0"/>
    <xf numFmtId="184" fontId="36" fillId="0" borderId="21" applyNumberFormat="0" applyFill="0" applyAlignment="0" applyProtection="0"/>
    <xf numFmtId="184" fontId="36" fillId="0" borderId="0" applyNumberFormat="0" applyFill="0" applyBorder="0" applyAlignment="0" applyProtection="0"/>
    <xf numFmtId="184" fontId="33" fillId="76" borderId="0" applyNumberFormat="0" applyBorder="0" applyAlignment="0" applyProtection="0"/>
    <xf numFmtId="184" fontId="33" fillId="76" borderId="0" applyNumberFormat="0" applyBorder="0" applyAlignment="0" applyProtection="0"/>
    <xf numFmtId="184" fontId="28" fillId="0" borderId="0"/>
    <xf numFmtId="184" fontId="6" fillId="0" borderId="0"/>
    <xf numFmtId="184" fontId="6" fillId="0" borderId="0"/>
    <xf numFmtId="184" fontId="9" fillId="0" borderId="0"/>
    <xf numFmtId="184" fontId="22" fillId="89" borderId="0"/>
    <xf numFmtId="184" fontId="62" fillId="26" borderId="0" applyNumberFormat="0" applyBorder="0" applyAlignment="0" applyProtection="0"/>
    <xf numFmtId="184" fontId="9" fillId="0" borderId="0"/>
    <xf numFmtId="184" fontId="6" fillId="0" borderId="0"/>
    <xf numFmtId="184" fontId="9" fillId="0" borderId="0"/>
    <xf numFmtId="184" fontId="22" fillId="89" borderId="0"/>
    <xf numFmtId="184" fontId="62" fillId="22" borderId="0" applyNumberFormat="0" applyBorder="0" applyAlignment="0" applyProtection="0"/>
    <xf numFmtId="184" fontId="6" fillId="0" borderId="0"/>
    <xf numFmtId="184" fontId="9" fillId="0" borderId="0"/>
    <xf numFmtId="184" fontId="62" fillId="18" borderId="0" applyNumberFormat="0" applyBorder="0" applyAlignment="0" applyProtection="0"/>
    <xf numFmtId="184" fontId="6" fillId="0" borderId="0"/>
    <xf numFmtId="184" fontId="62" fillId="14" borderId="0" applyNumberFormat="0" applyBorder="0" applyAlignment="0" applyProtection="0"/>
    <xf numFmtId="184" fontId="9" fillId="75" borderId="25"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9" fillId="75" borderId="25" applyNumberFormat="0" applyFont="0" applyAlignment="0" applyProtection="0"/>
    <xf numFmtId="184" fontId="22" fillId="75" borderId="16" applyNumberFormat="0" applyFont="0" applyAlignment="0" applyProtection="0"/>
    <xf numFmtId="184" fontId="22" fillId="75" borderId="16" applyNumberFormat="0" applyFont="0" applyAlignment="0" applyProtection="0"/>
    <xf numFmtId="184" fontId="22" fillId="75" borderId="16" applyNumberFormat="0" applyFont="0" applyAlignment="0" applyProtection="0"/>
    <xf numFmtId="184" fontId="51" fillId="75" borderId="0" applyNumberFormat="0" applyBorder="0" applyAlignment="0" applyProtection="0"/>
    <xf numFmtId="184" fontId="26" fillId="88" borderId="27" applyNumberFormat="0" applyProtection="0">
      <alignment horizontal="left" vertical="top" indent="1"/>
    </xf>
    <xf numFmtId="184" fontId="62" fillId="14" borderId="0" applyNumberFormat="0" applyBorder="0" applyAlignment="0" applyProtection="0"/>
    <xf numFmtId="184" fontId="62" fillId="34" borderId="0" applyNumberFormat="0" applyBorder="0" applyAlignment="0" applyProtection="0"/>
    <xf numFmtId="184" fontId="9" fillId="45" borderId="27" applyNumberFormat="0" applyProtection="0">
      <alignment horizontal="left" vertical="center"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22" fillId="45" borderId="27" applyNumberFormat="0" applyProtection="0">
      <alignment horizontal="left" vertical="top" indent="1"/>
    </xf>
    <xf numFmtId="184" fontId="9" fillId="45" borderId="27" applyNumberFormat="0" applyProtection="0">
      <alignment horizontal="left" vertical="top" indent="1"/>
    </xf>
    <xf numFmtId="184" fontId="62" fillId="34" borderId="0" applyNumberFormat="0" applyBorder="0" applyAlignment="0" applyProtection="0"/>
    <xf numFmtId="184" fontId="9" fillId="38" borderId="27" applyNumberFormat="0" applyProtection="0">
      <alignment horizontal="left" vertical="center" indent="1"/>
    </xf>
    <xf numFmtId="184" fontId="62" fillId="22"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22" fillId="38" borderId="27" applyNumberFormat="0" applyProtection="0">
      <alignment horizontal="left" vertical="top" indent="1"/>
    </xf>
    <xf numFmtId="184" fontId="9" fillId="38" borderId="27" applyNumberFormat="0" applyProtection="0">
      <alignment horizontal="left" vertical="top" indent="1"/>
    </xf>
    <xf numFmtId="184" fontId="9" fillId="43" borderId="27" applyNumberFormat="0" applyProtection="0">
      <alignment horizontal="left" vertical="center"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22" fillId="43" borderId="27" applyNumberFormat="0" applyProtection="0">
      <alignment horizontal="left" vertical="top" indent="1"/>
    </xf>
    <xf numFmtId="184" fontId="9" fillId="43" borderId="27" applyNumberFormat="0" applyProtection="0">
      <alignment horizontal="left" vertical="top" indent="1"/>
    </xf>
    <xf numFmtId="184" fontId="9" fillId="94" borderId="27" applyNumberFormat="0" applyProtection="0">
      <alignment horizontal="left" vertical="center" indent="1"/>
    </xf>
    <xf numFmtId="184" fontId="62" fillId="26" borderId="0" applyNumberFormat="0" applyBorder="0" applyAlignment="0" applyProtection="0"/>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22" fillId="94" borderId="27" applyNumberFormat="0" applyProtection="0">
      <alignment horizontal="left" vertical="top" indent="1"/>
    </xf>
    <xf numFmtId="184" fontId="9" fillId="94" borderId="27" applyNumberFormat="0" applyProtection="0">
      <alignment horizontal="left" vertical="top" indent="1"/>
    </xf>
    <xf numFmtId="184" fontId="9" fillId="42" borderId="1" applyNumberFormat="0">
      <protection locked="0"/>
    </xf>
    <xf numFmtId="184" fontId="22" fillId="42" borderId="30" applyNumberFormat="0">
      <protection locked="0"/>
    </xf>
    <xf numFmtId="184" fontId="9" fillId="42" borderId="1" applyNumberFormat="0">
      <protection locked="0"/>
    </xf>
    <xf numFmtId="184" fontId="22" fillId="42" borderId="30" applyNumberFormat="0">
      <protection locked="0"/>
    </xf>
    <xf numFmtId="184" fontId="9" fillId="42" borderId="1" applyNumberFormat="0">
      <protection locked="0"/>
    </xf>
    <xf numFmtId="184" fontId="62" fillId="26" borderId="0" applyNumberFormat="0" applyBorder="0" applyAlignment="0" applyProtection="0"/>
    <xf numFmtId="184" fontId="62" fillId="26" borderId="0" applyNumberFormat="0" applyBorder="0" applyAlignment="0" applyProtection="0"/>
    <xf numFmtId="184" fontId="22" fillId="89" borderId="0"/>
    <xf numFmtId="184" fontId="22" fillId="89" borderId="0"/>
    <xf numFmtId="184" fontId="22" fillId="89" borderId="0"/>
    <xf numFmtId="184" fontId="22" fillId="89" borderId="0"/>
    <xf numFmtId="184" fontId="2" fillId="0" borderId="0"/>
    <xf numFmtId="184" fontId="32" fillId="0" borderId="32" applyNumberFormat="0" applyFill="0" applyAlignment="0" applyProtection="0"/>
    <xf numFmtId="184" fontId="40" fillId="80" borderId="26" applyNumberFormat="0" applyAlignment="0" applyProtection="0"/>
    <xf numFmtId="184" fontId="53" fillId="0" borderId="0" applyNumberFormat="0" applyFill="0" applyBorder="0" applyAlignment="0" applyProtection="0"/>
    <xf numFmtId="184" fontId="6" fillId="0" borderId="0"/>
    <xf numFmtId="184" fontId="62" fillId="26" borderId="0" applyNumberFormat="0" applyBorder="0" applyAlignment="0" applyProtection="0"/>
    <xf numFmtId="184" fontId="62" fillId="18" borderId="0" applyNumberFormat="0" applyBorder="0" applyAlignment="0" applyProtection="0"/>
    <xf numFmtId="184" fontId="62" fillId="30" borderId="0" applyNumberFormat="0" applyBorder="0" applyAlignment="0" applyProtection="0"/>
    <xf numFmtId="184" fontId="62" fillId="14" borderId="0" applyNumberFormat="0" applyBorder="0" applyAlignment="0" applyProtection="0"/>
    <xf numFmtId="184" fontId="62" fillId="30" borderId="0" applyNumberFormat="0" applyBorder="0" applyAlignment="0" applyProtection="0"/>
    <xf numFmtId="184" fontId="62" fillId="18" borderId="0" applyNumberFormat="0" applyBorder="0" applyAlignment="0" applyProtection="0"/>
    <xf numFmtId="184" fontId="62" fillId="22" borderId="0" applyNumberFormat="0" applyBorder="0" applyAlignment="0" applyProtection="0"/>
    <xf numFmtId="184" fontId="62" fillId="18" borderId="0" applyNumberFormat="0" applyBorder="0" applyAlignment="0" applyProtection="0"/>
    <xf numFmtId="184" fontId="6" fillId="0" borderId="0"/>
    <xf numFmtId="184" fontId="62" fillId="34" borderId="0" applyNumberFormat="0" applyBorder="0" applyAlignment="0" applyProtection="0"/>
    <xf numFmtId="184" fontId="62" fillId="14" borderId="0" applyNumberFormat="0" applyBorder="0" applyAlignment="0" applyProtection="0"/>
    <xf numFmtId="184" fontId="6" fillId="0" borderId="0"/>
    <xf numFmtId="184" fontId="62" fillId="14" borderId="0" applyNumberFormat="0" applyBorder="0" applyAlignment="0" applyProtection="0"/>
    <xf numFmtId="184" fontId="6" fillId="0" borderId="0"/>
    <xf numFmtId="184" fontId="62" fillId="22" borderId="0" applyNumberFormat="0" applyBorder="0" applyAlignment="0" applyProtection="0"/>
    <xf numFmtId="184" fontId="6" fillId="0" borderId="0"/>
    <xf numFmtId="184" fontId="6" fillId="0" borderId="0"/>
    <xf numFmtId="184" fontId="6" fillId="0" borderId="0"/>
    <xf numFmtId="184" fontId="6" fillId="0" borderId="0"/>
    <xf numFmtId="184" fontId="9" fillId="0" borderId="0"/>
    <xf numFmtId="184" fontId="6" fillId="0" borderId="0"/>
    <xf numFmtId="184" fontId="9" fillId="0" borderId="0"/>
    <xf numFmtId="184" fontId="9" fillId="0" borderId="0"/>
    <xf numFmtId="184" fontId="6" fillId="0" borderId="0"/>
    <xf numFmtId="184" fontId="9" fillId="0" borderId="0"/>
    <xf numFmtId="184" fontId="9" fillId="0" borderId="0"/>
    <xf numFmtId="184" fontId="62" fillId="14" borderId="0" applyNumberFormat="0" applyBorder="0" applyAlignment="0" applyProtection="0"/>
    <xf numFmtId="184" fontId="6" fillId="15" borderId="0" applyNumberFormat="0" applyBorder="0" applyAlignment="0" applyProtection="0"/>
    <xf numFmtId="184" fontId="6" fillId="16" borderId="0" applyNumberFormat="0" applyBorder="0" applyAlignment="0" applyProtection="0"/>
    <xf numFmtId="184" fontId="62" fillId="17" borderId="0" applyNumberFormat="0" applyBorder="0" applyAlignment="0" applyProtection="0"/>
    <xf numFmtId="184" fontId="62" fillId="18" borderId="0" applyNumberFormat="0" applyBorder="0" applyAlignment="0" applyProtection="0"/>
    <xf numFmtId="184" fontId="6" fillId="19" borderId="0" applyNumberFormat="0" applyBorder="0" applyAlignment="0" applyProtection="0"/>
    <xf numFmtId="184" fontId="6" fillId="20" borderId="0" applyNumberFormat="0" applyBorder="0" applyAlignment="0" applyProtection="0"/>
    <xf numFmtId="184" fontId="62" fillId="21" borderId="0" applyNumberFormat="0" applyBorder="0" applyAlignment="0" applyProtection="0"/>
    <xf numFmtId="184" fontId="62" fillId="22" borderId="0" applyNumberFormat="0" applyBorder="0" applyAlignment="0" applyProtection="0"/>
    <xf numFmtId="184" fontId="6" fillId="23" borderId="0" applyNumberFormat="0" applyBorder="0" applyAlignment="0" applyProtection="0"/>
    <xf numFmtId="184" fontId="6" fillId="24" borderId="0" applyNumberFormat="0" applyBorder="0" applyAlignment="0" applyProtection="0"/>
    <xf numFmtId="184" fontId="62" fillId="25" borderId="0" applyNumberFormat="0" applyBorder="0" applyAlignment="0" applyProtection="0"/>
    <xf numFmtId="184" fontId="62" fillId="26" borderId="0" applyNumberFormat="0" applyBorder="0" applyAlignment="0" applyProtection="0"/>
    <xf numFmtId="184" fontId="6" fillId="27" borderId="0" applyNumberFormat="0" applyBorder="0" applyAlignment="0" applyProtection="0"/>
    <xf numFmtId="184" fontId="6" fillId="28" borderId="0" applyNumberFormat="0" applyBorder="0" applyAlignment="0" applyProtection="0"/>
    <xf numFmtId="184" fontId="62" fillId="29" borderId="0" applyNumberFormat="0" applyBorder="0" applyAlignment="0" applyProtection="0"/>
    <xf numFmtId="184" fontId="62" fillId="30" borderId="0" applyNumberFormat="0" applyBorder="0" applyAlignment="0" applyProtection="0"/>
    <xf numFmtId="184" fontId="6" fillId="31" borderId="0" applyNumberFormat="0" applyBorder="0" applyAlignment="0" applyProtection="0"/>
    <xf numFmtId="184" fontId="6" fillId="32" borderId="0" applyNumberFormat="0" applyBorder="0" applyAlignment="0" applyProtection="0"/>
    <xf numFmtId="184" fontId="62" fillId="33" borderId="0" applyNumberFormat="0" applyBorder="0" applyAlignment="0" applyProtection="0"/>
    <xf numFmtId="184" fontId="62" fillId="34" borderId="0" applyNumberFormat="0" applyBorder="0" applyAlignment="0" applyProtection="0"/>
    <xf numFmtId="184" fontId="6" fillId="35" borderId="0" applyNumberFormat="0" applyBorder="0" applyAlignment="0" applyProtection="0"/>
    <xf numFmtId="184" fontId="6" fillId="36" borderId="0" applyNumberFormat="0" applyBorder="0" applyAlignment="0" applyProtection="0"/>
    <xf numFmtId="184" fontId="62" fillId="37" borderId="0" applyNumberFormat="0" applyBorder="0" applyAlignment="0" applyProtection="0"/>
    <xf numFmtId="184" fontId="80" fillId="0" borderId="0" applyNumberFormat="0" applyFill="0" applyBorder="0" applyAlignment="0" applyProtection="0"/>
    <xf numFmtId="184" fontId="81" fillId="0" borderId="6" applyNumberFormat="0" applyFill="0" applyAlignment="0" applyProtection="0"/>
    <xf numFmtId="184" fontId="82" fillId="0" borderId="7" applyNumberFormat="0" applyFill="0" applyAlignment="0" applyProtection="0"/>
    <xf numFmtId="184" fontId="83" fillId="0" borderId="8" applyNumberFormat="0" applyFill="0" applyAlignment="0" applyProtection="0"/>
    <xf numFmtId="184" fontId="83" fillId="0" borderId="0" applyNumberFormat="0" applyFill="0" applyBorder="0" applyAlignment="0" applyProtection="0"/>
    <xf numFmtId="184" fontId="56" fillId="8" borderId="0" applyNumberFormat="0" applyBorder="0" applyAlignment="0" applyProtection="0"/>
    <xf numFmtId="184" fontId="57" fillId="9" borderId="0" applyNumberFormat="0" applyBorder="0" applyAlignment="0" applyProtection="0"/>
    <xf numFmtId="184" fontId="7" fillId="4" borderId="0" applyNumberFormat="0" applyBorder="0" applyAlignment="0" applyProtection="0"/>
    <xf numFmtId="184" fontId="58" fillId="10" borderId="9" applyNumberFormat="0" applyAlignment="0" applyProtection="0"/>
    <xf numFmtId="184" fontId="59" fillId="11" borderId="10" applyNumberFormat="0" applyAlignment="0" applyProtection="0"/>
    <xf numFmtId="184" fontId="84" fillId="11" borderId="9" applyNumberFormat="0" applyAlignment="0" applyProtection="0"/>
    <xf numFmtId="184" fontId="85" fillId="0" borderId="11" applyNumberFormat="0" applyFill="0" applyAlignment="0" applyProtection="0"/>
    <xf numFmtId="184" fontId="60" fillId="12" borderId="12" applyNumberFormat="0" applyAlignment="0" applyProtection="0"/>
    <xf numFmtId="184" fontId="12" fillId="0" borderId="0" applyNumberFormat="0" applyFill="0" applyBorder="0" applyAlignment="0" applyProtection="0"/>
    <xf numFmtId="184" fontId="6" fillId="13" borderId="13" applyNumberFormat="0" applyFont="0" applyAlignment="0" applyProtection="0"/>
    <xf numFmtId="184" fontId="61" fillId="0" borderId="0" applyNumberFormat="0" applyFill="0" applyBorder="0" applyAlignment="0" applyProtection="0"/>
    <xf numFmtId="184" fontId="19" fillId="0" borderId="14" applyNumberFormat="0" applyFill="0" applyAlignment="0" applyProtection="0"/>
    <xf numFmtId="184" fontId="9" fillId="0" borderId="0"/>
    <xf numFmtId="184" fontId="6" fillId="0" borderId="0"/>
    <xf numFmtId="184" fontId="62" fillId="34" borderId="0" applyNumberFormat="0" applyBorder="0" applyAlignment="0" applyProtection="0"/>
    <xf numFmtId="184" fontId="62" fillId="22" borderId="0" applyNumberFormat="0" applyBorder="0" applyAlignment="0" applyProtection="0"/>
    <xf numFmtId="184" fontId="62" fillId="22" borderId="0" applyNumberFormat="0" applyBorder="0" applyAlignment="0" applyProtection="0"/>
    <xf numFmtId="184" fontId="62" fillId="22" borderId="0" applyNumberFormat="0" applyBorder="0" applyAlignment="0" applyProtection="0"/>
    <xf numFmtId="184" fontId="62" fillId="26" borderId="0" applyNumberFormat="0" applyBorder="0" applyAlignment="0" applyProtection="0"/>
    <xf numFmtId="184" fontId="62" fillId="30"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84" fontId="62" fillId="30" borderId="0" applyNumberFormat="0" applyBorder="0" applyAlignment="0" applyProtection="0"/>
    <xf numFmtId="184" fontId="62" fillId="26" borderId="0" applyNumberFormat="0" applyBorder="0" applyAlignment="0" applyProtection="0"/>
    <xf numFmtId="184" fontId="62" fillId="22" borderId="0" applyNumberFormat="0" applyBorder="0" applyAlignment="0" applyProtection="0"/>
    <xf numFmtId="184" fontId="62" fillId="18" borderId="0" applyNumberFormat="0" applyBorder="0" applyAlignment="0" applyProtection="0"/>
    <xf numFmtId="184" fontId="62" fillId="14" borderId="0" applyNumberFormat="0" applyBorder="0" applyAlignment="0" applyProtection="0"/>
    <xf numFmtId="184" fontId="6" fillId="0" borderId="0"/>
    <xf numFmtId="184" fontId="6" fillId="0" borderId="0"/>
    <xf numFmtId="184" fontId="62" fillId="26" borderId="0" applyNumberFormat="0" applyBorder="0" applyAlignment="0" applyProtection="0"/>
    <xf numFmtId="184" fontId="62" fillId="18" borderId="0" applyNumberFormat="0" applyBorder="0" applyAlignment="0" applyProtection="0"/>
    <xf numFmtId="184" fontId="62" fillId="34" borderId="0" applyNumberFormat="0" applyBorder="0" applyAlignment="0" applyProtection="0"/>
    <xf numFmtId="184" fontId="6" fillId="0" borderId="0"/>
    <xf numFmtId="184" fontId="62" fillId="18" borderId="0" applyNumberFormat="0" applyBorder="0" applyAlignment="0" applyProtection="0"/>
    <xf numFmtId="184" fontId="62" fillId="26" borderId="0" applyNumberFormat="0" applyBorder="0" applyAlignment="0" applyProtection="0"/>
    <xf numFmtId="184" fontId="62" fillId="18" borderId="0" applyNumberFormat="0" applyBorder="0" applyAlignment="0" applyProtection="0"/>
    <xf numFmtId="184" fontId="62" fillId="14" borderId="0" applyNumberFormat="0" applyBorder="0" applyAlignment="0" applyProtection="0"/>
    <xf numFmtId="184" fontId="62" fillId="22" borderId="0" applyNumberFormat="0" applyBorder="0" applyAlignment="0" applyProtection="0"/>
    <xf numFmtId="184" fontId="62" fillId="26" borderId="0" applyNumberFormat="0" applyBorder="0" applyAlignment="0" applyProtection="0"/>
    <xf numFmtId="184" fontId="6" fillId="0" borderId="0"/>
    <xf numFmtId="184" fontId="62" fillId="14" borderId="0" applyNumberFormat="0" applyBorder="0" applyAlignment="0" applyProtection="0"/>
    <xf numFmtId="184" fontId="62" fillId="18" borderId="0" applyNumberFormat="0" applyBorder="0" applyAlignment="0" applyProtection="0"/>
    <xf numFmtId="184" fontId="62" fillId="18" borderId="0" applyNumberFormat="0" applyBorder="0" applyAlignment="0" applyProtection="0"/>
    <xf numFmtId="184" fontId="62" fillId="22" borderId="0" applyNumberFormat="0" applyBorder="0" applyAlignment="0" applyProtection="0"/>
    <xf numFmtId="184" fontId="62" fillId="26"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84" fontId="62" fillId="14" borderId="0" applyNumberFormat="0" applyBorder="0" applyAlignment="0" applyProtection="0"/>
    <xf numFmtId="184" fontId="62" fillId="30" borderId="0" applyNumberFormat="0" applyBorder="0" applyAlignment="0" applyProtection="0"/>
    <xf numFmtId="184" fontId="62" fillId="14" borderId="0" applyNumberFormat="0" applyBorder="0" applyAlignment="0" applyProtection="0"/>
    <xf numFmtId="184" fontId="6" fillId="0" borderId="0"/>
    <xf numFmtId="184" fontId="62" fillId="18"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84" fontId="62" fillId="14" borderId="0" applyNumberFormat="0" applyBorder="0" applyAlignment="0" applyProtection="0"/>
    <xf numFmtId="184" fontId="6" fillId="0" borderId="0"/>
    <xf numFmtId="184" fontId="62" fillId="14" borderId="0" applyNumberFormat="0" applyBorder="0" applyAlignment="0" applyProtection="0"/>
    <xf numFmtId="184" fontId="62" fillId="22" borderId="0" applyNumberFormat="0" applyBorder="0" applyAlignment="0" applyProtection="0"/>
    <xf numFmtId="184" fontId="62" fillId="26" borderId="0" applyNumberFormat="0" applyBorder="0" applyAlignment="0" applyProtection="0"/>
    <xf numFmtId="184" fontId="62" fillId="34" borderId="0" applyNumberFormat="0" applyBorder="0" applyAlignment="0" applyProtection="0"/>
    <xf numFmtId="184" fontId="6" fillId="0" borderId="0"/>
    <xf numFmtId="183" fontId="6" fillId="0" borderId="0" applyFont="0" applyFill="0" applyBorder="0" applyAlignment="0" applyProtection="0"/>
    <xf numFmtId="0" fontId="6" fillId="0" borderId="0"/>
    <xf numFmtId="0" fontId="6" fillId="0" borderId="0"/>
    <xf numFmtId="0" fontId="9" fillId="0" borderId="0"/>
    <xf numFmtId="0" fontId="6" fillId="0" borderId="0"/>
    <xf numFmtId="0" fontId="9" fillId="0" borderId="0"/>
    <xf numFmtId="176" fontId="6" fillId="0" borderId="0" applyFont="0" applyFill="0" applyBorder="0" applyAlignment="0" applyProtection="0"/>
    <xf numFmtId="175" fontId="6" fillId="0" borderId="0"/>
    <xf numFmtId="175" fontId="6" fillId="0" borderId="0"/>
    <xf numFmtId="0" fontId="6" fillId="0" borderId="0"/>
    <xf numFmtId="0" fontId="6" fillId="0" borderId="0"/>
    <xf numFmtId="0" fontId="6" fillId="0" borderId="0"/>
    <xf numFmtId="0"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5" borderId="0" applyNumberFormat="0" applyBorder="0" applyAlignment="0" applyProtection="0"/>
    <xf numFmtId="179" fontId="6" fillId="1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79" fontId="6" fillId="38" borderId="0" applyNumberFormat="0" applyBorder="0" applyAlignment="0" applyProtection="0"/>
    <xf numFmtId="0" fontId="6" fillId="19" borderId="0" applyNumberFormat="0" applyBorder="0" applyAlignment="0" applyProtection="0"/>
    <xf numFmtId="179" fontId="6" fillId="19"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179" fontId="6" fillId="40" borderId="0" applyNumberFormat="0" applyBorder="0" applyAlignment="0" applyProtection="0"/>
    <xf numFmtId="0" fontId="6" fillId="23" borderId="0" applyNumberFormat="0" applyBorder="0" applyAlignment="0" applyProtection="0"/>
    <xf numFmtId="179" fontId="6" fillId="2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79" fontId="6" fillId="41" borderId="0" applyNumberFormat="0" applyBorder="0" applyAlignment="0" applyProtection="0"/>
    <xf numFmtId="0" fontId="6" fillId="27" borderId="0" applyNumberFormat="0" applyBorder="0" applyAlignment="0" applyProtection="0"/>
    <xf numFmtId="179" fontId="6" fillId="2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79" fontId="6" fillId="42" borderId="0" applyNumberFormat="0" applyBorder="0" applyAlignment="0" applyProtection="0"/>
    <xf numFmtId="0" fontId="6" fillId="31" borderId="0" applyNumberFormat="0" applyBorder="0" applyAlignment="0" applyProtection="0"/>
    <xf numFmtId="179" fontId="6" fillId="3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179" fontId="6" fillId="43" borderId="0" applyNumberFormat="0" applyBorder="0" applyAlignment="0" applyProtection="0"/>
    <xf numFmtId="0" fontId="6" fillId="35" borderId="0" applyNumberFormat="0" applyBorder="0" applyAlignment="0" applyProtection="0"/>
    <xf numFmtId="179" fontId="6" fillId="3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179" fontId="6" fillId="39" borderId="0" applyNumberFormat="0" applyBorder="0" applyAlignment="0" applyProtection="0"/>
    <xf numFmtId="0" fontId="6" fillId="16" borderId="0" applyNumberFormat="0" applyBorder="0" applyAlignment="0" applyProtection="0"/>
    <xf numFmtId="179" fontId="6" fillId="1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6" fillId="24" borderId="0" applyNumberFormat="0" applyBorder="0" applyAlignment="0" applyProtection="0"/>
    <xf numFmtId="179" fontId="6" fillId="24"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179" fontId="6" fillId="47" borderId="0" applyNumberFormat="0" applyBorder="0" applyAlignment="0" applyProtection="0"/>
    <xf numFmtId="0" fontId="6" fillId="28" borderId="0" applyNumberFormat="0" applyBorder="0" applyAlignment="0" applyProtection="0"/>
    <xf numFmtId="179" fontId="6" fillId="2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179" fontId="6" fillId="48" borderId="0" applyNumberFormat="0" applyBorder="0" applyAlignment="0" applyProtection="0"/>
    <xf numFmtId="0" fontId="6" fillId="32" borderId="0" applyNumberFormat="0" applyBorder="0" applyAlignment="0" applyProtection="0"/>
    <xf numFmtId="179" fontId="6" fillId="3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6" fillId="36" borderId="0" applyNumberFormat="0" applyBorder="0" applyAlignment="0" applyProtection="0"/>
    <xf numFmtId="179" fontId="6" fillId="36"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179" fontId="6" fillId="44" borderId="0" applyNumberFormat="0" applyBorder="0" applyAlignment="0" applyProtection="0"/>
    <xf numFmtId="0" fontId="6" fillId="0" borderId="0"/>
    <xf numFmtId="0" fontId="6" fillId="0" borderId="0"/>
    <xf numFmtId="179" fontId="6" fillId="0" borderId="0"/>
    <xf numFmtId="178" fontId="6" fillId="0" borderId="0"/>
    <xf numFmtId="179" fontId="6" fillId="0" borderId="0"/>
    <xf numFmtId="0" fontId="6" fillId="0" borderId="0"/>
    <xf numFmtId="0" fontId="6" fillId="0" borderId="0"/>
    <xf numFmtId="179" fontId="6" fillId="0" borderId="0"/>
    <xf numFmtId="0" fontId="6" fillId="0" borderId="0"/>
    <xf numFmtId="0" fontId="6" fillId="0" borderId="0"/>
    <xf numFmtId="179" fontId="6" fillId="0" borderId="0"/>
    <xf numFmtId="0" fontId="6" fillId="0" borderId="0"/>
    <xf numFmtId="0" fontId="6" fillId="0" borderId="0"/>
    <xf numFmtId="179" fontId="6" fillId="0" borderId="0"/>
    <xf numFmtId="179" fontId="6" fillId="0" borderId="0"/>
    <xf numFmtId="0" fontId="6" fillId="0" borderId="0"/>
    <xf numFmtId="0" fontId="6" fillId="0" borderId="0"/>
    <xf numFmtId="179" fontId="6" fillId="0" borderId="0"/>
    <xf numFmtId="0" fontId="6" fillId="0" borderId="0"/>
    <xf numFmtId="179" fontId="6" fillId="0" borderId="0"/>
    <xf numFmtId="0" fontId="6" fillId="0" borderId="0"/>
    <xf numFmtId="0"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0" fontId="6" fillId="0" borderId="0"/>
    <xf numFmtId="179" fontId="6" fillId="0" borderId="0"/>
    <xf numFmtId="179" fontId="6" fillId="0" borderId="0"/>
    <xf numFmtId="179" fontId="6" fillId="0" borderId="0"/>
    <xf numFmtId="179"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9" fontId="6" fillId="0" borderId="0" applyFont="0" applyFill="0" applyBorder="0" applyAlignment="0" applyProtection="0"/>
    <xf numFmtId="184" fontId="6" fillId="0" borderId="0"/>
    <xf numFmtId="184" fontId="6" fillId="0" borderId="0"/>
    <xf numFmtId="184" fontId="6" fillId="0" borderId="0"/>
    <xf numFmtId="176" fontId="6" fillId="0" borderId="0" applyFont="0" applyFill="0" applyBorder="0" applyAlignment="0" applyProtection="0"/>
    <xf numFmtId="175" fontId="6" fillId="0" borderId="0"/>
    <xf numFmtId="175" fontId="6" fillId="0" borderId="0"/>
    <xf numFmtId="0" fontId="6" fillId="0" borderId="0"/>
    <xf numFmtId="0" fontId="6" fillId="0" borderId="0"/>
    <xf numFmtId="0" fontId="6" fillId="0" borderId="0"/>
    <xf numFmtId="0"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5" borderId="0" applyNumberFormat="0" applyBorder="0" applyAlignment="0" applyProtection="0"/>
    <xf numFmtId="179" fontId="6" fillId="1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79" fontId="6" fillId="38" borderId="0" applyNumberFormat="0" applyBorder="0" applyAlignment="0" applyProtection="0"/>
    <xf numFmtId="0" fontId="6" fillId="19" borderId="0" applyNumberFormat="0" applyBorder="0" applyAlignment="0" applyProtection="0"/>
    <xf numFmtId="179" fontId="6" fillId="19"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179" fontId="6" fillId="40" borderId="0" applyNumberFormat="0" applyBorder="0" applyAlignment="0" applyProtection="0"/>
    <xf numFmtId="0" fontId="6" fillId="23" borderId="0" applyNumberFormat="0" applyBorder="0" applyAlignment="0" applyProtection="0"/>
    <xf numFmtId="179" fontId="6" fillId="2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79" fontId="6" fillId="41" borderId="0" applyNumberFormat="0" applyBorder="0" applyAlignment="0" applyProtection="0"/>
    <xf numFmtId="0" fontId="6" fillId="27" borderId="0" applyNumberFormat="0" applyBorder="0" applyAlignment="0" applyProtection="0"/>
    <xf numFmtId="179" fontId="6" fillId="2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79" fontId="6" fillId="42" borderId="0" applyNumberFormat="0" applyBorder="0" applyAlignment="0" applyProtection="0"/>
    <xf numFmtId="0" fontId="6" fillId="31" borderId="0" applyNumberFormat="0" applyBorder="0" applyAlignment="0" applyProtection="0"/>
    <xf numFmtId="179" fontId="6" fillId="3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179" fontId="6" fillId="43" borderId="0" applyNumberFormat="0" applyBorder="0" applyAlignment="0" applyProtection="0"/>
    <xf numFmtId="0" fontId="6" fillId="35" borderId="0" applyNumberFormat="0" applyBorder="0" applyAlignment="0" applyProtection="0"/>
    <xf numFmtId="179" fontId="6" fillId="3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179" fontId="6" fillId="39" borderId="0" applyNumberFormat="0" applyBorder="0" applyAlignment="0" applyProtection="0"/>
    <xf numFmtId="0" fontId="6" fillId="16" borderId="0" applyNumberFormat="0" applyBorder="0" applyAlignment="0" applyProtection="0"/>
    <xf numFmtId="179" fontId="6" fillId="1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6" fillId="24" borderId="0" applyNumberFormat="0" applyBorder="0" applyAlignment="0" applyProtection="0"/>
    <xf numFmtId="179" fontId="6" fillId="24"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179" fontId="6" fillId="47" borderId="0" applyNumberFormat="0" applyBorder="0" applyAlignment="0" applyProtection="0"/>
    <xf numFmtId="0" fontId="6" fillId="28" borderId="0" applyNumberFormat="0" applyBorder="0" applyAlignment="0" applyProtection="0"/>
    <xf numFmtId="179" fontId="6" fillId="2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179" fontId="6" fillId="48" borderId="0" applyNumberFormat="0" applyBorder="0" applyAlignment="0" applyProtection="0"/>
    <xf numFmtId="0" fontId="6" fillId="32" borderId="0" applyNumberFormat="0" applyBorder="0" applyAlignment="0" applyProtection="0"/>
    <xf numFmtId="179" fontId="6" fillId="3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6" fillId="36" borderId="0" applyNumberFormat="0" applyBorder="0" applyAlignment="0" applyProtection="0"/>
    <xf numFmtId="179" fontId="6" fillId="36"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179" fontId="6" fillId="44" borderId="0" applyNumberFormat="0" applyBorder="0" applyAlignment="0" applyProtection="0"/>
    <xf numFmtId="0" fontId="6" fillId="0" borderId="0"/>
    <xf numFmtId="0" fontId="6" fillId="0" borderId="0"/>
    <xf numFmtId="179" fontId="6" fillId="0" borderId="0"/>
    <xf numFmtId="178" fontId="6" fillId="0" borderId="0"/>
    <xf numFmtId="179" fontId="6" fillId="0" borderId="0"/>
    <xf numFmtId="0" fontId="6" fillId="0" borderId="0"/>
    <xf numFmtId="0" fontId="6" fillId="0" borderId="0"/>
    <xf numFmtId="179" fontId="6" fillId="0" borderId="0"/>
    <xf numFmtId="0" fontId="6" fillId="0" borderId="0"/>
    <xf numFmtId="0" fontId="6" fillId="0" borderId="0"/>
    <xf numFmtId="179" fontId="6" fillId="0" borderId="0"/>
    <xf numFmtId="0" fontId="6" fillId="0" borderId="0"/>
    <xf numFmtId="0" fontId="6" fillId="0" borderId="0"/>
    <xf numFmtId="179" fontId="6" fillId="0" borderId="0"/>
    <xf numFmtId="179" fontId="6" fillId="0" borderId="0"/>
    <xf numFmtId="0" fontId="6" fillId="0" borderId="0"/>
    <xf numFmtId="0" fontId="6" fillId="0" borderId="0"/>
    <xf numFmtId="179" fontId="6" fillId="0" borderId="0"/>
    <xf numFmtId="0" fontId="6" fillId="0" borderId="0"/>
    <xf numFmtId="179" fontId="6" fillId="0" borderId="0"/>
    <xf numFmtId="0" fontId="6" fillId="0" borderId="0"/>
    <xf numFmtId="0"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0" fontId="6" fillId="0" borderId="0"/>
    <xf numFmtId="179" fontId="6" fillId="0" borderId="0"/>
    <xf numFmtId="179" fontId="6" fillId="0" borderId="0"/>
    <xf numFmtId="179" fontId="6" fillId="0" borderId="0"/>
    <xf numFmtId="179"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9" fontId="6" fillId="0" borderId="0" applyFont="0" applyFill="0" applyBorder="0" applyAlignment="0" applyProtection="0"/>
    <xf numFmtId="0" fontId="9" fillId="0" borderId="0"/>
    <xf numFmtId="0" fontId="6" fillId="0" borderId="0"/>
    <xf numFmtId="176" fontId="6" fillId="0" borderId="0" applyFont="0" applyFill="0" applyBorder="0" applyAlignment="0" applyProtection="0"/>
    <xf numFmtId="175" fontId="6" fillId="0" borderId="0"/>
    <xf numFmtId="175" fontId="6" fillId="0" borderId="0"/>
    <xf numFmtId="0" fontId="6" fillId="0" borderId="0"/>
    <xf numFmtId="0" fontId="6" fillId="0" borderId="0"/>
    <xf numFmtId="0" fontId="6" fillId="0" borderId="0"/>
    <xf numFmtId="0"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5" borderId="0" applyNumberFormat="0" applyBorder="0" applyAlignment="0" applyProtection="0"/>
    <xf numFmtId="179" fontId="6" fillId="1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79" fontId="6" fillId="38" borderId="0" applyNumberFormat="0" applyBorder="0" applyAlignment="0" applyProtection="0"/>
    <xf numFmtId="0" fontId="6" fillId="19" borderId="0" applyNumberFormat="0" applyBorder="0" applyAlignment="0" applyProtection="0"/>
    <xf numFmtId="179" fontId="6" fillId="19"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179" fontId="6" fillId="40" borderId="0" applyNumberFormat="0" applyBorder="0" applyAlignment="0" applyProtection="0"/>
    <xf numFmtId="0" fontId="6" fillId="23" borderId="0" applyNumberFormat="0" applyBorder="0" applyAlignment="0" applyProtection="0"/>
    <xf numFmtId="179" fontId="6" fillId="2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79" fontId="6" fillId="41" borderId="0" applyNumberFormat="0" applyBorder="0" applyAlignment="0" applyProtection="0"/>
    <xf numFmtId="0" fontId="6" fillId="27" borderId="0" applyNumberFormat="0" applyBorder="0" applyAlignment="0" applyProtection="0"/>
    <xf numFmtId="179" fontId="6" fillId="2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79" fontId="6" fillId="42" borderId="0" applyNumberFormat="0" applyBorder="0" applyAlignment="0" applyProtection="0"/>
    <xf numFmtId="0" fontId="6" fillId="31" borderId="0" applyNumberFormat="0" applyBorder="0" applyAlignment="0" applyProtection="0"/>
    <xf numFmtId="179" fontId="6" fillId="31"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179" fontId="6" fillId="43" borderId="0" applyNumberFormat="0" applyBorder="0" applyAlignment="0" applyProtection="0"/>
    <xf numFmtId="0" fontId="6" fillId="35" borderId="0" applyNumberFormat="0" applyBorder="0" applyAlignment="0" applyProtection="0"/>
    <xf numFmtId="179" fontId="6" fillId="3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179" fontId="6" fillId="39" borderId="0" applyNumberFormat="0" applyBorder="0" applyAlignment="0" applyProtection="0"/>
    <xf numFmtId="0" fontId="6" fillId="16" borderId="0" applyNumberFormat="0" applyBorder="0" applyAlignment="0" applyProtection="0"/>
    <xf numFmtId="179" fontId="6" fillId="1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179" fontId="6" fillId="20" borderId="0" applyNumberFormat="0" applyBorder="0" applyAlignment="0" applyProtection="0"/>
    <xf numFmtId="0" fontId="6" fillId="24" borderId="0" applyNumberFormat="0" applyBorder="0" applyAlignment="0" applyProtection="0"/>
    <xf numFmtId="179" fontId="6" fillId="24"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179" fontId="6" fillId="47" borderId="0" applyNumberFormat="0" applyBorder="0" applyAlignment="0" applyProtection="0"/>
    <xf numFmtId="0" fontId="6" fillId="28" borderId="0" applyNumberFormat="0" applyBorder="0" applyAlignment="0" applyProtection="0"/>
    <xf numFmtId="179" fontId="6" fillId="2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179" fontId="6" fillId="48" borderId="0" applyNumberFormat="0" applyBorder="0" applyAlignment="0" applyProtection="0"/>
    <xf numFmtId="0" fontId="6" fillId="32" borderId="0" applyNumberFormat="0" applyBorder="0" applyAlignment="0" applyProtection="0"/>
    <xf numFmtId="179" fontId="6" fillId="3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79" fontId="6" fillId="45" borderId="0" applyNumberFormat="0" applyBorder="0" applyAlignment="0" applyProtection="0"/>
    <xf numFmtId="0" fontId="6" fillId="36" borderId="0" applyNumberFormat="0" applyBorder="0" applyAlignment="0" applyProtection="0"/>
    <xf numFmtId="179" fontId="6" fillId="36"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179" fontId="6" fillId="44" borderId="0" applyNumberFormat="0" applyBorder="0" applyAlignment="0" applyProtection="0"/>
    <xf numFmtId="0" fontId="6" fillId="0" borderId="0"/>
    <xf numFmtId="0" fontId="6" fillId="0" borderId="0"/>
    <xf numFmtId="179" fontId="6" fillId="0" borderId="0"/>
    <xf numFmtId="178" fontId="6" fillId="0" borderId="0"/>
    <xf numFmtId="179" fontId="6" fillId="0" borderId="0"/>
    <xf numFmtId="0" fontId="6" fillId="0" borderId="0"/>
    <xf numFmtId="0" fontId="6" fillId="0" borderId="0"/>
    <xf numFmtId="179" fontId="6" fillId="0" borderId="0"/>
    <xf numFmtId="0" fontId="6" fillId="0" borderId="0"/>
    <xf numFmtId="0" fontId="6" fillId="0" borderId="0"/>
    <xf numFmtId="179" fontId="6" fillId="0" borderId="0"/>
    <xf numFmtId="0" fontId="6" fillId="0" borderId="0"/>
    <xf numFmtId="0" fontId="6" fillId="0" borderId="0"/>
    <xf numFmtId="179" fontId="6" fillId="0" borderId="0"/>
    <xf numFmtId="179" fontId="6" fillId="0" borderId="0"/>
    <xf numFmtId="0" fontId="6" fillId="0" borderId="0"/>
    <xf numFmtId="0" fontId="6" fillId="0" borderId="0"/>
    <xf numFmtId="179" fontId="6" fillId="0" borderId="0"/>
    <xf numFmtId="0" fontId="6" fillId="0" borderId="0"/>
    <xf numFmtId="179" fontId="6" fillId="0" borderId="0"/>
    <xf numFmtId="0" fontId="6" fillId="0" borderId="0"/>
    <xf numFmtId="0"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0" fontId="6" fillId="0" borderId="0"/>
    <xf numFmtId="179" fontId="6" fillId="0" borderId="0"/>
    <xf numFmtId="179" fontId="6" fillId="0" borderId="0"/>
    <xf numFmtId="179" fontId="6" fillId="0" borderId="0"/>
    <xf numFmtId="179"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179" fontId="6" fillId="0" borderId="0"/>
    <xf numFmtId="0" fontId="6" fillId="0" borderId="0"/>
    <xf numFmtId="179" fontId="6" fillId="0" borderId="0"/>
    <xf numFmtId="0" fontId="6" fillId="0" borderId="0"/>
    <xf numFmtId="179" fontId="6" fillId="0" borderId="0"/>
    <xf numFmtId="9" fontId="6" fillId="0" borderId="0" applyFont="0" applyFill="0" applyBorder="0" applyAlignment="0" applyProtection="0"/>
    <xf numFmtId="184" fontId="6" fillId="0" borderId="0"/>
    <xf numFmtId="184" fontId="62" fillId="14" borderId="0" applyNumberFormat="0" applyBorder="0" applyAlignment="0" applyProtection="0"/>
    <xf numFmtId="184" fontId="62" fillId="18" borderId="0" applyNumberFormat="0" applyBorder="0" applyAlignment="0" applyProtection="0"/>
    <xf numFmtId="184" fontId="62" fillId="22" borderId="0" applyNumberFormat="0" applyBorder="0" applyAlignment="0" applyProtection="0"/>
    <xf numFmtId="184" fontId="62" fillId="26" borderId="0" applyNumberFormat="0" applyBorder="0" applyAlignment="0" applyProtection="0"/>
    <xf numFmtId="184" fontId="62" fillId="30" borderId="0" applyNumberFormat="0" applyBorder="0" applyAlignment="0" applyProtection="0"/>
    <xf numFmtId="184" fontId="62" fillId="34"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28" fillId="0" borderId="0" applyFont="0" applyFill="0" applyBorder="0" applyAlignment="0" applyProtection="0"/>
    <xf numFmtId="165" fontId="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28" fillId="0" borderId="0" applyFont="0" applyFill="0" applyBorder="0" applyAlignment="0" applyProtection="0"/>
    <xf numFmtId="165" fontId="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2"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28" fillId="0" borderId="0" applyFont="0" applyFill="0" applyBorder="0" applyAlignment="0" applyProtection="0"/>
    <xf numFmtId="165" fontId="9" fillId="0" borderId="0" applyFont="0" applyFill="0" applyBorder="0" applyAlignment="0" applyProtection="0"/>
    <xf numFmtId="166" fontId="1" fillId="0" borderId="0" applyFont="0" applyFill="0" applyBorder="0" applyAlignment="0" applyProtection="0"/>
    <xf numFmtId="0" fontId="10" fillId="0" borderId="0" applyNumberFormat="0" applyFill="0" applyBorder="0" applyAlignment="0" applyProtection="0"/>
    <xf numFmtId="0" fontId="1" fillId="0" borderId="0"/>
    <xf numFmtId="172" fontId="6" fillId="0" borderId="0" applyFont="0" applyFill="0" applyBorder="0" applyAlignment="0" applyProtection="0"/>
    <xf numFmtId="0" fontId="4" fillId="0" borderId="0"/>
    <xf numFmtId="0" fontId="1" fillId="0" borderId="0"/>
    <xf numFmtId="0" fontId="90" fillId="0" borderId="0" applyNumberFormat="0" applyFill="0" applyBorder="0" applyAlignment="0" applyProtection="0">
      <alignment vertical="top"/>
      <protection locked="0"/>
    </xf>
    <xf numFmtId="0" fontId="3" fillId="0" borderId="0"/>
    <xf numFmtId="0" fontId="1" fillId="0" borderId="0"/>
    <xf numFmtId="0" fontId="89" fillId="0" borderId="0"/>
    <xf numFmtId="0" fontId="3" fillId="0" borderId="0"/>
    <xf numFmtId="173" fontId="6" fillId="0" borderId="0" applyFont="0" applyFill="0" applyBorder="0" applyAlignment="0" applyProtection="0"/>
    <xf numFmtId="0" fontId="56" fillId="8" borderId="0" applyNumberFormat="0" applyBorder="0" applyAlignment="0" applyProtection="0"/>
    <xf numFmtId="0" fontId="57" fillId="9" borderId="0" applyNumberFormat="0" applyBorder="0" applyAlignment="0" applyProtection="0"/>
    <xf numFmtId="0" fontId="4" fillId="0" borderId="0"/>
  </cellStyleXfs>
  <cellXfs count="168">
    <xf numFmtId="0" fontId="0" fillId="0" borderId="0" xfId="0"/>
    <xf numFmtId="2" fontId="15" fillId="7" borderId="1" xfId="0" applyNumberFormat="1" applyFont="1" applyFill="1" applyBorder="1" applyAlignment="1" applyProtection="1">
      <alignment horizontal="center" vertical="top"/>
      <protection locked="0"/>
    </xf>
    <xf numFmtId="2" fontId="18" fillId="0" borderId="0" xfId="0" applyNumberFormat="1" applyFont="1" applyAlignment="1" applyProtection="1">
      <alignment horizontal="right" vertical="center"/>
      <protection locked="0"/>
    </xf>
    <xf numFmtId="185" fontId="97" fillId="6" borderId="0" xfId="0" applyNumberFormat="1" applyFont="1" applyFill="1" applyAlignment="1" applyProtection="1">
      <alignment horizontal="right" vertical="center"/>
      <protection locked="0"/>
    </xf>
    <xf numFmtId="2" fontId="91" fillId="5" borderId="0" xfId="0" applyNumberFormat="1" applyFont="1" applyFill="1" applyAlignment="1" applyProtection="1">
      <alignment horizontal="right" vertical="center"/>
      <protection locked="0"/>
    </xf>
    <xf numFmtId="185" fontId="102" fillId="108" borderId="1" xfId="0" applyNumberFormat="1" applyFont="1" applyFill="1" applyBorder="1" applyAlignment="1" applyProtection="1">
      <alignment horizontal="right" vertical="center"/>
      <protection locked="0"/>
    </xf>
    <xf numFmtId="185" fontId="108" fillId="6" borderId="0" xfId="0" applyNumberFormat="1" applyFont="1" applyFill="1" applyAlignment="1" applyProtection="1">
      <alignment horizontal="right" vertical="center"/>
      <protection locked="0"/>
    </xf>
    <xf numFmtId="185" fontId="118" fillId="6" borderId="0" xfId="0" applyNumberFormat="1" applyFont="1" applyFill="1" applyAlignment="1" applyProtection="1">
      <alignment horizontal="right" vertical="center"/>
      <protection locked="0"/>
    </xf>
    <xf numFmtId="167" fontId="101" fillId="6" borderId="0" xfId="0" applyNumberFormat="1" applyFont="1" applyFill="1" applyAlignment="1" applyProtection="1">
      <alignment horizontal="center" vertical="center" wrapText="1"/>
      <protection locked="0"/>
    </xf>
    <xf numFmtId="185" fontId="104" fillId="108" borderId="1" xfId="0" applyNumberFormat="1" applyFont="1" applyFill="1" applyBorder="1" applyAlignment="1" applyProtection="1">
      <alignment horizontal="right" vertical="center"/>
      <protection locked="0"/>
    </xf>
    <xf numFmtId="185" fontId="102" fillId="108" borderId="1" xfId="0" applyNumberFormat="1" applyFont="1" applyFill="1" applyBorder="1" applyAlignment="1" applyProtection="1">
      <alignment horizontal="right" vertical="top"/>
      <protection locked="0"/>
    </xf>
    <xf numFmtId="0" fontId="101" fillId="6" borderId="0" xfId="0" applyFont="1" applyFill="1" applyAlignment="1" applyProtection="1">
      <alignment horizontal="center" vertical="center"/>
      <protection locked="0"/>
    </xf>
    <xf numFmtId="185" fontId="94" fillId="108" borderId="1" xfId="0" applyNumberFormat="1" applyFont="1" applyFill="1" applyBorder="1" applyAlignment="1" applyProtection="1">
      <alignment horizontal="right" vertical="center"/>
      <protection locked="0"/>
    </xf>
    <xf numFmtId="2" fontId="108" fillId="6" borderId="0" xfId="0" applyNumberFormat="1" applyFont="1" applyFill="1" applyAlignment="1" applyProtection="1">
      <alignment horizontal="center" vertical="center"/>
      <protection locked="0"/>
    </xf>
    <xf numFmtId="185" fontId="102" fillId="108" borderId="3"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top" wrapText="1"/>
    </xf>
    <xf numFmtId="0" fontId="15" fillId="3" borderId="2" xfId="0" applyFont="1" applyFill="1" applyBorder="1" applyAlignment="1" applyProtection="1">
      <alignment horizontal="center" vertical="center" wrapText="1"/>
    </xf>
    <xf numFmtId="2" fontId="15" fillId="3" borderId="1" xfId="0" applyNumberFormat="1" applyFont="1" applyFill="1" applyBorder="1" applyAlignment="1" applyProtection="1">
      <alignment horizontal="center" vertical="top"/>
    </xf>
    <xf numFmtId="0" fontId="15" fillId="7" borderId="1" xfId="0" applyFont="1" applyFill="1" applyBorder="1" applyAlignment="1" applyProtection="1">
      <alignment horizontal="center" vertical="top"/>
    </xf>
    <xf numFmtId="0" fontId="15" fillId="3" borderId="1" xfId="0" applyFont="1" applyFill="1" applyBorder="1" applyAlignment="1" applyProtection="1">
      <alignment horizontal="center" vertical="top"/>
    </xf>
    <xf numFmtId="0" fontId="86" fillId="0" borderId="0" xfId="0" applyFont="1" applyProtection="1"/>
    <xf numFmtId="0" fontId="105" fillId="6" borderId="0" xfId="0" applyFont="1" applyFill="1" applyAlignment="1" applyProtection="1">
      <alignment horizontal="left" vertical="center"/>
    </xf>
    <xf numFmtId="0" fontId="101" fillId="6" borderId="0" xfId="0" applyFont="1" applyFill="1" applyAlignment="1" applyProtection="1">
      <alignment horizontal="left" vertical="center"/>
    </xf>
    <xf numFmtId="0" fontId="105" fillId="6" borderId="0" xfId="0" applyFont="1" applyFill="1" applyAlignment="1" applyProtection="1">
      <alignment horizontal="center" vertical="center" wrapText="1"/>
    </xf>
    <xf numFmtId="0" fontId="105" fillId="6" borderId="0" xfId="0" applyFont="1" applyFill="1" applyAlignment="1" applyProtection="1">
      <alignment horizontal="left" vertical="center" wrapText="1"/>
    </xf>
    <xf numFmtId="4" fontId="117" fillId="6" borderId="0" xfId="0" applyNumberFormat="1" applyFont="1" applyFill="1" applyAlignment="1" applyProtection="1">
      <alignment horizontal="right" vertical="center"/>
    </xf>
    <xf numFmtId="185" fontId="118" fillId="6" borderId="0" xfId="0" applyNumberFormat="1" applyFont="1" applyFill="1" applyAlignment="1" applyProtection="1">
      <alignment horizontal="center" vertical="center"/>
    </xf>
    <xf numFmtId="0" fontId="117" fillId="0" borderId="0" xfId="0" applyFont="1" applyAlignment="1" applyProtection="1">
      <alignment vertical="center"/>
    </xf>
    <xf numFmtId="0" fontId="94" fillId="0" borderId="1" xfId="0" applyFont="1" applyBorder="1" applyAlignment="1" applyProtection="1">
      <alignment horizontal="left" vertical="center" wrapText="1"/>
    </xf>
    <xf numFmtId="0" fontId="94" fillId="0" borderId="1" xfId="0" applyFont="1" applyBorder="1" applyAlignment="1" applyProtection="1">
      <alignment vertical="center"/>
    </xf>
    <xf numFmtId="0" fontId="94" fillId="0" borderId="1" xfId="1" applyFont="1" applyBorder="1" applyAlignment="1" applyProtection="1">
      <alignment horizontal="center" vertical="center"/>
    </xf>
    <xf numFmtId="0" fontId="94" fillId="0" borderId="1" xfId="2" applyFont="1" applyBorder="1" applyAlignment="1" applyProtection="1">
      <alignment horizontal="center" vertical="center"/>
    </xf>
    <xf numFmtId="4" fontId="102" fillId="0" borderId="1" xfId="0" applyNumberFormat="1" applyFont="1" applyBorder="1" applyAlignment="1" applyProtection="1">
      <alignment horizontal="right" vertical="center"/>
    </xf>
    <xf numFmtId="4" fontId="102" fillId="108" borderId="1" xfId="0" applyNumberFormat="1" applyFont="1" applyFill="1" applyBorder="1" applyAlignment="1" applyProtection="1">
      <alignment vertical="center"/>
    </xf>
    <xf numFmtId="0" fontId="112" fillId="0" borderId="1" xfId="0" applyFont="1" applyBorder="1" applyAlignment="1" applyProtection="1">
      <alignment vertical="center"/>
    </xf>
    <xf numFmtId="0" fontId="95" fillId="0" borderId="0" xfId="0" applyFont="1" applyAlignment="1" applyProtection="1">
      <alignment vertical="center"/>
    </xf>
    <xf numFmtId="0" fontId="94" fillId="0" borderId="1" xfId="0" applyFont="1" applyBorder="1" applyAlignment="1" applyProtection="1">
      <alignment horizontal="left" vertical="center"/>
    </xf>
    <xf numFmtId="0" fontId="113" fillId="0" borderId="1" xfId="0" applyFont="1" applyBorder="1" applyAlignment="1" applyProtection="1">
      <alignment horizontal="left" vertical="center"/>
    </xf>
    <xf numFmtId="0" fontId="94" fillId="0" borderId="1" xfId="1" applyFont="1" applyBorder="1" applyAlignment="1" applyProtection="1">
      <alignment horizontal="left" vertical="center"/>
    </xf>
    <xf numFmtId="0" fontId="121" fillId="0" borderId="1" xfId="1" applyFont="1" applyBorder="1" applyAlignment="1" applyProtection="1">
      <alignment horizontal="left" vertical="center"/>
    </xf>
    <xf numFmtId="0" fontId="119" fillId="0" borderId="1" xfId="1" applyFont="1" applyBorder="1" applyAlignment="1" applyProtection="1">
      <alignment horizontal="left" vertical="center"/>
    </xf>
    <xf numFmtId="49" fontId="94" fillId="0" borderId="1" xfId="0" applyNumberFormat="1" applyFont="1" applyBorder="1" applyAlignment="1" applyProtection="1">
      <alignment horizontal="left" vertical="center"/>
    </xf>
    <xf numFmtId="0" fontId="94" fillId="0" borderId="4" xfId="2" applyFont="1" applyBorder="1" applyAlignment="1" applyProtection="1">
      <alignment horizontal="center" vertical="center"/>
    </xf>
    <xf numFmtId="0" fontId="101" fillId="6" borderId="0" xfId="0" applyFont="1" applyFill="1" applyAlignment="1" applyProtection="1">
      <alignment vertical="center"/>
    </xf>
    <xf numFmtId="0" fontId="101" fillId="6" borderId="0" xfId="0" applyFont="1" applyFill="1" applyAlignment="1" applyProtection="1">
      <alignment horizontal="center" vertical="center"/>
    </xf>
    <xf numFmtId="0" fontId="101" fillId="6" borderId="0" xfId="0" applyFont="1" applyFill="1" applyAlignment="1" applyProtection="1">
      <alignment horizontal="center" vertical="center" wrapText="1"/>
    </xf>
    <xf numFmtId="167" fontId="101" fillId="6" borderId="0" xfId="0" applyNumberFormat="1" applyFont="1" applyFill="1" applyAlignment="1" applyProtection="1">
      <alignment horizontal="center" vertical="center" wrapText="1"/>
    </xf>
    <xf numFmtId="0" fontId="107" fillId="6" borderId="0" xfId="0" applyFont="1" applyFill="1" applyAlignment="1" applyProtection="1">
      <alignment vertical="center"/>
    </xf>
    <xf numFmtId="0" fontId="107" fillId="0" borderId="0" xfId="0" applyFont="1" applyAlignment="1" applyProtection="1">
      <alignment vertical="center"/>
    </xf>
    <xf numFmtId="0" fontId="103" fillId="2" borderId="1" xfId="0" applyFont="1" applyFill="1" applyBorder="1" applyAlignment="1" applyProtection="1">
      <alignment horizontal="left" vertical="center"/>
    </xf>
    <xf numFmtId="1" fontId="94" fillId="0" borderId="1" xfId="0" applyNumberFormat="1" applyFont="1" applyBorder="1" applyAlignment="1" applyProtection="1">
      <alignment horizontal="left" vertical="center"/>
    </xf>
    <xf numFmtId="0" fontId="94" fillId="0" borderId="1" xfId="0" applyFont="1" applyBorder="1" applyAlignment="1" applyProtection="1">
      <alignment horizontal="center" vertical="center"/>
    </xf>
    <xf numFmtId="0" fontId="109" fillId="0" borderId="1" xfId="0" applyFont="1" applyBorder="1" applyAlignment="1" applyProtection="1">
      <alignment vertical="center"/>
    </xf>
    <xf numFmtId="0" fontId="94" fillId="0" borderId="1" xfId="0" applyFont="1" applyBorder="1" applyAlignment="1" applyProtection="1">
      <alignment horizontal="center" vertical="center" wrapText="1"/>
    </xf>
    <xf numFmtId="0" fontId="99" fillId="0" borderId="1" xfId="0" applyFont="1" applyBorder="1" applyAlignment="1" applyProtection="1">
      <alignment horizontal="left" vertical="center"/>
    </xf>
    <xf numFmtId="0" fontId="101" fillId="6" borderId="0" xfId="0" applyFont="1" applyFill="1" applyAlignment="1" applyProtection="1">
      <alignment horizontal="left" vertical="center" wrapText="1"/>
    </xf>
    <xf numFmtId="4" fontId="107" fillId="6" borderId="0" xfId="0" applyNumberFormat="1" applyFont="1" applyFill="1" applyAlignment="1" applyProtection="1">
      <alignment horizontal="right" vertical="center"/>
    </xf>
    <xf numFmtId="185" fontId="108" fillId="6" borderId="0" xfId="0" applyNumberFormat="1" applyFont="1" applyFill="1" applyAlignment="1" applyProtection="1">
      <alignment horizontal="center" vertical="center"/>
    </xf>
    <xf numFmtId="49" fontId="101" fillId="6" borderId="0" xfId="0" applyNumberFormat="1" applyFont="1" applyFill="1" applyAlignment="1" applyProtection="1">
      <alignment horizontal="left" vertical="center"/>
    </xf>
    <xf numFmtId="0" fontId="93" fillId="0" borderId="0" xfId="0" applyFont="1" applyAlignment="1" applyProtection="1">
      <alignment vertical="center"/>
    </xf>
    <xf numFmtId="0" fontId="95" fillId="0" borderId="1" xfId="0" applyFont="1" applyBorder="1" applyAlignment="1" applyProtection="1">
      <alignment vertical="center"/>
    </xf>
    <xf numFmtId="49" fontId="94" fillId="0" borderId="1" xfId="0" applyNumberFormat="1" applyFont="1" applyBorder="1" applyAlignment="1" applyProtection="1">
      <alignment horizontal="center" vertical="center"/>
    </xf>
    <xf numFmtId="0" fontId="120" fillId="0" borderId="0" xfId="0" applyFont="1" applyAlignment="1" applyProtection="1">
      <alignment vertical="center"/>
    </xf>
    <xf numFmtId="0" fontId="130" fillId="0" borderId="1" xfId="0" applyFont="1" applyBorder="1" applyAlignment="1" applyProtection="1">
      <alignment vertical="center"/>
    </xf>
    <xf numFmtId="0" fontId="106" fillId="0" borderId="1" xfId="1" applyFont="1" applyBorder="1" applyAlignment="1" applyProtection="1">
      <alignment horizontal="left" vertical="center"/>
    </xf>
    <xf numFmtId="0" fontId="129" fillId="0" borderId="1" xfId="1" applyFont="1" applyBorder="1" applyAlignment="1" applyProtection="1">
      <alignment horizontal="left" vertical="center"/>
    </xf>
    <xf numFmtId="49" fontId="119" fillId="0" borderId="1" xfId="0" applyNumberFormat="1" applyFont="1" applyBorder="1" applyAlignment="1" applyProtection="1">
      <alignment horizontal="left" vertical="center"/>
    </xf>
    <xf numFmtId="0" fontId="122" fillId="2" borderId="1" xfId="0" applyFont="1" applyFill="1" applyBorder="1" applyAlignment="1" applyProtection="1">
      <alignment horizontal="left" vertical="center"/>
    </xf>
    <xf numFmtId="0" fontId="94" fillId="0" borderId="1" xfId="3" applyFont="1" applyBorder="1" applyAlignment="1" applyProtection="1">
      <alignment horizontal="center" vertical="center"/>
    </xf>
    <xf numFmtId="49" fontId="94" fillId="0" borderId="1" xfId="0" applyNumberFormat="1" applyFont="1" applyBorder="1" applyAlignment="1" applyProtection="1">
      <alignment horizontal="left" vertical="top"/>
    </xf>
    <xf numFmtId="0" fontId="94" fillId="0" borderId="1" xfId="0" applyFont="1" applyBorder="1" applyAlignment="1" applyProtection="1">
      <alignment vertical="top"/>
    </xf>
    <xf numFmtId="0" fontId="94" fillId="0" borderId="1" xfId="0" applyFont="1" applyBorder="1" applyAlignment="1" applyProtection="1">
      <alignment horizontal="center" vertical="top"/>
    </xf>
    <xf numFmtId="0" fontId="94" fillId="0" borderId="1" xfId="1" applyFont="1" applyBorder="1" applyAlignment="1" applyProtection="1">
      <alignment horizontal="center" vertical="top"/>
    </xf>
    <xf numFmtId="0" fontId="94" fillId="0" borderId="1" xfId="2" applyFont="1" applyBorder="1" applyAlignment="1" applyProtection="1">
      <alignment horizontal="center" vertical="top"/>
    </xf>
    <xf numFmtId="4" fontId="102" fillId="108" borderId="1" xfId="0" applyNumberFormat="1" applyFont="1" applyFill="1" applyBorder="1" applyAlignment="1" applyProtection="1">
      <alignment vertical="top"/>
    </xf>
    <xf numFmtId="0" fontId="122" fillId="2" borderId="1" xfId="0" applyFont="1" applyFill="1" applyBorder="1" applyAlignment="1" applyProtection="1">
      <alignment horizontal="left" vertical="top"/>
    </xf>
    <xf numFmtId="0" fontId="95" fillId="0" borderId="0" xfId="0" applyFont="1" applyProtection="1"/>
    <xf numFmtId="0" fontId="123" fillId="0" borderId="1" xfId="0" applyFont="1" applyBorder="1" applyAlignment="1" applyProtection="1">
      <alignment horizontal="left" vertical="center"/>
    </xf>
    <xf numFmtId="0" fontId="95" fillId="2" borderId="0" xfId="0" applyFont="1" applyFill="1" applyAlignment="1" applyProtection="1">
      <alignment vertical="center"/>
    </xf>
    <xf numFmtId="49" fontId="116" fillId="0" borderId="1" xfId="0" applyNumberFormat="1" applyFont="1" applyBorder="1" applyAlignment="1" applyProtection="1">
      <alignment horizontal="left" vertical="center"/>
    </xf>
    <xf numFmtId="49" fontId="94" fillId="0" borderId="1" xfId="0" applyNumberFormat="1" applyFont="1" applyBorder="1" applyAlignment="1" applyProtection="1">
      <alignment vertical="center"/>
    </xf>
    <xf numFmtId="0" fontId="94" fillId="0" borderId="0" xfId="0" applyFont="1" applyAlignment="1" applyProtection="1">
      <alignment vertical="center"/>
    </xf>
    <xf numFmtId="0" fontId="108" fillId="6" borderId="0" xfId="0" applyFont="1" applyFill="1" applyAlignment="1" applyProtection="1">
      <alignment horizontal="left" vertical="center"/>
    </xf>
    <xf numFmtId="0" fontId="108" fillId="6" borderId="0" xfId="0" applyFont="1" applyFill="1" applyAlignment="1" applyProtection="1">
      <alignment horizontal="center" vertical="center" wrapText="1"/>
    </xf>
    <xf numFmtId="0" fontId="108" fillId="6" borderId="0" xfId="0" applyFont="1" applyFill="1" applyAlignment="1" applyProtection="1">
      <alignment horizontal="left" vertical="center" wrapText="1"/>
    </xf>
    <xf numFmtId="0" fontId="115" fillId="0" borderId="1" xfId="0" applyFont="1" applyBorder="1" applyAlignment="1" applyProtection="1">
      <alignment horizontal="left" vertical="center"/>
    </xf>
    <xf numFmtId="49" fontId="102" fillId="0" borderId="1" xfId="0" applyNumberFormat="1" applyFont="1" applyBorder="1" applyAlignment="1" applyProtection="1">
      <alignment horizontal="left" vertical="center"/>
    </xf>
    <xf numFmtId="1" fontId="94" fillId="0" borderId="1" xfId="60" applyNumberFormat="1" applyFont="1" applyBorder="1" applyAlignment="1" applyProtection="1">
      <alignment horizontal="left" vertical="center"/>
    </xf>
    <xf numFmtId="0" fontId="94" fillId="0" borderId="1" xfId="60" applyFont="1" applyBorder="1" applyAlignment="1" applyProtection="1">
      <alignment horizontal="center" vertical="center"/>
    </xf>
    <xf numFmtId="3" fontId="94" fillId="0" borderId="1" xfId="0" applyNumberFormat="1" applyFont="1" applyBorder="1" applyAlignment="1" applyProtection="1">
      <alignment vertical="center"/>
    </xf>
    <xf numFmtId="3" fontId="94" fillId="0" borderId="0" xfId="0" applyNumberFormat="1" applyFont="1" applyAlignment="1" applyProtection="1">
      <alignment vertical="center"/>
    </xf>
    <xf numFmtId="0" fontId="94" fillId="0" borderId="0" xfId="0" applyFont="1" applyAlignment="1" applyProtection="1">
      <alignment horizontal="center" vertical="center"/>
    </xf>
    <xf numFmtId="0" fontId="122" fillId="0" borderId="1" xfId="0" applyFont="1" applyBorder="1" applyAlignment="1" applyProtection="1">
      <alignment vertical="center"/>
    </xf>
    <xf numFmtId="0" fontId="126" fillId="0" borderId="1" xfId="0" applyFont="1" applyBorder="1" applyAlignment="1" applyProtection="1">
      <alignment horizontal="left" vertical="center"/>
    </xf>
    <xf numFmtId="0" fontId="94" fillId="0" borderId="1" xfId="53" applyFont="1" applyBorder="1" applyAlignment="1" applyProtection="1">
      <alignment horizontal="left" vertical="center"/>
    </xf>
    <xf numFmtId="0" fontId="94" fillId="0" borderId="0" xfId="0" applyFont="1" applyAlignment="1" applyProtection="1">
      <alignment horizontal="left" vertical="center"/>
    </xf>
    <xf numFmtId="0" fontId="103" fillId="0" borderId="1" xfId="0" applyFont="1" applyBorder="1" applyAlignment="1" applyProtection="1">
      <alignment horizontal="left" vertical="center"/>
    </xf>
    <xf numFmtId="49" fontId="94" fillId="0" borderId="1" xfId="58" applyNumberFormat="1" applyFont="1" applyBorder="1" applyAlignment="1" applyProtection="1">
      <alignment horizontal="left" vertical="center"/>
    </xf>
    <xf numFmtId="4" fontId="94" fillId="108" borderId="1" xfId="0" applyNumberFormat="1" applyFont="1" applyFill="1" applyBorder="1" applyAlignment="1" applyProtection="1">
      <alignment vertical="center"/>
    </xf>
    <xf numFmtId="0" fontId="94" fillId="110" borderId="1" xfId="13402" applyFont="1" applyFill="1" applyBorder="1" applyAlignment="1" applyProtection="1">
      <alignment horizontal="left" vertical="center" wrapText="1" readingOrder="1"/>
    </xf>
    <xf numFmtId="0" fontId="94" fillId="0" borderId="3" xfId="1" applyFont="1" applyBorder="1" applyAlignment="1" applyProtection="1">
      <alignment horizontal="left" vertical="center"/>
    </xf>
    <xf numFmtId="1" fontId="94" fillId="0" borderId="4" xfId="0" applyNumberFormat="1" applyFont="1" applyBorder="1" applyAlignment="1" applyProtection="1">
      <alignment horizontal="left" vertical="center"/>
    </xf>
    <xf numFmtId="0" fontId="94" fillId="0" borderId="3" xfId="3" applyFont="1" applyBorder="1" applyAlignment="1" applyProtection="1">
      <alignment horizontal="center" vertical="center"/>
    </xf>
    <xf numFmtId="0" fontId="107" fillId="6" borderId="0" xfId="0" applyFont="1" applyFill="1" applyAlignment="1" applyProtection="1">
      <alignment horizontal="center" vertical="center"/>
    </xf>
    <xf numFmtId="0" fontId="107" fillId="6" borderId="0" xfId="0" applyFont="1" applyFill="1" applyAlignment="1" applyProtection="1">
      <alignment horizontal="left" vertical="center"/>
    </xf>
    <xf numFmtId="0" fontId="94" fillId="0" borderId="4" xfId="0" applyFont="1" applyBorder="1" applyAlignment="1" applyProtection="1">
      <alignment horizontal="center" vertical="center"/>
    </xf>
    <xf numFmtId="0" fontId="127" fillId="0" borderId="1" xfId="0" applyFont="1" applyBorder="1" applyAlignment="1" applyProtection="1">
      <alignment vertical="center"/>
    </xf>
    <xf numFmtId="0" fontId="108" fillId="6" borderId="0" xfId="0" applyFont="1" applyFill="1" applyAlignment="1" applyProtection="1">
      <alignment horizontal="center" vertical="center"/>
    </xf>
    <xf numFmtId="4" fontId="102" fillId="108" borderId="3" xfId="0" applyNumberFormat="1" applyFont="1" applyFill="1" applyBorder="1" applyAlignment="1" applyProtection="1">
      <alignment vertical="center"/>
    </xf>
    <xf numFmtId="0" fontId="109" fillId="0" borderId="3" xfId="0" applyFont="1" applyBorder="1" applyAlignment="1" applyProtection="1">
      <alignment vertical="center"/>
    </xf>
    <xf numFmtId="49" fontId="95" fillId="0" borderId="1" xfId="0" applyNumberFormat="1" applyFont="1" applyBorder="1" applyAlignment="1" applyProtection="1">
      <alignment horizontal="left" vertical="center"/>
    </xf>
    <xf numFmtId="0" fontId="95" fillId="0" borderId="1" xfId="0" applyFont="1" applyBorder="1" applyAlignment="1" applyProtection="1">
      <alignment horizontal="center" vertical="center"/>
    </xf>
    <xf numFmtId="0" fontId="95" fillId="0" borderId="1" xfId="1" applyFont="1" applyBorder="1" applyAlignment="1" applyProtection="1">
      <alignment horizontal="center" vertical="center"/>
    </xf>
    <xf numFmtId="0" fontId="95" fillId="0" borderId="1" xfId="2" applyFont="1" applyBorder="1" applyAlignment="1" applyProtection="1">
      <alignment horizontal="center" vertical="center"/>
    </xf>
    <xf numFmtId="4" fontId="104" fillId="108" borderId="1" xfId="0" applyNumberFormat="1" applyFont="1" applyFill="1" applyBorder="1" applyAlignment="1" applyProtection="1">
      <alignment vertical="center"/>
    </xf>
    <xf numFmtId="0" fontId="94" fillId="0" borderId="1" xfId="2" applyFont="1" applyBorder="1" applyAlignment="1" applyProtection="1">
      <alignment horizontal="left" vertical="center"/>
    </xf>
    <xf numFmtId="0" fontId="94" fillId="0" borderId="1" xfId="5" applyFont="1" applyBorder="1" applyAlignment="1" applyProtection="1">
      <alignment horizontal="left" vertical="center"/>
    </xf>
    <xf numFmtId="0" fontId="94" fillId="0" borderId="1" xfId="5" applyFont="1" applyBorder="1" applyAlignment="1" applyProtection="1">
      <alignment horizontal="center" vertical="center"/>
    </xf>
    <xf numFmtId="49" fontId="94" fillId="0" borderId="1" xfId="1" applyNumberFormat="1" applyFont="1" applyBorder="1" applyAlignment="1" applyProtection="1">
      <alignment horizontal="center" vertical="center"/>
    </xf>
    <xf numFmtId="0" fontId="96" fillId="0" borderId="0" xfId="0" applyFont="1" applyAlignment="1" applyProtection="1">
      <alignment vertical="center"/>
    </xf>
    <xf numFmtId="49" fontId="94" fillId="0" borderId="1" xfId="5" applyNumberFormat="1" applyFont="1" applyBorder="1" applyAlignment="1" applyProtection="1">
      <alignment horizontal="center" vertical="center"/>
    </xf>
    <xf numFmtId="171" fontId="94" fillId="0" borderId="1" xfId="0" applyNumberFormat="1" applyFont="1" applyBorder="1" applyAlignment="1" applyProtection="1">
      <alignment horizontal="left" vertical="center"/>
    </xf>
    <xf numFmtId="4" fontId="94" fillId="0" borderId="1" xfId="0" applyNumberFormat="1" applyFont="1" applyBorder="1" applyAlignment="1" applyProtection="1">
      <alignment horizontal="right" vertical="center"/>
    </xf>
    <xf numFmtId="0" fontId="114" fillId="0" borderId="1" xfId="0" applyFont="1" applyBorder="1" applyAlignment="1" applyProtection="1">
      <alignment vertical="center"/>
    </xf>
    <xf numFmtId="0" fontId="94" fillId="0" borderId="1" xfId="62" applyFont="1" applyBorder="1" applyAlignment="1" applyProtection="1">
      <alignment horizontal="left" vertical="center"/>
    </xf>
    <xf numFmtId="49" fontId="94" fillId="0" borderId="4" xfId="1" applyNumberFormat="1" applyFont="1" applyBorder="1" applyAlignment="1" applyProtection="1">
      <alignment horizontal="center" vertical="center"/>
    </xf>
    <xf numFmtId="1" fontId="94" fillId="0" borderId="1" xfId="70" applyNumberFormat="1" applyFont="1" applyBorder="1" applyAlignment="1" applyProtection="1">
      <alignment horizontal="left" vertical="center"/>
    </xf>
    <xf numFmtId="0" fontId="121" fillId="0" borderId="1" xfId="0" applyFont="1" applyBorder="1" applyAlignment="1" applyProtection="1">
      <alignment horizontal="left" vertical="center"/>
    </xf>
    <xf numFmtId="0" fontId="113" fillId="0" borderId="1" xfId="0" applyFont="1" applyBorder="1" applyAlignment="1" applyProtection="1">
      <alignment vertical="center"/>
    </xf>
    <xf numFmtId="4" fontId="110" fillId="109" borderId="1" xfId="0" applyNumberFormat="1" applyFont="1" applyFill="1" applyBorder="1" applyAlignment="1" applyProtection="1">
      <alignment horizontal="right" vertical="center"/>
    </xf>
    <xf numFmtId="168" fontId="94" fillId="0" borderId="1" xfId="0" applyNumberFormat="1" applyFont="1" applyBorder="1" applyAlignment="1" applyProtection="1">
      <alignment horizontal="center" vertical="center"/>
    </xf>
    <xf numFmtId="0" fontId="128" fillId="0" borderId="1" xfId="0" applyFont="1" applyBorder="1" applyAlignment="1" applyProtection="1">
      <alignment vertical="center"/>
    </xf>
    <xf numFmtId="49" fontId="94" fillId="0" borderId="0" xfId="0" applyNumberFormat="1" applyFont="1" applyAlignment="1" applyProtection="1">
      <alignment horizontal="left" vertical="center"/>
    </xf>
    <xf numFmtId="0" fontId="103" fillId="0" borderId="0" xfId="0" applyFont="1" applyAlignment="1" applyProtection="1">
      <alignment vertical="center"/>
    </xf>
    <xf numFmtId="49" fontId="94" fillId="0" borderId="4" xfId="0" applyNumberFormat="1" applyFont="1" applyBorder="1" applyAlignment="1" applyProtection="1">
      <alignment horizontal="left" vertical="center"/>
    </xf>
    <xf numFmtId="3" fontId="94" fillId="0" borderId="1" xfId="0" applyNumberFormat="1" applyFont="1" applyBorder="1" applyAlignment="1" applyProtection="1">
      <alignment horizontal="left" vertical="center"/>
    </xf>
    <xf numFmtId="174" fontId="94" fillId="0" borderId="1" xfId="0" applyNumberFormat="1" applyFont="1" applyBorder="1" applyAlignment="1" applyProtection="1">
      <alignment horizontal="left" vertical="center" wrapText="1"/>
    </xf>
    <xf numFmtId="49" fontId="98" fillId="0" borderId="1" xfId="0" applyNumberFormat="1" applyFont="1" applyBorder="1" applyAlignment="1" applyProtection="1">
      <alignment horizontal="left" vertical="center"/>
    </xf>
    <xf numFmtId="49" fontId="94" fillId="0" borderId="3" xfId="0" applyNumberFormat="1" applyFont="1" applyBorder="1" applyAlignment="1" applyProtection="1">
      <alignment horizontal="left" vertical="center"/>
    </xf>
    <xf numFmtId="0" fontId="96" fillId="6" borderId="0" xfId="0" applyFont="1" applyFill="1" applyAlignment="1" applyProtection="1">
      <alignment horizontal="left" vertical="center"/>
    </xf>
    <xf numFmtId="0" fontId="96" fillId="6" borderId="0" xfId="0" applyFont="1" applyFill="1" applyAlignment="1" applyProtection="1">
      <alignment horizontal="center" vertical="center" wrapText="1"/>
    </xf>
    <xf numFmtId="0" fontId="96" fillId="6" borderId="0" xfId="0" applyFont="1" applyFill="1" applyAlignment="1" applyProtection="1">
      <alignment horizontal="left" vertical="center" wrapText="1"/>
    </xf>
    <xf numFmtId="4" fontId="95" fillId="6" borderId="0" xfId="0" applyNumberFormat="1" applyFont="1" applyFill="1" applyAlignment="1" applyProtection="1">
      <alignment horizontal="right" vertical="center"/>
    </xf>
    <xf numFmtId="185" fontId="97" fillId="6" borderId="0" xfId="0" applyNumberFormat="1" applyFont="1" applyFill="1" applyAlignment="1" applyProtection="1">
      <alignment horizontal="center" vertical="center"/>
    </xf>
    <xf numFmtId="49" fontId="96" fillId="6" borderId="0" xfId="0" applyNumberFormat="1" applyFont="1" applyFill="1" applyAlignment="1" applyProtection="1">
      <alignment horizontal="left" vertical="center"/>
    </xf>
    <xf numFmtId="49" fontId="94" fillId="0" borderId="5" xfId="0" applyNumberFormat="1" applyFont="1" applyBorder="1" applyAlignment="1" applyProtection="1">
      <alignment horizontal="left" vertical="center"/>
    </xf>
    <xf numFmtId="4" fontId="102" fillId="108" borderId="1" xfId="0" applyNumberFormat="1" applyFont="1" applyFill="1" applyBorder="1" applyAlignment="1" applyProtection="1">
      <alignment horizontal="right" vertical="center"/>
    </xf>
    <xf numFmtId="0" fontId="94" fillId="0" borderId="0" xfId="5" applyFont="1" applyAlignment="1" applyProtection="1">
      <alignment horizontal="center" vertical="center"/>
    </xf>
    <xf numFmtId="0" fontId="95" fillId="0" borderId="1" xfId="0" applyFont="1" applyBorder="1" applyAlignment="1" applyProtection="1">
      <alignment horizontal="left" vertical="center"/>
    </xf>
    <xf numFmtId="0" fontId="131" fillId="0" borderId="1" xfId="0" applyFont="1" applyBorder="1" applyAlignment="1" applyProtection="1">
      <alignment vertical="center"/>
    </xf>
    <xf numFmtId="0" fontId="92" fillId="5" borderId="0" xfId="0" applyFont="1" applyFill="1" applyAlignment="1" applyProtection="1">
      <alignment horizontal="left" vertical="center"/>
    </xf>
    <xf numFmtId="0" fontId="16" fillId="5" borderId="0" xfId="0" applyFont="1" applyFill="1" applyAlignment="1" applyProtection="1">
      <alignment horizontal="left" vertical="center"/>
    </xf>
    <xf numFmtId="0" fontId="16" fillId="5" borderId="0" xfId="0" applyFont="1" applyFill="1" applyAlignment="1" applyProtection="1">
      <alignment horizontal="center" vertical="center"/>
    </xf>
    <xf numFmtId="0" fontId="16" fillId="5" borderId="0" xfId="0" applyFont="1" applyFill="1" applyAlignment="1" applyProtection="1">
      <alignment horizontal="right"/>
    </xf>
    <xf numFmtId="2" fontId="92" fillId="5" borderId="41" xfId="0" applyNumberFormat="1" applyFont="1" applyFill="1" applyBorder="1" applyAlignment="1" applyProtection="1">
      <alignment horizontal="right" vertical="center"/>
    </xf>
    <xf numFmtId="0" fontId="17" fillId="0" borderId="0" xfId="0" applyFont="1" applyAlignment="1" applyProtection="1">
      <alignment horizontal="left" vertical="center"/>
    </xf>
    <xf numFmtId="0" fontId="17" fillId="0" borderId="0" xfId="0" applyFont="1" applyProtection="1"/>
    <xf numFmtId="0" fontId="88" fillId="0" borderId="0" xfId="0" applyFont="1" applyAlignment="1" applyProtection="1">
      <alignment horizontal="left" vertical="center"/>
    </xf>
    <xf numFmtId="0" fontId="16" fillId="0" borderId="0" xfId="0" applyFont="1" applyAlignment="1" applyProtection="1">
      <alignment horizontal="left" vertical="center"/>
    </xf>
    <xf numFmtId="0" fontId="88" fillId="0" borderId="0" xfId="0" applyFont="1" applyAlignment="1" applyProtection="1">
      <alignment horizontal="center" vertical="center"/>
    </xf>
    <xf numFmtId="0" fontId="17" fillId="0" borderId="0" xfId="0" applyFont="1" applyAlignment="1" applyProtection="1">
      <alignment horizontal="right"/>
    </xf>
    <xf numFmtId="2" fontId="18" fillId="0" borderId="0" xfId="0" applyNumberFormat="1" applyFont="1" applyAlignment="1" applyProtection="1">
      <alignment horizontal="center" vertical="center"/>
    </xf>
    <xf numFmtId="0" fontId="87" fillId="0" borderId="0" xfId="0" applyFont="1" applyAlignment="1" applyProtection="1">
      <alignment horizontal="left" vertical="center"/>
    </xf>
    <xf numFmtId="0" fontId="14" fillId="0" borderId="0" xfId="0" applyFont="1" applyAlignment="1" applyProtection="1">
      <alignment horizontal="left" vertical="center"/>
    </xf>
    <xf numFmtId="0" fontId="87" fillId="0" borderId="0" xfId="0" applyFont="1" applyAlignment="1" applyProtection="1">
      <alignment horizontal="center" vertical="center"/>
    </xf>
    <xf numFmtId="0" fontId="0" fillId="0" borderId="0" xfId="0" applyAlignment="1" applyProtection="1">
      <alignment horizontal="right"/>
    </xf>
    <xf numFmtId="2" fontId="13" fillId="0" borderId="0" xfId="0" applyNumberFormat="1" applyFont="1" applyAlignment="1" applyProtection="1">
      <alignment horizontal="center" vertical="center"/>
    </xf>
    <xf numFmtId="0" fontId="0" fillId="0" borderId="0" xfId="0" applyProtection="1"/>
  </cellXfs>
  <cellStyles count="13403">
    <cellStyle name="20% - Accent1 10" xfId="397" xr:uid="{00000000-0005-0000-0000-000000000000}"/>
    <cellStyle name="20% - Accent1 10 2" xfId="398" xr:uid="{00000000-0005-0000-0000-000001000000}"/>
    <cellStyle name="20% - Accent1 10 2 2" xfId="10278" xr:uid="{00000000-0005-0000-0000-000002000000}"/>
    <cellStyle name="20% - Accent1 10 3" xfId="399" xr:uid="{00000000-0005-0000-0000-000003000000}"/>
    <cellStyle name="20% - Accent1 10 4" xfId="7617" xr:uid="{00000000-0005-0000-0000-000004000000}"/>
    <cellStyle name="20% - Accent1 11" xfId="400" xr:uid="{00000000-0005-0000-0000-000005000000}"/>
    <cellStyle name="20% - Accent1 11 2" xfId="401" xr:uid="{00000000-0005-0000-0000-000006000000}"/>
    <cellStyle name="20% - Accent1 11 2 2" xfId="10279" xr:uid="{00000000-0005-0000-0000-000007000000}"/>
    <cellStyle name="20% - Accent1 11 3" xfId="402" xr:uid="{00000000-0005-0000-0000-000008000000}"/>
    <cellStyle name="20% - Accent1 11 4" xfId="7618" xr:uid="{00000000-0005-0000-0000-000009000000}"/>
    <cellStyle name="20% - Accent1 12" xfId="403" xr:uid="{00000000-0005-0000-0000-00000A000000}"/>
    <cellStyle name="20% - Accent1 12 2" xfId="404" xr:uid="{00000000-0005-0000-0000-00000B000000}"/>
    <cellStyle name="20% - Accent1 12 2 2" xfId="10277" xr:uid="{00000000-0005-0000-0000-00000C000000}"/>
    <cellStyle name="20% - Accent1 12 3" xfId="405" xr:uid="{00000000-0005-0000-0000-00000D000000}"/>
    <cellStyle name="20% - Accent1 12 4" xfId="7619" xr:uid="{00000000-0005-0000-0000-00000E000000}"/>
    <cellStyle name="20% - Accent1 13" xfId="406" xr:uid="{00000000-0005-0000-0000-00000F000000}"/>
    <cellStyle name="20% - Accent1 13 2" xfId="10248" xr:uid="{00000000-0005-0000-0000-000010000000}"/>
    <cellStyle name="20% - Accent1 13 2 2" xfId="13184" xr:uid="{00000000-0005-0000-0000-000011000000}"/>
    <cellStyle name="20% - Accent1 13 2 3" xfId="12899" xr:uid="{00000000-0005-0000-0000-000012000000}"/>
    <cellStyle name="20% - Accent1 13 3" xfId="13042" xr:uid="{00000000-0005-0000-0000-000013000000}"/>
    <cellStyle name="20% - Accent1 14" xfId="407" xr:uid="{00000000-0005-0000-0000-000014000000}"/>
    <cellStyle name="20% - Accent1 14 2" xfId="12787" xr:uid="{00000000-0005-0000-0000-000015000000}"/>
    <cellStyle name="20% - Accent1 14 2 2" xfId="13185" xr:uid="{00000000-0005-0000-0000-000016000000}"/>
    <cellStyle name="20% - Accent1 14 2 3" xfId="12900" xr:uid="{00000000-0005-0000-0000-000017000000}"/>
    <cellStyle name="20% - Accent1 14 3" xfId="13043" xr:uid="{00000000-0005-0000-0000-000018000000}"/>
    <cellStyle name="20% - Accent1 15" xfId="9903" xr:uid="{00000000-0005-0000-0000-000019000000}"/>
    <cellStyle name="20% - Accent1 2" xfId="83" xr:uid="{00000000-0005-0000-0000-00001A000000}"/>
    <cellStyle name="20% - Accent1 2 2" xfId="408" xr:uid="{00000000-0005-0000-0000-00001B000000}"/>
    <cellStyle name="20% - Accent1 2 2 2" xfId="10280" xr:uid="{00000000-0005-0000-0000-00001C000000}"/>
    <cellStyle name="20% - Accent1 2 3" xfId="409" xr:uid="{00000000-0005-0000-0000-00001D000000}"/>
    <cellStyle name="20% - Accent1 2 4" xfId="7620" xr:uid="{00000000-0005-0000-0000-00001E000000}"/>
    <cellStyle name="20% - Accent1 3" xfId="410" xr:uid="{00000000-0005-0000-0000-00001F000000}"/>
    <cellStyle name="20% - Accent1 3 2" xfId="411" xr:uid="{00000000-0005-0000-0000-000020000000}"/>
    <cellStyle name="20% - Accent1 3 2 2" xfId="10281" xr:uid="{00000000-0005-0000-0000-000021000000}"/>
    <cellStyle name="20% - Accent1 3 3" xfId="412" xr:uid="{00000000-0005-0000-0000-000022000000}"/>
    <cellStyle name="20% - Accent1 3 4" xfId="7621" xr:uid="{00000000-0005-0000-0000-000023000000}"/>
    <cellStyle name="20% - Accent1 4" xfId="413" xr:uid="{00000000-0005-0000-0000-000024000000}"/>
    <cellStyle name="20% - Accent1 4 2" xfId="414" xr:uid="{00000000-0005-0000-0000-000025000000}"/>
    <cellStyle name="20% - Accent1 4 2 2" xfId="415" xr:uid="{00000000-0005-0000-0000-000026000000}"/>
    <cellStyle name="20% - Accent1 4 2 2 2" xfId="10283" xr:uid="{00000000-0005-0000-0000-000027000000}"/>
    <cellStyle name="20% - Accent1 4 2 3" xfId="416" xr:uid="{00000000-0005-0000-0000-000028000000}"/>
    <cellStyle name="20% - Accent1 4 2 4" xfId="7623" xr:uid="{00000000-0005-0000-0000-000029000000}"/>
    <cellStyle name="20% - Accent1 4 3" xfId="417" xr:uid="{00000000-0005-0000-0000-00002A000000}"/>
    <cellStyle name="20% - Accent1 4 3 2" xfId="418" xr:uid="{00000000-0005-0000-0000-00002B000000}"/>
    <cellStyle name="20% - Accent1 4 3 2 2" xfId="10284" xr:uid="{00000000-0005-0000-0000-00002C000000}"/>
    <cellStyle name="20% - Accent1 4 3 2 2 2" xfId="13187" xr:uid="{00000000-0005-0000-0000-00002D000000}"/>
    <cellStyle name="20% - Accent1 4 3 2 2 3" xfId="12902" xr:uid="{00000000-0005-0000-0000-00002E000000}"/>
    <cellStyle name="20% - Accent1 4 3 2 3" xfId="13045" xr:uid="{00000000-0005-0000-0000-00002F000000}"/>
    <cellStyle name="20% - Accent1 4 3 3" xfId="419" xr:uid="{00000000-0005-0000-0000-000030000000}"/>
    <cellStyle name="20% - Accent1 4 3 3 2" xfId="12903" xr:uid="{00000000-0005-0000-0000-000031000000}"/>
    <cellStyle name="20% - Accent1 4 3 3 2 2" xfId="13188" xr:uid="{00000000-0005-0000-0000-000032000000}"/>
    <cellStyle name="20% - Accent1 4 3 3 3" xfId="13046" xr:uid="{00000000-0005-0000-0000-000033000000}"/>
    <cellStyle name="20% - Accent1 4 3 4" xfId="7624" xr:uid="{00000000-0005-0000-0000-000034000000}"/>
    <cellStyle name="20% - Accent1 4 3 4 2" xfId="13186" xr:uid="{00000000-0005-0000-0000-000035000000}"/>
    <cellStyle name="20% - Accent1 4 3 4 3" xfId="12901" xr:uid="{00000000-0005-0000-0000-000036000000}"/>
    <cellStyle name="20% - Accent1 4 3 5" xfId="13044" xr:uid="{00000000-0005-0000-0000-000037000000}"/>
    <cellStyle name="20% - Accent1 4 4" xfId="420" xr:uid="{00000000-0005-0000-0000-000038000000}"/>
    <cellStyle name="20% - Accent1 4 4 2" xfId="10282" xr:uid="{00000000-0005-0000-0000-000039000000}"/>
    <cellStyle name="20% - Accent1 4 5" xfId="421" xr:uid="{00000000-0005-0000-0000-00003A000000}"/>
    <cellStyle name="20% - Accent1 4 6" xfId="7622" xr:uid="{00000000-0005-0000-0000-00003B000000}"/>
    <cellStyle name="20% - Accent1 5" xfId="422" xr:uid="{00000000-0005-0000-0000-00003C000000}"/>
    <cellStyle name="20% - Accent1 5 2" xfId="423" xr:uid="{00000000-0005-0000-0000-00003D000000}"/>
    <cellStyle name="20% - Accent1 5 2 2" xfId="10285" xr:uid="{00000000-0005-0000-0000-00003E000000}"/>
    <cellStyle name="20% - Accent1 5 3" xfId="424" xr:uid="{00000000-0005-0000-0000-00003F000000}"/>
    <cellStyle name="20% - Accent1 5 4" xfId="7625" xr:uid="{00000000-0005-0000-0000-000040000000}"/>
    <cellStyle name="20% - Accent1 6" xfId="425" xr:uid="{00000000-0005-0000-0000-000041000000}"/>
    <cellStyle name="20% - Accent1 6 2" xfId="426" xr:uid="{00000000-0005-0000-0000-000042000000}"/>
    <cellStyle name="20% - Accent1 6 2 2" xfId="10286" xr:uid="{00000000-0005-0000-0000-000043000000}"/>
    <cellStyle name="20% - Accent1 6 3" xfId="427" xr:uid="{00000000-0005-0000-0000-000044000000}"/>
    <cellStyle name="20% - Accent1 6 4" xfId="7626" xr:uid="{00000000-0005-0000-0000-000045000000}"/>
    <cellStyle name="20% - Accent1 7" xfId="428" xr:uid="{00000000-0005-0000-0000-000046000000}"/>
    <cellStyle name="20% - Accent1 7 2" xfId="429" xr:uid="{00000000-0005-0000-0000-000047000000}"/>
    <cellStyle name="20% - Accent1 7 2 2" xfId="10287" xr:uid="{00000000-0005-0000-0000-000048000000}"/>
    <cellStyle name="20% - Accent1 7 3" xfId="430" xr:uid="{00000000-0005-0000-0000-000049000000}"/>
    <cellStyle name="20% - Accent1 7 4" xfId="7627" xr:uid="{00000000-0005-0000-0000-00004A000000}"/>
    <cellStyle name="20% - Accent1 8" xfId="431" xr:uid="{00000000-0005-0000-0000-00004B000000}"/>
    <cellStyle name="20% - Accent1 8 2" xfId="432" xr:uid="{00000000-0005-0000-0000-00004C000000}"/>
    <cellStyle name="20% - Accent1 8 2 2" xfId="10288" xr:uid="{00000000-0005-0000-0000-00004D000000}"/>
    <cellStyle name="20% - Accent1 8 3" xfId="433" xr:uid="{00000000-0005-0000-0000-00004E000000}"/>
    <cellStyle name="20% - Accent1 8 4" xfId="7628" xr:uid="{00000000-0005-0000-0000-00004F000000}"/>
    <cellStyle name="20% - Accent1 9" xfId="434" xr:uid="{00000000-0005-0000-0000-000050000000}"/>
    <cellStyle name="20% - Accent1 9 2" xfId="435" xr:uid="{00000000-0005-0000-0000-000051000000}"/>
    <cellStyle name="20% - Accent1 9 2 2" xfId="10289" xr:uid="{00000000-0005-0000-0000-000052000000}"/>
    <cellStyle name="20% - Accent1 9 3" xfId="436" xr:uid="{00000000-0005-0000-0000-000053000000}"/>
    <cellStyle name="20% - Accent1 9 4" xfId="7629" xr:uid="{00000000-0005-0000-0000-000054000000}"/>
    <cellStyle name="20% - Accent2 10" xfId="437" xr:uid="{00000000-0005-0000-0000-000055000000}"/>
    <cellStyle name="20% - Accent2 10 2" xfId="438" xr:uid="{00000000-0005-0000-0000-000056000000}"/>
    <cellStyle name="20% - Accent2 10 2 2" xfId="10291" xr:uid="{00000000-0005-0000-0000-000057000000}"/>
    <cellStyle name="20% - Accent2 10 3" xfId="439" xr:uid="{00000000-0005-0000-0000-000058000000}"/>
    <cellStyle name="20% - Accent2 10 4" xfId="7630" xr:uid="{00000000-0005-0000-0000-000059000000}"/>
    <cellStyle name="20% - Accent2 11" xfId="440" xr:uid="{00000000-0005-0000-0000-00005A000000}"/>
    <cellStyle name="20% - Accent2 11 2" xfId="441" xr:uid="{00000000-0005-0000-0000-00005B000000}"/>
    <cellStyle name="20% - Accent2 11 2 2" xfId="10292" xr:uid="{00000000-0005-0000-0000-00005C000000}"/>
    <cellStyle name="20% - Accent2 11 3" xfId="442" xr:uid="{00000000-0005-0000-0000-00005D000000}"/>
    <cellStyle name="20% - Accent2 11 4" xfId="7631" xr:uid="{00000000-0005-0000-0000-00005E000000}"/>
    <cellStyle name="20% - Accent2 12" xfId="443" xr:uid="{00000000-0005-0000-0000-00005F000000}"/>
    <cellStyle name="20% - Accent2 12 2" xfId="444" xr:uid="{00000000-0005-0000-0000-000060000000}"/>
    <cellStyle name="20% - Accent2 12 2 2" xfId="10290" xr:uid="{00000000-0005-0000-0000-000061000000}"/>
    <cellStyle name="20% - Accent2 12 3" xfId="445" xr:uid="{00000000-0005-0000-0000-000062000000}"/>
    <cellStyle name="20% - Accent2 12 4" xfId="7632" xr:uid="{00000000-0005-0000-0000-000063000000}"/>
    <cellStyle name="20% - Accent2 13" xfId="446" xr:uid="{00000000-0005-0000-0000-000064000000}"/>
    <cellStyle name="20% - Accent2 13 2" xfId="10252" xr:uid="{00000000-0005-0000-0000-000065000000}"/>
    <cellStyle name="20% - Accent2 13 2 2" xfId="13189" xr:uid="{00000000-0005-0000-0000-000066000000}"/>
    <cellStyle name="20% - Accent2 13 2 3" xfId="12904" xr:uid="{00000000-0005-0000-0000-000067000000}"/>
    <cellStyle name="20% - Accent2 13 3" xfId="13047" xr:uid="{00000000-0005-0000-0000-000068000000}"/>
    <cellStyle name="20% - Accent2 14" xfId="447" xr:uid="{00000000-0005-0000-0000-000069000000}"/>
    <cellStyle name="20% - Accent2 14 2" xfId="12791" xr:uid="{00000000-0005-0000-0000-00006A000000}"/>
    <cellStyle name="20% - Accent2 14 2 2" xfId="13190" xr:uid="{00000000-0005-0000-0000-00006B000000}"/>
    <cellStyle name="20% - Accent2 14 2 3" xfId="12905" xr:uid="{00000000-0005-0000-0000-00006C000000}"/>
    <cellStyle name="20% - Accent2 14 3" xfId="13048" xr:uid="{00000000-0005-0000-0000-00006D000000}"/>
    <cellStyle name="20% - Accent2 15" xfId="9907" xr:uid="{00000000-0005-0000-0000-00006E000000}"/>
    <cellStyle name="20% - Accent2 2" xfId="84" xr:uid="{00000000-0005-0000-0000-00006F000000}"/>
    <cellStyle name="20% - Accent2 2 2" xfId="448" xr:uid="{00000000-0005-0000-0000-000070000000}"/>
    <cellStyle name="20% - Accent2 2 2 2" xfId="10293" xr:uid="{00000000-0005-0000-0000-000071000000}"/>
    <cellStyle name="20% - Accent2 2 3" xfId="449" xr:uid="{00000000-0005-0000-0000-000072000000}"/>
    <cellStyle name="20% - Accent2 2 4" xfId="7633" xr:uid="{00000000-0005-0000-0000-000073000000}"/>
    <cellStyle name="20% - Accent2 3" xfId="450" xr:uid="{00000000-0005-0000-0000-000074000000}"/>
    <cellStyle name="20% - Accent2 3 2" xfId="451" xr:uid="{00000000-0005-0000-0000-000075000000}"/>
    <cellStyle name="20% - Accent2 3 2 2" xfId="10294" xr:uid="{00000000-0005-0000-0000-000076000000}"/>
    <cellStyle name="20% - Accent2 3 3" xfId="452" xr:uid="{00000000-0005-0000-0000-000077000000}"/>
    <cellStyle name="20% - Accent2 3 4" xfId="7634" xr:uid="{00000000-0005-0000-0000-000078000000}"/>
    <cellStyle name="20% - Accent2 4" xfId="453" xr:uid="{00000000-0005-0000-0000-000079000000}"/>
    <cellStyle name="20% - Accent2 4 2" xfId="454" xr:uid="{00000000-0005-0000-0000-00007A000000}"/>
    <cellStyle name="20% - Accent2 4 2 2" xfId="455" xr:uid="{00000000-0005-0000-0000-00007B000000}"/>
    <cellStyle name="20% - Accent2 4 2 2 2" xfId="10296" xr:uid="{00000000-0005-0000-0000-00007C000000}"/>
    <cellStyle name="20% - Accent2 4 2 3" xfId="456" xr:uid="{00000000-0005-0000-0000-00007D000000}"/>
    <cellStyle name="20% - Accent2 4 2 4" xfId="7636" xr:uid="{00000000-0005-0000-0000-00007E000000}"/>
    <cellStyle name="20% - Accent2 4 3" xfId="457" xr:uid="{00000000-0005-0000-0000-00007F000000}"/>
    <cellStyle name="20% - Accent2 4 3 2" xfId="458" xr:uid="{00000000-0005-0000-0000-000080000000}"/>
    <cellStyle name="20% - Accent2 4 3 2 2" xfId="10297" xr:uid="{00000000-0005-0000-0000-000081000000}"/>
    <cellStyle name="20% - Accent2 4 3 2 2 2" xfId="13192" xr:uid="{00000000-0005-0000-0000-000082000000}"/>
    <cellStyle name="20% - Accent2 4 3 2 2 3" xfId="12907" xr:uid="{00000000-0005-0000-0000-000083000000}"/>
    <cellStyle name="20% - Accent2 4 3 2 3" xfId="13050" xr:uid="{00000000-0005-0000-0000-000084000000}"/>
    <cellStyle name="20% - Accent2 4 3 3" xfId="459" xr:uid="{00000000-0005-0000-0000-000085000000}"/>
    <cellStyle name="20% - Accent2 4 3 3 2" xfId="12908" xr:uid="{00000000-0005-0000-0000-000086000000}"/>
    <cellStyle name="20% - Accent2 4 3 3 2 2" xfId="13193" xr:uid="{00000000-0005-0000-0000-000087000000}"/>
    <cellStyle name="20% - Accent2 4 3 3 3" xfId="13051" xr:uid="{00000000-0005-0000-0000-000088000000}"/>
    <cellStyle name="20% - Accent2 4 3 4" xfId="7637" xr:uid="{00000000-0005-0000-0000-000089000000}"/>
    <cellStyle name="20% - Accent2 4 3 4 2" xfId="13191" xr:uid="{00000000-0005-0000-0000-00008A000000}"/>
    <cellStyle name="20% - Accent2 4 3 4 3" xfId="12906" xr:uid="{00000000-0005-0000-0000-00008B000000}"/>
    <cellStyle name="20% - Accent2 4 3 5" xfId="13049" xr:uid="{00000000-0005-0000-0000-00008C000000}"/>
    <cellStyle name="20% - Accent2 4 4" xfId="460" xr:uid="{00000000-0005-0000-0000-00008D000000}"/>
    <cellStyle name="20% - Accent2 4 4 2" xfId="10295" xr:uid="{00000000-0005-0000-0000-00008E000000}"/>
    <cellStyle name="20% - Accent2 4 5" xfId="461" xr:uid="{00000000-0005-0000-0000-00008F000000}"/>
    <cellStyle name="20% - Accent2 4 6" xfId="7635" xr:uid="{00000000-0005-0000-0000-000090000000}"/>
    <cellStyle name="20% - Accent2 5" xfId="462" xr:uid="{00000000-0005-0000-0000-000091000000}"/>
    <cellStyle name="20% - Accent2 5 2" xfId="463" xr:uid="{00000000-0005-0000-0000-000092000000}"/>
    <cellStyle name="20% - Accent2 5 2 2" xfId="10298" xr:uid="{00000000-0005-0000-0000-000093000000}"/>
    <cellStyle name="20% - Accent2 5 3" xfId="464" xr:uid="{00000000-0005-0000-0000-000094000000}"/>
    <cellStyle name="20% - Accent2 5 4" xfId="7638" xr:uid="{00000000-0005-0000-0000-000095000000}"/>
    <cellStyle name="20% - Accent2 6" xfId="465" xr:uid="{00000000-0005-0000-0000-000096000000}"/>
    <cellStyle name="20% - Accent2 6 2" xfId="466" xr:uid="{00000000-0005-0000-0000-000097000000}"/>
    <cellStyle name="20% - Accent2 6 2 2" xfId="10299" xr:uid="{00000000-0005-0000-0000-000098000000}"/>
    <cellStyle name="20% - Accent2 6 3" xfId="467" xr:uid="{00000000-0005-0000-0000-000099000000}"/>
    <cellStyle name="20% - Accent2 6 4" xfId="7639" xr:uid="{00000000-0005-0000-0000-00009A000000}"/>
    <cellStyle name="20% - Accent2 7" xfId="468" xr:uid="{00000000-0005-0000-0000-00009B000000}"/>
    <cellStyle name="20% - Accent2 7 2" xfId="469" xr:uid="{00000000-0005-0000-0000-00009C000000}"/>
    <cellStyle name="20% - Accent2 7 2 2" xfId="10300" xr:uid="{00000000-0005-0000-0000-00009D000000}"/>
    <cellStyle name="20% - Accent2 7 3" xfId="470" xr:uid="{00000000-0005-0000-0000-00009E000000}"/>
    <cellStyle name="20% - Accent2 7 4" xfId="7640" xr:uid="{00000000-0005-0000-0000-00009F000000}"/>
    <cellStyle name="20% - Accent2 8" xfId="471" xr:uid="{00000000-0005-0000-0000-0000A0000000}"/>
    <cellStyle name="20% - Accent2 8 2" xfId="472" xr:uid="{00000000-0005-0000-0000-0000A1000000}"/>
    <cellStyle name="20% - Accent2 8 2 2" xfId="10301" xr:uid="{00000000-0005-0000-0000-0000A2000000}"/>
    <cellStyle name="20% - Accent2 8 3" xfId="473" xr:uid="{00000000-0005-0000-0000-0000A3000000}"/>
    <cellStyle name="20% - Accent2 8 4" xfId="7641" xr:uid="{00000000-0005-0000-0000-0000A4000000}"/>
    <cellStyle name="20% - Accent2 9" xfId="474" xr:uid="{00000000-0005-0000-0000-0000A5000000}"/>
    <cellStyle name="20% - Accent2 9 2" xfId="475" xr:uid="{00000000-0005-0000-0000-0000A6000000}"/>
    <cellStyle name="20% - Accent2 9 2 2" xfId="10302" xr:uid="{00000000-0005-0000-0000-0000A7000000}"/>
    <cellStyle name="20% - Accent2 9 3" xfId="476" xr:uid="{00000000-0005-0000-0000-0000A8000000}"/>
    <cellStyle name="20% - Accent2 9 4" xfId="7642" xr:uid="{00000000-0005-0000-0000-0000A9000000}"/>
    <cellStyle name="20% - Accent3 10" xfId="477" xr:uid="{00000000-0005-0000-0000-0000AA000000}"/>
    <cellStyle name="20% - Accent3 10 2" xfId="478" xr:uid="{00000000-0005-0000-0000-0000AB000000}"/>
    <cellStyle name="20% - Accent3 10 2 2" xfId="10304" xr:uid="{00000000-0005-0000-0000-0000AC000000}"/>
    <cellStyle name="20% - Accent3 10 3" xfId="479" xr:uid="{00000000-0005-0000-0000-0000AD000000}"/>
    <cellStyle name="20% - Accent3 10 4" xfId="7643" xr:uid="{00000000-0005-0000-0000-0000AE000000}"/>
    <cellStyle name="20% - Accent3 11" xfId="480" xr:uid="{00000000-0005-0000-0000-0000AF000000}"/>
    <cellStyle name="20% - Accent3 11 2" xfId="481" xr:uid="{00000000-0005-0000-0000-0000B0000000}"/>
    <cellStyle name="20% - Accent3 11 2 2" xfId="10305" xr:uid="{00000000-0005-0000-0000-0000B1000000}"/>
    <cellStyle name="20% - Accent3 11 3" xfId="482" xr:uid="{00000000-0005-0000-0000-0000B2000000}"/>
    <cellStyle name="20% - Accent3 11 4" xfId="7644" xr:uid="{00000000-0005-0000-0000-0000B3000000}"/>
    <cellStyle name="20% - Accent3 12" xfId="483" xr:uid="{00000000-0005-0000-0000-0000B4000000}"/>
    <cellStyle name="20% - Accent3 12 2" xfId="484" xr:uid="{00000000-0005-0000-0000-0000B5000000}"/>
    <cellStyle name="20% - Accent3 12 2 2" xfId="10303" xr:uid="{00000000-0005-0000-0000-0000B6000000}"/>
    <cellStyle name="20% - Accent3 12 3" xfId="485" xr:uid="{00000000-0005-0000-0000-0000B7000000}"/>
    <cellStyle name="20% - Accent3 12 4" xfId="7645" xr:uid="{00000000-0005-0000-0000-0000B8000000}"/>
    <cellStyle name="20% - Accent3 13" xfId="486" xr:uid="{00000000-0005-0000-0000-0000B9000000}"/>
    <cellStyle name="20% - Accent3 13 2" xfId="10256" xr:uid="{00000000-0005-0000-0000-0000BA000000}"/>
    <cellStyle name="20% - Accent3 13 2 2" xfId="13194" xr:uid="{00000000-0005-0000-0000-0000BB000000}"/>
    <cellStyle name="20% - Accent3 13 2 3" xfId="12909" xr:uid="{00000000-0005-0000-0000-0000BC000000}"/>
    <cellStyle name="20% - Accent3 13 3" xfId="13052" xr:uid="{00000000-0005-0000-0000-0000BD000000}"/>
    <cellStyle name="20% - Accent3 14" xfId="487" xr:uid="{00000000-0005-0000-0000-0000BE000000}"/>
    <cellStyle name="20% - Accent3 14 2" xfId="12795" xr:uid="{00000000-0005-0000-0000-0000BF000000}"/>
    <cellStyle name="20% - Accent3 14 2 2" xfId="13195" xr:uid="{00000000-0005-0000-0000-0000C0000000}"/>
    <cellStyle name="20% - Accent3 14 2 3" xfId="12910" xr:uid="{00000000-0005-0000-0000-0000C1000000}"/>
    <cellStyle name="20% - Accent3 14 3" xfId="13053" xr:uid="{00000000-0005-0000-0000-0000C2000000}"/>
    <cellStyle name="20% - Accent3 15" xfId="9911" xr:uid="{00000000-0005-0000-0000-0000C3000000}"/>
    <cellStyle name="20% - Accent3 2" xfId="94" xr:uid="{00000000-0005-0000-0000-0000C4000000}"/>
    <cellStyle name="20% - Accent3 2 2" xfId="488" xr:uid="{00000000-0005-0000-0000-0000C5000000}"/>
    <cellStyle name="20% - Accent3 2 2 2" xfId="10306" xr:uid="{00000000-0005-0000-0000-0000C6000000}"/>
    <cellStyle name="20% - Accent3 2 3" xfId="489" xr:uid="{00000000-0005-0000-0000-0000C7000000}"/>
    <cellStyle name="20% - Accent3 2 4" xfId="7646" xr:uid="{00000000-0005-0000-0000-0000C8000000}"/>
    <cellStyle name="20% - Accent3 3" xfId="490" xr:uid="{00000000-0005-0000-0000-0000C9000000}"/>
    <cellStyle name="20% - Accent3 3 2" xfId="491" xr:uid="{00000000-0005-0000-0000-0000CA000000}"/>
    <cellStyle name="20% - Accent3 3 2 2" xfId="10307" xr:uid="{00000000-0005-0000-0000-0000CB000000}"/>
    <cellStyle name="20% - Accent3 3 3" xfId="492" xr:uid="{00000000-0005-0000-0000-0000CC000000}"/>
    <cellStyle name="20% - Accent3 3 4" xfId="7647" xr:uid="{00000000-0005-0000-0000-0000CD000000}"/>
    <cellStyle name="20% - Accent3 4" xfId="493" xr:uid="{00000000-0005-0000-0000-0000CE000000}"/>
    <cellStyle name="20% - Accent3 4 2" xfId="494" xr:uid="{00000000-0005-0000-0000-0000CF000000}"/>
    <cellStyle name="20% - Accent3 4 2 2" xfId="495" xr:uid="{00000000-0005-0000-0000-0000D0000000}"/>
    <cellStyle name="20% - Accent3 4 2 2 2" xfId="10309" xr:uid="{00000000-0005-0000-0000-0000D1000000}"/>
    <cellStyle name="20% - Accent3 4 2 3" xfId="496" xr:uid="{00000000-0005-0000-0000-0000D2000000}"/>
    <cellStyle name="20% - Accent3 4 2 4" xfId="7649" xr:uid="{00000000-0005-0000-0000-0000D3000000}"/>
    <cellStyle name="20% - Accent3 4 3" xfId="497" xr:uid="{00000000-0005-0000-0000-0000D4000000}"/>
    <cellStyle name="20% - Accent3 4 3 2" xfId="498" xr:uid="{00000000-0005-0000-0000-0000D5000000}"/>
    <cellStyle name="20% - Accent3 4 3 2 2" xfId="10310" xr:uid="{00000000-0005-0000-0000-0000D6000000}"/>
    <cellStyle name="20% - Accent3 4 3 2 2 2" xfId="13197" xr:uid="{00000000-0005-0000-0000-0000D7000000}"/>
    <cellStyle name="20% - Accent3 4 3 2 2 3" xfId="12912" xr:uid="{00000000-0005-0000-0000-0000D8000000}"/>
    <cellStyle name="20% - Accent3 4 3 2 3" xfId="13055" xr:uid="{00000000-0005-0000-0000-0000D9000000}"/>
    <cellStyle name="20% - Accent3 4 3 3" xfId="499" xr:uid="{00000000-0005-0000-0000-0000DA000000}"/>
    <cellStyle name="20% - Accent3 4 3 3 2" xfId="12913" xr:uid="{00000000-0005-0000-0000-0000DB000000}"/>
    <cellStyle name="20% - Accent3 4 3 3 2 2" xfId="13198" xr:uid="{00000000-0005-0000-0000-0000DC000000}"/>
    <cellStyle name="20% - Accent3 4 3 3 3" xfId="13056" xr:uid="{00000000-0005-0000-0000-0000DD000000}"/>
    <cellStyle name="20% - Accent3 4 3 4" xfId="7650" xr:uid="{00000000-0005-0000-0000-0000DE000000}"/>
    <cellStyle name="20% - Accent3 4 3 4 2" xfId="13196" xr:uid="{00000000-0005-0000-0000-0000DF000000}"/>
    <cellStyle name="20% - Accent3 4 3 4 3" xfId="12911" xr:uid="{00000000-0005-0000-0000-0000E0000000}"/>
    <cellStyle name="20% - Accent3 4 3 5" xfId="13054" xr:uid="{00000000-0005-0000-0000-0000E1000000}"/>
    <cellStyle name="20% - Accent3 4 4" xfId="500" xr:uid="{00000000-0005-0000-0000-0000E2000000}"/>
    <cellStyle name="20% - Accent3 4 4 2" xfId="10308" xr:uid="{00000000-0005-0000-0000-0000E3000000}"/>
    <cellStyle name="20% - Accent3 4 5" xfId="501" xr:uid="{00000000-0005-0000-0000-0000E4000000}"/>
    <cellStyle name="20% - Accent3 4 6" xfId="7648" xr:uid="{00000000-0005-0000-0000-0000E5000000}"/>
    <cellStyle name="20% - Accent3 5" xfId="502" xr:uid="{00000000-0005-0000-0000-0000E6000000}"/>
    <cellStyle name="20% - Accent3 5 2" xfId="503" xr:uid="{00000000-0005-0000-0000-0000E7000000}"/>
    <cellStyle name="20% - Accent3 5 2 2" xfId="10311" xr:uid="{00000000-0005-0000-0000-0000E8000000}"/>
    <cellStyle name="20% - Accent3 5 3" xfId="504" xr:uid="{00000000-0005-0000-0000-0000E9000000}"/>
    <cellStyle name="20% - Accent3 5 4" xfId="7651" xr:uid="{00000000-0005-0000-0000-0000EA000000}"/>
    <cellStyle name="20% - Accent3 6" xfId="505" xr:uid="{00000000-0005-0000-0000-0000EB000000}"/>
    <cellStyle name="20% - Accent3 6 2" xfId="506" xr:uid="{00000000-0005-0000-0000-0000EC000000}"/>
    <cellStyle name="20% - Accent3 6 2 2" xfId="10312" xr:uid="{00000000-0005-0000-0000-0000ED000000}"/>
    <cellStyle name="20% - Accent3 6 3" xfId="507" xr:uid="{00000000-0005-0000-0000-0000EE000000}"/>
    <cellStyle name="20% - Accent3 6 4" xfId="7652" xr:uid="{00000000-0005-0000-0000-0000EF000000}"/>
    <cellStyle name="20% - Accent3 7" xfId="508" xr:uid="{00000000-0005-0000-0000-0000F0000000}"/>
    <cellStyle name="20% - Accent3 7 2" xfId="509" xr:uid="{00000000-0005-0000-0000-0000F1000000}"/>
    <cellStyle name="20% - Accent3 7 2 2" xfId="10313" xr:uid="{00000000-0005-0000-0000-0000F2000000}"/>
    <cellStyle name="20% - Accent3 7 3" xfId="510" xr:uid="{00000000-0005-0000-0000-0000F3000000}"/>
    <cellStyle name="20% - Accent3 7 4" xfId="7653" xr:uid="{00000000-0005-0000-0000-0000F4000000}"/>
    <cellStyle name="20% - Accent3 8" xfId="511" xr:uid="{00000000-0005-0000-0000-0000F5000000}"/>
    <cellStyle name="20% - Accent3 8 2" xfId="512" xr:uid="{00000000-0005-0000-0000-0000F6000000}"/>
    <cellStyle name="20% - Accent3 8 2 2" xfId="10314" xr:uid="{00000000-0005-0000-0000-0000F7000000}"/>
    <cellStyle name="20% - Accent3 8 3" xfId="513" xr:uid="{00000000-0005-0000-0000-0000F8000000}"/>
    <cellStyle name="20% - Accent3 8 4" xfId="7654" xr:uid="{00000000-0005-0000-0000-0000F9000000}"/>
    <cellStyle name="20% - Accent3 9" xfId="514" xr:uid="{00000000-0005-0000-0000-0000FA000000}"/>
    <cellStyle name="20% - Accent3 9 2" xfId="515" xr:uid="{00000000-0005-0000-0000-0000FB000000}"/>
    <cellStyle name="20% - Accent3 9 2 2" xfId="10315" xr:uid="{00000000-0005-0000-0000-0000FC000000}"/>
    <cellStyle name="20% - Accent3 9 3" xfId="516" xr:uid="{00000000-0005-0000-0000-0000FD000000}"/>
    <cellStyle name="20% - Accent3 9 4" xfId="7655" xr:uid="{00000000-0005-0000-0000-0000FE000000}"/>
    <cellStyle name="20% - Accent4 10" xfId="517" xr:uid="{00000000-0005-0000-0000-0000FF000000}"/>
    <cellStyle name="20% - Accent4 10 2" xfId="518" xr:uid="{00000000-0005-0000-0000-000000010000}"/>
    <cellStyle name="20% - Accent4 10 2 2" xfId="10317" xr:uid="{00000000-0005-0000-0000-000001010000}"/>
    <cellStyle name="20% - Accent4 10 3" xfId="519" xr:uid="{00000000-0005-0000-0000-000002010000}"/>
    <cellStyle name="20% - Accent4 10 4" xfId="7656" xr:uid="{00000000-0005-0000-0000-000003010000}"/>
    <cellStyle name="20% - Accent4 11" xfId="520" xr:uid="{00000000-0005-0000-0000-000004010000}"/>
    <cellStyle name="20% - Accent4 11 2" xfId="521" xr:uid="{00000000-0005-0000-0000-000005010000}"/>
    <cellStyle name="20% - Accent4 11 2 2" xfId="10318" xr:uid="{00000000-0005-0000-0000-000006010000}"/>
    <cellStyle name="20% - Accent4 11 3" xfId="522" xr:uid="{00000000-0005-0000-0000-000007010000}"/>
    <cellStyle name="20% - Accent4 11 4" xfId="7657" xr:uid="{00000000-0005-0000-0000-000008010000}"/>
    <cellStyle name="20% - Accent4 12" xfId="523" xr:uid="{00000000-0005-0000-0000-000009010000}"/>
    <cellStyle name="20% - Accent4 12 2" xfId="524" xr:uid="{00000000-0005-0000-0000-00000A010000}"/>
    <cellStyle name="20% - Accent4 12 2 2" xfId="10316" xr:uid="{00000000-0005-0000-0000-00000B010000}"/>
    <cellStyle name="20% - Accent4 12 3" xfId="525" xr:uid="{00000000-0005-0000-0000-00000C010000}"/>
    <cellStyle name="20% - Accent4 12 4" xfId="7658" xr:uid="{00000000-0005-0000-0000-00000D010000}"/>
    <cellStyle name="20% - Accent4 13" xfId="526" xr:uid="{00000000-0005-0000-0000-00000E010000}"/>
    <cellStyle name="20% - Accent4 13 2" xfId="10260" xr:uid="{00000000-0005-0000-0000-00000F010000}"/>
    <cellStyle name="20% - Accent4 13 2 2" xfId="13199" xr:uid="{00000000-0005-0000-0000-000010010000}"/>
    <cellStyle name="20% - Accent4 13 2 3" xfId="12914" xr:uid="{00000000-0005-0000-0000-000011010000}"/>
    <cellStyle name="20% - Accent4 13 3" xfId="13057" xr:uid="{00000000-0005-0000-0000-000012010000}"/>
    <cellStyle name="20% - Accent4 14" xfId="527" xr:uid="{00000000-0005-0000-0000-000013010000}"/>
    <cellStyle name="20% - Accent4 14 2" xfId="12799" xr:uid="{00000000-0005-0000-0000-000014010000}"/>
    <cellStyle name="20% - Accent4 14 2 2" xfId="13200" xr:uid="{00000000-0005-0000-0000-000015010000}"/>
    <cellStyle name="20% - Accent4 14 2 3" xfId="12915" xr:uid="{00000000-0005-0000-0000-000016010000}"/>
    <cellStyle name="20% - Accent4 14 3" xfId="13058" xr:uid="{00000000-0005-0000-0000-000017010000}"/>
    <cellStyle name="20% - Accent4 15" xfId="9915" xr:uid="{00000000-0005-0000-0000-000018010000}"/>
    <cellStyle name="20% - Accent4 2" xfId="85" xr:uid="{00000000-0005-0000-0000-000019010000}"/>
    <cellStyle name="20% - Accent4 2 2" xfId="528" xr:uid="{00000000-0005-0000-0000-00001A010000}"/>
    <cellStyle name="20% - Accent4 2 2 2" xfId="10319" xr:uid="{00000000-0005-0000-0000-00001B010000}"/>
    <cellStyle name="20% - Accent4 2 3" xfId="529" xr:uid="{00000000-0005-0000-0000-00001C010000}"/>
    <cellStyle name="20% - Accent4 2 4" xfId="7659" xr:uid="{00000000-0005-0000-0000-00001D010000}"/>
    <cellStyle name="20% - Accent4 3" xfId="530" xr:uid="{00000000-0005-0000-0000-00001E010000}"/>
    <cellStyle name="20% - Accent4 3 2" xfId="531" xr:uid="{00000000-0005-0000-0000-00001F010000}"/>
    <cellStyle name="20% - Accent4 3 2 2" xfId="10320" xr:uid="{00000000-0005-0000-0000-000020010000}"/>
    <cellStyle name="20% - Accent4 3 3" xfId="532" xr:uid="{00000000-0005-0000-0000-000021010000}"/>
    <cellStyle name="20% - Accent4 3 4" xfId="7660" xr:uid="{00000000-0005-0000-0000-000022010000}"/>
    <cellStyle name="20% - Accent4 4" xfId="533" xr:uid="{00000000-0005-0000-0000-000023010000}"/>
    <cellStyle name="20% - Accent4 4 2" xfId="534" xr:uid="{00000000-0005-0000-0000-000024010000}"/>
    <cellStyle name="20% - Accent4 4 2 2" xfId="535" xr:uid="{00000000-0005-0000-0000-000025010000}"/>
    <cellStyle name="20% - Accent4 4 2 2 2" xfId="10322" xr:uid="{00000000-0005-0000-0000-000026010000}"/>
    <cellStyle name="20% - Accent4 4 2 3" xfId="536" xr:uid="{00000000-0005-0000-0000-000027010000}"/>
    <cellStyle name="20% - Accent4 4 2 4" xfId="7662" xr:uid="{00000000-0005-0000-0000-000028010000}"/>
    <cellStyle name="20% - Accent4 4 3" xfId="537" xr:uid="{00000000-0005-0000-0000-000029010000}"/>
    <cellStyle name="20% - Accent4 4 3 2" xfId="538" xr:uid="{00000000-0005-0000-0000-00002A010000}"/>
    <cellStyle name="20% - Accent4 4 3 2 2" xfId="10323" xr:uid="{00000000-0005-0000-0000-00002B010000}"/>
    <cellStyle name="20% - Accent4 4 3 2 2 2" xfId="13202" xr:uid="{00000000-0005-0000-0000-00002C010000}"/>
    <cellStyle name="20% - Accent4 4 3 2 2 3" xfId="12917" xr:uid="{00000000-0005-0000-0000-00002D010000}"/>
    <cellStyle name="20% - Accent4 4 3 2 3" xfId="13060" xr:uid="{00000000-0005-0000-0000-00002E010000}"/>
    <cellStyle name="20% - Accent4 4 3 3" xfId="539" xr:uid="{00000000-0005-0000-0000-00002F010000}"/>
    <cellStyle name="20% - Accent4 4 3 3 2" xfId="12918" xr:uid="{00000000-0005-0000-0000-000030010000}"/>
    <cellStyle name="20% - Accent4 4 3 3 2 2" xfId="13203" xr:uid="{00000000-0005-0000-0000-000031010000}"/>
    <cellStyle name="20% - Accent4 4 3 3 3" xfId="13061" xr:uid="{00000000-0005-0000-0000-000032010000}"/>
    <cellStyle name="20% - Accent4 4 3 4" xfId="7663" xr:uid="{00000000-0005-0000-0000-000033010000}"/>
    <cellStyle name="20% - Accent4 4 3 4 2" xfId="13201" xr:uid="{00000000-0005-0000-0000-000034010000}"/>
    <cellStyle name="20% - Accent4 4 3 4 3" xfId="12916" xr:uid="{00000000-0005-0000-0000-000035010000}"/>
    <cellStyle name="20% - Accent4 4 3 5" xfId="13059" xr:uid="{00000000-0005-0000-0000-000036010000}"/>
    <cellStyle name="20% - Accent4 4 4" xfId="540" xr:uid="{00000000-0005-0000-0000-000037010000}"/>
    <cellStyle name="20% - Accent4 4 4 2" xfId="10321" xr:uid="{00000000-0005-0000-0000-000038010000}"/>
    <cellStyle name="20% - Accent4 4 5" xfId="541" xr:uid="{00000000-0005-0000-0000-000039010000}"/>
    <cellStyle name="20% - Accent4 4 6" xfId="7661" xr:uid="{00000000-0005-0000-0000-00003A010000}"/>
    <cellStyle name="20% - Accent4 5" xfId="542" xr:uid="{00000000-0005-0000-0000-00003B010000}"/>
    <cellStyle name="20% - Accent4 5 2" xfId="543" xr:uid="{00000000-0005-0000-0000-00003C010000}"/>
    <cellStyle name="20% - Accent4 5 2 2" xfId="10324" xr:uid="{00000000-0005-0000-0000-00003D010000}"/>
    <cellStyle name="20% - Accent4 5 3" xfId="544" xr:uid="{00000000-0005-0000-0000-00003E010000}"/>
    <cellStyle name="20% - Accent4 5 4" xfId="7664" xr:uid="{00000000-0005-0000-0000-00003F010000}"/>
    <cellStyle name="20% - Accent4 6" xfId="545" xr:uid="{00000000-0005-0000-0000-000040010000}"/>
    <cellStyle name="20% - Accent4 6 2" xfId="546" xr:uid="{00000000-0005-0000-0000-000041010000}"/>
    <cellStyle name="20% - Accent4 6 2 2" xfId="10325" xr:uid="{00000000-0005-0000-0000-000042010000}"/>
    <cellStyle name="20% - Accent4 6 3" xfId="547" xr:uid="{00000000-0005-0000-0000-000043010000}"/>
    <cellStyle name="20% - Accent4 6 4" xfId="7665" xr:uid="{00000000-0005-0000-0000-000044010000}"/>
    <cellStyle name="20% - Accent4 7" xfId="548" xr:uid="{00000000-0005-0000-0000-000045010000}"/>
    <cellStyle name="20% - Accent4 7 2" xfId="549" xr:uid="{00000000-0005-0000-0000-000046010000}"/>
    <cellStyle name="20% - Accent4 7 2 2" xfId="10326" xr:uid="{00000000-0005-0000-0000-000047010000}"/>
    <cellStyle name="20% - Accent4 7 3" xfId="550" xr:uid="{00000000-0005-0000-0000-000048010000}"/>
    <cellStyle name="20% - Accent4 7 4" xfId="7666" xr:uid="{00000000-0005-0000-0000-000049010000}"/>
    <cellStyle name="20% - Accent4 8" xfId="551" xr:uid="{00000000-0005-0000-0000-00004A010000}"/>
    <cellStyle name="20% - Accent4 8 2" xfId="552" xr:uid="{00000000-0005-0000-0000-00004B010000}"/>
    <cellStyle name="20% - Accent4 8 2 2" xfId="10327" xr:uid="{00000000-0005-0000-0000-00004C010000}"/>
    <cellStyle name="20% - Accent4 8 3" xfId="553" xr:uid="{00000000-0005-0000-0000-00004D010000}"/>
    <cellStyle name="20% - Accent4 8 4" xfId="7667" xr:uid="{00000000-0005-0000-0000-00004E010000}"/>
    <cellStyle name="20% - Accent4 9" xfId="554" xr:uid="{00000000-0005-0000-0000-00004F010000}"/>
    <cellStyle name="20% - Accent4 9 2" xfId="555" xr:uid="{00000000-0005-0000-0000-000050010000}"/>
    <cellStyle name="20% - Accent4 9 2 2" xfId="10328" xr:uid="{00000000-0005-0000-0000-000051010000}"/>
    <cellStyle name="20% - Accent4 9 3" xfId="556" xr:uid="{00000000-0005-0000-0000-000052010000}"/>
    <cellStyle name="20% - Accent4 9 4" xfId="7668" xr:uid="{00000000-0005-0000-0000-000053010000}"/>
    <cellStyle name="20% - Accent5 10" xfId="557" xr:uid="{00000000-0005-0000-0000-000054010000}"/>
    <cellStyle name="20% - Accent5 10 2" xfId="558" xr:uid="{00000000-0005-0000-0000-000055010000}"/>
    <cellStyle name="20% - Accent5 10 2 2" xfId="10330" xr:uid="{00000000-0005-0000-0000-000056010000}"/>
    <cellStyle name="20% - Accent5 10 3" xfId="559" xr:uid="{00000000-0005-0000-0000-000057010000}"/>
    <cellStyle name="20% - Accent5 10 4" xfId="7669" xr:uid="{00000000-0005-0000-0000-000058010000}"/>
    <cellStyle name="20% - Accent5 11" xfId="560" xr:uid="{00000000-0005-0000-0000-000059010000}"/>
    <cellStyle name="20% - Accent5 11 2" xfId="561" xr:uid="{00000000-0005-0000-0000-00005A010000}"/>
    <cellStyle name="20% - Accent5 11 2 2" xfId="10331" xr:uid="{00000000-0005-0000-0000-00005B010000}"/>
    <cellStyle name="20% - Accent5 11 3" xfId="562" xr:uid="{00000000-0005-0000-0000-00005C010000}"/>
    <cellStyle name="20% - Accent5 11 4" xfId="7670" xr:uid="{00000000-0005-0000-0000-00005D010000}"/>
    <cellStyle name="20% - Accent5 12" xfId="563" xr:uid="{00000000-0005-0000-0000-00005E010000}"/>
    <cellStyle name="20% - Accent5 12 2" xfId="564" xr:uid="{00000000-0005-0000-0000-00005F010000}"/>
    <cellStyle name="20% - Accent5 12 2 2" xfId="10329" xr:uid="{00000000-0005-0000-0000-000060010000}"/>
    <cellStyle name="20% - Accent5 12 3" xfId="565" xr:uid="{00000000-0005-0000-0000-000061010000}"/>
    <cellStyle name="20% - Accent5 12 4" xfId="7671" xr:uid="{00000000-0005-0000-0000-000062010000}"/>
    <cellStyle name="20% - Accent5 13" xfId="566" xr:uid="{00000000-0005-0000-0000-000063010000}"/>
    <cellStyle name="20% - Accent5 13 2" xfId="10264" xr:uid="{00000000-0005-0000-0000-000064010000}"/>
    <cellStyle name="20% - Accent5 13 2 2" xfId="13204" xr:uid="{00000000-0005-0000-0000-000065010000}"/>
    <cellStyle name="20% - Accent5 13 2 3" xfId="12919" xr:uid="{00000000-0005-0000-0000-000066010000}"/>
    <cellStyle name="20% - Accent5 13 3" xfId="13062" xr:uid="{00000000-0005-0000-0000-000067010000}"/>
    <cellStyle name="20% - Accent5 14" xfId="567" xr:uid="{00000000-0005-0000-0000-000068010000}"/>
    <cellStyle name="20% - Accent5 14 2" xfId="12803" xr:uid="{00000000-0005-0000-0000-000069010000}"/>
    <cellStyle name="20% - Accent5 14 2 2" xfId="13205" xr:uid="{00000000-0005-0000-0000-00006A010000}"/>
    <cellStyle name="20% - Accent5 14 2 3" xfId="12920" xr:uid="{00000000-0005-0000-0000-00006B010000}"/>
    <cellStyle name="20% - Accent5 14 3" xfId="13063" xr:uid="{00000000-0005-0000-0000-00006C010000}"/>
    <cellStyle name="20% - Accent5 15" xfId="9919" xr:uid="{00000000-0005-0000-0000-00006D010000}"/>
    <cellStyle name="20% - Accent5 2" xfId="86" xr:uid="{00000000-0005-0000-0000-00006E010000}"/>
    <cellStyle name="20% - Accent5 2 2" xfId="568" xr:uid="{00000000-0005-0000-0000-00006F010000}"/>
    <cellStyle name="20% - Accent5 2 2 2" xfId="10332" xr:uid="{00000000-0005-0000-0000-000070010000}"/>
    <cellStyle name="20% - Accent5 2 3" xfId="569" xr:uid="{00000000-0005-0000-0000-000071010000}"/>
    <cellStyle name="20% - Accent5 2 4" xfId="7672" xr:uid="{00000000-0005-0000-0000-000072010000}"/>
    <cellStyle name="20% - Accent5 3" xfId="570" xr:uid="{00000000-0005-0000-0000-000073010000}"/>
    <cellStyle name="20% - Accent5 3 2" xfId="571" xr:uid="{00000000-0005-0000-0000-000074010000}"/>
    <cellStyle name="20% - Accent5 3 2 2" xfId="10333" xr:uid="{00000000-0005-0000-0000-000075010000}"/>
    <cellStyle name="20% - Accent5 3 3" xfId="572" xr:uid="{00000000-0005-0000-0000-000076010000}"/>
    <cellStyle name="20% - Accent5 3 4" xfId="7673" xr:uid="{00000000-0005-0000-0000-000077010000}"/>
    <cellStyle name="20% - Accent5 4" xfId="573" xr:uid="{00000000-0005-0000-0000-000078010000}"/>
    <cellStyle name="20% - Accent5 4 2" xfId="574" xr:uid="{00000000-0005-0000-0000-000079010000}"/>
    <cellStyle name="20% - Accent5 4 2 2" xfId="575" xr:uid="{00000000-0005-0000-0000-00007A010000}"/>
    <cellStyle name="20% - Accent5 4 2 2 2" xfId="10335" xr:uid="{00000000-0005-0000-0000-00007B010000}"/>
    <cellStyle name="20% - Accent5 4 2 3" xfId="576" xr:uid="{00000000-0005-0000-0000-00007C010000}"/>
    <cellStyle name="20% - Accent5 4 2 4" xfId="7675" xr:uid="{00000000-0005-0000-0000-00007D010000}"/>
    <cellStyle name="20% - Accent5 4 3" xfId="577" xr:uid="{00000000-0005-0000-0000-00007E010000}"/>
    <cellStyle name="20% - Accent5 4 3 2" xfId="578" xr:uid="{00000000-0005-0000-0000-00007F010000}"/>
    <cellStyle name="20% - Accent5 4 3 2 2" xfId="10336" xr:uid="{00000000-0005-0000-0000-000080010000}"/>
    <cellStyle name="20% - Accent5 4 3 2 2 2" xfId="13207" xr:uid="{00000000-0005-0000-0000-000081010000}"/>
    <cellStyle name="20% - Accent5 4 3 2 2 3" xfId="12922" xr:uid="{00000000-0005-0000-0000-000082010000}"/>
    <cellStyle name="20% - Accent5 4 3 2 3" xfId="13065" xr:uid="{00000000-0005-0000-0000-000083010000}"/>
    <cellStyle name="20% - Accent5 4 3 3" xfId="579" xr:uid="{00000000-0005-0000-0000-000084010000}"/>
    <cellStyle name="20% - Accent5 4 3 3 2" xfId="12923" xr:uid="{00000000-0005-0000-0000-000085010000}"/>
    <cellStyle name="20% - Accent5 4 3 3 2 2" xfId="13208" xr:uid="{00000000-0005-0000-0000-000086010000}"/>
    <cellStyle name="20% - Accent5 4 3 3 3" xfId="13066" xr:uid="{00000000-0005-0000-0000-000087010000}"/>
    <cellStyle name="20% - Accent5 4 3 4" xfId="7676" xr:uid="{00000000-0005-0000-0000-000088010000}"/>
    <cellStyle name="20% - Accent5 4 3 4 2" xfId="13206" xr:uid="{00000000-0005-0000-0000-000089010000}"/>
    <cellStyle name="20% - Accent5 4 3 4 3" xfId="12921" xr:uid="{00000000-0005-0000-0000-00008A010000}"/>
    <cellStyle name="20% - Accent5 4 3 5" xfId="13064" xr:uid="{00000000-0005-0000-0000-00008B010000}"/>
    <cellStyle name="20% - Accent5 4 4" xfId="580" xr:uid="{00000000-0005-0000-0000-00008C010000}"/>
    <cellStyle name="20% - Accent5 4 4 2" xfId="10334" xr:uid="{00000000-0005-0000-0000-00008D010000}"/>
    <cellStyle name="20% - Accent5 4 5" xfId="581" xr:uid="{00000000-0005-0000-0000-00008E010000}"/>
    <cellStyle name="20% - Accent5 4 6" xfId="7674" xr:uid="{00000000-0005-0000-0000-00008F010000}"/>
    <cellStyle name="20% - Accent5 5" xfId="582" xr:uid="{00000000-0005-0000-0000-000090010000}"/>
    <cellStyle name="20% - Accent5 5 2" xfId="583" xr:uid="{00000000-0005-0000-0000-000091010000}"/>
    <cellStyle name="20% - Accent5 5 2 2" xfId="10337" xr:uid="{00000000-0005-0000-0000-000092010000}"/>
    <cellStyle name="20% - Accent5 5 3" xfId="584" xr:uid="{00000000-0005-0000-0000-000093010000}"/>
    <cellStyle name="20% - Accent5 5 4" xfId="7677" xr:uid="{00000000-0005-0000-0000-000094010000}"/>
    <cellStyle name="20% - Accent5 6" xfId="585" xr:uid="{00000000-0005-0000-0000-000095010000}"/>
    <cellStyle name="20% - Accent5 6 2" xfId="586" xr:uid="{00000000-0005-0000-0000-000096010000}"/>
    <cellStyle name="20% - Accent5 6 2 2" xfId="10338" xr:uid="{00000000-0005-0000-0000-000097010000}"/>
    <cellStyle name="20% - Accent5 6 3" xfId="587" xr:uid="{00000000-0005-0000-0000-000098010000}"/>
    <cellStyle name="20% - Accent5 6 4" xfId="7678" xr:uid="{00000000-0005-0000-0000-000099010000}"/>
    <cellStyle name="20% - Accent5 7" xfId="588" xr:uid="{00000000-0005-0000-0000-00009A010000}"/>
    <cellStyle name="20% - Accent5 7 2" xfId="589" xr:uid="{00000000-0005-0000-0000-00009B010000}"/>
    <cellStyle name="20% - Accent5 7 2 2" xfId="10339" xr:uid="{00000000-0005-0000-0000-00009C010000}"/>
    <cellStyle name="20% - Accent5 7 3" xfId="590" xr:uid="{00000000-0005-0000-0000-00009D010000}"/>
    <cellStyle name="20% - Accent5 7 4" xfId="7679" xr:uid="{00000000-0005-0000-0000-00009E010000}"/>
    <cellStyle name="20% - Accent5 8" xfId="591" xr:uid="{00000000-0005-0000-0000-00009F010000}"/>
    <cellStyle name="20% - Accent5 8 2" xfId="592" xr:uid="{00000000-0005-0000-0000-0000A0010000}"/>
    <cellStyle name="20% - Accent5 8 2 2" xfId="10340" xr:uid="{00000000-0005-0000-0000-0000A1010000}"/>
    <cellStyle name="20% - Accent5 8 3" xfId="593" xr:uid="{00000000-0005-0000-0000-0000A2010000}"/>
    <cellStyle name="20% - Accent5 8 4" xfId="7680" xr:uid="{00000000-0005-0000-0000-0000A3010000}"/>
    <cellStyle name="20% - Accent5 9" xfId="594" xr:uid="{00000000-0005-0000-0000-0000A4010000}"/>
    <cellStyle name="20% - Accent5 9 2" xfId="595" xr:uid="{00000000-0005-0000-0000-0000A5010000}"/>
    <cellStyle name="20% - Accent5 9 2 2" xfId="10341" xr:uid="{00000000-0005-0000-0000-0000A6010000}"/>
    <cellStyle name="20% - Accent5 9 3" xfId="596" xr:uid="{00000000-0005-0000-0000-0000A7010000}"/>
    <cellStyle name="20% - Accent5 9 4" xfId="7681" xr:uid="{00000000-0005-0000-0000-0000A8010000}"/>
    <cellStyle name="20% - Accent6 10" xfId="597" xr:uid="{00000000-0005-0000-0000-0000A9010000}"/>
    <cellStyle name="20% - Accent6 10 2" xfId="598" xr:uid="{00000000-0005-0000-0000-0000AA010000}"/>
    <cellStyle name="20% - Accent6 10 2 2" xfId="10343" xr:uid="{00000000-0005-0000-0000-0000AB010000}"/>
    <cellStyle name="20% - Accent6 10 3" xfId="599" xr:uid="{00000000-0005-0000-0000-0000AC010000}"/>
    <cellStyle name="20% - Accent6 10 4" xfId="7682" xr:uid="{00000000-0005-0000-0000-0000AD010000}"/>
    <cellStyle name="20% - Accent6 11" xfId="600" xr:uid="{00000000-0005-0000-0000-0000AE010000}"/>
    <cellStyle name="20% - Accent6 11 2" xfId="601" xr:uid="{00000000-0005-0000-0000-0000AF010000}"/>
    <cellStyle name="20% - Accent6 11 2 2" xfId="10344" xr:uid="{00000000-0005-0000-0000-0000B0010000}"/>
    <cellStyle name="20% - Accent6 11 3" xfId="602" xr:uid="{00000000-0005-0000-0000-0000B1010000}"/>
    <cellStyle name="20% - Accent6 11 4" xfId="7683" xr:uid="{00000000-0005-0000-0000-0000B2010000}"/>
    <cellStyle name="20% - Accent6 12" xfId="603" xr:uid="{00000000-0005-0000-0000-0000B3010000}"/>
    <cellStyle name="20% - Accent6 12 2" xfId="604" xr:uid="{00000000-0005-0000-0000-0000B4010000}"/>
    <cellStyle name="20% - Accent6 12 2 2" xfId="10342" xr:uid="{00000000-0005-0000-0000-0000B5010000}"/>
    <cellStyle name="20% - Accent6 12 3" xfId="605" xr:uid="{00000000-0005-0000-0000-0000B6010000}"/>
    <cellStyle name="20% - Accent6 12 4" xfId="7684" xr:uid="{00000000-0005-0000-0000-0000B7010000}"/>
    <cellStyle name="20% - Accent6 13" xfId="606" xr:uid="{00000000-0005-0000-0000-0000B8010000}"/>
    <cellStyle name="20% - Accent6 13 2" xfId="10268" xr:uid="{00000000-0005-0000-0000-0000B9010000}"/>
    <cellStyle name="20% - Accent6 13 2 2" xfId="13209" xr:uid="{00000000-0005-0000-0000-0000BA010000}"/>
    <cellStyle name="20% - Accent6 13 2 3" xfId="12924" xr:uid="{00000000-0005-0000-0000-0000BB010000}"/>
    <cellStyle name="20% - Accent6 13 3" xfId="13067" xr:uid="{00000000-0005-0000-0000-0000BC010000}"/>
    <cellStyle name="20% - Accent6 14" xfId="607" xr:uid="{00000000-0005-0000-0000-0000BD010000}"/>
    <cellStyle name="20% - Accent6 14 2" xfId="12807" xr:uid="{00000000-0005-0000-0000-0000BE010000}"/>
    <cellStyle name="20% - Accent6 14 2 2" xfId="13210" xr:uid="{00000000-0005-0000-0000-0000BF010000}"/>
    <cellStyle name="20% - Accent6 14 2 3" xfId="12925" xr:uid="{00000000-0005-0000-0000-0000C0010000}"/>
    <cellStyle name="20% - Accent6 14 3" xfId="13068" xr:uid="{00000000-0005-0000-0000-0000C1010000}"/>
    <cellStyle name="20% - Accent6 15" xfId="9923" xr:uid="{00000000-0005-0000-0000-0000C2010000}"/>
    <cellStyle name="20% - Accent6 2" xfId="87" xr:uid="{00000000-0005-0000-0000-0000C3010000}"/>
    <cellStyle name="20% - Accent6 2 2" xfId="608" xr:uid="{00000000-0005-0000-0000-0000C4010000}"/>
    <cellStyle name="20% - Accent6 2 2 2" xfId="10345" xr:uid="{00000000-0005-0000-0000-0000C5010000}"/>
    <cellStyle name="20% - Accent6 2 3" xfId="609" xr:uid="{00000000-0005-0000-0000-0000C6010000}"/>
    <cellStyle name="20% - Accent6 2 4" xfId="7685" xr:uid="{00000000-0005-0000-0000-0000C7010000}"/>
    <cellStyle name="20% - Accent6 3" xfId="610" xr:uid="{00000000-0005-0000-0000-0000C8010000}"/>
    <cellStyle name="20% - Accent6 3 2" xfId="611" xr:uid="{00000000-0005-0000-0000-0000C9010000}"/>
    <cellStyle name="20% - Accent6 3 2 2" xfId="10346" xr:uid="{00000000-0005-0000-0000-0000CA010000}"/>
    <cellStyle name="20% - Accent6 3 3" xfId="612" xr:uid="{00000000-0005-0000-0000-0000CB010000}"/>
    <cellStyle name="20% - Accent6 3 4" xfId="7686" xr:uid="{00000000-0005-0000-0000-0000CC010000}"/>
    <cellStyle name="20% - Accent6 4" xfId="613" xr:uid="{00000000-0005-0000-0000-0000CD010000}"/>
    <cellStyle name="20% - Accent6 4 2" xfId="614" xr:uid="{00000000-0005-0000-0000-0000CE010000}"/>
    <cellStyle name="20% - Accent6 4 2 2" xfId="615" xr:uid="{00000000-0005-0000-0000-0000CF010000}"/>
    <cellStyle name="20% - Accent6 4 2 2 2" xfId="10348" xr:uid="{00000000-0005-0000-0000-0000D0010000}"/>
    <cellStyle name="20% - Accent6 4 2 3" xfId="616" xr:uid="{00000000-0005-0000-0000-0000D1010000}"/>
    <cellStyle name="20% - Accent6 4 2 4" xfId="7688" xr:uid="{00000000-0005-0000-0000-0000D2010000}"/>
    <cellStyle name="20% - Accent6 4 3" xfId="617" xr:uid="{00000000-0005-0000-0000-0000D3010000}"/>
    <cellStyle name="20% - Accent6 4 3 2" xfId="618" xr:uid="{00000000-0005-0000-0000-0000D4010000}"/>
    <cellStyle name="20% - Accent6 4 3 2 2" xfId="10349" xr:uid="{00000000-0005-0000-0000-0000D5010000}"/>
    <cellStyle name="20% - Accent6 4 3 2 2 2" xfId="13212" xr:uid="{00000000-0005-0000-0000-0000D6010000}"/>
    <cellStyle name="20% - Accent6 4 3 2 2 3" xfId="12927" xr:uid="{00000000-0005-0000-0000-0000D7010000}"/>
    <cellStyle name="20% - Accent6 4 3 2 3" xfId="13070" xr:uid="{00000000-0005-0000-0000-0000D8010000}"/>
    <cellStyle name="20% - Accent6 4 3 3" xfId="619" xr:uid="{00000000-0005-0000-0000-0000D9010000}"/>
    <cellStyle name="20% - Accent6 4 3 3 2" xfId="12928" xr:uid="{00000000-0005-0000-0000-0000DA010000}"/>
    <cellStyle name="20% - Accent6 4 3 3 2 2" xfId="13213" xr:uid="{00000000-0005-0000-0000-0000DB010000}"/>
    <cellStyle name="20% - Accent6 4 3 3 3" xfId="13071" xr:uid="{00000000-0005-0000-0000-0000DC010000}"/>
    <cellStyle name="20% - Accent6 4 3 4" xfId="7689" xr:uid="{00000000-0005-0000-0000-0000DD010000}"/>
    <cellStyle name="20% - Accent6 4 3 4 2" xfId="13211" xr:uid="{00000000-0005-0000-0000-0000DE010000}"/>
    <cellStyle name="20% - Accent6 4 3 4 3" xfId="12926" xr:uid="{00000000-0005-0000-0000-0000DF010000}"/>
    <cellStyle name="20% - Accent6 4 3 5" xfId="13069" xr:uid="{00000000-0005-0000-0000-0000E0010000}"/>
    <cellStyle name="20% - Accent6 4 4" xfId="620" xr:uid="{00000000-0005-0000-0000-0000E1010000}"/>
    <cellStyle name="20% - Accent6 4 4 2" xfId="10347" xr:uid="{00000000-0005-0000-0000-0000E2010000}"/>
    <cellStyle name="20% - Accent6 4 5" xfId="621" xr:uid="{00000000-0005-0000-0000-0000E3010000}"/>
    <cellStyle name="20% - Accent6 4 6" xfId="7687" xr:uid="{00000000-0005-0000-0000-0000E4010000}"/>
    <cellStyle name="20% - Accent6 5" xfId="622" xr:uid="{00000000-0005-0000-0000-0000E5010000}"/>
    <cellStyle name="20% - Accent6 5 2" xfId="623" xr:uid="{00000000-0005-0000-0000-0000E6010000}"/>
    <cellStyle name="20% - Accent6 5 2 2" xfId="10350" xr:uid="{00000000-0005-0000-0000-0000E7010000}"/>
    <cellStyle name="20% - Accent6 5 3" xfId="624" xr:uid="{00000000-0005-0000-0000-0000E8010000}"/>
    <cellStyle name="20% - Accent6 5 4" xfId="7690" xr:uid="{00000000-0005-0000-0000-0000E9010000}"/>
    <cellStyle name="20% - Accent6 6" xfId="625" xr:uid="{00000000-0005-0000-0000-0000EA010000}"/>
    <cellStyle name="20% - Accent6 6 2" xfId="626" xr:uid="{00000000-0005-0000-0000-0000EB010000}"/>
    <cellStyle name="20% - Accent6 6 2 2" xfId="10351" xr:uid="{00000000-0005-0000-0000-0000EC010000}"/>
    <cellStyle name="20% - Accent6 6 3" xfId="627" xr:uid="{00000000-0005-0000-0000-0000ED010000}"/>
    <cellStyle name="20% - Accent6 6 4" xfId="7691" xr:uid="{00000000-0005-0000-0000-0000EE010000}"/>
    <cellStyle name="20% - Accent6 7" xfId="628" xr:uid="{00000000-0005-0000-0000-0000EF010000}"/>
    <cellStyle name="20% - Accent6 7 2" xfId="629" xr:uid="{00000000-0005-0000-0000-0000F0010000}"/>
    <cellStyle name="20% - Accent6 7 2 2" xfId="10352" xr:uid="{00000000-0005-0000-0000-0000F1010000}"/>
    <cellStyle name="20% - Accent6 7 3" xfId="630" xr:uid="{00000000-0005-0000-0000-0000F2010000}"/>
    <cellStyle name="20% - Accent6 7 4" xfId="7692" xr:uid="{00000000-0005-0000-0000-0000F3010000}"/>
    <cellStyle name="20% - Accent6 8" xfId="631" xr:uid="{00000000-0005-0000-0000-0000F4010000}"/>
    <cellStyle name="20% - Accent6 8 2" xfId="632" xr:uid="{00000000-0005-0000-0000-0000F5010000}"/>
    <cellStyle name="20% - Accent6 8 2 2" xfId="10353" xr:uid="{00000000-0005-0000-0000-0000F6010000}"/>
    <cellStyle name="20% - Accent6 8 3" xfId="633" xr:uid="{00000000-0005-0000-0000-0000F7010000}"/>
    <cellStyle name="20% - Accent6 8 4" xfId="7693" xr:uid="{00000000-0005-0000-0000-0000F8010000}"/>
    <cellStyle name="20% - Accent6 9" xfId="634" xr:uid="{00000000-0005-0000-0000-0000F9010000}"/>
    <cellStyle name="20% - Accent6 9 2" xfId="635" xr:uid="{00000000-0005-0000-0000-0000FA010000}"/>
    <cellStyle name="20% - Accent6 9 2 2" xfId="10354" xr:uid="{00000000-0005-0000-0000-0000FB010000}"/>
    <cellStyle name="20% - Accent6 9 3" xfId="636" xr:uid="{00000000-0005-0000-0000-0000FC010000}"/>
    <cellStyle name="20% - Accent6 9 4" xfId="7694" xr:uid="{00000000-0005-0000-0000-0000FD010000}"/>
    <cellStyle name="20% - Énfasis1" xfId="637" xr:uid="{00000000-0005-0000-0000-0000FE010000}"/>
    <cellStyle name="20% - Énfasis1 2" xfId="638" xr:uid="{00000000-0005-0000-0000-0000FF010000}"/>
    <cellStyle name="20% - Énfasis1 2 2" xfId="639" xr:uid="{00000000-0005-0000-0000-000000020000}"/>
    <cellStyle name="20% - Énfasis1 2 2 2" xfId="640" xr:uid="{00000000-0005-0000-0000-000001020000}"/>
    <cellStyle name="20% - Énfasis1 2 2 2 2" xfId="10357" xr:uid="{00000000-0005-0000-0000-000002020000}"/>
    <cellStyle name="20% - Énfasis1 2 2 3" xfId="641" xr:uid="{00000000-0005-0000-0000-000003020000}"/>
    <cellStyle name="20% - Énfasis1 2 2 4" xfId="7697" xr:uid="{00000000-0005-0000-0000-000004020000}"/>
    <cellStyle name="20% - Énfasis1 2 3" xfId="642" xr:uid="{00000000-0005-0000-0000-000005020000}"/>
    <cellStyle name="20% - Énfasis1 2 3 2" xfId="10356" xr:uid="{00000000-0005-0000-0000-000006020000}"/>
    <cellStyle name="20% - Énfasis1 2 4" xfId="643" xr:uid="{00000000-0005-0000-0000-000007020000}"/>
    <cellStyle name="20% - Énfasis1 2 5" xfId="7696" xr:uid="{00000000-0005-0000-0000-000008020000}"/>
    <cellStyle name="20% - Énfasis1 3" xfId="644" xr:uid="{00000000-0005-0000-0000-000009020000}"/>
    <cellStyle name="20% - Énfasis1 3 2" xfId="645" xr:uid="{00000000-0005-0000-0000-00000A020000}"/>
    <cellStyle name="20% - Énfasis1 3 2 2" xfId="10358" xr:uid="{00000000-0005-0000-0000-00000B020000}"/>
    <cellStyle name="20% - Énfasis1 3 3" xfId="646" xr:uid="{00000000-0005-0000-0000-00000C020000}"/>
    <cellStyle name="20% - Énfasis1 3 4" xfId="7698" xr:uid="{00000000-0005-0000-0000-00000D020000}"/>
    <cellStyle name="20% - Énfasis1 4" xfId="647" xr:uid="{00000000-0005-0000-0000-00000E020000}"/>
    <cellStyle name="20% - Énfasis1 4 2" xfId="10355" xr:uid="{00000000-0005-0000-0000-00000F020000}"/>
    <cellStyle name="20% - Énfasis1 5" xfId="648" xr:uid="{00000000-0005-0000-0000-000010020000}"/>
    <cellStyle name="20% - Énfasis1 6" xfId="7695" xr:uid="{00000000-0005-0000-0000-000011020000}"/>
    <cellStyle name="20% - Énfasis2" xfId="649" xr:uid="{00000000-0005-0000-0000-000012020000}"/>
    <cellStyle name="20% - Énfasis2 2" xfId="650" xr:uid="{00000000-0005-0000-0000-000013020000}"/>
    <cellStyle name="20% - Énfasis2 2 2" xfId="651" xr:uid="{00000000-0005-0000-0000-000014020000}"/>
    <cellStyle name="20% - Énfasis2 2 2 2" xfId="652" xr:uid="{00000000-0005-0000-0000-000015020000}"/>
    <cellStyle name="20% - Énfasis2 2 2 2 2" xfId="10361" xr:uid="{00000000-0005-0000-0000-000016020000}"/>
    <cellStyle name="20% - Énfasis2 2 2 3" xfId="653" xr:uid="{00000000-0005-0000-0000-000017020000}"/>
    <cellStyle name="20% - Énfasis2 2 2 4" xfId="7701" xr:uid="{00000000-0005-0000-0000-000018020000}"/>
    <cellStyle name="20% - Énfasis2 2 3" xfId="654" xr:uid="{00000000-0005-0000-0000-000019020000}"/>
    <cellStyle name="20% - Énfasis2 2 3 2" xfId="10360" xr:uid="{00000000-0005-0000-0000-00001A020000}"/>
    <cellStyle name="20% - Énfasis2 2 4" xfId="655" xr:uid="{00000000-0005-0000-0000-00001B020000}"/>
    <cellStyle name="20% - Énfasis2 2 5" xfId="7700" xr:uid="{00000000-0005-0000-0000-00001C020000}"/>
    <cellStyle name="20% - Énfasis2 3" xfId="656" xr:uid="{00000000-0005-0000-0000-00001D020000}"/>
    <cellStyle name="20% - Énfasis2 3 2" xfId="657" xr:uid="{00000000-0005-0000-0000-00001E020000}"/>
    <cellStyle name="20% - Énfasis2 3 2 2" xfId="10362" xr:uid="{00000000-0005-0000-0000-00001F020000}"/>
    <cellStyle name="20% - Énfasis2 3 3" xfId="658" xr:uid="{00000000-0005-0000-0000-000020020000}"/>
    <cellStyle name="20% - Énfasis2 3 4" xfId="7702" xr:uid="{00000000-0005-0000-0000-000021020000}"/>
    <cellStyle name="20% - Énfasis2 4" xfId="659" xr:uid="{00000000-0005-0000-0000-000022020000}"/>
    <cellStyle name="20% - Énfasis2 4 2" xfId="10359" xr:uid="{00000000-0005-0000-0000-000023020000}"/>
    <cellStyle name="20% - Énfasis2 5" xfId="660" xr:uid="{00000000-0005-0000-0000-000024020000}"/>
    <cellStyle name="20% - Énfasis2 6" xfId="7699" xr:uid="{00000000-0005-0000-0000-000025020000}"/>
    <cellStyle name="20% - Énfasis3" xfId="661" xr:uid="{00000000-0005-0000-0000-000026020000}"/>
    <cellStyle name="20% - Énfasis3 2" xfId="662" xr:uid="{00000000-0005-0000-0000-000027020000}"/>
    <cellStyle name="20% - Énfasis3 2 2" xfId="663" xr:uid="{00000000-0005-0000-0000-000028020000}"/>
    <cellStyle name="20% - Énfasis3 2 2 2" xfId="664" xr:uid="{00000000-0005-0000-0000-000029020000}"/>
    <cellStyle name="20% - Énfasis3 2 2 2 2" xfId="10365" xr:uid="{00000000-0005-0000-0000-00002A020000}"/>
    <cellStyle name="20% - Énfasis3 2 2 3" xfId="665" xr:uid="{00000000-0005-0000-0000-00002B020000}"/>
    <cellStyle name="20% - Énfasis3 2 2 4" xfId="7705" xr:uid="{00000000-0005-0000-0000-00002C020000}"/>
    <cellStyle name="20% - Énfasis3 2 3" xfId="666" xr:uid="{00000000-0005-0000-0000-00002D020000}"/>
    <cellStyle name="20% - Énfasis3 2 3 2" xfId="10364" xr:uid="{00000000-0005-0000-0000-00002E020000}"/>
    <cellStyle name="20% - Énfasis3 2 4" xfId="667" xr:uid="{00000000-0005-0000-0000-00002F020000}"/>
    <cellStyle name="20% - Énfasis3 2 5" xfId="7704" xr:uid="{00000000-0005-0000-0000-000030020000}"/>
    <cellStyle name="20% - Énfasis3 3" xfId="668" xr:uid="{00000000-0005-0000-0000-000031020000}"/>
    <cellStyle name="20% - Énfasis3 3 2" xfId="669" xr:uid="{00000000-0005-0000-0000-000032020000}"/>
    <cellStyle name="20% - Énfasis3 3 2 2" xfId="10366" xr:uid="{00000000-0005-0000-0000-000033020000}"/>
    <cellStyle name="20% - Énfasis3 3 3" xfId="670" xr:uid="{00000000-0005-0000-0000-000034020000}"/>
    <cellStyle name="20% - Énfasis3 3 4" xfId="7706" xr:uid="{00000000-0005-0000-0000-000035020000}"/>
    <cellStyle name="20% - Énfasis3 4" xfId="671" xr:uid="{00000000-0005-0000-0000-000036020000}"/>
    <cellStyle name="20% - Énfasis3 4 2" xfId="10363" xr:uid="{00000000-0005-0000-0000-000037020000}"/>
    <cellStyle name="20% - Énfasis3 5" xfId="672" xr:uid="{00000000-0005-0000-0000-000038020000}"/>
    <cellStyle name="20% - Énfasis3 6" xfId="7703" xr:uid="{00000000-0005-0000-0000-000039020000}"/>
    <cellStyle name="20% - Énfasis4" xfId="673" xr:uid="{00000000-0005-0000-0000-00003A020000}"/>
    <cellStyle name="20% - Énfasis4 2" xfId="674" xr:uid="{00000000-0005-0000-0000-00003B020000}"/>
    <cellStyle name="20% - Énfasis4 2 2" xfId="675" xr:uid="{00000000-0005-0000-0000-00003C020000}"/>
    <cellStyle name="20% - Énfasis4 2 2 2" xfId="676" xr:uid="{00000000-0005-0000-0000-00003D020000}"/>
    <cellStyle name="20% - Énfasis4 2 2 2 2" xfId="10369" xr:uid="{00000000-0005-0000-0000-00003E020000}"/>
    <cellStyle name="20% - Énfasis4 2 2 3" xfId="677" xr:uid="{00000000-0005-0000-0000-00003F020000}"/>
    <cellStyle name="20% - Énfasis4 2 2 4" xfId="7709" xr:uid="{00000000-0005-0000-0000-000040020000}"/>
    <cellStyle name="20% - Énfasis4 2 3" xfId="678" xr:uid="{00000000-0005-0000-0000-000041020000}"/>
    <cellStyle name="20% - Énfasis4 2 3 2" xfId="10368" xr:uid="{00000000-0005-0000-0000-000042020000}"/>
    <cellStyle name="20% - Énfasis4 2 4" xfId="679" xr:uid="{00000000-0005-0000-0000-000043020000}"/>
    <cellStyle name="20% - Énfasis4 2 5" xfId="7708" xr:uid="{00000000-0005-0000-0000-000044020000}"/>
    <cellStyle name="20% - Énfasis4 3" xfId="680" xr:uid="{00000000-0005-0000-0000-000045020000}"/>
    <cellStyle name="20% - Énfasis4 3 2" xfId="681" xr:uid="{00000000-0005-0000-0000-000046020000}"/>
    <cellStyle name="20% - Énfasis4 3 2 2" xfId="10370" xr:uid="{00000000-0005-0000-0000-000047020000}"/>
    <cellStyle name="20% - Énfasis4 3 3" xfId="682" xr:uid="{00000000-0005-0000-0000-000048020000}"/>
    <cellStyle name="20% - Énfasis4 3 4" xfId="7710" xr:uid="{00000000-0005-0000-0000-000049020000}"/>
    <cellStyle name="20% - Énfasis4 4" xfId="683" xr:uid="{00000000-0005-0000-0000-00004A020000}"/>
    <cellStyle name="20% - Énfasis4 4 2" xfId="10367" xr:uid="{00000000-0005-0000-0000-00004B020000}"/>
    <cellStyle name="20% - Énfasis4 5" xfId="684" xr:uid="{00000000-0005-0000-0000-00004C020000}"/>
    <cellStyle name="20% - Énfasis4 6" xfId="7707" xr:uid="{00000000-0005-0000-0000-00004D020000}"/>
    <cellStyle name="20% - Énfasis5" xfId="685" xr:uid="{00000000-0005-0000-0000-00004E020000}"/>
    <cellStyle name="20% - Énfasis5 2" xfId="686" xr:uid="{00000000-0005-0000-0000-00004F020000}"/>
    <cellStyle name="20% - Énfasis5 2 2" xfId="687" xr:uid="{00000000-0005-0000-0000-000050020000}"/>
    <cellStyle name="20% - Énfasis5 2 2 2" xfId="688" xr:uid="{00000000-0005-0000-0000-000051020000}"/>
    <cellStyle name="20% - Énfasis5 2 2 2 2" xfId="10373" xr:uid="{00000000-0005-0000-0000-000052020000}"/>
    <cellStyle name="20% - Énfasis5 2 2 3" xfId="689" xr:uid="{00000000-0005-0000-0000-000053020000}"/>
    <cellStyle name="20% - Énfasis5 2 2 4" xfId="7713" xr:uid="{00000000-0005-0000-0000-000054020000}"/>
    <cellStyle name="20% - Énfasis5 2 3" xfId="690" xr:uid="{00000000-0005-0000-0000-000055020000}"/>
    <cellStyle name="20% - Énfasis5 2 3 2" xfId="10372" xr:uid="{00000000-0005-0000-0000-000056020000}"/>
    <cellStyle name="20% - Énfasis5 2 4" xfId="691" xr:uid="{00000000-0005-0000-0000-000057020000}"/>
    <cellStyle name="20% - Énfasis5 2 5" xfId="7712" xr:uid="{00000000-0005-0000-0000-000058020000}"/>
    <cellStyle name="20% - Énfasis5 3" xfId="692" xr:uid="{00000000-0005-0000-0000-000059020000}"/>
    <cellStyle name="20% - Énfasis5 3 2" xfId="693" xr:uid="{00000000-0005-0000-0000-00005A020000}"/>
    <cellStyle name="20% - Énfasis5 3 2 2" xfId="10374" xr:uid="{00000000-0005-0000-0000-00005B020000}"/>
    <cellStyle name="20% - Énfasis5 3 3" xfId="694" xr:uid="{00000000-0005-0000-0000-00005C020000}"/>
    <cellStyle name="20% - Énfasis5 3 4" xfId="7714" xr:uid="{00000000-0005-0000-0000-00005D020000}"/>
    <cellStyle name="20% - Énfasis5 4" xfId="695" xr:uid="{00000000-0005-0000-0000-00005E020000}"/>
    <cellStyle name="20% - Énfasis5 4 2" xfId="10371" xr:uid="{00000000-0005-0000-0000-00005F020000}"/>
    <cellStyle name="20% - Énfasis5 5" xfId="696" xr:uid="{00000000-0005-0000-0000-000060020000}"/>
    <cellStyle name="20% - Énfasis5 6" xfId="7711" xr:uid="{00000000-0005-0000-0000-000061020000}"/>
    <cellStyle name="20% - Énfasis6" xfId="697" xr:uid="{00000000-0005-0000-0000-000062020000}"/>
    <cellStyle name="20% - Énfasis6 2" xfId="698" xr:uid="{00000000-0005-0000-0000-000063020000}"/>
    <cellStyle name="20% - Énfasis6 2 2" xfId="699" xr:uid="{00000000-0005-0000-0000-000064020000}"/>
    <cellStyle name="20% - Énfasis6 2 2 2" xfId="700" xr:uid="{00000000-0005-0000-0000-000065020000}"/>
    <cellStyle name="20% - Énfasis6 2 2 2 2" xfId="10377" xr:uid="{00000000-0005-0000-0000-000066020000}"/>
    <cellStyle name="20% - Énfasis6 2 2 3" xfId="701" xr:uid="{00000000-0005-0000-0000-000067020000}"/>
    <cellStyle name="20% - Énfasis6 2 2 4" xfId="7717" xr:uid="{00000000-0005-0000-0000-000068020000}"/>
    <cellStyle name="20% - Énfasis6 2 3" xfId="702" xr:uid="{00000000-0005-0000-0000-000069020000}"/>
    <cellStyle name="20% - Énfasis6 2 3 2" xfId="10376" xr:uid="{00000000-0005-0000-0000-00006A020000}"/>
    <cellStyle name="20% - Énfasis6 2 4" xfId="703" xr:uid="{00000000-0005-0000-0000-00006B020000}"/>
    <cellStyle name="20% - Énfasis6 2 5" xfId="7716" xr:uid="{00000000-0005-0000-0000-00006C020000}"/>
    <cellStyle name="20% - Énfasis6 3" xfId="704" xr:uid="{00000000-0005-0000-0000-00006D020000}"/>
    <cellStyle name="20% - Énfasis6 3 2" xfId="705" xr:uid="{00000000-0005-0000-0000-00006E020000}"/>
    <cellStyle name="20% - Énfasis6 3 2 2" xfId="10378" xr:uid="{00000000-0005-0000-0000-00006F020000}"/>
    <cellStyle name="20% - Énfasis6 3 3" xfId="706" xr:uid="{00000000-0005-0000-0000-000070020000}"/>
    <cellStyle name="20% - Énfasis6 3 4" xfId="7718" xr:uid="{00000000-0005-0000-0000-000071020000}"/>
    <cellStyle name="20% - Énfasis6 4" xfId="707" xr:uid="{00000000-0005-0000-0000-000072020000}"/>
    <cellStyle name="20% - Énfasis6 4 2" xfId="10375" xr:uid="{00000000-0005-0000-0000-000073020000}"/>
    <cellStyle name="20% - Énfasis6 5" xfId="708" xr:uid="{00000000-0005-0000-0000-000074020000}"/>
    <cellStyle name="20% - Énfasis6 6" xfId="7715" xr:uid="{00000000-0005-0000-0000-000075020000}"/>
    <cellStyle name="40% - Accent1 10" xfId="709" xr:uid="{00000000-0005-0000-0000-000076020000}"/>
    <cellStyle name="40% - Accent1 10 2" xfId="710" xr:uid="{00000000-0005-0000-0000-000077020000}"/>
    <cellStyle name="40% - Accent1 10 2 2" xfId="10380" xr:uid="{00000000-0005-0000-0000-000078020000}"/>
    <cellStyle name="40% - Accent1 10 3" xfId="711" xr:uid="{00000000-0005-0000-0000-000079020000}"/>
    <cellStyle name="40% - Accent1 10 4" xfId="7719" xr:uid="{00000000-0005-0000-0000-00007A020000}"/>
    <cellStyle name="40% - Accent1 11" xfId="712" xr:uid="{00000000-0005-0000-0000-00007B020000}"/>
    <cellStyle name="40% - Accent1 11 2" xfId="713" xr:uid="{00000000-0005-0000-0000-00007C020000}"/>
    <cellStyle name="40% - Accent1 11 2 2" xfId="10381" xr:uid="{00000000-0005-0000-0000-00007D020000}"/>
    <cellStyle name="40% - Accent1 11 3" xfId="714" xr:uid="{00000000-0005-0000-0000-00007E020000}"/>
    <cellStyle name="40% - Accent1 11 4" xfId="7720" xr:uid="{00000000-0005-0000-0000-00007F020000}"/>
    <cellStyle name="40% - Accent1 12" xfId="715" xr:uid="{00000000-0005-0000-0000-000080020000}"/>
    <cellStyle name="40% - Accent1 12 2" xfId="716" xr:uid="{00000000-0005-0000-0000-000081020000}"/>
    <cellStyle name="40% - Accent1 12 2 2" xfId="10379" xr:uid="{00000000-0005-0000-0000-000082020000}"/>
    <cellStyle name="40% - Accent1 12 3" xfId="717" xr:uid="{00000000-0005-0000-0000-000083020000}"/>
    <cellStyle name="40% - Accent1 12 4" xfId="7721" xr:uid="{00000000-0005-0000-0000-000084020000}"/>
    <cellStyle name="40% - Accent1 13" xfId="718" xr:uid="{00000000-0005-0000-0000-000085020000}"/>
    <cellStyle name="40% - Accent1 13 2" xfId="10249" xr:uid="{00000000-0005-0000-0000-000086020000}"/>
    <cellStyle name="40% - Accent1 13 2 2" xfId="13214" xr:uid="{00000000-0005-0000-0000-000087020000}"/>
    <cellStyle name="40% - Accent1 13 2 3" xfId="12929" xr:uid="{00000000-0005-0000-0000-000088020000}"/>
    <cellStyle name="40% - Accent1 13 3" xfId="13072" xr:uid="{00000000-0005-0000-0000-000089020000}"/>
    <cellStyle name="40% - Accent1 14" xfId="719" xr:uid="{00000000-0005-0000-0000-00008A020000}"/>
    <cellStyle name="40% - Accent1 14 2" xfId="12788" xr:uid="{00000000-0005-0000-0000-00008B020000}"/>
    <cellStyle name="40% - Accent1 14 2 2" xfId="13215" xr:uid="{00000000-0005-0000-0000-00008C020000}"/>
    <cellStyle name="40% - Accent1 14 2 3" xfId="12930" xr:uid="{00000000-0005-0000-0000-00008D020000}"/>
    <cellStyle name="40% - Accent1 14 3" xfId="13073" xr:uid="{00000000-0005-0000-0000-00008E020000}"/>
    <cellStyle name="40% - Accent1 15" xfId="9904" xr:uid="{00000000-0005-0000-0000-00008F020000}"/>
    <cellStyle name="40% - Accent1 2" xfId="88" xr:uid="{00000000-0005-0000-0000-000090020000}"/>
    <cellStyle name="40% - Accent1 2 2" xfId="720" xr:uid="{00000000-0005-0000-0000-000091020000}"/>
    <cellStyle name="40% - Accent1 2 2 2" xfId="10382" xr:uid="{00000000-0005-0000-0000-000092020000}"/>
    <cellStyle name="40% - Accent1 2 3" xfId="721" xr:uid="{00000000-0005-0000-0000-000093020000}"/>
    <cellStyle name="40% - Accent1 2 4" xfId="7722" xr:uid="{00000000-0005-0000-0000-000094020000}"/>
    <cellStyle name="40% - Accent1 3" xfId="722" xr:uid="{00000000-0005-0000-0000-000095020000}"/>
    <cellStyle name="40% - Accent1 3 2" xfId="723" xr:uid="{00000000-0005-0000-0000-000096020000}"/>
    <cellStyle name="40% - Accent1 3 2 2" xfId="10383" xr:uid="{00000000-0005-0000-0000-000097020000}"/>
    <cellStyle name="40% - Accent1 3 3" xfId="724" xr:uid="{00000000-0005-0000-0000-000098020000}"/>
    <cellStyle name="40% - Accent1 3 4" xfId="7723" xr:uid="{00000000-0005-0000-0000-000099020000}"/>
    <cellStyle name="40% - Accent1 4" xfId="725" xr:uid="{00000000-0005-0000-0000-00009A020000}"/>
    <cellStyle name="40% - Accent1 4 2" xfId="726" xr:uid="{00000000-0005-0000-0000-00009B020000}"/>
    <cellStyle name="40% - Accent1 4 2 2" xfId="727" xr:uid="{00000000-0005-0000-0000-00009C020000}"/>
    <cellStyle name="40% - Accent1 4 2 2 2" xfId="10385" xr:uid="{00000000-0005-0000-0000-00009D020000}"/>
    <cellStyle name="40% - Accent1 4 2 3" xfId="728" xr:uid="{00000000-0005-0000-0000-00009E020000}"/>
    <cellStyle name="40% - Accent1 4 2 4" xfId="7725" xr:uid="{00000000-0005-0000-0000-00009F020000}"/>
    <cellStyle name="40% - Accent1 4 3" xfId="729" xr:uid="{00000000-0005-0000-0000-0000A0020000}"/>
    <cellStyle name="40% - Accent1 4 3 2" xfId="730" xr:uid="{00000000-0005-0000-0000-0000A1020000}"/>
    <cellStyle name="40% - Accent1 4 3 2 2" xfId="10386" xr:uid="{00000000-0005-0000-0000-0000A2020000}"/>
    <cellStyle name="40% - Accent1 4 3 2 2 2" xfId="13217" xr:uid="{00000000-0005-0000-0000-0000A3020000}"/>
    <cellStyle name="40% - Accent1 4 3 2 2 3" xfId="12932" xr:uid="{00000000-0005-0000-0000-0000A4020000}"/>
    <cellStyle name="40% - Accent1 4 3 2 3" xfId="13075" xr:uid="{00000000-0005-0000-0000-0000A5020000}"/>
    <cellStyle name="40% - Accent1 4 3 3" xfId="731" xr:uid="{00000000-0005-0000-0000-0000A6020000}"/>
    <cellStyle name="40% - Accent1 4 3 3 2" xfId="12933" xr:uid="{00000000-0005-0000-0000-0000A7020000}"/>
    <cellStyle name="40% - Accent1 4 3 3 2 2" xfId="13218" xr:uid="{00000000-0005-0000-0000-0000A8020000}"/>
    <cellStyle name="40% - Accent1 4 3 3 3" xfId="13076" xr:uid="{00000000-0005-0000-0000-0000A9020000}"/>
    <cellStyle name="40% - Accent1 4 3 4" xfId="7726" xr:uid="{00000000-0005-0000-0000-0000AA020000}"/>
    <cellStyle name="40% - Accent1 4 3 4 2" xfId="13216" xr:uid="{00000000-0005-0000-0000-0000AB020000}"/>
    <cellStyle name="40% - Accent1 4 3 4 3" xfId="12931" xr:uid="{00000000-0005-0000-0000-0000AC020000}"/>
    <cellStyle name="40% - Accent1 4 3 5" xfId="13074" xr:uid="{00000000-0005-0000-0000-0000AD020000}"/>
    <cellStyle name="40% - Accent1 4 4" xfId="732" xr:uid="{00000000-0005-0000-0000-0000AE020000}"/>
    <cellStyle name="40% - Accent1 4 4 2" xfId="10384" xr:uid="{00000000-0005-0000-0000-0000AF020000}"/>
    <cellStyle name="40% - Accent1 4 5" xfId="733" xr:uid="{00000000-0005-0000-0000-0000B0020000}"/>
    <cellStyle name="40% - Accent1 4 6" xfId="7724" xr:uid="{00000000-0005-0000-0000-0000B1020000}"/>
    <cellStyle name="40% - Accent1 5" xfId="734" xr:uid="{00000000-0005-0000-0000-0000B2020000}"/>
    <cellStyle name="40% - Accent1 5 2" xfId="735" xr:uid="{00000000-0005-0000-0000-0000B3020000}"/>
    <cellStyle name="40% - Accent1 5 2 2" xfId="10387" xr:uid="{00000000-0005-0000-0000-0000B4020000}"/>
    <cellStyle name="40% - Accent1 5 3" xfId="736" xr:uid="{00000000-0005-0000-0000-0000B5020000}"/>
    <cellStyle name="40% - Accent1 5 4" xfId="7727" xr:uid="{00000000-0005-0000-0000-0000B6020000}"/>
    <cellStyle name="40% - Accent1 6" xfId="737" xr:uid="{00000000-0005-0000-0000-0000B7020000}"/>
    <cellStyle name="40% - Accent1 6 2" xfId="738" xr:uid="{00000000-0005-0000-0000-0000B8020000}"/>
    <cellStyle name="40% - Accent1 6 2 2" xfId="10388" xr:uid="{00000000-0005-0000-0000-0000B9020000}"/>
    <cellStyle name="40% - Accent1 6 3" xfId="739" xr:uid="{00000000-0005-0000-0000-0000BA020000}"/>
    <cellStyle name="40% - Accent1 6 4" xfId="7728" xr:uid="{00000000-0005-0000-0000-0000BB020000}"/>
    <cellStyle name="40% - Accent1 7" xfId="740" xr:uid="{00000000-0005-0000-0000-0000BC020000}"/>
    <cellStyle name="40% - Accent1 7 2" xfId="741" xr:uid="{00000000-0005-0000-0000-0000BD020000}"/>
    <cellStyle name="40% - Accent1 7 2 2" xfId="10389" xr:uid="{00000000-0005-0000-0000-0000BE020000}"/>
    <cellStyle name="40% - Accent1 7 3" xfId="742" xr:uid="{00000000-0005-0000-0000-0000BF020000}"/>
    <cellStyle name="40% - Accent1 7 4" xfId="7729" xr:uid="{00000000-0005-0000-0000-0000C0020000}"/>
    <cellStyle name="40% - Accent1 8" xfId="743" xr:uid="{00000000-0005-0000-0000-0000C1020000}"/>
    <cellStyle name="40% - Accent1 8 2" xfId="744" xr:uid="{00000000-0005-0000-0000-0000C2020000}"/>
    <cellStyle name="40% - Accent1 8 2 2" xfId="10390" xr:uid="{00000000-0005-0000-0000-0000C3020000}"/>
    <cellStyle name="40% - Accent1 8 3" xfId="745" xr:uid="{00000000-0005-0000-0000-0000C4020000}"/>
    <cellStyle name="40% - Accent1 8 4" xfId="7730" xr:uid="{00000000-0005-0000-0000-0000C5020000}"/>
    <cellStyle name="40% - Accent1 9" xfId="746" xr:uid="{00000000-0005-0000-0000-0000C6020000}"/>
    <cellStyle name="40% - Accent1 9 2" xfId="747" xr:uid="{00000000-0005-0000-0000-0000C7020000}"/>
    <cellStyle name="40% - Accent1 9 2 2" xfId="10391" xr:uid="{00000000-0005-0000-0000-0000C8020000}"/>
    <cellStyle name="40% - Accent1 9 3" xfId="748" xr:uid="{00000000-0005-0000-0000-0000C9020000}"/>
    <cellStyle name="40% - Accent1 9 4" xfId="7731" xr:uid="{00000000-0005-0000-0000-0000CA020000}"/>
    <cellStyle name="40% - Accent2 10" xfId="749" xr:uid="{00000000-0005-0000-0000-0000CB020000}"/>
    <cellStyle name="40% - Accent2 10 2" xfId="750" xr:uid="{00000000-0005-0000-0000-0000CC020000}"/>
    <cellStyle name="40% - Accent2 10 2 2" xfId="10393" xr:uid="{00000000-0005-0000-0000-0000CD020000}"/>
    <cellStyle name="40% - Accent2 10 3" xfId="751" xr:uid="{00000000-0005-0000-0000-0000CE020000}"/>
    <cellStyle name="40% - Accent2 10 4" xfId="7732" xr:uid="{00000000-0005-0000-0000-0000CF020000}"/>
    <cellStyle name="40% - Accent2 11" xfId="752" xr:uid="{00000000-0005-0000-0000-0000D0020000}"/>
    <cellStyle name="40% - Accent2 11 2" xfId="753" xr:uid="{00000000-0005-0000-0000-0000D1020000}"/>
    <cellStyle name="40% - Accent2 11 2 2" xfId="10394" xr:uid="{00000000-0005-0000-0000-0000D2020000}"/>
    <cellStyle name="40% - Accent2 11 3" xfId="754" xr:uid="{00000000-0005-0000-0000-0000D3020000}"/>
    <cellStyle name="40% - Accent2 11 4" xfId="7733" xr:uid="{00000000-0005-0000-0000-0000D4020000}"/>
    <cellStyle name="40% - Accent2 12" xfId="755" xr:uid="{00000000-0005-0000-0000-0000D5020000}"/>
    <cellStyle name="40% - Accent2 12 2" xfId="756" xr:uid="{00000000-0005-0000-0000-0000D6020000}"/>
    <cellStyle name="40% - Accent2 12 2 2" xfId="10392" xr:uid="{00000000-0005-0000-0000-0000D7020000}"/>
    <cellStyle name="40% - Accent2 12 3" xfId="757" xr:uid="{00000000-0005-0000-0000-0000D8020000}"/>
    <cellStyle name="40% - Accent2 12 4" xfId="7734" xr:uid="{00000000-0005-0000-0000-0000D9020000}"/>
    <cellStyle name="40% - Accent2 13" xfId="758" xr:uid="{00000000-0005-0000-0000-0000DA020000}"/>
    <cellStyle name="40% - Accent2 13 2" xfId="10253" xr:uid="{00000000-0005-0000-0000-0000DB020000}"/>
    <cellStyle name="40% - Accent2 13 2 2" xfId="13219" xr:uid="{00000000-0005-0000-0000-0000DC020000}"/>
    <cellStyle name="40% - Accent2 13 2 3" xfId="12934" xr:uid="{00000000-0005-0000-0000-0000DD020000}"/>
    <cellStyle name="40% - Accent2 13 3" xfId="13077" xr:uid="{00000000-0005-0000-0000-0000DE020000}"/>
    <cellStyle name="40% - Accent2 14" xfId="759" xr:uid="{00000000-0005-0000-0000-0000DF020000}"/>
    <cellStyle name="40% - Accent2 14 2" xfId="12792" xr:uid="{00000000-0005-0000-0000-0000E0020000}"/>
    <cellStyle name="40% - Accent2 14 2 2" xfId="13220" xr:uid="{00000000-0005-0000-0000-0000E1020000}"/>
    <cellStyle name="40% - Accent2 14 2 3" xfId="12935" xr:uid="{00000000-0005-0000-0000-0000E2020000}"/>
    <cellStyle name="40% - Accent2 14 3" xfId="13078" xr:uid="{00000000-0005-0000-0000-0000E3020000}"/>
    <cellStyle name="40% - Accent2 15" xfId="9908" xr:uid="{00000000-0005-0000-0000-0000E4020000}"/>
    <cellStyle name="40% - Accent2 2" xfId="91" xr:uid="{00000000-0005-0000-0000-0000E5020000}"/>
    <cellStyle name="40% - Accent2 2 2" xfId="760" xr:uid="{00000000-0005-0000-0000-0000E6020000}"/>
    <cellStyle name="40% - Accent2 2 2 2" xfId="10395" xr:uid="{00000000-0005-0000-0000-0000E7020000}"/>
    <cellStyle name="40% - Accent2 2 3" xfId="761" xr:uid="{00000000-0005-0000-0000-0000E8020000}"/>
    <cellStyle name="40% - Accent2 2 4" xfId="7735" xr:uid="{00000000-0005-0000-0000-0000E9020000}"/>
    <cellStyle name="40% - Accent2 3" xfId="762" xr:uid="{00000000-0005-0000-0000-0000EA020000}"/>
    <cellStyle name="40% - Accent2 3 2" xfId="763" xr:uid="{00000000-0005-0000-0000-0000EB020000}"/>
    <cellStyle name="40% - Accent2 3 2 2" xfId="10396" xr:uid="{00000000-0005-0000-0000-0000EC020000}"/>
    <cellStyle name="40% - Accent2 3 3" xfId="764" xr:uid="{00000000-0005-0000-0000-0000ED020000}"/>
    <cellStyle name="40% - Accent2 3 4" xfId="7736" xr:uid="{00000000-0005-0000-0000-0000EE020000}"/>
    <cellStyle name="40% - Accent2 4" xfId="765" xr:uid="{00000000-0005-0000-0000-0000EF020000}"/>
    <cellStyle name="40% - Accent2 4 2" xfId="766" xr:uid="{00000000-0005-0000-0000-0000F0020000}"/>
    <cellStyle name="40% - Accent2 4 2 2" xfId="767" xr:uid="{00000000-0005-0000-0000-0000F1020000}"/>
    <cellStyle name="40% - Accent2 4 2 2 2" xfId="10398" xr:uid="{00000000-0005-0000-0000-0000F2020000}"/>
    <cellStyle name="40% - Accent2 4 2 3" xfId="768" xr:uid="{00000000-0005-0000-0000-0000F3020000}"/>
    <cellStyle name="40% - Accent2 4 2 4" xfId="7738" xr:uid="{00000000-0005-0000-0000-0000F4020000}"/>
    <cellStyle name="40% - Accent2 4 3" xfId="769" xr:uid="{00000000-0005-0000-0000-0000F5020000}"/>
    <cellStyle name="40% - Accent2 4 3 2" xfId="770" xr:uid="{00000000-0005-0000-0000-0000F6020000}"/>
    <cellStyle name="40% - Accent2 4 3 2 2" xfId="10399" xr:uid="{00000000-0005-0000-0000-0000F7020000}"/>
    <cellStyle name="40% - Accent2 4 3 2 2 2" xfId="13222" xr:uid="{00000000-0005-0000-0000-0000F8020000}"/>
    <cellStyle name="40% - Accent2 4 3 2 2 3" xfId="12937" xr:uid="{00000000-0005-0000-0000-0000F9020000}"/>
    <cellStyle name="40% - Accent2 4 3 2 3" xfId="13080" xr:uid="{00000000-0005-0000-0000-0000FA020000}"/>
    <cellStyle name="40% - Accent2 4 3 3" xfId="771" xr:uid="{00000000-0005-0000-0000-0000FB020000}"/>
    <cellStyle name="40% - Accent2 4 3 3 2" xfId="12938" xr:uid="{00000000-0005-0000-0000-0000FC020000}"/>
    <cellStyle name="40% - Accent2 4 3 3 2 2" xfId="13223" xr:uid="{00000000-0005-0000-0000-0000FD020000}"/>
    <cellStyle name="40% - Accent2 4 3 3 3" xfId="13081" xr:uid="{00000000-0005-0000-0000-0000FE020000}"/>
    <cellStyle name="40% - Accent2 4 3 4" xfId="7739" xr:uid="{00000000-0005-0000-0000-0000FF020000}"/>
    <cellStyle name="40% - Accent2 4 3 4 2" xfId="13221" xr:uid="{00000000-0005-0000-0000-000000030000}"/>
    <cellStyle name="40% - Accent2 4 3 4 3" xfId="12936" xr:uid="{00000000-0005-0000-0000-000001030000}"/>
    <cellStyle name="40% - Accent2 4 3 5" xfId="13079" xr:uid="{00000000-0005-0000-0000-000002030000}"/>
    <cellStyle name="40% - Accent2 4 4" xfId="772" xr:uid="{00000000-0005-0000-0000-000003030000}"/>
    <cellStyle name="40% - Accent2 4 4 2" xfId="10397" xr:uid="{00000000-0005-0000-0000-000004030000}"/>
    <cellStyle name="40% - Accent2 4 5" xfId="773" xr:uid="{00000000-0005-0000-0000-000005030000}"/>
    <cellStyle name="40% - Accent2 4 6" xfId="7737" xr:uid="{00000000-0005-0000-0000-000006030000}"/>
    <cellStyle name="40% - Accent2 5" xfId="774" xr:uid="{00000000-0005-0000-0000-000007030000}"/>
    <cellStyle name="40% - Accent2 5 2" xfId="775" xr:uid="{00000000-0005-0000-0000-000008030000}"/>
    <cellStyle name="40% - Accent2 5 2 2" xfId="10400" xr:uid="{00000000-0005-0000-0000-000009030000}"/>
    <cellStyle name="40% - Accent2 5 3" xfId="776" xr:uid="{00000000-0005-0000-0000-00000A030000}"/>
    <cellStyle name="40% - Accent2 5 4" xfId="7740" xr:uid="{00000000-0005-0000-0000-00000B030000}"/>
    <cellStyle name="40% - Accent2 6" xfId="777" xr:uid="{00000000-0005-0000-0000-00000C030000}"/>
    <cellStyle name="40% - Accent2 6 2" xfId="778" xr:uid="{00000000-0005-0000-0000-00000D030000}"/>
    <cellStyle name="40% - Accent2 6 2 2" xfId="10401" xr:uid="{00000000-0005-0000-0000-00000E030000}"/>
    <cellStyle name="40% - Accent2 6 3" xfId="779" xr:uid="{00000000-0005-0000-0000-00000F030000}"/>
    <cellStyle name="40% - Accent2 6 4" xfId="7741" xr:uid="{00000000-0005-0000-0000-000010030000}"/>
    <cellStyle name="40% - Accent2 7" xfId="780" xr:uid="{00000000-0005-0000-0000-000011030000}"/>
    <cellStyle name="40% - Accent2 7 2" xfId="781" xr:uid="{00000000-0005-0000-0000-000012030000}"/>
    <cellStyle name="40% - Accent2 7 2 2" xfId="10402" xr:uid="{00000000-0005-0000-0000-000013030000}"/>
    <cellStyle name="40% - Accent2 7 3" xfId="782" xr:uid="{00000000-0005-0000-0000-000014030000}"/>
    <cellStyle name="40% - Accent2 7 4" xfId="7742" xr:uid="{00000000-0005-0000-0000-000015030000}"/>
    <cellStyle name="40% - Accent2 8" xfId="783" xr:uid="{00000000-0005-0000-0000-000016030000}"/>
    <cellStyle name="40% - Accent2 8 2" xfId="784" xr:uid="{00000000-0005-0000-0000-000017030000}"/>
    <cellStyle name="40% - Accent2 8 2 2" xfId="10403" xr:uid="{00000000-0005-0000-0000-000018030000}"/>
    <cellStyle name="40% - Accent2 8 3" xfId="785" xr:uid="{00000000-0005-0000-0000-000019030000}"/>
    <cellStyle name="40% - Accent2 8 4" xfId="7743" xr:uid="{00000000-0005-0000-0000-00001A030000}"/>
    <cellStyle name="40% - Accent2 9" xfId="786" xr:uid="{00000000-0005-0000-0000-00001B030000}"/>
    <cellStyle name="40% - Accent2 9 2" xfId="787" xr:uid="{00000000-0005-0000-0000-00001C030000}"/>
    <cellStyle name="40% - Accent2 9 2 2" xfId="10404" xr:uid="{00000000-0005-0000-0000-00001D030000}"/>
    <cellStyle name="40% - Accent2 9 3" xfId="788" xr:uid="{00000000-0005-0000-0000-00001E030000}"/>
    <cellStyle name="40% - Accent2 9 4" xfId="7744" xr:uid="{00000000-0005-0000-0000-00001F030000}"/>
    <cellStyle name="40% - Accent3 10" xfId="789" xr:uid="{00000000-0005-0000-0000-000020030000}"/>
    <cellStyle name="40% - Accent3 10 2" xfId="790" xr:uid="{00000000-0005-0000-0000-000021030000}"/>
    <cellStyle name="40% - Accent3 10 2 2" xfId="10406" xr:uid="{00000000-0005-0000-0000-000022030000}"/>
    <cellStyle name="40% - Accent3 10 3" xfId="791" xr:uid="{00000000-0005-0000-0000-000023030000}"/>
    <cellStyle name="40% - Accent3 10 4" xfId="7745" xr:uid="{00000000-0005-0000-0000-000024030000}"/>
    <cellStyle name="40% - Accent3 11" xfId="792" xr:uid="{00000000-0005-0000-0000-000025030000}"/>
    <cellStyle name="40% - Accent3 11 2" xfId="793" xr:uid="{00000000-0005-0000-0000-000026030000}"/>
    <cellStyle name="40% - Accent3 11 2 2" xfId="10407" xr:uid="{00000000-0005-0000-0000-000027030000}"/>
    <cellStyle name="40% - Accent3 11 3" xfId="794" xr:uid="{00000000-0005-0000-0000-000028030000}"/>
    <cellStyle name="40% - Accent3 11 4" xfId="7746" xr:uid="{00000000-0005-0000-0000-000029030000}"/>
    <cellStyle name="40% - Accent3 12" xfId="795" xr:uid="{00000000-0005-0000-0000-00002A030000}"/>
    <cellStyle name="40% - Accent3 12 2" xfId="796" xr:uid="{00000000-0005-0000-0000-00002B030000}"/>
    <cellStyle name="40% - Accent3 12 2 2" xfId="10405" xr:uid="{00000000-0005-0000-0000-00002C030000}"/>
    <cellStyle name="40% - Accent3 12 3" xfId="797" xr:uid="{00000000-0005-0000-0000-00002D030000}"/>
    <cellStyle name="40% - Accent3 12 4" xfId="7747" xr:uid="{00000000-0005-0000-0000-00002E030000}"/>
    <cellStyle name="40% - Accent3 13" xfId="798" xr:uid="{00000000-0005-0000-0000-00002F030000}"/>
    <cellStyle name="40% - Accent3 13 2" xfId="10257" xr:uid="{00000000-0005-0000-0000-000030030000}"/>
    <cellStyle name="40% - Accent3 13 2 2" xfId="13224" xr:uid="{00000000-0005-0000-0000-000031030000}"/>
    <cellStyle name="40% - Accent3 13 2 3" xfId="12939" xr:uid="{00000000-0005-0000-0000-000032030000}"/>
    <cellStyle name="40% - Accent3 13 3" xfId="13082" xr:uid="{00000000-0005-0000-0000-000033030000}"/>
    <cellStyle name="40% - Accent3 14" xfId="799" xr:uid="{00000000-0005-0000-0000-000034030000}"/>
    <cellStyle name="40% - Accent3 14 2" xfId="12796" xr:uid="{00000000-0005-0000-0000-000035030000}"/>
    <cellStyle name="40% - Accent3 14 2 2" xfId="13225" xr:uid="{00000000-0005-0000-0000-000036030000}"/>
    <cellStyle name="40% - Accent3 14 2 3" xfId="12940" xr:uid="{00000000-0005-0000-0000-000037030000}"/>
    <cellStyle name="40% - Accent3 14 3" xfId="13083" xr:uid="{00000000-0005-0000-0000-000038030000}"/>
    <cellStyle name="40% - Accent3 15" xfId="9912" xr:uid="{00000000-0005-0000-0000-000039030000}"/>
    <cellStyle name="40% - Accent3 2" xfId="89" xr:uid="{00000000-0005-0000-0000-00003A030000}"/>
    <cellStyle name="40% - Accent3 2 2" xfId="800" xr:uid="{00000000-0005-0000-0000-00003B030000}"/>
    <cellStyle name="40% - Accent3 2 2 2" xfId="10408" xr:uid="{00000000-0005-0000-0000-00003C030000}"/>
    <cellStyle name="40% - Accent3 2 3" xfId="801" xr:uid="{00000000-0005-0000-0000-00003D030000}"/>
    <cellStyle name="40% - Accent3 2 4" xfId="7748" xr:uid="{00000000-0005-0000-0000-00003E030000}"/>
    <cellStyle name="40% - Accent3 3" xfId="802" xr:uid="{00000000-0005-0000-0000-00003F030000}"/>
    <cellStyle name="40% - Accent3 3 2" xfId="803" xr:uid="{00000000-0005-0000-0000-000040030000}"/>
    <cellStyle name="40% - Accent3 3 2 2" xfId="10409" xr:uid="{00000000-0005-0000-0000-000041030000}"/>
    <cellStyle name="40% - Accent3 3 3" xfId="804" xr:uid="{00000000-0005-0000-0000-000042030000}"/>
    <cellStyle name="40% - Accent3 3 4" xfId="7749" xr:uid="{00000000-0005-0000-0000-000043030000}"/>
    <cellStyle name="40% - Accent3 4" xfId="805" xr:uid="{00000000-0005-0000-0000-000044030000}"/>
    <cellStyle name="40% - Accent3 4 2" xfId="806" xr:uid="{00000000-0005-0000-0000-000045030000}"/>
    <cellStyle name="40% - Accent3 4 2 2" xfId="807" xr:uid="{00000000-0005-0000-0000-000046030000}"/>
    <cellStyle name="40% - Accent3 4 2 2 2" xfId="10411" xr:uid="{00000000-0005-0000-0000-000047030000}"/>
    <cellStyle name="40% - Accent3 4 2 3" xfId="808" xr:uid="{00000000-0005-0000-0000-000048030000}"/>
    <cellStyle name="40% - Accent3 4 2 4" xfId="7751" xr:uid="{00000000-0005-0000-0000-000049030000}"/>
    <cellStyle name="40% - Accent3 4 3" xfId="809" xr:uid="{00000000-0005-0000-0000-00004A030000}"/>
    <cellStyle name="40% - Accent3 4 3 2" xfId="810" xr:uid="{00000000-0005-0000-0000-00004B030000}"/>
    <cellStyle name="40% - Accent3 4 3 2 2" xfId="10412" xr:uid="{00000000-0005-0000-0000-00004C030000}"/>
    <cellStyle name="40% - Accent3 4 3 2 2 2" xfId="13227" xr:uid="{00000000-0005-0000-0000-00004D030000}"/>
    <cellStyle name="40% - Accent3 4 3 2 2 3" xfId="12942" xr:uid="{00000000-0005-0000-0000-00004E030000}"/>
    <cellStyle name="40% - Accent3 4 3 2 3" xfId="13085" xr:uid="{00000000-0005-0000-0000-00004F030000}"/>
    <cellStyle name="40% - Accent3 4 3 3" xfId="811" xr:uid="{00000000-0005-0000-0000-000050030000}"/>
    <cellStyle name="40% - Accent3 4 3 3 2" xfId="12943" xr:uid="{00000000-0005-0000-0000-000051030000}"/>
    <cellStyle name="40% - Accent3 4 3 3 2 2" xfId="13228" xr:uid="{00000000-0005-0000-0000-000052030000}"/>
    <cellStyle name="40% - Accent3 4 3 3 3" xfId="13086" xr:uid="{00000000-0005-0000-0000-000053030000}"/>
    <cellStyle name="40% - Accent3 4 3 4" xfId="7752" xr:uid="{00000000-0005-0000-0000-000054030000}"/>
    <cellStyle name="40% - Accent3 4 3 4 2" xfId="13226" xr:uid="{00000000-0005-0000-0000-000055030000}"/>
    <cellStyle name="40% - Accent3 4 3 4 3" xfId="12941" xr:uid="{00000000-0005-0000-0000-000056030000}"/>
    <cellStyle name="40% - Accent3 4 3 5" xfId="13084" xr:uid="{00000000-0005-0000-0000-000057030000}"/>
    <cellStyle name="40% - Accent3 4 4" xfId="812" xr:uid="{00000000-0005-0000-0000-000058030000}"/>
    <cellStyle name="40% - Accent3 4 4 2" xfId="10410" xr:uid="{00000000-0005-0000-0000-000059030000}"/>
    <cellStyle name="40% - Accent3 4 5" xfId="813" xr:uid="{00000000-0005-0000-0000-00005A030000}"/>
    <cellStyle name="40% - Accent3 4 6" xfId="7750" xr:uid="{00000000-0005-0000-0000-00005B030000}"/>
    <cellStyle name="40% - Accent3 5" xfId="814" xr:uid="{00000000-0005-0000-0000-00005C030000}"/>
    <cellStyle name="40% - Accent3 5 2" xfId="815" xr:uid="{00000000-0005-0000-0000-00005D030000}"/>
    <cellStyle name="40% - Accent3 5 2 2" xfId="10413" xr:uid="{00000000-0005-0000-0000-00005E030000}"/>
    <cellStyle name="40% - Accent3 5 3" xfId="816" xr:uid="{00000000-0005-0000-0000-00005F030000}"/>
    <cellStyle name="40% - Accent3 5 4" xfId="7753" xr:uid="{00000000-0005-0000-0000-000060030000}"/>
    <cellStyle name="40% - Accent3 6" xfId="817" xr:uid="{00000000-0005-0000-0000-000061030000}"/>
    <cellStyle name="40% - Accent3 6 2" xfId="818" xr:uid="{00000000-0005-0000-0000-000062030000}"/>
    <cellStyle name="40% - Accent3 6 2 2" xfId="10414" xr:uid="{00000000-0005-0000-0000-000063030000}"/>
    <cellStyle name="40% - Accent3 6 3" xfId="819" xr:uid="{00000000-0005-0000-0000-000064030000}"/>
    <cellStyle name="40% - Accent3 6 4" xfId="7754" xr:uid="{00000000-0005-0000-0000-000065030000}"/>
    <cellStyle name="40% - Accent3 7" xfId="820" xr:uid="{00000000-0005-0000-0000-000066030000}"/>
    <cellStyle name="40% - Accent3 7 2" xfId="821" xr:uid="{00000000-0005-0000-0000-000067030000}"/>
    <cellStyle name="40% - Accent3 7 2 2" xfId="10415" xr:uid="{00000000-0005-0000-0000-000068030000}"/>
    <cellStyle name="40% - Accent3 7 3" xfId="822" xr:uid="{00000000-0005-0000-0000-000069030000}"/>
    <cellStyle name="40% - Accent3 7 4" xfId="7755" xr:uid="{00000000-0005-0000-0000-00006A030000}"/>
    <cellStyle name="40% - Accent3 8" xfId="823" xr:uid="{00000000-0005-0000-0000-00006B030000}"/>
    <cellStyle name="40% - Accent3 8 2" xfId="824" xr:uid="{00000000-0005-0000-0000-00006C030000}"/>
    <cellStyle name="40% - Accent3 8 2 2" xfId="10416" xr:uid="{00000000-0005-0000-0000-00006D030000}"/>
    <cellStyle name="40% - Accent3 8 3" xfId="825" xr:uid="{00000000-0005-0000-0000-00006E030000}"/>
    <cellStyle name="40% - Accent3 8 4" xfId="7756" xr:uid="{00000000-0005-0000-0000-00006F030000}"/>
    <cellStyle name="40% - Accent3 9" xfId="826" xr:uid="{00000000-0005-0000-0000-000070030000}"/>
    <cellStyle name="40% - Accent3 9 2" xfId="827" xr:uid="{00000000-0005-0000-0000-000071030000}"/>
    <cellStyle name="40% - Accent3 9 2 2" xfId="10417" xr:uid="{00000000-0005-0000-0000-000072030000}"/>
    <cellStyle name="40% - Accent3 9 3" xfId="828" xr:uid="{00000000-0005-0000-0000-000073030000}"/>
    <cellStyle name="40% - Accent3 9 4" xfId="7757" xr:uid="{00000000-0005-0000-0000-000074030000}"/>
    <cellStyle name="40% - Accent4 10" xfId="829" xr:uid="{00000000-0005-0000-0000-000075030000}"/>
    <cellStyle name="40% - Accent4 10 2" xfId="830" xr:uid="{00000000-0005-0000-0000-000076030000}"/>
    <cellStyle name="40% - Accent4 10 2 2" xfId="10419" xr:uid="{00000000-0005-0000-0000-000077030000}"/>
    <cellStyle name="40% - Accent4 10 3" xfId="831" xr:uid="{00000000-0005-0000-0000-000078030000}"/>
    <cellStyle name="40% - Accent4 10 4" xfId="7758" xr:uid="{00000000-0005-0000-0000-000079030000}"/>
    <cellStyle name="40% - Accent4 11" xfId="832" xr:uid="{00000000-0005-0000-0000-00007A030000}"/>
    <cellStyle name="40% - Accent4 11 2" xfId="833" xr:uid="{00000000-0005-0000-0000-00007B030000}"/>
    <cellStyle name="40% - Accent4 11 2 2" xfId="10420" xr:uid="{00000000-0005-0000-0000-00007C030000}"/>
    <cellStyle name="40% - Accent4 11 3" xfId="834" xr:uid="{00000000-0005-0000-0000-00007D030000}"/>
    <cellStyle name="40% - Accent4 11 4" xfId="7759" xr:uid="{00000000-0005-0000-0000-00007E030000}"/>
    <cellStyle name="40% - Accent4 12" xfId="835" xr:uid="{00000000-0005-0000-0000-00007F030000}"/>
    <cellStyle name="40% - Accent4 12 2" xfId="836" xr:uid="{00000000-0005-0000-0000-000080030000}"/>
    <cellStyle name="40% - Accent4 12 2 2" xfId="10418" xr:uid="{00000000-0005-0000-0000-000081030000}"/>
    <cellStyle name="40% - Accent4 12 3" xfId="837" xr:uid="{00000000-0005-0000-0000-000082030000}"/>
    <cellStyle name="40% - Accent4 12 4" xfId="7760" xr:uid="{00000000-0005-0000-0000-000083030000}"/>
    <cellStyle name="40% - Accent4 13" xfId="838" xr:uid="{00000000-0005-0000-0000-000084030000}"/>
    <cellStyle name="40% - Accent4 13 2" xfId="10261" xr:uid="{00000000-0005-0000-0000-000085030000}"/>
    <cellStyle name="40% - Accent4 13 2 2" xfId="13229" xr:uid="{00000000-0005-0000-0000-000086030000}"/>
    <cellStyle name="40% - Accent4 13 2 3" xfId="12944" xr:uid="{00000000-0005-0000-0000-000087030000}"/>
    <cellStyle name="40% - Accent4 13 3" xfId="13087" xr:uid="{00000000-0005-0000-0000-000088030000}"/>
    <cellStyle name="40% - Accent4 14" xfId="839" xr:uid="{00000000-0005-0000-0000-000089030000}"/>
    <cellStyle name="40% - Accent4 14 2" xfId="12800" xr:uid="{00000000-0005-0000-0000-00008A030000}"/>
    <cellStyle name="40% - Accent4 14 2 2" xfId="13230" xr:uid="{00000000-0005-0000-0000-00008B030000}"/>
    <cellStyle name="40% - Accent4 14 2 3" xfId="12945" xr:uid="{00000000-0005-0000-0000-00008C030000}"/>
    <cellStyle name="40% - Accent4 14 3" xfId="13088" xr:uid="{00000000-0005-0000-0000-00008D030000}"/>
    <cellStyle name="40% - Accent4 15" xfId="9916" xr:uid="{00000000-0005-0000-0000-00008E030000}"/>
    <cellStyle name="40% - Accent4 2" xfId="72" xr:uid="{00000000-0005-0000-0000-00008F030000}"/>
    <cellStyle name="40% - Accent4 2 2" xfId="840" xr:uid="{00000000-0005-0000-0000-000090030000}"/>
    <cellStyle name="40% - Accent4 2 2 2" xfId="10421" xr:uid="{00000000-0005-0000-0000-000091030000}"/>
    <cellStyle name="40% - Accent4 2 3" xfId="841" xr:uid="{00000000-0005-0000-0000-000092030000}"/>
    <cellStyle name="40% - Accent4 2 4" xfId="7761" xr:uid="{00000000-0005-0000-0000-000093030000}"/>
    <cellStyle name="40% - Accent4 3" xfId="842" xr:uid="{00000000-0005-0000-0000-000094030000}"/>
    <cellStyle name="40% - Accent4 3 2" xfId="843" xr:uid="{00000000-0005-0000-0000-000095030000}"/>
    <cellStyle name="40% - Accent4 3 2 2" xfId="10422" xr:uid="{00000000-0005-0000-0000-000096030000}"/>
    <cellStyle name="40% - Accent4 3 3" xfId="844" xr:uid="{00000000-0005-0000-0000-000097030000}"/>
    <cellStyle name="40% - Accent4 3 4" xfId="7762" xr:uid="{00000000-0005-0000-0000-000098030000}"/>
    <cellStyle name="40% - Accent4 4" xfId="845" xr:uid="{00000000-0005-0000-0000-000099030000}"/>
    <cellStyle name="40% - Accent4 4 2" xfId="846" xr:uid="{00000000-0005-0000-0000-00009A030000}"/>
    <cellStyle name="40% - Accent4 4 2 2" xfId="847" xr:uid="{00000000-0005-0000-0000-00009B030000}"/>
    <cellStyle name="40% - Accent4 4 2 2 2" xfId="10424" xr:uid="{00000000-0005-0000-0000-00009C030000}"/>
    <cellStyle name="40% - Accent4 4 2 3" xfId="848" xr:uid="{00000000-0005-0000-0000-00009D030000}"/>
    <cellStyle name="40% - Accent4 4 2 4" xfId="7764" xr:uid="{00000000-0005-0000-0000-00009E030000}"/>
    <cellStyle name="40% - Accent4 4 3" xfId="849" xr:uid="{00000000-0005-0000-0000-00009F030000}"/>
    <cellStyle name="40% - Accent4 4 3 2" xfId="850" xr:uid="{00000000-0005-0000-0000-0000A0030000}"/>
    <cellStyle name="40% - Accent4 4 3 2 2" xfId="10425" xr:uid="{00000000-0005-0000-0000-0000A1030000}"/>
    <cellStyle name="40% - Accent4 4 3 2 2 2" xfId="13232" xr:uid="{00000000-0005-0000-0000-0000A2030000}"/>
    <cellStyle name="40% - Accent4 4 3 2 2 3" xfId="12947" xr:uid="{00000000-0005-0000-0000-0000A3030000}"/>
    <cellStyle name="40% - Accent4 4 3 2 3" xfId="13090" xr:uid="{00000000-0005-0000-0000-0000A4030000}"/>
    <cellStyle name="40% - Accent4 4 3 3" xfId="851" xr:uid="{00000000-0005-0000-0000-0000A5030000}"/>
    <cellStyle name="40% - Accent4 4 3 3 2" xfId="12948" xr:uid="{00000000-0005-0000-0000-0000A6030000}"/>
    <cellStyle name="40% - Accent4 4 3 3 2 2" xfId="13233" xr:uid="{00000000-0005-0000-0000-0000A7030000}"/>
    <cellStyle name="40% - Accent4 4 3 3 3" xfId="13091" xr:uid="{00000000-0005-0000-0000-0000A8030000}"/>
    <cellStyle name="40% - Accent4 4 3 4" xfId="7765" xr:uid="{00000000-0005-0000-0000-0000A9030000}"/>
    <cellStyle name="40% - Accent4 4 3 4 2" xfId="13231" xr:uid="{00000000-0005-0000-0000-0000AA030000}"/>
    <cellStyle name="40% - Accent4 4 3 4 3" xfId="12946" xr:uid="{00000000-0005-0000-0000-0000AB030000}"/>
    <cellStyle name="40% - Accent4 4 3 5" xfId="13089" xr:uid="{00000000-0005-0000-0000-0000AC030000}"/>
    <cellStyle name="40% - Accent4 4 4" xfId="852" xr:uid="{00000000-0005-0000-0000-0000AD030000}"/>
    <cellStyle name="40% - Accent4 4 4 2" xfId="10423" xr:uid="{00000000-0005-0000-0000-0000AE030000}"/>
    <cellStyle name="40% - Accent4 4 5" xfId="853" xr:uid="{00000000-0005-0000-0000-0000AF030000}"/>
    <cellStyle name="40% - Accent4 4 6" xfId="7763" xr:uid="{00000000-0005-0000-0000-0000B0030000}"/>
    <cellStyle name="40% - Accent4 5" xfId="854" xr:uid="{00000000-0005-0000-0000-0000B1030000}"/>
    <cellStyle name="40% - Accent4 5 2" xfId="855" xr:uid="{00000000-0005-0000-0000-0000B2030000}"/>
    <cellStyle name="40% - Accent4 5 2 2" xfId="10426" xr:uid="{00000000-0005-0000-0000-0000B3030000}"/>
    <cellStyle name="40% - Accent4 5 3" xfId="856" xr:uid="{00000000-0005-0000-0000-0000B4030000}"/>
    <cellStyle name="40% - Accent4 5 4" xfId="7766" xr:uid="{00000000-0005-0000-0000-0000B5030000}"/>
    <cellStyle name="40% - Accent4 6" xfId="857" xr:uid="{00000000-0005-0000-0000-0000B6030000}"/>
    <cellStyle name="40% - Accent4 6 2" xfId="858" xr:uid="{00000000-0005-0000-0000-0000B7030000}"/>
    <cellStyle name="40% - Accent4 6 2 2" xfId="10427" xr:uid="{00000000-0005-0000-0000-0000B8030000}"/>
    <cellStyle name="40% - Accent4 6 3" xfId="859" xr:uid="{00000000-0005-0000-0000-0000B9030000}"/>
    <cellStyle name="40% - Accent4 6 4" xfId="7767" xr:uid="{00000000-0005-0000-0000-0000BA030000}"/>
    <cellStyle name="40% - Accent4 7" xfId="860" xr:uid="{00000000-0005-0000-0000-0000BB030000}"/>
    <cellStyle name="40% - Accent4 7 2" xfId="861" xr:uid="{00000000-0005-0000-0000-0000BC030000}"/>
    <cellStyle name="40% - Accent4 7 2 2" xfId="10428" xr:uid="{00000000-0005-0000-0000-0000BD030000}"/>
    <cellStyle name="40% - Accent4 7 3" xfId="862" xr:uid="{00000000-0005-0000-0000-0000BE030000}"/>
    <cellStyle name="40% - Accent4 7 4" xfId="7768" xr:uid="{00000000-0005-0000-0000-0000BF030000}"/>
    <cellStyle name="40% - Accent4 8" xfId="863" xr:uid="{00000000-0005-0000-0000-0000C0030000}"/>
    <cellStyle name="40% - Accent4 8 2" xfId="864" xr:uid="{00000000-0005-0000-0000-0000C1030000}"/>
    <cellStyle name="40% - Accent4 8 2 2" xfId="10429" xr:uid="{00000000-0005-0000-0000-0000C2030000}"/>
    <cellStyle name="40% - Accent4 8 3" xfId="865" xr:uid="{00000000-0005-0000-0000-0000C3030000}"/>
    <cellStyle name="40% - Accent4 8 4" xfId="7769" xr:uid="{00000000-0005-0000-0000-0000C4030000}"/>
    <cellStyle name="40% - Accent4 9" xfId="866" xr:uid="{00000000-0005-0000-0000-0000C5030000}"/>
    <cellStyle name="40% - Accent4 9 2" xfId="867" xr:uid="{00000000-0005-0000-0000-0000C6030000}"/>
    <cellStyle name="40% - Accent4 9 2 2" xfId="10430" xr:uid="{00000000-0005-0000-0000-0000C7030000}"/>
    <cellStyle name="40% - Accent4 9 3" xfId="868" xr:uid="{00000000-0005-0000-0000-0000C8030000}"/>
    <cellStyle name="40% - Accent4 9 4" xfId="7770" xr:uid="{00000000-0005-0000-0000-0000C9030000}"/>
    <cellStyle name="40% - Accent5 10" xfId="869" xr:uid="{00000000-0005-0000-0000-0000CA030000}"/>
    <cellStyle name="40% - Accent5 10 2" xfId="870" xr:uid="{00000000-0005-0000-0000-0000CB030000}"/>
    <cellStyle name="40% - Accent5 10 2 2" xfId="10432" xr:uid="{00000000-0005-0000-0000-0000CC030000}"/>
    <cellStyle name="40% - Accent5 10 3" xfId="871" xr:uid="{00000000-0005-0000-0000-0000CD030000}"/>
    <cellStyle name="40% - Accent5 10 4" xfId="7771" xr:uid="{00000000-0005-0000-0000-0000CE030000}"/>
    <cellStyle name="40% - Accent5 11" xfId="872" xr:uid="{00000000-0005-0000-0000-0000CF030000}"/>
    <cellStyle name="40% - Accent5 11 2" xfId="873" xr:uid="{00000000-0005-0000-0000-0000D0030000}"/>
    <cellStyle name="40% - Accent5 11 2 2" xfId="10433" xr:uid="{00000000-0005-0000-0000-0000D1030000}"/>
    <cellStyle name="40% - Accent5 11 3" xfId="874" xr:uid="{00000000-0005-0000-0000-0000D2030000}"/>
    <cellStyle name="40% - Accent5 11 4" xfId="7772" xr:uid="{00000000-0005-0000-0000-0000D3030000}"/>
    <cellStyle name="40% - Accent5 12" xfId="875" xr:uid="{00000000-0005-0000-0000-0000D4030000}"/>
    <cellStyle name="40% - Accent5 12 2" xfId="876" xr:uid="{00000000-0005-0000-0000-0000D5030000}"/>
    <cellStyle name="40% - Accent5 12 2 2" xfId="10431" xr:uid="{00000000-0005-0000-0000-0000D6030000}"/>
    <cellStyle name="40% - Accent5 12 3" xfId="877" xr:uid="{00000000-0005-0000-0000-0000D7030000}"/>
    <cellStyle name="40% - Accent5 12 4" xfId="7773" xr:uid="{00000000-0005-0000-0000-0000D8030000}"/>
    <cellStyle name="40% - Accent5 13" xfId="878" xr:uid="{00000000-0005-0000-0000-0000D9030000}"/>
    <cellStyle name="40% - Accent5 13 2" xfId="10265" xr:uid="{00000000-0005-0000-0000-0000DA030000}"/>
    <cellStyle name="40% - Accent5 13 2 2" xfId="13234" xr:uid="{00000000-0005-0000-0000-0000DB030000}"/>
    <cellStyle name="40% - Accent5 13 2 3" xfId="12949" xr:uid="{00000000-0005-0000-0000-0000DC030000}"/>
    <cellStyle name="40% - Accent5 13 3" xfId="13092" xr:uid="{00000000-0005-0000-0000-0000DD030000}"/>
    <cellStyle name="40% - Accent5 14" xfId="879" xr:uid="{00000000-0005-0000-0000-0000DE030000}"/>
    <cellStyle name="40% - Accent5 14 2" xfId="12804" xr:uid="{00000000-0005-0000-0000-0000DF030000}"/>
    <cellStyle name="40% - Accent5 14 2 2" xfId="13235" xr:uid="{00000000-0005-0000-0000-0000E0030000}"/>
    <cellStyle name="40% - Accent5 14 2 3" xfId="12950" xr:uid="{00000000-0005-0000-0000-0000E1030000}"/>
    <cellStyle name="40% - Accent5 14 3" xfId="13093" xr:uid="{00000000-0005-0000-0000-0000E2030000}"/>
    <cellStyle name="40% - Accent5 15" xfId="9920" xr:uid="{00000000-0005-0000-0000-0000E3030000}"/>
    <cellStyle name="40% - Accent5 2" xfId="95" xr:uid="{00000000-0005-0000-0000-0000E4030000}"/>
    <cellStyle name="40% - Accent5 2 2" xfId="880" xr:uid="{00000000-0005-0000-0000-0000E5030000}"/>
    <cellStyle name="40% - Accent5 2 2 2" xfId="10434" xr:uid="{00000000-0005-0000-0000-0000E6030000}"/>
    <cellStyle name="40% - Accent5 2 3" xfId="881" xr:uid="{00000000-0005-0000-0000-0000E7030000}"/>
    <cellStyle name="40% - Accent5 2 4" xfId="7774" xr:uid="{00000000-0005-0000-0000-0000E8030000}"/>
    <cellStyle name="40% - Accent5 3" xfId="882" xr:uid="{00000000-0005-0000-0000-0000E9030000}"/>
    <cellStyle name="40% - Accent5 3 2" xfId="883" xr:uid="{00000000-0005-0000-0000-0000EA030000}"/>
    <cellStyle name="40% - Accent5 3 2 2" xfId="10435" xr:uid="{00000000-0005-0000-0000-0000EB030000}"/>
    <cellStyle name="40% - Accent5 3 3" xfId="884" xr:uid="{00000000-0005-0000-0000-0000EC030000}"/>
    <cellStyle name="40% - Accent5 3 4" xfId="7775" xr:uid="{00000000-0005-0000-0000-0000ED030000}"/>
    <cellStyle name="40% - Accent5 4" xfId="885" xr:uid="{00000000-0005-0000-0000-0000EE030000}"/>
    <cellStyle name="40% - Accent5 4 2" xfId="886" xr:uid="{00000000-0005-0000-0000-0000EF030000}"/>
    <cellStyle name="40% - Accent5 4 2 2" xfId="887" xr:uid="{00000000-0005-0000-0000-0000F0030000}"/>
    <cellStyle name="40% - Accent5 4 2 2 2" xfId="10437" xr:uid="{00000000-0005-0000-0000-0000F1030000}"/>
    <cellStyle name="40% - Accent5 4 2 3" xfId="888" xr:uid="{00000000-0005-0000-0000-0000F2030000}"/>
    <cellStyle name="40% - Accent5 4 2 4" xfId="7777" xr:uid="{00000000-0005-0000-0000-0000F3030000}"/>
    <cellStyle name="40% - Accent5 4 3" xfId="889" xr:uid="{00000000-0005-0000-0000-0000F4030000}"/>
    <cellStyle name="40% - Accent5 4 3 2" xfId="890" xr:uid="{00000000-0005-0000-0000-0000F5030000}"/>
    <cellStyle name="40% - Accent5 4 3 2 2" xfId="10438" xr:uid="{00000000-0005-0000-0000-0000F6030000}"/>
    <cellStyle name="40% - Accent5 4 3 2 2 2" xfId="13237" xr:uid="{00000000-0005-0000-0000-0000F7030000}"/>
    <cellStyle name="40% - Accent5 4 3 2 2 3" xfId="12952" xr:uid="{00000000-0005-0000-0000-0000F8030000}"/>
    <cellStyle name="40% - Accent5 4 3 2 3" xfId="13095" xr:uid="{00000000-0005-0000-0000-0000F9030000}"/>
    <cellStyle name="40% - Accent5 4 3 3" xfId="891" xr:uid="{00000000-0005-0000-0000-0000FA030000}"/>
    <cellStyle name="40% - Accent5 4 3 3 2" xfId="12953" xr:uid="{00000000-0005-0000-0000-0000FB030000}"/>
    <cellStyle name="40% - Accent5 4 3 3 2 2" xfId="13238" xr:uid="{00000000-0005-0000-0000-0000FC030000}"/>
    <cellStyle name="40% - Accent5 4 3 3 3" xfId="13096" xr:uid="{00000000-0005-0000-0000-0000FD030000}"/>
    <cellStyle name="40% - Accent5 4 3 4" xfId="7778" xr:uid="{00000000-0005-0000-0000-0000FE030000}"/>
    <cellStyle name="40% - Accent5 4 3 4 2" xfId="13236" xr:uid="{00000000-0005-0000-0000-0000FF030000}"/>
    <cellStyle name="40% - Accent5 4 3 4 3" xfId="12951" xr:uid="{00000000-0005-0000-0000-000000040000}"/>
    <cellStyle name="40% - Accent5 4 3 5" xfId="13094" xr:uid="{00000000-0005-0000-0000-000001040000}"/>
    <cellStyle name="40% - Accent5 4 4" xfId="892" xr:uid="{00000000-0005-0000-0000-000002040000}"/>
    <cellStyle name="40% - Accent5 4 4 2" xfId="10436" xr:uid="{00000000-0005-0000-0000-000003040000}"/>
    <cellStyle name="40% - Accent5 4 5" xfId="893" xr:uid="{00000000-0005-0000-0000-000004040000}"/>
    <cellStyle name="40% - Accent5 4 6" xfId="7776" xr:uid="{00000000-0005-0000-0000-000005040000}"/>
    <cellStyle name="40% - Accent5 5" xfId="894" xr:uid="{00000000-0005-0000-0000-000006040000}"/>
    <cellStyle name="40% - Accent5 5 2" xfId="895" xr:uid="{00000000-0005-0000-0000-000007040000}"/>
    <cellStyle name="40% - Accent5 5 2 2" xfId="10439" xr:uid="{00000000-0005-0000-0000-000008040000}"/>
    <cellStyle name="40% - Accent5 5 3" xfId="896" xr:uid="{00000000-0005-0000-0000-000009040000}"/>
    <cellStyle name="40% - Accent5 5 4" xfId="7779" xr:uid="{00000000-0005-0000-0000-00000A040000}"/>
    <cellStyle name="40% - Accent5 6" xfId="897" xr:uid="{00000000-0005-0000-0000-00000B040000}"/>
    <cellStyle name="40% - Accent5 6 2" xfId="898" xr:uid="{00000000-0005-0000-0000-00000C040000}"/>
    <cellStyle name="40% - Accent5 6 2 2" xfId="10440" xr:uid="{00000000-0005-0000-0000-00000D040000}"/>
    <cellStyle name="40% - Accent5 6 3" xfId="899" xr:uid="{00000000-0005-0000-0000-00000E040000}"/>
    <cellStyle name="40% - Accent5 6 4" xfId="7780" xr:uid="{00000000-0005-0000-0000-00000F040000}"/>
    <cellStyle name="40% - Accent5 7" xfId="900" xr:uid="{00000000-0005-0000-0000-000010040000}"/>
    <cellStyle name="40% - Accent5 7 2" xfId="901" xr:uid="{00000000-0005-0000-0000-000011040000}"/>
    <cellStyle name="40% - Accent5 7 2 2" xfId="10441" xr:uid="{00000000-0005-0000-0000-000012040000}"/>
    <cellStyle name="40% - Accent5 7 3" xfId="902" xr:uid="{00000000-0005-0000-0000-000013040000}"/>
    <cellStyle name="40% - Accent5 7 4" xfId="7781" xr:uid="{00000000-0005-0000-0000-000014040000}"/>
    <cellStyle name="40% - Accent5 8" xfId="903" xr:uid="{00000000-0005-0000-0000-000015040000}"/>
    <cellStyle name="40% - Accent5 8 2" xfId="904" xr:uid="{00000000-0005-0000-0000-000016040000}"/>
    <cellStyle name="40% - Accent5 8 2 2" xfId="10442" xr:uid="{00000000-0005-0000-0000-000017040000}"/>
    <cellStyle name="40% - Accent5 8 3" xfId="905" xr:uid="{00000000-0005-0000-0000-000018040000}"/>
    <cellStyle name="40% - Accent5 8 4" xfId="7782" xr:uid="{00000000-0005-0000-0000-000019040000}"/>
    <cellStyle name="40% - Accent5 9" xfId="906" xr:uid="{00000000-0005-0000-0000-00001A040000}"/>
    <cellStyle name="40% - Accent5 9 2" xfId="907" xr:uid="{00000000-0005-0000-0000-00001B040000}"/>
    <cellStyle name="40% - Accent5 9 2 2" xfId="10443" xr:uid="{00000000-0005-0000-0000-00001C040000}"/>
    <cellStyle name="40% - Accent5 9 3" xfId="908" xr:uid="{00000000-0005-0000-0000-00001D040000}"/>
    <cellStyle name="40% - Accent5 9 4" xfId="7783" xr:uid="{00000000-0005-0000-0000-00001E040000}"/>
    <cellStyle name="40% - Accent6 10" xfId="909" xr:uid="{00000000-0005-0000-0000-00001F040000}"/>
    <cellStyle name="40% - Accent6 10 2" xfId="910" xr:uid="{00000000-0005-0000-0000-000020040000}"/>
    <cellStyle name="40% - Accent6 10 2 2" xfId="10445" xr:uid="{00000000-0005-0000-0000-000021040000}"/>
    <cellStyle name="40% - Accent6 10 3" xfId="911" xr:uid="{00000000-0005-0000-0000-000022040000}"/>
    <cellStyle name="40% - Accent6 10 4" xfId="7784" xr:uid="{00000000-0005-0000-0000-000023040000}"/>
    <cellStyle name="40% - Accent6 11" xfId="912" xr:uid="{00000000-0005-0000-0000-000024040000}"/>
    <cellStyle name="40% - Accent6 11 2" xfId="913" xr:uid="{00000000-0005-0000-0000-000025040000}"/>
    <cellStyle name="40% - Accent6 11 2 2" xfId="10446" xr:uid="{00000000-0005-0000-0000-000026040000}"/>
    <cellStyle name="40% - Accent6 11 3" xfId="914" xr:uid="{00000000-0005-0000-0000-000027040000}"/>
    <cellStyle name="40% - Accent6 11 4" xfId="7785" xr:uid="{00000000-0005-0000-0000-000028040000}"/>
    <cellStyle name="40% - Accent6 12" xfId="915" xr:uid="{00000000-0005-0000-0000-000029040000}"/>
    <cellStyle name="40% - Accent6 12 2" xfId="916" xr:uid="{00000000-0005-0000-0000-00002A040000}"/>
    <cellStyle name="40% - Accent6 12 2 2" xfId="10444" xr:uid="{00000000-0005-0000-0000-00002B040000}"/>
    <cellStyle name="40% - Accent6 12 3" xfId="917" xr:uid="{00000000-0005-0000-0000-00002C040000}"/>
    <cellStyle name="40% - Accent6 12 4" xfId="7786" xr:uid="{00000000-0005-0000-0000-00002D040000}"/>
    <cellStyle name="40% - Accent6 13" xfId="918" xr:uid="{00000000-0005-0000-0000-00002E040000}"/>
    <cellStyle name="40% - Accent6 13 2" xfId="10269" xr:uid="{00000000-0005-0000-0000-00002F040000}"/>
    <cellStyle name="40% - Accent6 13 2 2" xfId="13239" xr:uid="{00000000-0005-0000-0000-000030040000}"/>
    <cellStyle name="40% - Accent6 13 2 3" xfId="12954" xr:uid="{00000000-0005-0000-0000-000031040000}"/>
    <cellStyle name="40% - Accent6 13 3" xfId="13097" xr:uid="{00000000-0005-0000-0000-000032040000}"/>
    <cellStyle name="40% - Accent6 14" xfId="919" xr:uid="{00000000-0005-0000-0000-000033040000}"/>
    <cellStyle name="40% - Accent6 14 2" xfId="12808" xr:uid="{00000000-0005-0000-0000-000034040000}"/>
    <cellStyle name="40% - Accent6 14 2 2" xfId="13240" xr:uid="{00000000-0005-0000-0000-000035040000}"/>
    <cellStyle name="40% - Accent6 14 2 3" xfId="12955" xr:uid="{00000000-0005-0000-0000-000036040000}"/>
    <cellStyle name="40% - Accent6 14 3" xfId="13098" xr:uid="{00000000-0005-0000-0000-000037040000}"/>
    <cellStyle name="40% - Accent6 15" xfId="9924" xr:uid="{00000000-0005-0000-0000-000038040000}"/>
    <cellStyle name="40% - Accent6 2" xfId="90" xr:uid="{00000000-0005-0000-0000-000039040000}"/>
    <cellStyle name="40% - Accent6 2 2" xfId="920" xr:uid="{00000000-0005-0000-0000-00003A040000}"/>
    <cellStyle name="40% - Accent6 2 2 2" xfId="10447" xr:uid="{00000000-0005-0000-0000-00003B040000}"/>
    <cellStyle name="40% - Accent6 2 3" xfId="921" xr:uid="{00000000-0005-0000-0000-00003C040000}"/>
    <cellStyle name="40% - Accent6 2 4" xfId="7787" xr:uid="{00000000-0005-0000-0000-00003D040000}"/>
    <cellStyle name="40% - Accent6 3" xfId="922" xr:uid="{00000000-0005-0000-0000-00003E040000}"/>
    <cellStyle name="40% - Accent6 3 2" xfId="923" xr:uid="{00000000-0005-0000-0000-00003F040000}"/>
    <cellStyle name="40% - Accent6 3 2 2" xfId="10448" xr:uid="{00000000-0005-0000-0000-000040040000}"/>
    <cellStyle name="40% - Accent6 3 3" xfId="924" xr:uid="{00000000-0005-0000-0000-000041040000}"/>
    <cellStyle name="40% - Accent6 3 4" xfId="7788" xr:uid="{00000000-0005-0000-0000-000042040000}"/>
    <cellStyle name="40% - Accent6 4" xfId="925" xr:uid="{00000000-0005-0000-0000-000043040000}"/>
    <cellStyle name="40% - Accent6 4 2" xfId="926" xr:uid="{00000000-0005-0000-0000-000044040000}"/>
    <cellStyle name="40% - Accent6 4 2 2" xfId="927" xr:uid="{00000000-0005-0000-0000-000045040000}"/>
    <cellStyle name="40% - Accent6 4 2 2 2" xfId="10450" xr:uid="{00000000-0005-0000-0000-000046040000}"/>
    <cellStyle name="40% - Accent6 4 2 3" xfId="928" xr:uid="{00000000-0005-0000-0000-000047040000}"/>
    <cellStyle name="40% - Accent6 4 2 4" xfId="7790" xr:uid="{00000000-0005-0000-0000-000048040000}"/>
    <cellStyle name="40% - Accent6 4 3" xfId="929" xr:uid="{00000000-0005-0000-0000-000049040000}"/>
    <cellStyle name="40% - Accent6 4 3 2" xfId="930" xr:uid="{00000000-0005-0000-0000-00004A040000}"/>
    <cellStyle name="40% - Accent6 4 3 2 2" xfId="10451" xr:uid="{00000000-0005-0000-0000-00004B040000}"/>
    <cellStyle name="40% - Accent6 4 3 2 2 2" xfId="13242" xr:uid="{00000000-0005-0000-0000-00004C040000}"/>
    <cellStyle name="40% - Accent6 4 3 2 2 3" xfId="12957" xr:uid="{00000000-0005-0000-0000-00004D040000}"/>
    <cellStyle name="40% - Accent6 4 3 2 3" xfId="13100" xr:uid="{00000000-0005-0000-0000-00004E040000}"/>
    <cellStyle name="40% - Accent6 4 3 3" xfId="931" xr:uid="{00000000-0005-0000-0000-00004F040000}"/>
    <cellStyle name="40% - Accent6 4 3 3 2" xfId="12958" xr:uid="{00000000-0005-0000-0000-000050040000}"/>
    <cellStyle name="40% - Accent6 4 3 3 2 2" xfId="13243" xr:uid="{00000000-0005-0000-0000-000051040000}"/>
    <cellStyle name="40% - Accent6 4 3 3 3" xfId="13101" xr:uid="{00000000-0005-0000-0000-000052040000}"/>
    <cellStyle name="40% - Accent6 4 3 4" xfId="7791" xr:uid="{00000000-0005-0000-0000-000053040000}"/>
    <cellStyle name="40% - Accent6 4 3 4 2" xfId="13241" xr:uid="{00000000-0005-0000-0000-000054040000}"/>
    <cellStyle name="40% - Accent6 4 3 4 3" xfId="12956" xr:uid="{00000000-0005-0000-0000-000055040000}"/>
    <cellStyle name="40% - Accent6 4 3 5" xfId="13099" xr:uid="{00000000-0005-0000-0000-000056040000}"/>
    <cellStyle name="40% - Accent6 4 4" xfId="932" xr:uid="{00000000-0005-0000-0000-000057040000}"/>
    <cellStyle name="40% - Accent6 4 4 2" xfId="10449" xr:uid="{00000000-0005-0000-0000-000058040000}"/>
    <cellStyle name="40% - Accent6 4 5" xfId="933" xr:uid="{00000000-0005-0000-0000-000059040000}"/>
    <cellStyle name="40% - Accent6 4 6" xfId="7789" xr:uid="{00000000-0005-0000-0000-00005A040000}"/>
    <cellStyle name="40% - Accent6 5" xfId="934" xr:uid="{00000000-0005-0000-0000-00005B040000}"/>
    <cellStyle name="40% - Accent6 5 2" xfId="935" xr:uid="{00000000-0005-0000-0000-00005C040000}"/>
    <cellStyle name="40% - Accent6 5 2 2" xfId="10452" xr:uid="{00000000-0005-0000-0000-00005D040000}"/>
    <cellStyle name="40% - Accent6 5 3" xfId="936" xr:uid="{00000000-0005-0000-0000-00005E040000}"/>
    <cellStyle name="40% - Accent6 5 4" xfId="7792" xr:uid="{00000000-0005-0000-0000-00005F040000}"/>
    <cellStyle name="40% - Accent6 6" xfId="937" xr:uid="{00000000-0005-0000-0000-000060040000}"/>
    <cellStyle name="40% - Accent6 6 2" xfId="938" xr:uid="{00000000-0005-0000-0000-000061040000}"/>
    <cellStyle name="40% - Accent6 6 2 2" xfId="10453" xr:uid="{00000000-0005-0000-0000-000062040000}"/>
    <cellStyle name="40% - Accent6 6 3" xfId="939" xr:uid="{00000000-0005-0000-0000-000063040000}"/>
    <cellStyle name="40% - Accent6 6 4" xfId="7793" xr:uid="{00000000-0005-0000-0000-000064040000}"/>
    <cellStyle name="40% - Accent6 7" xfId="940" xr:uid="{00000000-0005-0000-0000-000065040000}"/>
    <cellStyle name="40% - Accent6 7 2" xfId="941" xr:uid="{00000000-0005-0000-0000-000066040000}"/>
    <cellStyle name="40% - Accent6 7 2 2" xfId="10454" xr:uid="{00000000-0005-0000-0000-000067040000}"/>
    <cellStyle name="40% - Accent6 7 3" xfId="942" xr:uid="{00000000-0005-0000-0000-000068040000}"/>
    <cellStyle name="40% - Accent6 7 4" xfId="7794" xr:uid="{00000000-0005-0000-0000-000069040000}"/>
    <cellStyle name="40% - Accent6 8" xfId="943" xr:uid="{00000000-0005-0000-0000-00006A040000}"/>
    <cellStyle name="40% - Accent6 8 2" xfId="944" xr:uid="{00000000-0005-0000-0000-00006B040000}"/>
    <cellStyle name="40% - Accent6 8 2 2" xfId="10455" xr:uid="{00000000-0005-0000-0000-00006C040000}"/>
    <cellStyle name="40% - Accent6 8 3" xfId="945" xr:uid="{00000000-0005-0000-0000-00006D040000}"/>
    <cellStyle name="40% - Accent6 8 4" xfId="7795" xr:uid="{00000000-0005-0000-0000-00006E040000}"/>
    <cellStyle name="40% - Accent6 9" xfId="946" xr:uid="{00000000-0005-0000-0000-00006F040000}"/>
    <cellStyle name="40% - Accent6 9 2" xfId="947" xr:uid="{00000000-0005-0000-0000-000070040000}"/>
    <cellStyle name="40% - Accent6 9 2 2" xfId="10456" xr:uid="{00000000-0005-0000-0000-000071040000}"/>
    <cellStyle name="40% - Accent6 9 3" xfId="948" xr:uid="{00000000-0005-0000-0000-000072040000}"/>
    <cellStyle name="40% - Accent6 9 4" xfId="7796" xr:uid="{00000000-0005-0000-0000-000073040000}"/>
    <cellStyle name="40% - Énfasis1" xfId="949" xr:uid="{00000000-0005-0000-0000-000074040000}"/>
    <cellStyle name="40% - Énfasis1 2" xfId="950" xr:uid="{00000000-0005-0000-0000-000075040000}"/>
    <cellStyle name="40% - Énfasis1 2 2" xfId="951" xr:uid="{00000000-0005-0000-0000-000076040000}"/>
    <cellStyle name="40% - Énfasis1 2 2 2" xfId="952" xr:uid="{00000000-0005-0000-0000-000077040000}"/>
    <cellStyle name="40% - Énfasis1 2 2 2 2" xfId="10459" xr:uid="{00000000-0005-0000-0000-000078040000}"/>
    <cellStyle name="40% - Énfasis1 2 2 3" xfId="953" xr:uid="{00000000-0005-0000-0000-000079040000}"/>
    <cellStyle name="40% - Énfasis1 2 2 4" xfId="7799" xr:uid="{00000000-0005-0000-0000-00007A040000}"/>
    <cellStyle name="40% - Énfasis1 2 3" xfId="954" xr:uid="{00000000-0005-0000-0000-00007B040000}"/>
    <cellStyle name="40% - Énfasis1 2 3 2" xfId="10458" xr:uid="{00000000-0005-0000-0000-00007C040000}"/>
    <cellStyle name="40% - Énfasis1 2 4" xfId="955" xr:uid="{00000000-0005-0000-0000-00007D040000}"/>
    <cellStyle name="40% - Énfasis1 2 5" xfId="7798" xr:uid="{00000000-0005-0000-0000-00007E040000}"/>
    <cellStyle name="40% - Énfasis1 3" xfId="956" xr:uid="{00000000-0005-0000-0000-00007F040000}"/>
    <cellStyle name="40% - Énfasis1 3 2" xfId="957" xr:uid="{00000000-0005-0000-0000-000080040000}"/>
    <cellStyle name="40% - Énfasis1 3 2 2" xfId="10460" xr:uid="{00000000-0005-0000-0000-000081040000}"/>
    <cellStyle name="40% - Énfasis1 3 3" xfId="958" xr:uid="{00000000-0005-0000-0000-000082040000}"/>
    <cellStyle name="40% - Énfasis1 3 4" xfId="7800" xr:uid="{00000000-0005-0000-0000-000083040000}"/>
    <cellStyle name="40% - Énfasis1 4" xfId="959" xr:uid="{00000000-0005-0000-0000-000084040000}"/>
    <cellStyle name="40% - Énfasis1 4 2" xfId="10457" xr:uid="{00000000-0005-0000-0000-000085040000}"/>
    <cellStyle name="40% - Énfasis1 5" xfId="960" xr:uid="{00000000-0005-0000-0000-000086040000}"/>
    <cellStyle name="40% - Énfasis1 6" xfId="7797" xr:uid="{00000000-0005-0000-0000-000087040000}"/>
    <cellStyle name="40% - Énfasis2" xfId="961" xr:uid="{00000000-0005-0000-0000-000088040000}"/>
    <cellStyle name="40% - Énfasis2 2" xfId="962" xr:uid="{00000000-0005-0000-0000-000089040000}"/>
    <cellStyle name="40% - Énfasis2 2 2" xfId="963" xr:uid="{00000000-0005-0000-0000-00008A040000}"/>
    <cellStyle name="40% - Énfasis2 2 2 2" xfId="964" xr:uid="{00000000-0005-0000-0000-00008B040000}"/>
    <cellStyle name="40% - Énfasis2 2 2 2 2" xfId="10463" xr:uid="{00000000-0005-0000-0000-00008C040000}"/>
    <cellStyle name="40% - Énfasis2 2 2 3" xfId="965" xr:uid="{00000000-0005-0000-0000-00008D040000}"/>
    <cellStyle name="40% - Énfasis2 2 2 4" xfId="7803" xr:uid="{00000000-0005-0000-0000-00008E040000}"/>
    <cellStyle name="40% - Énfasis2 2 3" xfId="966" xr:uid="{00000000-0005-0000-0000-00008F040000}"/>
    <cellStyle name="40% - Énfasis2 2 3 2" xfId="10462" xr:uid="{00000000-0005-0000-0000-000090040000}"/>
    <cellStyle name="40% - Énfasis2 2 4" xfId="967" xr:uid="{00000000-0005-0000-0000-000091040000}"/>
    <cellStyle name="40% - Énfasis2 2 5" xfId="7802" xr:uid="{00000000-0005-0000-0000-000092040000}"/>
    <cellStyle name="40% - Énfasis2 3" xfId="968" xr:uid="{00000000-0005-0000-0000-000093040000}"/>
    <cellStyle name="40% - Énfasis2 3 2" xfId="969" xr:uid="{00000000-0005-0000-0000-000094040000}"/>
    <cellStyle name="40% - Énfasis2 3 2 2" xfId="10464" xr:uid="{00000000-0005-0000-0000-000095040000}"/>
    <cellStyle name="40% - Énfasis2 3 3" xfId="970" xr:uid="{00000000-0005-0000-0000-000096040000}"/>
    <cellStyle name="40% - Énfasis2 3 4" xfId="7804" xr:uid="{00000000-0005-0000-0000-000097040000}"/>
    <cellStyle name="40% - Énfasis2 4" xfId="971" xr:uid="{00000000-0005-0000-0000-000098040000}"/>
    <cellStyle name="40% - Énfasis2 4 2" xfId="10461" xr:uid="{00000000-0005-0000-0000-000099040000}"/>
    <cellStyle name="40% - Énfasis2 5" xfId="972" xr:uid="{00000000-0005-0000-0000-00009A040000}"/>
    <cellStyle name="40% - Énfasis2 6" xfId="7801" xr:uid="{00000000-0005-0000-0000-00009B040000}"/>
    <cellStyle name="40% - Énfasis3" xfId="973" xr:uid="{00000000-0005-0000-0000-00009C040000}"/>
    <cellStyle name="40% - Énfasis3 2" xfId="974" xr:uid="{00000000-0005-0000-0000-00009D040000}"/>
    <cellStyle name="40% - Énfasis3 2 2" xfId="975" xr:uid="{00000000-0005-0000-0000-00009E040000}"/>
    <cellStyle name="40% - Énfasis3 2 2 2" xfId="976" xr:uid="{00000000-0005-0000-0000-00009F040000}"/>
    <cellStyle name="40% - Énfasis3 2 2 2 2" xfId="10467" xr:uid="{00000000-0005-0000-0000-0000A0040000}"/>
    <cellStyle name="40% - Énfasis3 2 2 3" xfId="977" xr:uid="{00000000-0005-0000-0000-0000A1040000}"/>
    <cellStyle name="40% - Énfasis3 2 2 4" xfId="7807" xr:uid="{00000000-0005-0000-0000-0000A2040000}"/>
    <cellStyle name="40% - Énfasis3 2 3" xfId="978" xr:uid="{00000000-0005-0000-0000-0000A3040000}"/>
    <cellStyle name="40% - Énfasis3 2 3 2" xfId="10466" xr:uid="{00000000-0005-0000-0000-0000A4040000}"/>
    <cellStyle name="40% - Énfasis3 2 4" xfId="979" xr:uid="{00000000-0005-0000-0000-0000A5040000}"/>
    <cellStyle name="40% - Énfasis3 2 5" xfId="7806" xr:uid="{00000000-0005-0000-0000-0000A6040000}"/>
    <cellStyle name="40% - Énfasis3 3" xfId="980" xr:uid="{00000000-0005-0000-0000-0000A7040000}"/>
    <cellStyle name="40% - Énfasis3 3 2" xfId="981" xr:uid="{00000000-0005-0000-0000-0000A8040000}"/>
    <cellStyle name="40% - Énfasis3 3 2 2" xfId="10468" xr:uid="{00000000-0005-0000-0000-0000A9040000}"/>
    <cellStyle name="40% - Énfasis3 3 3" xfId="982" xr:uid="{00000000-0005-0000-0000-0000AA040000}"/>
    <cellStyle name="40% - Énfasis3 3 4" xfId="7808" xr:uid="{00000000-0005-0000-0000-0000AB040000}"/>
    <cellStyle name="40% - Énfasis3 4" xfId="983" xr:uid="{00000000-0005-0000-0000-0000AC040000}"/>
    <cellStyle name="40% - Énfasis3 4 2" xfId="10465" xr:uid="{00000000-0005-0000-0000-0000AD040000}"/>
    <cellStyle name="40% - Énfasis3 5" xfId="984" xr:uid="{00000000-0005-0000-0000-0000AE040000}"/>
    <cellStyle name="40% - Énfasis3 6" xfId="7805" xr:uid="{00000000-0005-0000-0000-0000AF040000}"/>
    <cellStyle name="40% - Énfasis4" xfId="985" xr:uid="{00000000-0005-0000-0000-0000B0040000}"/>
    <cellStyle name="40% - Énfasis4 2" xfId="986" xr:uid="{00000000-0005-0000-0000-0000B1040000}"/>
    <cellStyle name="40% - Énfasis4 2 2" xfId="987" xr:uid="{00000000-0005-0000-0000-0000B2040000}"/>
    <cellStyle name="40% - Énfasis4 2 2 2" xfId="988" xr:uid="{00000000-0005-0000-0000-0000B3040000}"/>
    <cellStyle name="40% - Énfasis4 2 2 2 2" xfId="10471" xr:uid="{00000000-0005-0000-0000-0000B4040000}"/>
    <cellStyle name="40% - Énfasis4 2 2 3" xfId="989" xr:uid="{00000000-0005-0000-0000-0000B5040000}"/>
    <cellStyle name="40% - Énfasis4 2 2 4" xfId="7811" xr:uid="{00000000-0005-0000-0000-0000B6040000}"/>
    <cellStyle name="40% - Énfasis4 2 3" xfId="990" xr:uid="{00000000-0005-0000-0000-0000B7040000}"/>
    <cellStyle name="40% - Énfasis4 2 3 2" xfId="10470" xr:uid="{00000000-0005-0000-0000-0000B8040000}"/>
    <cellStyle name="40% - Énfasis4 2 4" xfId="991" xr:uid="{00000000-0005-0000-0000-0000B9040000}"/>
    <cellStyle name="40% - Énfasis4 2 5" xfId="7810" xr:uid="{00000000-0005-0000-0000-0000BA040000}"/>
    <cellStyle name="40% - Énfasis4 3" xfId="992" xr:uid="{00000000-0005-0000-0000-0000BB040000}"/>
    <cellStyle name="40% - Énfasis4 3 2" xfId="993" xr:uid="{00000000-0005-0000-0000-0000BC040000}"/>
    <cellStyle name="40% - Énfasis4 3 2 2" xfId="10472" xr:uid="{00000000-0005-0000-0000-0000BD040000}"/>
    <cellStyle name="40% - Énfasis4 3 3" xfId="994" xr:uid="{00000000-0005-0000-0000-0000BE040000}"/>
    <cellStyle name="40% - Énfasis4 3 4" xfId="7812" xr:uid="{00000000-0005-0000-0000-0000BF040000}"/>
    <cellStyle name="40% - Énfasis4 4" xfId="995" xr:uid="{00000000-0005-0000-0000-0000C0040000}"/>
    <cellStyle name="40% - Énfasis4 4 2" xfId="10469" xr:uid="{00000000-0005-0000-0000-0000C1040000}"/>
    <cellStyle name="40% - Énfasis4 5" xfId="996" xr:uid="{00000000-0005-0000-0000-0000C2040000}"/>
    <cellStyle name="40% - Énfasis4 6" xfId="7809" xr:uid="{00000000-0005-0000-0000-0000C3040000}"/>
    <cellStyle name="40% - Énfasis5" xfId="997" xr:uid="{00000000-0005-0000-0000-0000C4040000}"/>
    <cellStyle name="40% - Énfasis5 2" xfId="998" xr:uid="{00000000-0005-0000-0000-0000C5040000}"/>
    <cellStyle name="40% - Énfasis5 2 2" xfId="999" xr:uid="{00000000-0005-0000-0000-0000C6040000}"/>
    <cellStyle name="40% - Énfasis5 2 2 2" xfId="1000" xr:uid="{00000000-0005-0000-0000-0000C7040000}"/>
    <cellStyle name="40% - Énfasis5 2 2 2 2" xfId="10475" xr:uid="{00000000-0005-0000-0000-0000C8040000}"/>
    <cellStyle name="40% - Énfasis5 2 2 3" xfId="1001" xr:uid="{00000000-0005-0000-0000-0000C9040000}"/>
    <cellStyle name="40% - Énfasis5 2 2 4" xfId="7815" xr:uid="{00000000-0005-0000-0000-0000CA040000}"/>
    <cellStyle name="40% - Énfasis5 2 3" xfId="1002" xr:uid="{00000000-0005-0000-0000-0000CB040000}"/>
    <cellStyle name="40% - Énfasis5 2 3 2" xfId="10474" xr:uid="{00000000-0005-0000-0000-0000CC040000}"/>
    <cellStyle name="40% - Énfasis5 2 4" xfId="1003" xr:uid="{00000000-0005-0000-0000-0000CD040000}"/>
    <cellStyle name="40% - Énfasis5 2 5" xfId="7814" xr:uid="{00000000-0005-0000-0000-0000CE040000}"/>
    <cellStyle name="40% - Énfasis5 3" xfId="1004" xr:uid="{00000000-0005-0000-0000-0000CF040000}"/>
    <cellStyle name="40% - Énfasis5 3 2" xfId="1005" xr:uid="{00000000-0005-0000-0000-0000D0040000}"/>
    <cellStyle name="40% - Énfasis5 3 2 2" xfId="10476" xr:uid="{00000000-0005-0000-0000-0000D1040000}"/>
    <cellStyle name="40% - Énfasis5 3 3" xfId="1006" xr:uid="{00000000-0005-0000-0000-0000D2040000}"/>
    <cellStyle name="40% - Énfasis5 3 4" xfId="7816" xr:uid="{00000000-0005-0000-0000-0000D3040000}"/>
    <cellStyle name="40% - Énfasis5 4" xfId="1007" xr:uid="{00000000-0005-0000-0000-0000D4040000}"/>
    <cellStyle name="40% - Énfasis5 4 2" xfId="10473" xr:uid="{00000000-0005-0000-0000-0000D5040000}"/>
    <cellStyle name="40% - Énfasis5 5" xfId="1008" xr:uid="{00000000-0005-0000-0000-0000D6040000}"/>
    <cellStyle name="40% - Énfasis5 6" xfId="7813" xr:uid="{00000000-0005-0000-0000-0000D7040000}"/>
    <cellStyle name="40% - Énfasis6" xfId="1009" xr:uid="{00000000-0005-0000-0000-0000D8040000}"/>
    <cellStyle name="40% - Énfasis6 2" xfId="1010" xr:uid="{00000000-0005-0000-0000-0000D9040000}"/>
    <cellStyle name="40% - Énfasis6 2 2" xfId="1011" xr:uid="{00000000-0005-0000-0000-0000DA040000}"/>
    <cellStyle name="40% - Énfasis6 2 2 2" xfId="1012" xr:uid="{00000000-0005-0000-0000-0000DB040000}"/>
    <cellStyle name="40% - Énfasis6 2 2 2 2" xfId="10479" xr:uid="{00000000-0005-0000-0000-0000DC040000}"/>
    <cellStyle name="40% - Énfasis6 2 2 3" xfId="1013" xr:uid="{00000000-0005-0000-0000-0000DD040000}"/>
    <cellStyle name="40% - Énfasis6 2 2 4" xfId="7819" xr:uid="{00000000-0005-0000-0000-0000DE040000}"/>
    <cellStyle name="40% - Énfasis6 2 3" xfId="1014" xr:uid="{00000000-0005-0000-0000-0000DF040000}"/>
    <cellStyle name="40% - Énfasis6 2 3 2" xfId="10478" xr:uid="{00000000-0005-0000-0000-0000E0040000}"/>
    <cellStyle name="40% - Énfasis6 2 4" xfId="1015" xr:uid="{00000000-0005-0000-0000-0000E1040000}"/>
    <cellStyle name="40% - Énfasis6 2 5" xfId="7818" xr:uid="{00000000-0005-0000-0000-0000E2040000}"/>
    <cellStyle name="40% - Énfasis6 3" xfId="1016" xr:uid="{00000000-0005-0000-0000-0000E3040000}"/>
    <cellStyle name="40% - Énfasis6 3 2" xfId="1017" xr:uid="{00000000-0005-0000-0000-0000E4040000}"/>
    <cellStyle name="40% - Énfasis6 3 2 2" xfId="10480" xr:uid="{00000000-0005-0000-0000-0000E5040000}"/>
    <cellStyle name="40% - Énfasis6 3 3" xfId="1018" xr:uid="{00000000-0005-0000-0000-0000E6040000}"/>
    <cellStyle name="40% - Énfasis6 3 4" xfId="7820" xr:uid="{00000000-0005-0000-0000-0000E7040000}"/>
    <cellStyle name="40% - Énfasis6 4" xfId="1019" xr:uid="{00000000-0005-0000-0000-0000E8040000}"/>
    <cellStyle name="40% - Énfasis6 4 2" xfId="10477" xr:uid="{00000000-0005-0000-0000-0000E9040000}"/>
    <cellStyle name="40% - Énfasis6 5" xfId="1020" xr:uid="{00000000-0005-0000-0000-0000EA040000}"/>
    <cellStyle name="40% - Énfasis6 6" xfId="7817" xr:uid="{00000000-0005-0000-0000-0000EB040000}"/>
    <cellStyle name="60% - Accent1 10" xfId="1021" xr:uid="{00000000-0005-0000-0000-0000EC040000}"/>
    <cellStyle name="60% - Accent1 10 2" xfId="10250" xr:uid="{00000000-0005-0000-0000-0000ED040000}"/>
    <cellStyle name="60% - Accent1 11" xfId="1022" xr:uid="{00000000-0005-0000-0000-0000EE040000}"/>
    <cellStyle name="60% - Accent1 11 2" xfId="12789" xr:uid="{00000000-0005-0000-0000-0000EF040000}"/>
    <cellStyle name="60% - Accent1 12" xfId="9905" xr:uid="{00000000-0005-0000-0000-0000F0040000}"/>
    <cellStyle name="60% - Accent1 2" xfId="75" xr:uid="{00000000-0005-0000-0000-0000F1040000}"/>
    <cellStyle name="60% - Accent1 2 2" xfId="1023" xr:uid="{00000000-0005-0000-0000-0000F2040000}"/>
    <cellStyle name="60% - Accent1 2 2 2" xfId="10482" xr:uid="{00000000-0005-0000-0000-0000F3040000}"/>
    <cellStyle name="60% - Accent1 2 3" xfId="1024" xr:uid="{00000000-0005-0000-0000-0000F4040000}"/>
    <cellStyle name="60% - Accent1 2 4" xfId="7821" xr:uid="{00000000-0005-0000-0000-0000F5040000}"/>
    <cellStyle name="60% - Accent1 3" xfId="1025" xr:uid="{00000000-0005-0000-0000-0000F6040000}"/>
    <cellStyle name="60% - Accent1 3 2" xfId="1026" xr:uid="{00000000-0005-0000-0000-0000F7040000}"/>
    <cellStyle name="60% - Accent1 3 2 2" xfId="1027" xr:uid="{00000000-0005-0000-0000-0000F8040000}"/>
    <cellStyle name="60% - Accent1 3 2 2 2" xfId="10484" xr:uid="{00000000-0005-0000-0000-0000F9040000}"/>
    <cellStyle name="60% - Accent1 3 2 3" xfId="1028" xr:uid="{00000000-0005-0000-0000-0000FA040000}"/>
    <cellStyle name="60% - Accent1 3 2 4" xfId="7823" xr:uid="{00000000-0005-0000-0000-0000FB040000}"/>
    <cellStyle name="60% - Accent1 3 3" xfId="1029" xr:uid="{00000000-0005-0000-0000-0000FC040000}"/>
    <cellStyle name="60% - Accent1 3 3 2" xfId="1030" xr:uid="{00000000-0005-0000-0000-0000FD040000}"/>
    <cellStyle name="60% - Accent1 3 3 2 2" xfId="10485" xr:uid="{00000000-0005-0000-0000-0000FE040000}"/>
    <cellStyle name="60% - Accent1 3 3 3" xfId="1031" xr:uid="{00000000-0005-0000-0000-0000FF040000}"/>
    <cellStyle name="60% - Accent1 3 3 4" xfId="7824" xr:uid="{00000000-0005-0000-0000-000000050000}"/>
    <cellStyle name="60% - Accent1 3 4" xfId="1032" xr:uid="{00000000-0005-0000-0000-000001050000}"/>
    <cellStyle name="60% - Accent1 3 4 2" xfId="10483" xr:uid="{00000000-0005-0000-0000-000002050000}"/>
    <cellStyle name="60% - Accent1 3 5" xfId="1033" xr:uid="{00000000-0005-0000-0000-000003050000}"/>
    <cellStyle name="60% - Accent1 3 6" xfId="7822" xr:uid="{00000000-0005-0000-0000-000004050000}"/>
    <cellStyle name="60% - Accent1 4" xfId="1034" xr:uid="{00000000-0005-0000-0000-000005050000}"/>
    <cellStyle name="60% - Accent1 4 2" xfId="1035" xr:uid="{00000000-0005-0000-0000-000006050000}"/>
    <cellStyle name="60% - Accent1 4 2 2" xfId="10486" xr:uid="{00000000-0005-0000-0000-000007050000}"/>
    <cellStyle name="60% - Accent1 4 3" xfId="1036" xr:uid="{00000000-0005-0000-0000-000008050000}"/>
    <cellStyle name="60% - Accent1 4 4" xfId="7825" xr:uid="{00000000-0005-0000-0000-000009050000}"/>
    <cellStyle name="60% - Accent1 5" xfId="1037" xr:uid="{00000000-0005-0000-0000-00000A050000}"/>
    <cellStyle name="60% - Accent1 5 2" xfId="1038" xr:uid="{00000000-0005-0000-0000-00000B050000}"/>
    <cellStyle name="60% - Accent1 5 2 2" xfId="10487" xr:uid="{00000000-0005-0000-0000-00000C050000}"/>
    <cellStyle name="60% - Accent1 5 3" xfId="1039" xr:uid="{00000000-0005-0000-0000-00000D050000}"/>
    <cellStyle name="60% - Accent1 5 4" xfId="7826" xr:uid="{00000000-0005-0000-0000-00000E050000}"/>
    <cellStyle name="60% - Accent1 6" xfId="1040" xr:uid="{00000000-0005-0000-0000-00000F050000}"/>
    <cellStyle name="60% - Accent1 6 2" xfId="1041" xr:uid="{00000000-0005-0000-0000-000010050000}"/>
    <cellStyle name="60% - Accent1 6 2 2" xfId="10488" xr:uid="{00000000-0005-0000-0000-000011050000}"/>
    <cellStyle name="60% - Accent1 6 3" xfId="1042" xr:uid="{00000000-0005-0000-0000-000012050000}"/>
    <cellStyle name="60% - Accent1 6 4" xfId="7827" xr:uid="{00000000-0005-0000-0000-000013050000}"/>
    <cellStyle name="60% - Accent1 7" xfId="1043" xr:uid="{00000000-0005-0000-0000-000014050000}"/>
    <cellStyle name="60% - Accent1 7 2" xfId="1044" xr:uid="{00000000-0005-0000-0000-000015050000}"/>
    <cellStyle name="60% - Accent1 7 2 2" xfId="10489" xr:uid="{00000000-0005-0000-0000-000016050000}"/>
    <cellStyle name="60% - Accent1 7 3" xfId="1045" xr:uid="{00000000-0005-0000-0000-000017050000}"/>
    <cellStyle name="60% - Accent1 7 4" xfId="7828" xr:uid="{00000000-0005-0000-0000-000018050000}"/>
    <cellStyle name="60% - Accent1 8" xfId="1046" xr:uid="{00000000-0005-0000-0000-000019050000}"/>
    <cellStyle name="60% - Accent1 8 2" xfId="1047" xr:uid="{00000000-0005-0000-0000-00001A050000}"/>
    <cellStyle name="60% - Accent1 8 2 2" xfId="10490" xr:uid="{00000000-0005-0000-0000-00001B050000}"/>
    <cellStyle name="60% - Accent1 8 3" xfId="1048" xr:uid="{00000000-0005-0000-0000-00001C050000}"/>
    <cellStyle name="60% - Accent1 8 4" xfId="7829" xr:uid="{00000000-0005-0000-0000-00001D050000}"/>
    <cellStyle name="60% - Accent1 9" xfId="1049" xr:uid="{00000000-0005-0000-0000-00001E050000}"/>
    <cellStyle name="60% - Accent1 9 2" xfId="1050" xr:uid="{00000000-0005-0000-0000-00001F050000}"/>
    <cellStyle name="60% - Accent1 9 2 2" xfId="10481" xr:uid="{00000000-0005-0000-0000-000020050000}"/>
    <cellStyle name="60% - Accent1 9 3" xfId="1051" xr:uid="{00000000-0005-0000-0000-000021050000}"/>
    <cellStyle name="60% - Accent1 9 4" xfId="7830" xr:uid="{00000000-0005-0000-0000-000022050000}"/>
    <cellStyle name="60% - Accent2 10" xfId="1052" xr:uid="{00000000-0005-0000-0000-000023050000}"/>
    <cellStyle name="60% - Accent2 10 2" xfId="10254" xr:uid="{00000000-0005-0000-0000-000024050000}"/>
    <cellStyle name="60% - Accent2 11" xfId="1053" xr:uid="{00000000-0005-0000-0000-000025050000}"/>
    <cellStyle name="60% - Accent2 11 2" xfId="12793" xr:uid="{00000000-0005-0000-0000-000026050000}"/>
    <cellStyle name="60% - Accent2 12" xfId="9909" xr:uid="{00000000-0005-0000-0000-000027050000}"/>
    <cellStyle name="60% - Accent2 2" xfId="98" xr:uid="{00000000-0005-0000-0000-000028050000}"/>
    <cellStyle name="60% - Accent2 2 2" xfId="1054" xr:uid="{00000000-0005-0000-0000-000029050000}"/>
    <cellStyle name="60% - Accent2 2 2 2" xfId="10492" xr:uid="{00000000-0005-0000-0000-00002A050000}"/>
    <cellStyle name="60% - Accent2 2 3" xfId="1055" xr:uid="{00000000-0005-0000-0000-00002B050000}"/>
    <cellStyle name="60% - Accent2 2 4" xfId="7831" xr:uid="{00000000-0005-0000-0000-00002C050000}"/>
    <cellStyle name="60% - Accent2 3" xfId="1056" xr:uid="{00000000-0005-0000-0000-00002D050000}"/>
    <cellStyle name="60% - Accent2 3 2" xfId="1057" xr:uid="{00000000-0005-0000-0000-00002E050000}"/>
    <cellStyle name="60% - Accent2 3 2 2" xfId="1058" xr:uid="{00000000-0005-0000-0000-00002F050000}"/>
    <cellStyle name="60% - Accent2 3 2 2 2" xfId="10494" xr:uid="{00000000-0005-0000-0000-000030050000}"/>
    <cellStyle name="60% - Accent2 3 2 3" xfId="1059" xr:uid="{00000000-0005-0000-0000-000031050000}"/>
    <cellStyle name="60% - Accent2 3 2 4" xfId="7833" xr:uid="{00000000-0005-0000-0000-000032050000}"/>
    <cellStyle name="60% - Accent2 3 3" xfId="1060" xr:uid="{00000000-0005-0000-0000-000033050000}"/>
    <cellStyle name="60% - Accent2 3 3 2" xfId="1061" xr:uid="{00000000-0005-0000-0000-000034050000}"/>
    <cellStyle name="60% - Accent2 3 3 2 2" xfId="10495" xr:uid="{00000000-0005-0000-0000-000035050000}"/>
    <cellStyle name="60% - Accent2 3 3 3" xfId="1062" xr:uid="{00000000-0005-0000-0000-000036050000}"/>
    <cellStyle name="60% - Accent2 3 3 4" xfId="7834" xr:uid="{00000000-0005-0000-0000-000037050000}"/>
    <cellStyle name="60% - Accent2 3 4" xfId="1063" xr:uid="{00000000-0005-0000-0000-000038050000}"/>
    <cellStyle name="60% - Accent2 3 4 2" xfId="10493" xr:uid="{00000000-0005-0000-0000-000039050000}"/>
    <cellStyle name="60% - Accent2 3 5" xfId="1064" xr:uid="{00000000-0005-0000-0000-00003A050000}"/>
    <cellStyle name="60% - Accent2 3 6" xfId="7832" xr:uid="{00000000-0005-0000-0000-00003B050000}"/>
    <cellStyle name="60% - Accent2 4" xfId="1065" xr:uid="{00000000-0005-0000-0000-00003C050000}"/>
    <cellStyle name="60% - Accent2 4 2" xfId="1066" xr:uid="{00000000-0005-0000-0000-00003D050000}"/>
    <cellStyle name="60% - Accent2 4 2 2" xfId="10496" xr:uid="{00000000-0005-0000-0000-00003E050000}"/>
    <cellStyle name="60% - Accent2 4 3" xfId="1067" xr:uid="{00000000-0005-0000-0000-00003F050000}"/>
    <cellStyle name="60% - Accent2 4 4" xfId="7835" xr:uid="{00000000-0005-0000-0000-000040050000}"/>
    <cellStyle name="60% - Accent2 5" xfId="1068" xr:uid="{00000000-0005-0000-0000-000041050000}"/>
    <cellStyle name="60% - Accent2 5 2" xfId="1069" xr:uid="{00000000-0005-0000-0000-000042050000}"/>
    <cellStyle name="60% - Accent2 5 2 2" xfId="10497" xr:uid="{00000000-0005-0000-0000-000043050000}"/>
    <cellStyle name="60% - Accent2 5 3" xfId="1070" xr:uid="{00000000-0005-0000-0000-000044050000}"/>
    <cellStyle name="60% - Accent2 5 4" xfId="7836" xr:uid="{00000000-0005-0000-0000-000045050000}"/>
    <cellStyle name="60% - Accent2 6" xfId="1071" xr:uid="{00000000-0005-0000-0000-000046050000}"/>
    <cellStyle name="60% - Accent2 6 2" xfId="1072" xr:uid="{00000000-0005-0000-0000-000047050000}"/>
    <cellStyle name="60% - Accent2 6 2 2" xfId="10498" xr:uid="{00000000-0005-0000-0000-000048050000}"/>
    <cellStyle name="60% - Accent2 6 3" xfId="1073" xr:uid="{00000000-0005-0000-0000-000049050000}"/>
    <cellStyle name="60% - Accent2 6 4" xfId="7837" xr:uid="{00000000-0005-0000-0000-00004A050000}"/>
    <cellStyle name="60% - Accent2 7" xfId="1074" xr:uid="{00000000-0005-0000-0000-00004B050000}"/>
    <cellStyle name="60% - Accent2 7 2" xfId="1075" xr:uid="{00000000-0005-0000-0000-00004C050000}"/>
    <cellStyle name="60% - Accent2 7 2 2" xfId="10499" xr:uid="{00000000-0005-0000-0000-00004D050000}"/>
    <cellStyle name="60% - Accent2 7 3" xfId="1076" xr:uid="{00000000-0005-0000-0000-00004E050000}"/>
    <cellStyle name="60% - Accent2 7 4" xfId="7838" xr:uid="{00000000-0005-0000-0000-00004F050000}"/>
    <cellStyle name="60% - Accent2 8" xfId="1077" xr:uid="{00000000-0005-0000-0000-000050050000}"/>
    <cellStyle name="60% - Accent2 8 2" xfId="1078" xr:uid="{00000000-0005-0000-0000-000051050000}"/>
    <cellStyle name="60% - Accent2 8 2 2" xfId="10500" xr:uid="{00000000-0005-0000-0000-000052050000}"/>
    <cellStyle name="60% - Accent2 8 3" xfId="1079" xr:uid="{00000000-0005-0000-0000-000053050000}"/>
    <cellStyle name="60% - Accent2 8 4" xfId="7839" xr:uid="{00000000-0005-0000-0000-000054050000}"/>
    <cellStyle name="60% - Accent2 9" xfId="1080" xr:uid="{00000000-0005-0000-0000-000055050000}"/>
    <cellStyle name="60% - Accent2 9 2" xfId="1081" xr:uid="{00000000-0005-0000-0000-000056050000}"/>
    <cellStyle name="60% - Accent2 9 2 2" xfId="10491" xr:uid="{00000000-0005-0000-0000-000057050000}"/>
    <cellStyle name="60% - Accent2 9 3" xfId="1082" xr:uid="{00000000-0005-0000-0000-000058050000}"/>
    <cellStyle name="60% - Accent2 9 4" xfId="7840" xr:uid="{00000000-0005-0000-0000-000059050000}"/>
    <cellStyle name="60% - Accent3 10" xfId="1083" xr:uid="{00000000-0005-0000-0000-00005A050000}"/>
    <cellStyle name="60% - Accent3 10 2" xfId="10258" xr:uid="{00000000-0005-0000-0000-00005B050000}"/>
    <cellStyle name="60% - Accent3 11" xfId="1084" xr:uid="{00000000-0005-0000-0000-00005C050000}"/>
    <cellStyle name="60% - Accent3 11 2" xfId="12797" xr:uid="{00000000-0005-0000-0000-00005D050000}"/>
    <cellStyle name="60% - Accent3 12" xfId="9913" xr:uid="{00000000-0005-0000-0000-00005E050000}"/>
    <cellStyle name="60% - Accent3 2" xfId="77" xr:uid="{00000000-0005-0000-0000-00005F050000}"/>
    <cellStyle name="60% - Accent3 2 2" xfId="1085" xr:uid="{00000000-0005-0000-0000-000060050000}"/>
    <cellStyle name="60% - Accent3 2 2 2" xfId="10502" xr:uid="{00000000-0005-0000-0000-000061050000}"/>
    <cellStyle name="60% - Accent3 2 3" xfId="1086" xr:uid="{00000000-0005-0000-0000-000062050000}"/>
    <cellStyle name="60% - Accent3 2 4" xfId="7841" xr:uid="{00000000-0005-0000-0000-000063050000}"/>
    <cellStyle name="60% - Accent3 3" xfId="1087" xr:uid="{00000000-0005-0000-0000-000064050000}"/>
    <cellStyle name="60% - Accent3 3 2" xfId="1088" xr:uid="{00000000-0005-0000-0000-000065050000}"/>
    <cellStyle name="60% - Accent3 3 2 2" xfId="1089" xr:uid="{00000000-0005-0000-0000-000066050000}"/>
    <cellStyle name="60% - Accent3 3 2 2 2" xfId="10504" xr:uid="{00000000-0005-0000-0000-000067050000}"/>
    <cellStyle name="60% - Accent3 3 2 3" xfId="1090" xr:uid="{00000000-0005-0000-0000-000068050000}"/>
    <cellStyle name="60% - Accent3 3 2 4" xfId="7843" xr:uid="{00000000-0005-0000-0000-000069050000}"/>
    <cellStyle name="60% - Accent3 3 3" xfId="1091" xr:uid="{00000000-0005-0000-0000-00006A050000}"/>
    <cellStyle name="60% - Accent3 3 3 2" xfId="1092" xr:uid="{00000000-0005-0000-0000-00006B050000}"/>
    <cellStyle name="60% - Accent3 3 3 2 2" xfId="10505" xr:uid="{00000000-0005-0000-0000-00006C050000}"/>
    <cellStyle name="60% - Accent3 3 3 3" xfId="1093" xr:uid="{00000000-0005-0000-0000-00006D050000}"/>
    <cellStyle name="60% - Accent3 3 3 4" xfId="7844" xr:uid="{00000000-0005-0000-0000-00006E050000}"/>
    <cellStyle name="60% - Accent3 3 4" xfId="1094" xr:uid="{00000000-0005-0000-0000-00006F050000}"/>
    <cellStyle name="60% - Accent3 3 4 2" xfId="10503" xr:uid="{00000000-0005-0000-0000-000070050000}"/>
    <cellStyle name="60% - Accent3 3 5" xfId="1095" xr:uid="{00000000-0005-0000-0000-000071050000}"/>
    <cellStyle name="60% - Accent3 3 6" xfId="7842" xr:uid="{00000000-0005-0000-0000-000072050000}"/>
    <cellStyle name="60% - Accent3 4" xfId="1096" xr:uid="{00000000-0005-0000-0000-000073050000}"/>
    <cellStyle name="60% - Accent3 4 2" xfId="1097" xr:uid="{00000000-0005-0000-0000-000074050000}"/>
    <cellStyle name="60% - Accent3 4 2 2" xfId="10506" xr:uid="{00000000-0005-0000-0000-000075050000}"/>
    <cellStyle name="60% - Accent3 4 3" xfId="1098" xr:uid="{00000000-0005-0000-0000-000076050000}"/>
    <cellStyle name="60% - Accent3 4 4" xfId="7845" xr:uid="{00000000-0005-0000-0000-000077050000}"/>
    <cellStyle name="60% - Accent3 5" xfId="1099" xr:uid="{00000000-0005-0000-0000-000078050000}"/>
    <cellStyle name="60% - Accent3 5 2" xfId="1100" xr:uid="{00000000-0005-0000-0000-000079050000}"/>
    <cellStyle name="60% - Accent3 5 2 2" xfId="10507" xr:uid="{00000000-0005-0000-0000-00007A050000}"/>
    <cellStyle name="60% - Accent3 5 3" xfId="1101" xr:uid="{00000000-0005-0000-0000-00007B050000}"/>
    <cellStyle name="60% - Accent3 5 4" xfId="7846" xr:uid="{00000000-0005-0000-0000-00007C050000}"/>
    <cellStyle name="60% - Accent3 6" xfId="1102" xr:uid="{00000000-0005-0000-0000-00007D050000}"/>
    <cellStyle name="60% - Accent3 6 2" xfId="1103" xr:uid="{00000000-0005-0000-0000-00007E050000}"/>
    <cellStyle name="60% - Accent3 6 2 2" xfId="10508" xr:uid="{00000000-0005-0000-0000-00007F050000}"/>
    <cellStyle name="60% - Accent3 6 3" xfId="1104" xr:uid="{00000000-0005-0000-0000-000080050000}"/>
    <cellStyle name="60% - Accent3 6 4" xfId="7847" xr:uid="{00000000-0005-0000-0000-000081050000}"/>
    <cellStyle name="60% - Accent3 7" xfId="1105" xr:uid="{00000000-0005-0000-0000-000082050000}"/>
    <cellStyle name="60% - Accent3 7 2" xfId="1106" xr:uid="{00000000-0005-0000-0000-000083050000}"/>
    <cellStyle name="60% - Accent3 7 2 2" xfId="10509" xr:uid="{00000000-0005-0000-0000-000084050000}"/>
    <cellStyle name="60% - Accent3 7 3" xfId="1107" xr:uid="{00000000-0005-0000-0000-000085050000}"/>
    <cellStyle name="60% - Accent3 7 4" xfId="7848" xr:uid="{00000000-0005-0000-0000-000086050000}"/>
    <cellStyle name="60% - Accent3 8" xfId="1108" xr:uid="{00000000-0005-0000-0000-000087050000}"/>
    <cellStyle name="60% - Accent3 8 2" xfId="1109" xr:uid="{00000000-0005-0000-0000-000088050000}"/>
    <cellStyle name="60% - Accent3 8 2 2" xfId="10510" xr:uid="{00000000-0005-0000-0000-000089050000}"/>
    <cellStyle name="60% - Accent3 8 3" xfId="1110" xr:uid="{00000000-0005-0000-0000-00008A050000}"/>
    <cellStyle name="60% - Accent3 8 4" xfId="7849" xr:uid="{00000000-0005-0000-0000-00008B050000}"/>
    <cellStyle name="60% - Accent3 9" xfId="1111" xr:uid="{00000000-0005-0000-0000-00008C050000}"/>
    <cellStyle name="60% - Accent3 9 2" xfId="1112" xr:uid="{00000000-0005-0000-0000-00008D050000}"/>
    <cellStyle name="60% - Accent3 9 2 2" xfId="10501" xr:uid="{00000000-0005-0000-0000-00008E050000}"/>
    <cellStyle name="60% - Accent3 9 3" xfId="1113" xr:uid="{00000000-0005-0000-0000-00008F050000}"/>
    <cellStyle name="60% - Accent3 9 4" xfId="7850" xr:uid="{00000000-0005-0000-0000-000090050000}"/>
    <cellStyle name="60% - Accent4 10" xfId="1114" xr:uid="{00000000-0005-0000-0000-000091050000}"/>
    <cellStyle name="60% - Accent4 10 2" xfId="10262" xr:uid="{00000000-0005-0000-0000-000092050000}"/>
    <cellStyle name="60% - Accent4 11" xfId="1115" xr:uid="{00000000-0005-0000-0000-000093050000}"/>
    <cellStyle name="60% - Accent4 11 2" xfId="12801" xr:uid="{00000000-0005-0000-0000-000094050000}"/>
    <cellStyle name="60% - Accent4 12" xfId="9917" xr:uid="{00000000-0005-0000-0000-000095050000}"/>
    <cellStyle name="60% - Accent4 2" xfId="73" xr:uid="{00000000-0005-0000-0000-000096050000}"/>
    <cellStyle name="60% - Accent4 2 2" xfId="1116" xr:uid="{00000000-0005-0000-0000-000097050000}"/>
    <cellStyle name="60% - Accent4 2 2 2" xfId="10512" xr:uid="{00000000-0005-0000-0000-000098050000}"/>
    <cellStyle name="60% - Accent4 2 3" xfId="1117" xr:uid="{00000000-0005-0000-0000-000099050000}"/>
    <cellStyle name="60% - Accent4 2 4" xfId="7851" xr:uid="{00000000-0005-0000-0000-00009A050000}"/>
    <cellStyle name="60% - Accent4 3" xfId="1118" xr:uid="{00000000-0005-0000-0000-00009B050000}"/>
    <cellStyle name="60% - Accent4 3 2" xfId="1119" xr:uid="{00000000-0005-0000-0000-00009C050000}"/>
    <cellStyle name="60% - Accent4 3 2 2" xfId="1120" xr:uid="{00000000-0005-0000-0000-00009D050000}"/>
    <cellStyle name="60% - Accent4 3 2 2 2" xfId="10514" xr:uid="{00000000-0005-0000-0000-00009E050000}"/>
    <cellStyle name="60% - Accent4 3 2 3" xfId="1121" xr:uid="{00000000-0005-0000-0000-00009F050000}"/>
    <cellStyle name="60% - Accent4 3 2 4" xfId="7853" xr:uid="{00000000-0005-0000-0000-0000A0050000}"/>
    <cellStyle name="60% - Accent4 3 3" xfId="1122" xr:uid="{00000000-0005-0000-0000-0000A1050000}"/>
    <cellStyle name="60% - Accent4 3 3 2" xfId="1123" xr:uid="{00000000-0005-0000-0000-0000A2050000}"/>
    <cellStyle name="60% - Accent4 3 3 2 2" xfId="10515" xr:uid="{00000000-0005-0000-0000-0000A3050000}"/>
    <cellStyle name="60% - Accent4 3 3 3" xfId="1124" xr:uid="{00000000-0005-0000-0000-0000A4050000}"/>
    <cellStyle name="60% - Accent4 3 3 4" xfId="7854" xr:uid="{00000000-0005-0000-0000-0000A5050000}"/>
    <cellStyle name="60% - Accent4 3 4" xfId="1125" xr:uid="{00000000-0005-0000-0000-0000A6050000}"/>
    <cellStyle name="60% - Accent4 3 4 2" xfId="10513" xr:uid="{00000000-0005-0000-0000-0000A7050000}"/>
    <cellStyle name="60% - Accent4 3 5" xfId="1126" xr:uid="{00000000-0005-0000-0000-0000A8050000}"/>
    <cellStyle name="60% - Accent4 3 6" xfId="7852" xr:uid="{00000000-0005-0000-0000-0000A9050000}"/>
    <cellStyle name="60% - Accent4 4" xfId="1127" xr:uid="{00000000-0005-0000-0000-0000AA050000}"/>
    <cellStyle name="60% - Accent4 4 2" xfId="1128" xr:uid="{00000000-0005-0000-0000-0000AB050000}"/>
    <cellStyle name="60% - Accent4 4 2 2" xfId="10516" xr:uid="{00000000-0005-0000-0000-0000AC050000}"/>
    <cellStyle name="60% - Accent4 4 3" xfId="1129" xr:uid="{00000000-0005-0000-0000-0000AD050000}"/>
    <cellStyle name="60% - Accent4 4 4" xfId="7855" xr:uid="{00000000-0005-0000-0000-0000AE050000}"/>
    <cellStyle name="60% - Accent4 5" xfId="1130" xr:uid="{00000000-0005-0000-0000-0000AF050000}"/>
    <cellStyle name="60% - Accent4 5 2" xfId="1131" xr:uid="{00000000-0005-0000-0000-0000B0050000}"/>
    <cellStyle name="60% - Accent4 5 2 2" xfId="10517" xr:uid="{00000000-0005-0000-0000-0000B1050000}"/>
    <cellStyle name="60% - Accent4 5 3" xfId="1132" xr:uid="{00000000-0005-0000-0000-0000B2050000}"/>
    <cellStyle name="60% - Accent4 5 4" xfId="7856" xr:uid="{00000000-0005-0000-0000-0000B3050000}"/>
    <cellStyle name="60% - Accent4 6" xfId="1133" xr:uid="{00000000-0005-0000-0000-0000B4050000}"/>
    <cellStyle name="60% - Accent4 6 2" xfId="1134" xr:uid="{00000000-0005-0000-0000-0000B5050000}"/>
    <cellStyle name="60% - Accent4 6 2 2" xfId="10518" xr:uid="{00000000-0005-0000-0000-0000B6050000}"/>
    <cellStyle name="60% - Accent4 6 3" xfId="1135" xr:uid="{00000000-0005-0000-0000-0000B7050000}"/>
    <cellStyle name="60% - Accent4 6 4" xfId="7857" xr:uid="{00000000-0005-0000-0000-0000B8050000}"/>
    <cellStyle name="60% - Accent4 7" xfId="1136" xr:uid="{00000000-0005-0000-0000-0000B9050000}"/>
    <cellStyle name="60% - Accent4 7 2" xfId="1137" xr:uid="{00000000-0005-0000-0000-0000BA050000}"/>
    <cellStyle name="60% - Accent4 7 2 2" xfId="10519" xr:uid="{00000000-0005-0000-0000-0000BB050000}"/>
    <cellStyle name="60% - Accent4 7 3" xfId="1138" xr:uid="{00000000-0005-0000-0000-0000BC050000}"/>
    <cellStyle name="60% - Accent4 7 4" xfId="7858" xr:uid="{00000000-0005-0000-0000-0000BD050000}"/>
    <cellStyle name="60% - Accent4 8" xfId="1139" xr:uid="{00000000-0005-0000-0000-0000BE050000}"/>
    <cellStyle name="60% - Accent4 8 2" xfId="1140" xr:uid="{00000000-0005-0000-0000-0000BF050000}"/>
    <cellStyle name="60% - Accent4 8 2 2" xfId="10520" xr:uid="{00000000-0005-0000-0000-0000C0050000}"/>
    <cellStyle name="60% - Accent4 8 3" xfId="1141" xr:uid="{00000000-0005-0000-0000-0000C1050000}"/>
    <cellStyle name="60% - Accent4 8 4" xfId="7859" xr:uid="{00000000-0005-0000-0000-0000C2050000}"/>
    <cellStyle name="60% - Accent4 9" xfId="1142" xr:uid="{00000000-0005-0000-0000-0000C3050000}"/>
    <cellStyle name="60% - Accent4 9 2" xfId="1143" xr:uid="{00000000-0005-0000-0000-0000C4050000}"/>
    <cellStyle name="60% - Accent4 9 2 2" xfId="10511" xr:uid="{00000000-0005-0000-0000-0000C5050000}"/>
    <cellStyle name="60% - Accent4 9 3" xfId="1144" xr:uid="{00000000-0005-0000-0000-0000C6050000}"/>
    <cellStyle name="60% - Accent4 9 4" xfId="7860" xr:uid="{00000000-0005-0000-0000-0000C7050000}"/>
    <cellStyle name="60% - Accent5 10" xfId="1145" xr:uid="{00000000-0005-0000-0000-0000C8050000}"/>
    <cellStyle name="60% - Accent5 10 2" xfId="10266" xr:uid="{00000000-0005-0000-0000-0000C9050000}"/>
    <cellStyle name="60% - Accent5 11" xfId="1146" xr:uid="{00000000-0005-0000-0000-0000CA050000}"/>
    <cellStyle name="60% - Accent5 11 2" xfId="12805" xr:uid="{00000000-0005-0000-0000-0000CB050000}"/>
    <cellStyle name="60% - Accent5 12" xfId="9921" xr:uid="{00000000-0005-0000-0000-0000CC050000}"/>
    <cellStyle name="60% - Accent5 2" xfId="76" xr:uid="{00000000-0005-0000-0000-0000CD050000}"/>
    <cellStyle name="60% - Accent5 2 2" xfId="1147" xr:uid="{00000000-0005-0000-0000-0000CE050000}"/>
    <cellStyle name="60% - Accent5 2 2 2" xfId="10522" xr:uid="{00000000-0005-0000-0000-0000CF050000}"/>
    <cellStyle name="60% - Accent5 2 3" xfId="1148" xr:uid="{00000000-0005-0000-0000-0000D0050000}"/>
    <cellStyle name="60% - Accent5 2 4" xfId="7861" xr:uid="{00000000-0005-0000-0000-0000D1050000}"/>
    <cellStyle name="60% - Accent5 3" xfId="1149" xr:uid="{00000000-0005-0000-0000-0000D2050000}"/>
    <cellStyle name="60% - Accent5 3 2" xfId="1150" xr:uid="{00000000-0005-0000-0000-0000D3050000}"/>
    <cellStyle name="60% - Accent5 3 2 2" xfId="1151" xr:uid="{00000000-0005-0000-0000-0000D4050000}"/>
    <cellStyle name="60% - Accent5 3 2 2 2" xfId="10524" xr:uid="{00000000-0005-0000-0000-0000D5050000}"/>
    <cellStyle name="60% - Accent5 3 2 3" xfId="1152" xr:uid="{00000000-0005-0000-0000-0000D6050000}"/>
    <cellStyle name="60% - Accent5 3 2 4" xfId="7863" xr:uid="{00000000-0005-0000-0000-0000D7050000}"/>
    <cellStyle name="60% - Accent5 3 3" xfId="1153" xr:uid="{00000000-0005-0000-0000-0000D8050000}"/>
    <cellStyle name="60% - Accent5 3 3 2" xfId="1154" xr:uid="{00000000-0005-0000-0000-0000D9050000}"/>
    <cellStyle name="60% - Accent5 3 3 2 2" xfId="10525" xr:uid="{00000000-0005-0000-0000-0000DA050000}"/>
    <cellStyle name="60% - Accent5 3 3 3" xfId="1155" xr:uid="{00000000-0005-0000-0000-0000DB050000}"/>
    <cellStyle name="60% - Accent5 3 3 4" xfId="7864" xr:uid="{00000000-0005-0000-0000-0000DC050000}"/>
    <cellStyle name="60% - Accent5 3 4" xfId="1156" xr:uid="{00000000-0005-0000-0000-0000DD050000}"/>
    <cellStyle name="60% - Accent5 3 4 2" xfId="10523" xr:uid="{00000000-0005-0000-0000-0000DE050000}"/>
    <cellStyle name="60% - Accent5 3 5" xfId="1157" xr:uid="{00000000-0005-0000-0000-0000DF050000}"/>
    <cellStyle name="60% - Accent5 3 6" xfId="7862" xr:uid="{00000000-0005-0000-0000-0000E0050000}"/>
    <cellStyle name="60% - Accent5 4" xfId="1158" xr:uid="{00000000-0005-0000-0000-0000E1050000}"/>
    <cellStyle name="60% - Accent5 4 2" xfId="1159" xr:uid="{00000000-0005-0000-0000-0000E2050000}"/>
    <cellStyle name="60% - Accent5 4 2 2" xfId="10526" xr:uid="{00000000-0005-0000-0000-0000E3050000}"/>
    <cellStyle name="60% - Accent5 4 3" xfId="1160" xr:uid="{00000000-0005-0000-0000-0000E4050000}"/>
    <cellStyle name="60% - Accent5 4 4" xfId="7865" xr:uid="{00000000-0005-0000-0000-0000E5050000}"/>
    <cellStyle name="60% - Accent5 5" xfId="1161" xr:uid="{00000000-0005-0000-0000-0000E6050000}"/>
    <cellStyle name="60% - Accent5 5 2" xfId="1162" xr:uid="{00000000-0005-0000-0000-0000E7050000}"/>
    <cellStyle name="60% - Accent5 5 2 2" xfId="10527" xr:uid="{00000000-0005-0000-0000-0000E8050000}"/>
    <cellStyle name="60% - Accent5 5 3" xfId="1163" xr:uid="{00000000-0005-0000-0000-0000E9050000}"/>
    <cellStyle name="60% - Accent5 5 4" xfId="7866" xr:uid="{00000000-0005-0000-0000-0000EA050000}"/>
    <cellStyle name="60% - Accent5 6" xfId="1164" xr:uid="{00000000-0005-0000-0000-0000EB050000}"/>
    <cellStyle name="60% - Accent5 6 2" xfId="1165" xr:uid="{00000000-0005-0000-0000-0000EC050000}"/>
    <cellStyle name="60% - Accent5 6 2 2" xfId="10528" xr:uid="{00000000-0005-0000-0000-0000ED050000}"/>
    <cellStyle name="60% - Accent5 6 3" xfId="1166" xr:uid="{00000000-0005-0000-0000-0000EE050000}"/>
    <cellStyle name="60% - Accent5 6 4" xfId="7867" xr:uid="{00000000-0005-0000-0000-0000EF050000}"/>
    <cellStyle name="60% - Accent5 7" xfId="1167" xr:uid="{00000000-0005-0000-0000-0000F0050000}"/>
    <cellStyle name="60% - Accent5 7 2" xfId="1168" xr:uid="{00000000-0005-0000-0000-0000F1050000}"/>
    <cellStyle name="60% - Accent5 7 2 2" xfId="10529" xr:uid="{00000000-0005-0000-0000-0000F2050000}"/>
    <cellStyle name="60% - Accent5 7 3" xfId="1169" xr:uid="{00000000-0005-0000-0000-0000F3050000}"/>
    <cellStyle name="60% - Accent5 7 4" xfId="7868" xr:uid="{00000000-0005-0000-0000-0000F4050000}"/>
    <cellStyle name="60% - Accent5 8" xfId="1170" xr:uid="{00000000-0005-0000-0000-0000F5050000}"/>
    <cellStyle name="60% - Accent5 8 2" xfId="1171" xr:uid="{00000000-0005-0000-0000-0000F6050000}"/>
    <cellStyle name="60% - Accent5 8 2 2" xfId="10530" xr:uid="{00000000-0005-0000-0000-0000F7050000}"/>
    <cellStyle name="60% - Accent5 8 3" xfId="1172" xr:uid="{00000000-0005-0000-0000-0000F8050000}"/>
    <cellStyle name="60% - Accent5 8 4" xfId="7869" xr:uid="{00000000-0005-0000-0000-0000F9050000}"/>
    <cellStyle name="60% - Accent5 9" xfId="1173" xr:uid="{00000000-0005-0000-0000-0000FA050000}"/>
    <cellStyle name="60% - Accent5 9 2" xfId="1174" xr:uid="{00000000-0005-0000-0000-0000FB050000}"/>
    <cellStyle name="60% - Accent5 9 2 2" xfId="10521" xr:uid="{00000000-0005-0000-0000-0000FC050000}"/>
    <cellStyle name="60% - Accent5 9 3" xfId="1175" xr:uid="{00000000-0005-0000-0000-0000FD050000}"/>
    <cellStyle name="60% - Accent5 9 4" xfId="7870" xr:uid="{00000000-0005-0000-0000-0000FE050000}"/>
    <cellStyle name="60% - Accent6 10" xfId="1176" xr:uid="{00000000-0005-0000-0000-0000FF050000}"/>
    <cellStyle name="60% - Accent6 10 2" xfId="10270" xr:uid="{00000000-0005-0000-0000-000000060000}"/>
    <cellStyle name="60% - Accent6 11" xfId="1177" xr:uid="{00000000-0005-0000-0000-000001060000}"/>
    <cellStyle name="60% - Accent6 11 2" xfId="12809" xr:uid="{00000000-0005-0000-0000-000002060000}"/>
    <cellStyle name="60% - Accent6 12" xfId="9925" xr:uid="{00000000-0005-0000-0000-000003060000}"/>
    <cellStyle name="60% - Accent6 2" xfId="93" xr:uid="{00000000-0005-0000-0000-000004060000}"/>
    <cellStyle name="60% - Accent6 2 2" xfId="1178" xr:uid="{00000000-0005-0000-0000-000005060000}"/>
    <cellStyle name="60% - Accent6 2 2 2" xfId="10532" xr:uid="{00000000-0005-0000-0000-000006060000}"/>
    <cellStyle name="60% - Accent6 2 3" xfId="1179" xr:uid="{00000000-0005-0000-0000-000007060000}"/>
    <cellStyle name="60% - Accent6 2 4" xfId="7871" xr:uid="{00000000-0005-0000-0000-000008060000}"/>
    <cellStyle name="60% - Accent6 3" xfId="1180" xr:uid="{00000000-0005-0000-0000-000009060000}"/>
    <cellStyle name="60% - Accent6 3 2" xfId="1181" xr:uid="{00000000-0005-0000-0000-00000A060000}"/>
    <cellStyle name="60% - Accent6 3 2 2" xfId="1182" xr:uid="{00000000-0005-0000-0000-00000B060000}"/>
    <cellStyle name="60% - Accent6 3 2 2 2" xfId="10534" xr:uid="{00000000-0005-0000-0000-00000C060000}"/>
    <cellStyle name="60% - Accent6 3 2 3" xfId="1183" xr:uid="{00000000-0005-0000-0000-00000D060000}"/>
    <cellStyle name="60% - Accent6 3 2 4" xfId="7873" xr:uid="{00000000-0005-0000-0000-00000E060000}"/>
    <cellStyle name="60% - Accent6 3 3" xfId="1184" xr:uid="{00000000-0005-0000-0000-00000F060000}"/>
    <cellStyle name="60% - Accent6 3 3 2" xfId="1185" xr:uid="{00000000-0005-0000-0000-000010060000}"/>
    <cellStyle name="60% - Accent6 3 3 2 2" xfId="10535" xr:uid="{00000000-0005-0000-0000-000011060000}"/>
    <cellStyle name="60% - Accent6 3 3 3" xfId="1186" xr:uid="{00000000-0005-0000-0000-000012060000}"/>
    <cellStyle name="60% - Accent6 3 3 4" xfId="7874" xr:uid="{00000000-0005-0000-0000-000013060000}"/>
    <cellStyle name="60% - Accent6 3 4" xfId="1187" xr:uid="{00000000-0005-0000-0000-000014060000}"/>
    <cellStyle name="60% - Accent6 3 4 2" xfId="10533" xr:uid="{00000000-0005-0000-0000-000015060000}"/>
    <cellStyle name="60% - Accent6 3 5" xfId="1188" xr:uid="{00000000-0005-0000-0000-000016060000}"/>
    <cellStyle name="60% - Accent6 3 6" xfId="7872" xr:uid="{00000000-0005-0000-0000-000017060000}"/>
    <cellStyle name="60% - Accent6 4" xfId="1189" xr:uid="{00000000-0005-0000-0000-000018060000}"/>
    <cellStyle name="60% - Accent6 4 2" xfId="1190" xr:uid="{00000000-0005-0000-0000-000019060000}"/>
    <cellStyle name="60% - Accent6 4 2 2" xfId="10536" xr:uid="{00000000-0005-0000-0000-00001A060000}"/>
    <cellStyle name="60% - Accent6 4 3" xfId="1191" xr:uid="{00000000-0005-0000-0000-00001B060000}"/>
    <cellStyle name="60% - Accent6 4 4" xfId="7875" xr:uid="{00000000-0005-0000-0000-00001C060000}"/>
    <cellStyle name="60% - Accent6 5" xfId="1192" xr:uid="{00000000-0005-0000-0000-00001D060000}"/>
    <cellStyle name="60% - Accent6 5 2" xfId="1193" xr:uid="{00000000-0005-0000-0000-00001E060000}"/>
    <cellStyle name="60% - Accent6 5 2 2" xfId="10537" xr:uid="{00000000-0005-0000-0000-00001F060000}"/>
    <cellStyle name="60% - Accent6 5 3" xfId="1194" xr:uid="{00000000-0005-0000-0000-000020060000}"/>
    <cellStyle name="60% - Accent6 5 4" xfId="7876" xr:uid="{00000000-0005-0000-0000-000021060000}"/>
    <cellStyle name="60% - Accent6 6" xfId="1195" xr:uid="{00000000-0005-0000-0000-000022060000}"/>
    <cellStyle name="60% - Accent6 6 2" xfId="1196" xr:uid="{00000000-0005-0000-0000-000023060000}"/>
    <cellStyle name="60% - Accent6 6 2 2" xfId="10538" xr:uid="{00000000-0005-0000-0000-000024060000}"/>
    <cellStyle name="60% - Accent6 6 3" xfId="1197" xr:uid="{00000000-0005-0000-0000-000025060000}"/>
    <cellStyle name="60% - Accent6 6 4" xfId="7877" xr:uid="{00000000-0005-0000-0000-000026060000}"/>
    <cellStyle name="60% - Accent6 7" xfId="1198" xr:uid="{00000000-0005-0000-0000-000027060000}"/>
    <cellStyle name="60% - Accent6 7 2" xfId="1199" xr:uid="{00000000-0005-0000-0000-000028060000}"/>
    <cellStyle name="60% - Accent6 7 2 2" xfId="10539" xr:uid="{00000000-0005-0000-0000-000029060000}"/>
    <cellStyle name="60% - Accent6 7 3" xfId="1200" xr:uid="{00000000-0005-0000-0000-00002A060000}"/>
    <cellStyle name="60% - Accent6 7 4" xfId="7878" xr:uid="{00000000-0005-0000-0000-00002B060000}"/>
    <cellStyle name="60% - Accent6 8" xfId="1201" xr:uid="{00000000-0005-0000-0000-00002C060000}"/>
    <cellStyle name="60% - Accent6 8 2" xfId="1202" xr:uid="{00000000-0005-0000-0000-00002D060000}"/>
    <cellStyle name="60% - Accent6 8 2 2" xfId="10540" xr:uid="{00000000-0005-0000-0000-00002E060000}"/>
    <cellStyle name="60% - Accent6 8 3" xfId="1203" xr:uid="{00000000-0005-0000-0000-00002F060000}"/>
    <cellStyle name="60% - Accent6 8 4" xfId="7879" xr:uid="{00000000-0005-0000-0000-000030060000}"/>
    <cellStyle name="60% - Accent6 9" xfId="1204" xr:uid="{00000000-0005-0000-0000-000031060000}"/>
    <cellStyle name="60% - Accent6 9 2" xfId="1205" xr:uid="{00000000-0005-0000-0000-000032060000}"/>
    <cellStyle name="60% - Accent6 9 2 2" xfId="10531" xr:uid="{00000000-0005-0000-0000-000033060000}"/>
    <cellStyle name="60% - Accent6 9 3" xfId="1206" xr:uid="{00000000-0005-0000-0000-000034060000}"/>
    <cellStyle name="60% - Accent6 9 4" xfId="7880" xr:uid="{00000000-0005-0000-0000-000035060000}"/>
    <cellStyle name="60% - Énfasis1" xfId="1207" xr:uid="{00000000-0005-0000-0000-000036060000}"/>
    <cellStyle name="60% - Énfasis1 2" xfId="1208" xr:uid="{00000000-0005-0000-0000-000037060000}"/>
    <cellStyle name="60% - Énfasis1 2 2" xfId="1209" xr:uid="{00000000-0005-0000-0000-000038060000}"/>
    <cellStyle name="60% - Énfasis1 2 2 2" xfId="1210" xr:uid="{00000000-0005-0000-0000-000039060000}"/>
    <cellStyle name="60% - Énfasis1 2 2 2 2" xfId="10543" xr:uid="{00000000-0005-0000-0000-00003A060000}"/>
    <cellStyle name="60% - Énfasis1 2 2 3" xfId="1211" xr:uid="{00000000-0005-0000-0000-00003B060000}"/>
    <cellStyle name="60% - Énfasis1 2 2 4" xfId="7883" xr:uid="{00000000-0005-0000-0000-00003C060000}"/>
    <cellStyle name="60% - Énfasis1 2 3" xfId="1212" xr:uid="{00000000-0005-0000-0000-00003D060000}"/>
    <cellStyle name="60% - Énfasis1 2 3 2" xfId="10542" xr:uid="{00000000-0005-0000-0000-00003E060000}"/>
    <cellStyle name="60% - Énfasis1 2 4" xfId="1213" xr:uid="{00000000-0005-0000-0000-00003F060000}"/>
    <cellStyle name="60% - Énfasis1 2 5" xfId="7882" xr:uid="{00000000-0005-0000-0000-000040060000}"/>
    <cellStyle name="60% - Énfasis1 3" xfId="1214" xr:uid="{00000000-0005-0000-0000-000041060000}"/>
    <cellStyle name="60% - Énfasis1 3 2" xfId="1215" xr:uid="{00000000-0005-0000-0000-000042060000}"/>
    <cellStyle name="60% - Énfasis1 3 2 2" xfId="10544" xr:uid="{00000000-0005-0000-0000-000043060000}"/>
    <cellStyle name="60% - Énfasis1 3 3" xfId="1216" xr:uid="{00000000-0005-0000-0000-000044060000}"/>
    <cellStyle name="60% - Énfasis1 3 4" xfId="7884" xr:uid="{00000000-0005-0000-0000-000045060000}"/>
    <cellStyle name="60% - Énfasis1 4" xfId="1217" xr:uid="{00000000-0005-0000-0000-000046060000}"/>
    <cellStyle name="60% - Énfasis1 4 2" xfId="10541" xr:uid="{00000000-0005-0000-0000-000047060000}"/>
    <cellStyle name="60% - Énfasis1 5" xfId="1218" xr:uid="{00000000-0005-0000-0000-000048060000}"/>
    <cellStyle name="60% - Énfasis1 6" xfId="7881" xr:uid="{00000000-0005-0000-0000-000049060000}"/>
    <cellStyle name="60% - Énfasis2" xfId="1219" xr:uid="{00000000-0005-0000-0000-00004A060000}"/>
    <cellStyle name="60% - Énfasis2 2" xfId="1220" xr:uid="{00000000-0005-0000-0000-00004B060000}"/>
    <cellStyle name="60% - Énfasis2 2 2" xfId="1221" xr:uid="{00000000-0005-0000-0000-00004C060000}"/>
    <cellStyle name="60% - Énfasis2 2 2 2" xfId="1222" xr:uid="{00000000-0005-0000-0000-00004D060000}"/>
    <cellStyle name="60% - Énfasis2 2 2 2 2" xfId="10547" xr:uid="{00000000-0005-0000-0000-00004E060000}"/>
    <cellStyle name="60% - Énfasis2 2 2 3" xfId="1223" xr:uid="{00000000-0005-0000-0000-00004F060000}"/>
    <cellStyle name="60% - Énfasis2 2 2 4" xfId="7887" xr:uid="{00000000-0005-0000-0000-000050060000}"/>
    <cellStyle name="60% - Énfasis2 2 3" xfId="1224" xr:uid="{00000000-0005-0000-0000-000051060000}"/>
    <cellStyle name="60% - Énfasis2 2 3 2" xfId="10546" xr:uid="{00000000-0005-0000-0000-000052060000}"/>
    <cellStyle name="60% - Énfasis2 2 4" xfId="1225" xr:uid="{00000000-0005-0000-0000-000053060000}"/>
    <cellStyle name="60% - Énfasis2 2 5" xfId="7886" xr:uid="{00000000-0005-0000-0000-000054060000}"/>
    <cellStyle name="60% - Énfasis2 3" xfId="1226" xr:uid="{00000000-0005-0000-0000-000055060000}"/>
    <cellStyle name="60% - Énfasis2 3 2" xfId="1227" xr:uid="{00000000-0005-0000-0000-000056060000}"/>
    <cellStyle name="60% - Énfasis2 3 2 2" xfId="10548" xr:uid="{00000000-0005-0000-0000-000057060000}"/>
    <cellStyle name="60% - Énfasis2 3 3" xfId="1228" xr:uid="{00000000-0005-0000-0000-000058060000}"/>
    <cellStyle name="60% - Énfasis2 3 4" xfId="7888" xr:uid="{00000000-0005-0000-0000-000059060000}"/>
    <cellStyle name="60% - Énfasis2 4" xfId="1229" xr:uid="{00000000-0005-0000-0000-00005A060000}"/>
    <cellStyle name="60% - Énfasis2 4 2" xfId="10545" xr:uid="{00000000-0005-0000-0000-00005B060000}"/>
    <cellStyle name="60% - Énfasis2 5" xfId="1230" xr:uid="{00000000-0005-0000-0000-00005C060000}"/>
    <cellStyle name="60% - Énfasis2 6" xfId="7885" xr:uid="{00000000-0005-0000-0000-00005D060000}"/>
    <cellStyle name="60% - Énfasis3" xfId="1231" xr:uid="{00000000-0005-0000-0000-00005E060000}"/>
    <cellStyle name="60% - Énfasis3 2" xfId="1232" xr:uid="{00000000-0005-0000-0000-00005F060000}"/>
    <cellStyle name="60% - Énfasis3 2 2" xfId="1233" xr:uid="{00000000-0005-0000-0000-000060060000}"/>
    <cellStyle name="60% - Énfasis3 2 2 2" xfId="1234" xr:uid="{00000000-0005-0000-0000-000061060000}"/>
    <cellStyle name="60% - Énfasis3 2 2 2 2" xfId="10551" xr:uid="{00000000-0005-0000-0000-000062060000}"/>
    <cellStyle name="60% - Énfasis3 2 2 3" xfId="1235" xr:uid="{00000000-0005-0000-0000-000063060000}"/>
    <cellStyle name="60% - Énfasis3 2 2 4" xfId="7891" xr:uid="{00000000-0005-0000-0000-000064060000}"/>
    <cellStyle name="60% - Énfasis3 2 3" xfId="1236" xr:uid="{00000000-0005-0000-0000-000065060000}"/>
    <cellStyle name="60% - Énfasis3 2 3 2" xfId="10550" xr:uid="{00000000-0005-0000-0000-000066060000}"/>
    <cellStyle name="60% - Énfasis3 2 4" xfId="1237" xr:uid="{00000000-0005-0000-0000-000067060000}"/>
    <cellStyle name="60% - Énfasis3 2 5" xfId="7890" xr:uid="{00000000-0005-0000-0000-000068060000}"/>
    <cellStyle name="60% - Énfasis3 3" xfId="1238" xr:uid="{00000000-0005-0000-0000-000069060000}"/>
    <cellStyle name="60% - Énfasis3 3 2" xfId="1239" xr:uid="{00000000-0005-0000-0000-00006A060000}"/>
    <cellStyle name="60% - Énfasis3 3 2 2" xfId="10552" xr:uid="{00000000-0005-0000-0000-00006B060000}"/>
    <cellStyle name="60% - Énfasis3 3 3" xfId="1240" xr:uid="{00000000-0005-0000-0000-00006C060000}"/>
    <cellStyle name="60% - Énfasis3 3 4" xfId="7892" xr:uid="{00000000-0005-0000-0000-00006D060000}"/>
    <cellStyle name="60% - Énfasis3 4" xfId="1241" xr:uid="{00000000-0005-0000-0000-00006E060000}"/>
    <cellStyle name="60% - Énfasis3 4 2" xfId="10549" xr:uid="{00000000-0005-0000-0000-00006F060000}"/>
    <cellStyle name="60% - Énfasis3 5" xfId="1242" xr:uid="{00000000-0005-0000-0000-000070060000}"/>
    <cellStyle name="60% - Énfasis3 6" xfId="7889" xr:uid="{00000000-0005-0000-0000-000071060000}"/>
    <cellStyle name="60% - Énfasis4" xfId="1243" xr:uid="{00000000-0005-0000-0000-000072060000}"/>
    <cellStyle name="60% - Énfasis4 2" xfId="1244" xr:uid="{00000000-0005-0000-0000-000073060000}"/>
    <cellStyle name="60% - Énfasis4 2 2" xfId="1245" xr:uid="{00000000-0005-0000-0000-000074060000}"/>
    <cellStyle name="60% - Énfasis4 2 2 2" xfId="1246" xr:uid="{00000000-0005-0000-0000-000075060000}"/>
    <cellStyle name="60% - Énfasis4 2 2 2 2" xfId="10555" xr:uid="{00000000-0005-0000-0000-000076060000}"/>
    <cellStyle name="60% - Énfasis4 2 2 3" xfId="1247" xr:uid="{00000000-0005-0000-0000-000077060000}"/>
    <cellStyle name="60% - Énfasis4 2 2 4" xfId="7895" xr:uid="{00000000-0005-0000-0000-000078060000}"/>
    <cellStyle name="60% - Énfasis4 2 3" xfId="1248" xr:uid="{00000000-0005-0000-0000-000079060000}"/>
    <cellStyle name="60% - Énfasis4 2 3 2" xfId="10554" xr:uid="{00000000-0005-0000-0000-00007A060000}"/>
    <cellStyle name="60% - Énfasis4 2 4" xfId="1249" xr:uid="{00000000-0005-0000-0000-00007B060000}"/>
    <cellStyle name="60% - Énfasis4 2 5" xfId="7894" xr:uid="{00000000-0005-0000-0000-00007C060000}"/>
    <cellStyle name="60% - Énfasis4 3" xfId="1250" xr:uid="{00000000-0005-0000-0000-00007D060000}"/>
    <cellStyle name="60% - Énfasis4 3 2" xfId="1251" xr:uid="{00000000-0005-0000-0000-00007E060000}"/>
    <cellStyle name="60% - Énfasis4 3 2 2" xfId="10556" xr:uid="{00000000-0005-0000-0000-00007F060000}"/>
    <cellStyle name="60% - Énfasis4 3 3" xfId="1252" xr:uid="{00000000-0005-0000-0000-000080060000}"/>
    <cellStyle name="60% - Énfasis4 3 4" xfId="7896" xr:uid="{00000000-0005-0000-0000-000081060000}"/>
    <cellStyle name="60% - Énfasis4 4" xfId="1253" xr:uid="{00000000-0005-0000-0000-000082060000}"/>
    <cellStyle name="60% - Énfasis4 4 2" xfId="10553" xr:uid="{00000000-0005-0000-0000-000083060000}"/>
    <cellStyle name="60% - Énfasis4 5" xfId="1254" xr:uid="{00000000-0005-0000-0000-000084060000}"/>
    <cellStyle name="60% - Énfasis4 6" xfId="7893" xr:uid="{00000000-0005-0000-0000-000085060000}"/>
    <cellStyle name="60% - Énfasis5" xfId="1255" xr:uid="{00000000-0005-0000-0000-000086060000}"/>
    <cellStyle name="60% - Énfasis5 2" xfId="1256" xr:uid="{00000000-0005-0000-0000-000087060000}"/>
    <cellStyle name="60% - Énfasis5 2 2" xfId="1257" xr:uid="{00000000-0005-0000-0000-000088060000}"/>
    <cellStyle name="60% - Énfasis5 2 2 2" xfId="1258" xr:uid="{00000000-0005-0000-0000-000089060000}"/>
    <cellStyle name="60% - Énfasis5 2 2 2 2" xfId="10559" xr:uid="{00000000-0005-0000-0000-00008A060000}"/>
    <cellStyle name="60% - Énfasis5 2 2 3" xfId="1259" xr:uid="{00000000-0005-0000-0000-00008B060000}"/>
    <cellStyle name="60% - Énfasis5 2 2 4" xfId="7899" xr:uid="{00000000-0005-0000-0000-00008C060000}"/>
    <cellStyle name="60% - Énfasis5 2 3" xfId="1260" xr:uid="{00000000-0005-0000-0000-00008D060000}"/>
    <cellStyle name="60% - Énfasis5 2 3 2" xfId="10558" xr:uid="{00000000-0005-0000-0000-00008E060000}"/>
    <cellStyle name="60% - Énfasis5 2 4" xfId="1261" xr:uid="{00000000-0005-0000-0000-00008F060000}"/>
    <cellStyle name="60% - Énfasis5 2 5" xfId="7898" xr:uid="{00000000-0005-0000-0000-000090060000}"/>
    <cellStyle name="60% - Énfasis5 3" xfId="1262" xr:uid="{00000000-0005-0000-0000-000091060000}"/>
    <cellStyle name="60% - Énfasis5 3 2" xfId="1263" xr:uid="{00000000-0005-0000-0000-000092060000}"/>
    <cellStyle name="60% - Énfasis5 3 2 2" xfId="10560" xr:uid="{00000000-0005-0000-0000-000093060000}"/>
    <cellStyle name="60% - Énfasis5 3 3" xfId="1264" xr:uid="{00000000-0005-0000-0000-000094060000}"/>
    <cellStyle name="60% - Énfasis5 3 4" xfId="7900" xr:uid="{00000000-0005-0000-0000-000095060000}"/>
    <cellStyle name="60% - Énfasis5 4" xfId="1265" xr:uid="{00000000-0005-0000-0000-000096060000}"/>
    <cellStyle name="60% - Énfasis5 4 2" xfId="10557" xr:uid="{00000000-0005-0000-0000-000097060000}"/>
    <cellStyle name="60% - Énfasis5 5" xfId="1266" xr:uid="{00000000-0005-0000-0000-000098060000}"/>
    <cellStyle name="60% - Énfasis5 6" xfId="7897" xr:uid="{00000000-0005-0000-0000-000099060000}"/>
    <cellStyle name="60% - Énfasis6" xfId="1267" xr:uid="{00000000-0005-0000-0000-00009A060000}"/>
    <cellStyle name="60% - Énfasis6 2" xfId="1268" xr:uid="{00000000-0005-0000-0000-00009B060000}"/>
    <cellStyle name="60% - Énfasis6 2 2" xfId="1269" xr:uid="{00000000-0005-0000-0000-00009C060000}"/>
    <cellStyle name="60% - Énfasis6 2 2 2" xfId="1270" xr:uid="{00000000-0005-0000-0000-00009D060000}"/>
    <cellStyle name="60% - Énfasis6 2 2 2 2" xfId="10563" xr:uid="{00000000-0005-0000-0000-00009E060000}"/>
    <cellStyle name="60% - Énfasis6 2 2 3" xfId="1271" xr:uid="{00000000-0005-0000-0000-00009F060000}"/>
    <cellStyle name="60% - Énfasis6 2 2 4" xfId="7903" xr:uid="{00000000-0005-0000-0000-0000A0060000}"/>
    <cellStyle name="60% - Énfasis6 2 3" xfId="1272" xr:uid="{00000000-0005-0000-0000-0000A1060000}"/>
    <cellStyle name="60% - Énfasis6 2 3 2" xfId="10562" xr:uid="{00000000-0005-0000-0000-0000A2060000}"/>
    <cellStyle name="60% - Énfasis6 2 4" xfId="1273" xr:uid="{00000000-0005-0000-0000-0000A3060000}"/>
    <cellStyle name="60% - Énfasis6 2 5" xfId="7902" xr:uid="{00000000-0005-0000-0000-0000A4060000}"/>
    <cellStyle name="60% - Énfasis6 3" xfId="1274" xr:uid="{00000000-0005-0000-0000-0000A5060000}"/>
    <cellStyle name="60% - Énfasis6 3 2" xfId="1275" xr:uid="{00000000-0005-0000-0000-0000A6060000}"/>
    <cellStyle name="60% - Énfasis6 3 2 2" xfId="10564" xr:uid="{00000000-0005-0000-0000-0000A7060000}"/>
    <cellStyle name="60% - Énfasis6 3 3" xfId="1276" xr:uid="{00000000-0005-0000-0000-0000A8060000}"/>
    <cellStyle name="60% - Énfasis6 3 4" xfId="7904" xr:uid="{00000000-0005-0000-0000-0000A9060000}"/>
    <cellStyle name="60% - Énfasis6 4" xfId="1277" xr:uid="{00000000-0005-0000-0000-0000AA060000}"/>
    <cellStyle name="60% - Énfasis6 4 2" xfId="10561" xr:uid="{00000000-0005-0000-0000-0000AB060000}"/>
    <cellStyle name="60% - Énfasis6 5" xfId="1278" xr:uid="{00000000-0005-0000-0000-0000AC060000}"/>
    <cellStyle name="60% - Énfasis6 6" xfId="7901" xr:uid="{00000000-0005-0000-0000-0000AD060000}"/>
    <cellStyle name="Accent1 - 20%" xfId="92" xr:uid="{00000000-0005-0000-0000-0000AE060000}"/>
    <cellStyle name="Accent1 - 20% 2" xfId="100" xr:uid="{00000000-0005-0000-0000-0000AF060000}"/>
    <cellStyle name="Accent1 - 20% 2 2" xfId="315" xr:uid="{00000000-0005-0000-0000-0000B0060000}"/>
    <cellStyle name="Accent1 - 20% 2 2 2" xfId="1279" xr:uid="{00000000-0005-0000-0000-0000B1060000}"/>
    <cellStyle name="Accent1 - 20% 2 2 2 2" xfId="9952" xr:uid="{00000000-0005-0000-0000-0000B2060000}"/>
    <cellStyle name="Accent1 - 20% 2 2 3" xfId="1280" xr:uid="{00000000-0005-0000-0000-0000B3060000}"/>
    <cellStyle name="Accent1 - 20% 2 2 3 2" xfId="1281" xr:uid="{00000000-0005-0000-0000-0000B4060000}"/>
    <cellStyle name="Accent1 - 20% 2 2 3 3" xfId="9926" xr:uid="{00000000-0005-0000-0000-0000B5060000}"/>
    <cellStyle name="Accent1 - 20% 2 2 4" xfId="1282" xr:uid="{00000000-0005-0000-0000-0000B6060000}"/>
    <cellStyle name="Accent1 - 20% 2 2 4 2" xfId="10568" xr:uid="{00000000-0005-0000-0000-0000B7060000}"/>
    <cellStyle name="Accent1 - 20% 2 2 5" xfId="1283" xr:uid="{00000000-0005-0000-0000-0000B8060000}"/>
    <cellStyle name="Accent1 - 20% 2 2 5 2" xfId="12566" xr:uid="{00000000-0005-0000-0000-0000B9060000}"/>
    <cellStyle name="Accent1 - 20% 2 2 6" xfId="7907" xr:uid="{00000000-0005-0000-0000-0000BA060000}"/>
    <cellStyle name="Accent1 - 20% 2 3" xfId="1284" xr:uid="{00000000-0005-0000-0000-0000BB060000}"/>
    <cellStyle name="Accent1 - 20% 2 3 2" xfId="1285" xr:uid="{00000000-0005-0000-0000-0000BC060000}"/>
    <cellStyle name="Accent1 - 20% 2 3 2 2" xfId="10569" xr:uid="{00000000-0005-0000-0000-0000BD060000}"/>
    <cellStyle name="Accent1 - 20% 2 3 3" xfId="1286" xr:uid="{00000000-0005-0000-0000-0000BE060000}"/>
    <cellStyle name="Accent1 - 20% 2 3 4" xfId="7908" xr:uid="{00000000-0005-0000-0000-0000BF060000}"/>
    <cellStyle name="Accent1 - 20% 2 4" xfId="1287" xr:uid="{00000000-0005-0000-0000-0000C0060000}"/>
    <cellStyle name="Accent1 - 20% 2 4 2" xfId="1288" xr:uid="{00000000-0005-0000-0000-0000C1060000}"/>
    <cellStyle name="Accent1 - 20% 2 4 2 2" xfId="10570" xr:uid="{00000000-0005-0000-0000-0000C2060000}"/>
    <cellStyle name="Accent1 - 20% 2 4 3" xfId="1289" xr:uid="{00000000-0005-0000-0000-0000C3060000}"/>
    <cellStyle name="Accent1 - 20% 2 4 4" xfId="7909" xr:uid="{00000000-0005-0000-0000-0000C4060000}"/>
    <cellStyle name="Accent1 - 20% 2 5" xfId="1290" xr:uid="{00000000-0005-0000-0000-0000C5060000}"/>
    <cellStyle name="Accent1 - 20% 2 5 2" xfId="10567" xr:uid="{00000000-0005-0000-0000-0000C6060000}"/>
    <cellStyle name="Accent1 - 20% 2 6" xfId="1291" xr:uid="{00000000-0005-0000-0000-0000C7060000}"/>
    <cellStyle name="Accent1 - 20% 2 7" xfId="7906" xr:uid="{00000000-0005-0000-0000-0000C8060000}"/>
    <cellStyle name="Accent1 - 20% 3" xfId="316" xr:uid="{00000000-0005-0000-0000-0000C9060000}"/>
    <cellStyle name="Accent1 - 20% 3 2" xfId="1292" xr:uid="{00000000-0005-0000-0000-0000CA060000}"/>
    <cellStyle name="Accent1 - 20% 3 2 2" xfId="9953" xr:uid="{00000000-0005-0000-0000-0000CB060000}"/>
    <cellStyle name="Accent1 - 20% 3 3" xfId="1293" xr:uid="{00000000-0005-0000-0000-0000CC060000}"/>
    <cellStyle name="Accent1 - 20% 3 3 2" xfId="10571" xr:uid="{00000000-0005-0000-0000-0000CD060000}"/>
    <cellStyle name="Accent1 - 20% 3 4" xfId="7910" xr:uid="{00000000-0005-0000-0000-0000CE060000}"/>
    <cellStyle name="Accent1 - 20% 4" xfId="1294" xr:uid="{00000000-0005-0000-0000-0000CF060000}"/>
    <cellStyle name="Accent1 - 20% 4 2" xfId="1295" xr:uid="{00000000-0005-0000-0000-0000D0060000}"/>
    <cellStyle name="Accent1 - 20% 4 2 2" xfId="10572" xr:uid="{00000000-0005-0000-0000-0000D1060000}"/>
    <cellStyle name="Accent1 - 20% 4 3" xfId="1296" xr:uid="{00000000-0005-0000-0000-0000D2060000}"/>
    <cellStyle name="Accent1 - 20% 4 4" xfId="7911" xr:uid="{00000000-0005-0000-0000-0000D3060000}"/>
    <cellStyle name="Accent1 - 20% 5" xfId="1297" xr:uid="{00000000-0005-0000-0000-0000D4060000}"/>
    <cellStyle name="Accent1 - 20% 5 2" xfId="1298" xr:uid="{00000000-0005-0000-0000-0000D5060000}"/>
    <cellStyle name="Accent1 - 20% 5 2 2" xfId="10573" xr:uid="{00000000-0005-0000-0000-0000D6060000}"/>
    <cellStyle name="Accent1 - 20% 5 3" xfId="1299" xr:uid="{00000000-0005-0000-0000-0000D7060000}"/>
    <cellStyle name="Accent1 - 20% 5 4" xfId="7912" xr:uid="{00000000-0005-0000-0000-0000D8060000}"/>
    <cellStyle name="Accent1 - 20% 6" xfId="1300" xr:uid="{00000000-0005-0000-0000-0000D9060000}"/>
    <cellStyle name="Accent1 - 20% 6 2" xfId="10566" xr:uid="{00000000-0005-0000-0000-0000DA060000}"/>
    <cellStyle name="Accent1 - 20% 7" xfId="7905" xr:uid="{00000000-0005-0000-0000-0000DB060000}"/>
    <cellStyle name="Accent1 - 40%" xfId="71" xr:uid="{00000000-0005-0000-0000-0000DC060000}"/>
    <cellStyle name="Accent1 - 40% 2" xfId="74" xr:uid="{00000000-0005-0000-0000-0000DD060000}"/>
    <cellStyle name="Accent1 - 40% 2 2" xfId="317" xr:uid="{00000000-0005-0000-0000-0000DE060000}"/>
    <cellStyle name="Accent1 - 40% 2 2 2" xfId="1301" xr:uid="{00000000-0005-0000-0000-0000DF060000}"/>
    <cellStyle name="Accent1 - 40% 2 2 2 2" xfId="9954" xr:uid="{00000000-0005-0000-0000-0000E0060000}"/>
    <cellStyle name="Accent1 - 40% 2 2 3" xfId="1302" xr:uid="{00000000-0005-0000-0000-0000E1060000}"/>
    <cellStyle name="Accent1 - 40% 2 2 3 2" xfId="1303" xr:uid="{00000000-0005-0000-0000-0000E2060000}"/>
    <cellStyle name="Accent1 - 40% 2 2 3 3" xfId="9927" xr:uid="{00000000-0005-0000-0000-0000E3060000}"/>
    <cellStyle name="Accent1 - 40% 2 2 4" xfId="1304" xr:uid="{00000000-0005-0000-0000-0000E4060000}"/>
    <cellStyle name="Accent1 - 40% 2 2 4 2" xfId="10576" xr:uid="{00000000-0005-0000-0000-0000E5060000}"/>
    <cellStyle name="Accent1 - 40% 2 2 5" xfId="1305" xr:uid="{00000000-0005-0000-0000-0000E6060000}"/>
    <cellStyle name="Accent1 - 40% 2 2 5 2" xfId="12567" xr:uid="{00000000-0005-0000-0000-0000E7060000}"/>
    <cellStyle name="Accent1 - 40% 2 2 6" xfId="7915" xr:uid="{00000000-0005-0000-0000-0000E8060000}"/>
    <cellStyle name="Accent1 - 40% 2 3" xfId="1306" xr:uid="{00000000-0005-0000-0000-0000E9060000}"/>
    <cellStyle name="Accent1 - 40% 2 3 2" xfId="1307" xr:uid="{00000000-0005-0000-0000-0000EA060000}"/>
    <cellStyle name="Accent1 - 40% 2 3 2 2" xfId="10577" xr:uid="{00000000-0005-0000-0000-0000EB060000}"/>
    <cellStyle name="Accent1 - 40% 2 3 3" xfId="1308" xr:uid="{00000000-0005-0000-0000-0000EC060000}"/>
    <cellStyle name="Accent1 - 40% 2 3 4" xfId="7916" xr:uid="{00000000-0005-0000-0000-0000ED060000}"/>
    <cellStyle name="Accent1 - 40% 2 4" xfId="1309" xr:uid="{00000000-0005-0000-0000-0000EE060000}"/>
    <cellStyle name="Accent1 - 40% 2 4 2" xfId="1310" xr:uid="{00000000-0005-0000-0000-0000EF060000}"/>
    <cellStyle name="Accent1 - 40% 2 4 2 2" xfId="10578" xr:uid="{00000000-0005-0000-0000-0000F0060000}"/>
    <cellStyle name="Accent1 - 40% 2 4 3" xfId="1311" xr:uid="{00000000-0005-0000-0000-0000F1060000}"/>
    <cellStyle name="Accent1 - 40% 2 4 4" xfId="7917" xr:uid="{00000000-0005-0000-0000-0000F2060000}"/>
    <cellStyle name="Accent1 - 40% 2 5" xfId="1312" xr:uid="{00000000-0005-0000-0000-0000F3060000}"/>
    <cellStyle name="Accent1 - 40% 2 5 2" xfId="10575" xr:uid="{00000000-0005-0000-0000-0000F4060000}"/>
    <cellStyle name="Accent1 - 40% 2 6" xfId="1313" xr:uid="{00000000-0005-0000-0000-0000F5060000}"/>
    <cellStyle name="Accent1 - 40% 2 7" xfId="7914" xr:uid="{00000000-0005-0000-0000-0000F6060000}"/>
    <cellStyle name="Accent1 - 40% 3" xfId="318" xr:uid="{00000000-0005-0000-0000-0000F7060000}"/>
    <cellStyle name="Accent1 - 40% 3 2" xfId="1314" xr:uid="{00000000-0005-0000-0000-0000F8060000}"/>
    <cellStyle name="Accent1 - 40% 3 2 2" xfId="9955" xr:uid="{00000000-0005-0000-0000-0000F9060000}"/>
    <cellStyle name="Accent1 - 40% 3 3" xfId="1315" xr:uid="{00000000-0005-0000-0000-0000FA060000}"/>
    <cellStyle name="Accent1 - 40% 3 3 2" xfId="10579" xr:uid="{00000000-0005-0000-0000-0000FB060000}"/>
    <cellStyle name="Accent1 - 40% 3 4" xfId="7918" xr:uid="{00000000-0005-0000-0000-0000FC060000}"/>
    <cellStyle name="Accent1 - 40% 4" xfId="1316" xr:uid="{00000000-0005-0000-0000-0000FD060000}"/>
    <cellStyle name="Accent1 - 40% 4 2" xfId="1317" xr:uid="{00000000-0005-0000-0000-0000FE060000}"/>
    <cellStyle name="Accent1 - 40% 4 2 2" xfId="10580" xr:uid="{00000000-0005-0000-0000-0000FF060000}"/>
    <cellStyle name="Accent1 - 40% 4 3" xfId="1318" xr:uid="{00000000-0005-0000-0000-000000070000}"/>
    <cellStyle name="Accent1 - 40% 4 4" xfId="7919" xr:uid="{00000000-0005-0000-0000-000001070000}"/>
    <cellStyle name="Accent1 - 40% 5" xfId="1319" xr:uid="{00000000-0005-0000-0000-000002070000}"/>
    <cellStyle name="Accent1 - 40% 5 2" xfId="1320" xr:uid="{00000000-0005-0000-0000-000003070000}"/>
    <cellStyle name="Accent1 - 40% 5 2 2" xfId="10581" xr:uid="{00000000-0005-0000-0000-000004070000}"/>
    <cellStyle name="Accent1 - 40% 5 3" xfId="1321" xr:uid="{00000000-0005-0000-0000-000005070000}"/>
    <cellStyle name="Accent1 - 40% 5 4" xfId="7920" xr:uid="{00000000-0005-0000-0000-000006070000}"/>
    <cellStyle name="Accent1 - 40% 6" xfId="1322" xr:uid="{00000000-0005-0000-0000-000007070000}"/>
    <cellStyle name="Accent1 - 40% 6 2" xfId="10574" xr:uid="{00000000-0005-0000-0000-000008070000}"/>
    <cellStyle name="Accent1 - 40% 7" xfId="7913" xr:uid="{00000000-0005-0000-0000-000009070000}"/>
    <cellStyle name="Accent1 - 60%" xfId="101" xr:uid="{00000000-0005-0000-0000-00000A070000}"/>
    <cellStyle name="Accent1 - 60% 2" xfId="102" xr:uid="{00000000-0005-0000-0000-00000B070000}"/>
    <cellStyle name="Accent1 - 60% 2 2" xfId="1323" xr:uid="{00000000-0005-0000-0000-00000C070000}"/>
    <cellStyle name="Accent1 - 60% 2 2 2" xfId="1324" xr:uid="{00000000-0005-0000-0000-00000D070000}"/>
    <cellStyle name="Accent1 - 60% 2 2 2 2" xfId="9956" xr:uid="{00000000-0005-0000-0000-00000E070000}"/>
    <cellStyle name="Accent1 - 60% 2 2 3" xfId="1325" xr:uid="{00000000-0005-0000-0000-00000F070000}"/>
    <cellStyle name="Accent1 - 60% 2 2 3 2" xfId="10584" xr:uid="{00000000-0005-0000-0000-000010070000}"/>
    <cellStyle name="Accent1 - 60% 2 2 4" xfId="7923" xr:uid="{00000000-0005-0000-0000-000011070000}"/>
    <cellStyle name="Accent1 - 60% 2 3" xfId="1326" xr:uid="{00000000-0005-0000-0000-000012070000}"/>
    <cellStyle name="Accent1 - 60% 2 3 2" xfId="1327" xr:uid="{00000000-0005-0000-0000-000013070000}"/>
    <cellStyle name="Accent1 - 60% 2 3 2 2" xfId="10585" xr:uid="{00000000-0005-0000-0000-000014070000}"/>
    <cellStyle name="Accent1 - 60% 2 3 3" xfId="1328" xr:uid="{00000000-0005-0000-0000-000015070000}"/>
    <cellStyle name="Accent1 - 60% 2 3 4" xfId="7924" xr:uid="{00000000-0005-0000-0000-000016070000}"/>
    <cellStyle name="Accent1 - 60% 2 4" xfId="1329" xr:uid="{00000000-0005-0000-0000-000017070000}"/>
    <cellStyle name="Accent1 - 60% 2 4 2" xfId="10583" xr:uid="{00000000-0005-0000-0000-000018070000}"/>
    <cellStyle name="Accent1 - 60% 2 5" xfId="1330" xr:uid="{00000000-0005-0000-0000-000019070000}"/>
    <cellStyle name="Accent1 - 60% 2 6" xfId="7922" xr:uid="{00000000-0005-0000-0000-00001A070000}"/>
    <cellStyle name="Accent1 - 60% 3" xfId="1331" xr:uid="{00000000-0005-0000-0000-00001B070000}"/>
    <cellStyle name="Accent1 - 60% 3 2" xfId="1332" xr:uid="{00000000-0005-0000-0000-00001C070000}"/>
    <cellStyle name="Accent1 - 60% 3 2 2" xfId="9957" xr:uid="{00000000-0005-0000-0000-00001D070000}"/>
    <cellStyle name="Accent1 - 60% 3 3" xfId="1333" xr:uid="{00000000-0005-0000-0000-00001E070000}"/>
    <cellStyle name="Accent1 - 60% 3 3 2" xfId="10586" xr:uid="{00000000-0005-0000-0000-00001F070000}"/>
    <cellStyle name="Accent1 - 60% 3 4" xfId="1334" xr:uid="{00000000-0005-0000-0000-000020070000}"/>
    <cellStyle name="Accent1 - 60% 3 5" xfId="7925" xr:uid="{00000000-0005-0000-0000-000021070000}"/>
    <cellStyle name="Accent1 - 60% 4" xfId="1335" xr:uid="{00000000-0005-0000-0000-000022070000}"/>
    <cellStyle name="Accent1 - 60% 4 2" xfId="1336" xr:uid="{00000000-0005-0000-0000-000023070000}"/>
    <cellStyle name="Accent1 - 60% 4 2 2" xfId="12617" xr:uid="{00000000-0005-0000-0000-000024070000}"/>
    <cellStyle name="Accent1 - 60% 4 3" xfId="9958" xr:uid="{00000000-0005-0000-0000-000025070000}"/>
    <cellStyle name="Accent1 - 60% 5" xfId="1337" xr:uid="{00000000-0005-0000-0000-000026070000}"/>
    <cellStyle name="Accent1 - 60% 5 2" xfId="10582" xr:uid="{00000000-0005-0000-0000-000027070000}"/>
    <cellStyle name="Accent1 - 60% 6" xfId="7921" xr:uid="{00000000-0005-0000-0000-000028070000}"/>
    <cellStyle name="Accent1 10" xfId="1338" xr:uid="{00000000-0005-0000-0000-000029070000}"/>
    <cellStyle name="Accent1 10 2" xfId="1339" xr:uid="{00000000-0005-0000-0000-00002A070000}"/>
    <cellStyle name="Accent1 10 2 2" xfId="1340" xr:uid="{00000000-0005-0000-0000-00002B070000}"/>
    <cellStyle name="Accent1 10 2 2 2" xfId="10588" xr:uid="{00000000-0005-0000-0000-00002C070000}"/>
    <cellStyle name="Accent1 10 2 3" xfId="1341" xr:uid="{00000000-0005-0000-0000-00002D070000}"/>
    <cellStyle name="Accent1 10 2 4" xfId="7927" xr:uid="{00000000-0005-0000-0000-00002E070000}"/>
    <cellStyle name="Accent1 10 3" xfId="1342" xr:uid="{00000000-0005-0000-0000-00002F070000}"/>
    <cellStyle name="Accent1 10 3 2" xfId="1343" xr:uid="{00000000-0005-0000-0000-000030070000}"/>
    <cellStyle name="Accent1 10 3 2 2" xfId="10589" xr:uid="{00000000-0005-0000-0000-000031070000}"/>
    <cellStyle name="Accent1 10 3 3" xfId="1344" xr:uid="{00000000-0005-0000-0000-000032070000}"/>
    <cellStyle name="Accent1 10 3 4" xfId="7928" xr:uid="{00000000-0005-0000-0000-000033070000}"/>
    <cellStyle name="Accent1 10 4" xfId="1345" xr:uid="{00000000-0005-0000-0000-000034070000}"/>
    <cellStyle name="Accent1 10 4 2" xfId="10587" xr:uid="{00000000-0005-0000-0000-000035070000}"/>
    <cellStyle name="Accent1 10 5" xfId="1346" xr:uid="{00000000-0005-0000-0000-000036070000}"/>
    <cellStyle name="Accent1 10 6" xfId="7926" xr:uid="{00000000-0005-0000-0000-000037070000}"/>
    <cellStyle name="Accent1 100" xfId="1347" xr:uid="{00000000-0005-0000-0000-000038070000}"/>
    <cellStyle name="Accent1 100 2" xfId="1348" xr:uid="{00000000-0005-0000-0000-000039070000}"/>
    <cellStyle name="Accent1 100 2 2" xfId="10590" xr:uid="{00000000-0005-0000-0000-00003A070000}"/>
    <cellStyle name="Accent1 100 3" xfId="1349" xr:uid="{00000000-0005-0000-0000-00003B070000}"/>
    <cellStyle name="Accent1 100 4" xfId="7929" xr:uid="{00000000-0005-0000-0000-00003C070000}"/>
    <cellStyle name="Accent1 101" xfId="1350" xr:uid="{00000000-0005-0000-0000-00003D070000}"/>
    <cellStyle name="Accent1 101 2" xfId="1351" xr:uid="{00000000-0005-0000-0000-00003E070000}"/>
    <cellStyle name="Accent1 101 2 2" xfId="10591" xr:uid="{00000000-0005-0000-0000-00003F070000}"/>
    <cellStyle name="Accent1 101 3" xfId="1352" xr:uid="{00000000-0005-0000-0000-000040070000}"/>
    <cellStyle name="Accent1 101 4" xfId="7930" xr:uid="{00000000-0005-0000-0000-000041070000}"/>
    <cellStyle name="Accent1 102" xfId="1353" xr:uid="{00000000-0005-0000-0000-000042070000}"/>
    <cellStyle name="Accent1 102 2" xfId="1354" xr:uid="{00000000-0005-0000-0000-000043070000}"/>
    <cellStyle name="Accent1 102 2 2" xfId="10592" xr:uid="{00000000-0005-0000-0000-000044070000}"/>
    <cellStyle name="Accent1 102 3" xfId="1355" xr:uid="{00000000-0005-0000-0000-000045070000}"/>
    <cellStyle name="Accent1 102 4" xfId="7931" xr:uid="{00000000-0005-0000-0000-000046070000}"/>
    <cellStyle name="Accent1 103" xfId="1356" xr:uid="{00000000-0005-0000-0000-000047070000}"/>
    <cellStyle name="Accent1 103 2" xfId="1357" xr:uid="{00000000-0005-0000-0000-000048070000}"/>
    <cellStyle name="Accent1 103 2 2" xfId="10593" xr:uid="{00000000-0005-0000-0000-000049070000}"/>
    <cellStyle name="Accent1 103 3" xfId="1358" xr:uid="{00000000-0005-0000-0000-00004A070000}"/>
    <cellStyle name="Accent1 103 4" xfId="7932" xr:uid="{00000000-0005-0000-0000-00004B070000}"/>
    <cellStyle name="Accent1 104" xfId="1359" xr:uid="{00000000-0005-0000-0000-00004C070000}"/>
    <cellStyle name="Accent1 104 2" xfId="1360" xr:uid="{00000000-0005-0000-0000-00004D070000}"/>
    <cellStyle name="Accent1 104 2 2" xfId="10594" xr:uid="{00000000-0005-0000-0000-00004E070000}"/>
    <cellStyle name="Accent1 104 3" xfId="1361" xr:uid="{00000000-0005-0000-0000-00004F070000}"/>
    <cellStyle name="Accent1 104 4" xfId="7933" xr:uid="{00000000-0005-0000-0000-000050070000}"/>
    <cellStyle name="Accent1 105" xfId="1362" xr:uid="{00000000-0005-0000-0000-000051070000}"/>
    <cellStyle name="Accent1 105 2" xfId="1363" xr:uid="{00000000-0005-0000-0000-000052070000}"/>
    <cellStyle name="Accent1 105 2 2" xfId="10595" xr:uid="{00000000-0005-0000-0000-000053070000}"/>
    <cellStyle name="Accent1 105 3" xfId="1364" xr:uid="{00000000-0005-0000-0000-000054070000}"/>
    <cellStyle name="Accent1 105 4" xfId="7934" xr:uid="{00000000-0005-0000-0000-000055070000}"/>
    <cellStyle name="Accent1 106" xfId="1365" xr:uid="{00000000-0005-0000-0000-000056070000}"/>
    <cellStyle name="Accent1 106 2" xfId="1366" xr:uid="{00000000-0005-0000-0000-000057070000}"/>
    <cellStyle name="Accent1 106 2 2" xfId="10596" xr:uid="{00000000-0005-0000-0000-000058070000}"/>
    <cellStyle name="Accent1 106 3" xfId="1367" xr:uid="{00000000-0005-0000-0000-000059070000}"/>
    <cellStyle name="Accent1 106 4" xfId="7935" xr:uid="{00000000-0005-0000-0000-00005A070000}"/>
    <cellStyle name="Accent1 107" xfId="1368" xr:uid="{00000000-0005-0000-0000-00005B070000}"/>
    <cellStyle name="Accent1 107 2" xfId="1369" xr:uid="{00000000-0005-0000-0000-00005C070000}"/>
    <cellStyle name="Accent1 107 2 2" xfId="10597" xr:uid="{00000000-0005-0000-0000-00005D070000}"/>
    <cellStyle name="Accent1 107 3" xfId="1370" xr:uid="{00000000-0005-0000-0000-00005E070000}"/>
    <cellStyle name="Accent1 107 4" xfId="7936" xr:uid="{00000000-0005-0000-0000-00005F070000}"/>
    <cellStyle name="Accent1 108" xfId="1371" xr:uid="{00000000-0005-0000-0000-000060070000}"/>
    <cellStyle name="Accent1 108 2" xfId="1372" xr:uid="{00000000-0005-0000-0000-000061070000}"/>
    <cellStyle name="Accent1 108 2 2" xfId="10598" xr:uid="{00000000-0005-0000-0000-000062070000}"/>
    <cellStyle name="Accent1 108 3" xfId="1373" xr:uid="{00000000-0005-0000-0000-000063070000}"/>
    <cellStyle name="Accent1 108 4" xfId="7937" xr:uid="{00000000-0005-0000-0000-000064070000}"/>
    <cellStyle name="Accent1 109" xfId="1374" xr:uid="{00000000-0005-0000-0000-000065070000}"/>
    <cellStyle name="Accent1 109 2" xfId="1375" xr:uid="{00000000-0005-0000-0000-000066070000}"/>
    <cellStyle name="Accent1 109 2 2" xfId="10599" xr:uid="{00000000-0005-0000-0000-000067070000}"/>
    <cellStyle name="Accent1 109 3" xfId="1376" xr:uid="{00000000-0005-0000-0000-000068070000}"/>
    <cellStyle name="Accent1 109 4" xfId="7938" xr:uid="{00000000-0005-0000-0000-000069070000}"/>
    <cellStyle name="Accent1 11" xfId="1377" xr:uid="{00000000-0005-0000-0000-00006A070000}"/>
    <cellStyle name="Accent1 11 2" xfId="1378" xr:uid="{00000000-0005-0000-0000-00006B070000}"/>
    <cellStyle name="Accent1 11 2 2" xfId="1379" xr:uid="{00000000-0005-0000-0000-00006C070000}"/>
    <cellStyle name="Accent1 11 2 2 2" xfId="10601" xr:uid="{00000000-0005-0000-0000-00006D070000}"/>
    <cellStyle name="Accent1 11 2 3" xfId="1380" xr:uid="{00000000-0005-0000-0000-00006E070000}"/>
    <cellStyle name="Accent1 11 2 4" xfId="7940" xr:uid="{00000000-0005-0000-0000-00006F070000}"/>
    <cellStyle name="Accent1 11 3" xfId="1381" xr:uid="{00000000-0005-0000-0000-000070070000}"/>
    <cellStyle name="Accent1 11 3 2" xfId="1382" xr:uid="{00000000-0005-0000-0000-000071070000}"/>
    <cellStyle name="Accent1 11 3 2 2" xfId="10602" xr:uid="{00000000-0005-0000-0000-000072070000}"/>
    <cellStyle name="Accent1 11 3 3" xfId="1383" xr:uid="{00000000-0005-0000-0000-000073070000}"/>
    <cellStyle name="Accent1 11 3 4" xfId="7941" xr:uid="{00000000-0005-0000-0000-000074070000}"/>
    <cellStyle name="Accent1 11 4" xfId="1384" xr:uid="{00000000-0005-0000-0000-000075070000}"/>
    <cellStyle name="Accent1 11 4 2" xfId="10600" xr:uid="{00000000-0005-0000-0000-000076070000}"/>
    <cellStyle name="Accent1 11 5" xfId="1385" xr:uid="{00000000-0005-0000-0000-000077070000}"/>
    <cellStyle name="Accent1 11 6" xfId="7939" xr:uid="{00000000-0005-0000-0000-000078070000}"/>
    <cellStyle name="Accent1 110" xfId="1386" xr:uid="{00000000-0005-0000-0000-000079070000}"/>
    <cellStyle name="Accent1 110 2" xfId="1387" xr:uid="{00000000-0005-0000-0000-00007A070000}"/>
    <cellStyle name="Accent1 110 2 2" xfId="10603" xr:uid="{00000000-0005-0000-0000-00007B070000}"/>
    <cellStyle name="Accent1 110 3" xfId="1388" xr:uid="{00000000-0005-0000-0000-00007C070000}"/>
    <cellStyle name="Accent1 110 4" xfId="7942" xr:uid="{00000000-0005-0000-0000-00007D070000}"/>
    <cellStyle name="Accent1 111" xfId="1389" xr:uid="{00000000-0005-0000-0000-00007E070000}"/>
    <cellStyle name="Accent1 111 2" xfId="1390" xr:uid="{00000000-0005-0000-0000-00007F070000}"/>
    <cellStyle name="Accent1 111 2 2" xfId="10604" xr:uid="{00000000-0005-0000-0000-000080070000}"/>
    <cellStyle name="Accent1 111 3" xfId="1391" xr:uid="{00000000-0005-0000-0000-000081070000}"/>
    <cellStyle name="Accent1 111 4" xfId="7943" xr:uid="{00000000-0005-0000-0000-000082070000}"/>
    <cellStyle name="Accent1 112" xfId="1392" xr:uid="{00000000-0005-0000-0000-000083070000}"/>
    <cellStyle name="Accent1 112 2" xfId="1393" xr:uid="{00000000-0005-0000-0000-000084070000}"/>
    <cellStyle name="Accent1 112 2 2" xfId="10605" xr:uid="{00000000-0005-0000-0000-000085070000}"/>
    <cellStyle name="Accent1 112 3" xfId="1394" xr:uid="{00000000-0005-0000-0000-000086070000}"/>
    <cellStyle name="Accent1 112 4" xfId="7944" xr:uid="{00000000-0005-0000-0000-000087070000}"/>
    <cellStyle name="Accent1 113" xfId="1395" xr:uid="{00000000-0005-0000-0000-000088070000}"/>
    <cellStyle name="Accent1 113 2" xfId="1396" xr:uid="{00000000-0005-0000-0000-000089070000}"/>
    <cellStyle name="Accent1 113 2 2" xfId="10606" xr:uid="{00000000-0005-0000-0000-00008A070000}"/>
    <cellStyle name="Accent1 113 3" xfId="1397" xr:uid="{00000000-0005-0000-0000-00008B070000}"/>
    <cellStyle name="Accent1 113 4" xfId="7945" xr:uid="{00000000-0005-0000-0000-00008C070000}"/>
    <cellStyle name="Accent1 114" xfId="1398" xr:uid="{00000000-0005-0000-0000-00008D070000}"/>
    <cellStyle name="Accent1 114 2" xfId="1399" xr:uid="{00000000-0005-0000-0000-00008E070000}"/>
    <cellStyle name="Accent1 114 2 2" xfId="10607" xr:uid="{00000000-0005-0000-0000-00008F070000}"/>
    <cellStyle name="Accent1 114 3" xfId="1400" xr:uid="{00000000-0005-0000-0000-000090070000}"/>
    <cellStyle name="Accent1 114 4" xfId="7946" xr:uid="{00000000-0005-0000-0000-000091070000}"/>
    <cellStyle name="Accent1 115" xfId="1401" xr:uid="{00000000-0005-0000-0000-000092070000}"/>
    <cellStyle name="Accent1 115 2" xfId="1402" xr:uid="{00000000-0005-0000-0000-000093070000}"/>
    <cellStyle name="Accent1 115 2 2" xfId="10608" xr:uid="{00000000-0005-0000-0000-000094070000}"/>
    <cellStyle name="Accent1 115 3" xfId="1403" xr:uid="{00000000-0005-0000-0000-000095070000}"/>
    <cellStyle name="Accent1 115 4" xfId="7947" xr:uid="{00000000-0005-0000-0000-000096070000}"/>
    <cellStyle name="Accent1 116" xfId="1404" xr:uid="{00000000-0005-0000-0000-000097070000}"/>
    <cellStyle name="Accent1 116 2" xfId="1405" xr:uid="{00000000-0005-0000-0000-000098070000}"/>
    <cellStyle name="Accent1 116 2 2" xfId="10609" xr:uid="{00000000-0005-0000-0000-000099070000}"/>
    <cellStyle name="Accent1 116 3" xfId="1406" xr:uid="{00000000-0005-0000-0000-00009A070000}"/>
    <cellStyle name="Accent1 116 4" xfId="7948" xr:uid="{00000000-0005-0000-0000-00009B070000}"/>
    <cellStyle name="Accent1 117" xfId="1407" xr:uid="{00000000-0005-0000-0000-00009C070000}"/>
    <cellStyle name="Accent1 117 2" xfId="1408" xr:uid="{00000000-0005-0000-0000-00009D070000}"/>
    <cellStyle name="Accent1 117 2 2" xfId="10610" xr:uid="{00000000-0005-0000-0000-00009E070000}"/>
    <cellStyle name="Accent1 117 3" xfId="1409" xr:uid="{00000000-0005-0000-0000-00009F070000}"/>
    <cellStyle name="Accent1 117 4" xfId="7949" xr:uid="{00000000-0005-0000-0000-0000A0070000}"/>
    <cellStyle name="Accent1 118" xfId="1410" xr:uid="{00000000-0005-0000-0000-0000A1070000}"/>
    <cellStyle name="Accent1 118 2" xfId="1411" xr:uid="{00000000-0005-0000-0000-0000A2070000}"/>
    <cellStyle name="Accent1 118 2 2" xfId="10611" xr:uid="{00000000-0005-0000-0000-0000A3070000}"/>
    <cellStyle name="Accent1 118 3" xfId="1412" xr:uid="{00000000-0005-0000-0000-0000A4070000}"/>
    <cellStyle name="Accent1 118 4" xfId="7950" xr:uid="{00000000-0005-0000-0000-0000A5070000}"/>
    <cellStyle name="Accent1 119" xfId="1413" xr:uid="{00000000-0005-0000-0000-0000A6070000}"/>
    <cellStyle name="Accent1 119 2" xfId="1414" xr:uid="{00000000-0005-0000-0000-0000A7070000}"/>
    <cellStyle name="Accent1 119 2 2" xfId="10612" xr:uid="{00000000-0005-0000-0000-0000A8070000}"/>
    <cellStyle name="Accent1 119 3" xfId="1415" xr:uid="{00000000-0005-0000-0000-0000A9070000}"/>
    <cellStyle name="Accent1 119 4" xfId="7951" xr:uid="{00000000-0005-0000-0000-0000AA070000}"/>
    <cellStyle name="Accent1 12" xfId="1416" xr:uid="{00000000-0005-0000-0000-0000AB070000}"/>
    <cellStyle name="Accent1 12 2" xfId="1417" xr:uid="{00000000-0005-0000-0000-0000AC070000}"/>
    <cellStyle name="Accent1 12 2 2" xfId="1418" xr:uid="{00000000-0005-0000-0000-0000AD070000}"/>
    <cellStyle name="Accent1 12 2 2 2" xfId="10614" xr:uid="{00000000-0005-0000-0000-0000AE070000}"/>
    <cellStyle name="Accent1 12 2 3" xfId="1419" xr:uid="{00000000-0005-0000-0000-0000AF070000}"/>
    <cellStyle name="Accent1 12 2 4" xfId="7953" xr:uid="{00000000-0005-0000-0000-0000B0070000}"/>
    <cellStyle name="Accent1 12 3" xfId="1420" xr:uid="{00000000-0005-0000-0000-0000B1070000}"/>
    <cellStyle name="Accent1 12 3 2" xfId="1421" xr:uid="{00000000-0005-0000-0000-0000B2070000}"/>
    <cellStyle name="Accent1 12 3 2 2" xfId="10615" xr:uid="{00000000-0005-0000-0000-0000B3070000}"/>
    <cellStyle name="Accent1 12 3 3" xfId="1422" xr:uid="{00000000-0005-0000-0000-0000B4070000}"/>
    <cellStyle name="Accent1 12 3 4" xfId="7954" xr:uid="{00000000-0005-0000-0000-0000B5070000}"/>
    <cellStyle name="Accent1 12 4" xfId="1423" xr:uid="{00000000-0005-0000-0000-0000B6070000}"/>
    <cellStyle name="Accent1 12 4 2" xfId="10613" xr:uid="{00000000-0005-0000-0000-0000B7070000}"/>
    <cellStyle name="Accent1 12 5" xfId="1424" xr:uid="{00000000-0005-0000-0000-0000B8070000}"/>
    <cellStyle name="Accent1 12 6" xfId="7952" xr:uid="{00000000-0005-0000-0000-0000B9070000}"/>
    <cellStyle name="Accent1 120" xfId="1425" xr:uid="{00000000-0005-0000-0000-0000BA070000}"/>
    <cellStyle name="Accent1 120 2" xfId="1426" xr:uid="{00000000-0005-0000-0000-0000BB070000}"/>
    <cellStyle name="Accent1 120 2 2" xfId="10616" xr:uid="{00000000-0005-0000-0000-0000BC070000}"/>
    <cellStyle name="Accent1 120 3" xfId="1427" xr:uid="{00000000-0005-0000-0000-0000BD070000}"/>
    <cellStyle name="Accent1 120 4" xfId="7955" xr:uid="{00000000-0005-0000-0000-0000BE070000}"/>
    <cellStyle name="Accent1 121" xfId="1428" xr:uid="{00000000-0005-0000-0000-0000BF070000}"/>
    <cellStyle name="Accent1 121 2" xfId="1429" xr:uid="{00000000-0005-0000-0000-0000C0070000}"/>
    <cellStyle name="Accent1 121 2 2" xfId="10617" xr:uid="{00000000-0005-0000-0000-0000C1070000}"/>
    <cellStyle name="Accent1 121 3" xfId="1430" xr:uid="{00000000-0005-0000-0000-0000C2070000}"/>
    <cellStyle name="Accent1 121 4" xfId="7956" xr:uid="{00000000-0005-0000-0000-0000C3070000}"/>
    <cellStyle name="Accent1 122" xfId="1431" xr:uid="{00000000-0005-0000-0000-0000C4070000}"/>
    <cellStyle name="Accent1 122 2" xfId="1432" xr:uid="{00000000-0005-0000-0000-0000C5070000}"/>
    <cellStyle name="Accent1 122 2 2" xfId="10618" xr:uid="{00000000-0005-0000-0000-0000C6070000}"/>
    <cellStyle name="Accent1 122 3" xfId="1433" xr:uid="{00000000-0005-0000-0000-0000C7070000}"/>
    <cellStyle name="Accent1 122 4" xfId="7957" xr:uid="{00000000-0005-0000-0000-0000C8070000}"/>
    <cellStyle name="Accent1 123" xfId="1434" xr:uid="{00000000-0005-0000-0000-0000C9070000}"/>
    <cellStyle name="Accent1 123 2" xfId="1435" xr:uid="{00000000-0005-0000-0000-0000CA070000}"/>
    <cellStyle name="Accent1 123 2 2" xfId="10619" xr:uid="{00000000-0005-0000-0000-0000CB070000}"/>
    <cellStyle name="Accent1 123 3" xfId="1436" xr:uid="{00000000-0005-0000-0000-0000CC070000}"/>
    <cellStyle name="Accent1 123 4" xfId="7958" xr:uid="{00000000-0005-0000-0000-0000CD070000}"/>
    <cellStyle name="Accent1 124" xfId="1437" xr:uid="{00000000-0005-0000-0000-0000CE070000}"/>
    <cellStyle name="Accent1 124 2" xfId="1438" xr:uid="{00000000-0005-0000-0000-0000CF070000}"/>
    <cellStyle name="Accent1 124 2 2" xfId="10620" xr:uid="{00000000-0005-0000-0000-0000D0070000}"/>
    <cellStyle name="Accent1 124 3" xfId="1439" xr:uid="{00000000-0005-0000-0000-0000D1070000}"/>
    <cellStyle name="Accent1 124 4" xfId="7959" xr:uid="{00000000-0005-0000-0000-0000D2070000}"/>
    <cellStyle name="Accent1 125" xfId="1440" xr:uid="{00000000-0005-0000-0000-0000D3070000}"/>
    <cellStyle name="Accent1 125 2" xfId="1441" xr:uid="{00000000-0005-0000-0000-0000D4070000}"/>
    <cellStyle name="Accent1 125 2 2" xfId="10621" xr:uid="{00000000-0005-0000-0000-0000D5070000}"/>
    <cellStyle name="Accent1 125 3" xfId="1442" xr:uid="{00000000-0005-0000-0000-0000D6070000}"/>
    <cellStyle name="Accent1 125 4" xfId="7960" xr:uid="{00000000-0005-0000-0000-0000D7070000}"/>
    <cellStyle name="Accent1 126" xfId="1443" xr:uid="{00000000-0005-0000-0000-0000D8070000}"/>
    <cellStyle name="Accent1 126 2" xfId="1444" xr:uid="{00000000-0005-0000-0000-0000D9070000}"/>
    <cellStyle name="Accent1 126 2 2" xfId="10622" xr:uid="{00000000-0005-0000-0000-0000DA070000}"/>
    <cellStyle name="Accent1 126 3" xfId="1445" xr:uid="{00000000-0005-0000-0000-0000DB070000}"/>
    <cellStyle name="Accent1 126 4" xfId="7961" xr:uid="{00000000-0005-0000-0000-0000DC070000}"/>
    <cellStyle name="Accent1 127" xfId="1446" xr:uid="{00000000-0005-0000-0000-0000DD070000}"/>
    <cellStyle name="Accent1 127 2" xfId="1447" xr:uid="{00000000-0005-0000-0000-0000DE070000}"/>
    <cellStyle name="Accent1 127 2 2" xfId="10623" xr:uid="{00000000-0005-0000-0000-0000DF070000}"/>
    <cellStyle name="Accent1 127 3" xfId="1448" xr:uid="{00000000-0005-0000-0000-0000E0070000}"/>
    <cellStyle name="Accent1 127 4" xfId="7962" xr:uid="{00000000-0005-0000-0000-0000E1070000}"/>
    <cellStyle name="Accent1 128" xfId="1449" xr:uid="{00000000-0005-0000-0000-0000E2070000}"/>
    <cellStyle name="Accent1 128 2" xfId="1450" xr:uid="{00000000-0005-0000-0000-0000E3070000}"/>
    <cellStyle name="Accent1 128 2 2" xfId="10624" xr:uid="{00000000-0005-0000-0000-0000E4070000}"/>
    <cellStyle name="Accent1 128 3" xfId="1451" xr:uid="{00000000-0005-0000-0000-0000E5070000}"/>
    <cellStyle name="Accent1 128 4" xfId="7963" xr:uid="{00000000-0005-0000-0000-0000E6070000}"/>
    <cellStyle name="Accent1 129" xfId="1452" xr:uid="{00000000-0005-0000-0000-0000E7070000}"/>
    <cellStyle name="Accent1 129 2" xfId="1453" xr:uid="{00000000-0005-0000-0000-0000E8070000}"/>
    <cellStyle name="Accent1 129 2 2" xfId="10625" xr:uid="{00000000-0005-0000-0000-0000E9070000}"/>
    <cellStyle name="Accent1 129 3" xfId="1454" xr:uid="{00000000-0005-0000-0000-0000EA070000}"/>
    <cellStyle name="Accent1 129 4" xfId="7964" xr:uid="{00000000-0005-0000-0000-0000EB070000}"/>
    <cellStyle name="Accent1 13" xfId="1455" xr:uid="{00000000-0005-0000-0000-0000EC070000}"/>
    <cellStyle name="Accent1 13 2" xfId="1456" xr:uid="{00000000-0005-0000-0000-0000ED070000}"/>
    <cellStyle name="Accent1 13 2 2" xfId="1457" xr:uid="{00000000-0005-0000-0000-0000EE070000}"/>
    <cellStyle name="Accent1 13 2 2 2" xfId="10627" xr:uid="{00000000-0005-0000-0000-0000EF070000}"/>
    <cellStyle name="Accent1 13 2 3" xfId="1458" xr:uid="{00000000-0005-0000-0000-0000F0070000}"/>
    <cellStyle name="Accent1 13 2 4" xfId="7966" xr:uid="{00000000-0005-0000-0000-0000F1070000}"/>
    <cellStyle name="Accent1 13 3" xfId="1459" xr:uid="{00000000-0005-0000-0000-0000F2070000}"/>
    <cellStyle name="Accent1 13 3 2" xfId="1460" xr:uid="{00000000-0005-0000-0000-0000F3070000}"/>
    <cellStyle name="Accent1 13 3 2 2" xfId="10628" xr:uid="{00000000-0005-0000-0000-0000F4070000}"/>
    <cellStyle name="Accent1 13 3 3" xfId="1461" xr:uid="{00000000-0005-0000-0000-0000F5070000}"/>
    <cellStyle name="Accent1 13 3 4" xfId="7967" xr:uid="{00000000-0005-0000-0000-0000F6070000}"/>
    <cellStyle name="Accent1 13 4" xfId="1462" xr:uid="{00000000-0005-0000-0000-0000F7070000}"/>
    <cellStyle name="Accent1 13 4 2" xfId="10626" xr:uid="{00000000-0005-0000-0000-0000F8070000}"/>
    <cellStyle name="Accent1 13 5" xfId="1463" xr:uid="{00000000-0005-0000-0000-0000F9070000}"/>
    <cellStyle name="Accent1 13 6" xfId="7965" xr:uid="{00000000-0005-0000-0000-0000FA070000}"/>
    <cellStyle name="Accent1 130" xfId="1464" xr:uid="{00000000-0005-0000-0000-0000FB070000}"/>
    <cellStyle name="Accent1 130 2" xfId="1465" xr:uid="{00000000-0005-0000-0000-0000FC070000}"/>
    <cellStyle name="Accent1 130 2 2" xfId="10629" xr:uid="{00000000-0005-0000-0000-0000FD070000}"/>
    <cellStyle name="Accent1 130 3" xfId="1466" xr:uid="{00000000-0005-0000-0000-0000FE070000}"/>
    <cellStyle name="Accent1 130 4" xfId="7968" xr:uid="{00000000-0005-0000-0000-0000FF070000}"/>
    <cellStyle name="Accent1 131" xfId="1467" xr:uid="{00000000-0005-0000-0000-000000080000}"/>
    <cellStyle name="Accent1 131 2" xfId="1468" xr:uid="{00000000-0005-0000-0000-000001080000}"/>
    <cellStyle name="Accent1 131 2 2" xfId="10630" xr:uid="{00000000-0005-0000-0000-000002080000}"/>
    <cellStyle name="Accent1 131 3" xfId="1469" xr:uid="{00000000-0005-0000-0000-000003080000}"/>
    <cellStyle name="Accent1 131 4" xfId="7969" xr:uid="{00000000-0005-0000-0000-000004080000}"/>
    <cellStyle name="Accent1 132" xfId="1470" xr:uid="{00000000-0005-0000-0000-000005080000}"/>
    <cellStyle name="Accent1 132 2" xfId="1471" xr:uid="{00000000-0005-0000-0000-000006080000}"/>
    <cellStyle name="Accent1 132 2 2" xfId="10631" xr:uid="{00000000-0005-0000-0000-000007080000}"/>
    <cellStyle name="Accent1 132 3" xfId="1472" xr:uid="{00000000-0005-0000-0000-000008080000}"/>
    <cellStyle name="Accent1 132 4" xfId="7970" xr:uid="{00000000-0005-0000-0000-000009080000}"/>
    <cellStyle name="Accent1 133" xfId="1473" xr:uid="{00000000-0005-0000-0000-00000A080000}"/>
    <cellStyle name="Accent1 133 2" xfId="1474" xr:uid="{00000000-0005-0000-0000-00000B080000}"/>
    <cellStyle name="Accent1 133 2 2" xfId="10632" xr:uid="{00000000-0005-0000-0000-00000C080000}"/>
    <cellStyle name="Accent1 133 3" xfId="1475" xr:uid="{00000000-0005-0000-0000-00000D080000}"/>
    <cellStyle name="Accent1 133 4" xfId="7971" xr:uid="{00000000-0005-0000-0000-00000E080000}"/>
    <cellStyle name="Accent1 134" xfId="1476" xr:uid="{00000000-0005-0000-0000-00000F080000}"/>
    <cellStyle name="Accent1 134 2" xfId="1477" xr:uid="{00000000-0005-0000-0000-000010080000}"/>
    <cellStyle name="Accent1 134 2 2" xfId="10633" xr:uid="{00000000-0005-0000-0000-000011080000}"/>
    <cellStyle name="Accent1 134 3" xfId="1478" xr:uid="{00000000-0005-0000-0000-000012080000}"/>
    <cellStyle name="Accent1 134 4" xfId="7972" xr:uid="{00000000-0005-0000-0000-000013080000}"/>
    <cellStyle name="Accent1 135" xfId="1479" xr:uid="{00000000-0005-0000-0000-000014080000}"/>
    <cellStyle name="Accent1 135 2" xfId="1480" xr:uid="{00000000-0005-0000-0000-000015080000}"/>
    <cellStyle name="Accent1 135 2 2" xfId="10634" xr:uid="{00000000-0005-0000-0000-000016080000}"/>
    <cellStyle name="Accent1 135 3" xfId="1481" xr:uid="{00000000-0005-0000-0000-000017080000}"/>
    <cellStyle name="Accent1 135 4" xfId="7973" xr:uid="{00000000-0005-0000-0000-000018080000}"/>
    <cellStyle name="Accent1 136" xfId="1482" xr:uid="{00000000-0005-0000-0000-000019080000}"/>
    <cellStyle name="Accent1 136 2" xfId="1483" xr:uid="{00000000-0005-0000-0000-00001A080000}"/>
    <cellStyle name="Accent1 136 2 2" xfId="10635" xr:uid="{00000000-0005-0000-0000-00001B080000}"/>
    <cellStyle name="Accent1 136 3" xfId="1484" xr:uid="{00000000-0005-0000-0000-00001C080000}"/>
    <cellStyle name="Accent1 136 4" xfId="7974" xr:uid="{00000000-0005-0000-0000-00001D080000}"/>
    <cellStyle name="Accent1 137" xfId="1485" xr:uid="{00000000-0005-0000-0000-00001E080000}"/>
    <cellStyle name="Accent1 137 2" xfId="1486" xr:uid="{00000000-0005-0000-0000-00001F080000}"/>
    <cellStyle name="Accent1 137 2 2" xfId="10636" xr:uid="{00000000-0005-0000-0000-000020080000}"/>
    <cellStyle name="Accent1 137 3" xfId="1487" xr:uid="{00000000-0005-0000-0000-000021080000}"/>
    <cellStyle name="Accent1 137 4" xfId="7975" xr:uid="{00000000-0005-0000-0000-000022080000}"/>
    <cellStyle name="Accent1 138" xfId="1488" xr:uid="{00000000-0005-0000-0000-000023080000}"/>
    <cellStyle name="Accent1 138 2" xfId="1489" xr:uid="{00000000-0005-0000-0000-000024080000}"/>
    <cellStyle name="Accent1 138 2 2" xfId="10637" xr:uid="{00000000-0005-0000-0000-000025080000}"/>
    <cellStyle name="Accent1 138 3" xfId="1490" xr:uid="{00000000-0005-0000-0000-000026080000}"/>
    <cellStyle name="Accent1 138 4" xfId="7976" xr:uid="{00000000-0005-0000-0000-000027080000}"/>
    <cellStyle name="Accent1 139" xfId="1491" xr:uid="{00000000-0005-0000-0000-000028080000}"/>
    <cellStyle name="Accent1 139 2" xfId="1492" xr:uid="{00000000-0005-0000-0000-000029080000}"/>
    <cellStyle name="Accent1 139 2 2" xfId="10638" xr:uid="{00000000-0005-0000-0000-00002A080000}"/>
    <cellStyle name="Accent1 139 3" xfId="1493" xr:uid="{00000000-0005-0000-0000-00002B080000}"/>
    <cellStyle name="Accent1 139 4" xfId="7977" xr:uid="{00000000-0005-0000-0000-00002C080000}"/>
    <cellStyle name="Accent1 14" xfId="1494" xr:uid="{00000000-0005-0000-0000-00002D080000}"/>
    <cellStyle name="Accent1 14 2" xfId="1495" xr:uid="{00000000-0005-0000-0000-00002E080000}"/>
    <cellStyle name="Accent1 14 2 2" xfId="1496" xr:uid="{00000000-0005-0000-0000-00002F080000}"/>
    <cellStyle name="Accent1 14 2 2 2" xfId="10640" xr:uid="{00000000-0005-0000-0000-000030080000}"/>
    <cellStyle name="Accent1 14 2 3" xfId="1497" xr:uid="{00000000-0005-0000-0000-000031080000}"/>
    <cellStyle name="Accent1 14 2 4" xfId="7979" xr:uid="{00000000-0005-0000-0000-000032080000}"/>
    <cellStyle name="Accent1 14 3" xfId="1498" xr:uid="{00000000-0005-0000-0000-000033080000}"/>
    <cellStyle name="Accent1 14 3 2" xfId="1499" xr:uid="{00000000-0005-0000-0000-000034080000}"/>
    <cellStyle name="Accent1 14 3 2 2" xfId="10641" xr:uid="{00000000-0005-0000-0000-000035080000}"/>
    <cellStyle name="Accent1 14 3 3" xfId="1500" xr:uid="{00000000-0005-0000-0000-000036080000}"/>
    <cellStyle name="Accent1 14 3 4" xfId="7980" xr:uid="{00000000-0005-0000-0000-000037080000}"/>
    <cellStyle name="Accent1 14 4" xfId="1501" xr:uid="{00000000-0005-0000-0000-000038080000}"/>
    <cellStyle name="Accent1 14 4 2" xfId="10639" xr:uid="{00000000-0005-0000-0000-000039080000}"/>
    <cellStyle name="Accent1 14 5" xfId="1502" xr:uid="{00000000-0005-0000-0000-00003A080000}"/>
    <cellStyle name="Accent1 14 6" xfId="7978" xr:uid="{00000000-0005-0000-0000-00003B080000}"/>
    <cellStyle name="Accent1 140" xfId="1503" xr:uid="{00000000-0005-0000-0000-00003C080000}"/>
    <cellStyle name="Accent1 140 2" xfId="1504" xr:uid="{00000000-0005-0000-0000-00003D080000}"/>
    <cellStyle name="Accent1 140 2 2" xfId="10642" xr:uid="{00000000-0005-0000-0000-00003E080000}"/>
    <cellStyle name="Accent1 140 3" xfId="1505" xr:uid="{00000000-0005-0000-0000-00003F080000}"/>
    <cellStyle name="Accent1 140 4" xfId="7981" xr:uid="{00000000-0005-0000-0000-000040080000}"/>
    <cellStyle name="Accent1 141" xfId="1506" xr:uid="{00000000-0005-0000-0000-000041080000}"/>
    <cellStyle name="Accent1 141 2" xfId="1507" xr:uid="{00000000-0005-0000-0000-000042080000}"/>
    <cellStyle name="Accent1 141 2 2" xfId="10643" xr:uid="{00000000-0005-0000-0000-000043080000}"/>
    <cellStyle name="Accent1 141 3" xfId="1508" xr:uid="{00000000-0005-0000-0000-000044080000}"/>
    <cellStyle name="Accent1 141 4" xfId="7982" xr:uid="{00000000-0005-0000-0000-000045080000}"/>
    <cellStyle name="Accent1 142" xfId="1509" xr:uid="{00000000-0005-0000-0000-000046080000}"/>
    <cellStyle name="Accent1 142 2" xfId="1510" xr:uid="{00000000-0005-0000-0000-000047080000}"/>
    <cellStyle name="Accent1 142 2 2" xfId="10644" xr:uid="{00000000-0005-0000-0000-000048080000}"/>
    <cellStyle name="Accent1 142 3" xfId="1511" xr:uid="{00000000-0005-0000-0000-000049080000}"/>
    <cellStyle name="Accent1 142 4" xfId="7983" xr:uid="{00000000-0005-0000-0000-00004A080000}"/>
    <cellStyle name="Accent1 143" xfId="1512" xr:uid="{00000000-0005-0000-0000-00004B080000}"/>
    <cellStyle name="Accent1 143 2" xfId="1513" xr:uid="{00000000-0005-0000-0000-00004C080000}"/>
    <cellStyle name="Accent1 143 2 2" xfId="10645" xr:uid="{00000000-0005-0000-0000-00004D080000}"/>
    <cellStyle name="Accent1 143 3" xfId="1514" xr:uid="{00000000-0005-0000-0000-00004E080000}"/>
    <cellStyle name="Accent1 143 4" xfId="7984" xr:uid="{00000000-0005-0000-0000-00004F080000}"/>
    <cellStyle name="Accent1 144" xfId="1515" xr:uid="{00000000-0005-0000-0000-000050080000}"/>
    <cellStyle name="Accent1 144 2" xfId="1516" xr:uid="{00000000-0005-0000-0000-000051080000}"/>
    <cellStyle name="Accent1 144 2 2" xfId="10646" xr:uid="{00000000-0005-0000-0000-000052080000}"/>
    <cellStyle name="Accent1 144 3" xfId="1517" xr:uid="{00000000-0005-0000-0000-000053080000}"/>
    <cellStyle name="Accent1 144 4" xfId="7985" xr:uid="{00000000-0005-0000-0000-000054080000}"/>
    <cellStyle name="Accent1 145" xfId="1518" xr:uid="{00000000-0005-0000-0000-000055080000}"/>
    <cellStyle name="Accent1 145 2" xfId="1519" xr:uid="{00000000-0005-0000-0000-000056080000}"/>
    <cellStyle name="Accent1 145 2 2" xfId="10647" xr:uid="{00000000-0005-0000-0000-000057080000}"/>
    <cellStyle name="Accent1 145 3" xfId="1520" xr:uid="{00000000-0005-0000-0000-000058080000}"/>
    <cellStyle name="Accent1 145 4" xfId="7986" xr:uid="{00000000-0005-0000-0000-000059080000}"/>
    <cellStyle name="Accent1 146" xfId="1521" xr:uid="{00000000-0005-0000-0000-00005A080000}"/>
    <cellStyle name="Accent1 146 2" xfId="1522" xr:uid="{00000000-0005-0000-0000-00005B080000}"/>
    <cellStyle name="Accent1 146 2 2" xfId="10648" xr:uid="{00000000-0005-0000-0000-00005C080000}"/>
    <cellStyle name="Accent1 146 3" xfId="1523" xr:uid="{00000000-0005-0000-0000-00005D080000}"/>
    <cellStyle name="Accent1 146 4" xfId="7987" xr:uid="{00000000-0005-0000-0000-00005E080000}"/>
    <cellStyle name="Accent1 147" xfId="1524" xr:uid="{00000000-0005-0000-0000-00005F080000}"/>
    <cellStyle name="Accent1 147 2" xfId="1525" xr:uid="{00000000-0005-0000-0000-000060080000}"/>
    <cellStyle name="Accent1 147 2 2" xfId="10649" xr:uid="{00000000-0005-0000-0000-000061080000}"/>
    <cellStyle name="Accent1 147 3" xfId="1526" xr:uid="{00000000-0005-0000-0000-000062080000}"/>
    <cellStyle name="Accent1 147 4" xfId="7988" xr:uid="{00000000-0005-0000-0000-000063080000}"/>
    <cellStyle name="Accent1 148" xfId="1527" xr:uid="{00000000-0005-0000-0000-000064080000}"/>
    <cellStyle name="Accent1 148 2" xfId="1528" xr:uid="{00000000-0005-0000-0000-000065080000}"/>
    <cellStyle name="Accent1 148 2 2" xfId="10650" xr:uid="{00000000-0005-0000-0000-000066080000}"/>
    <cellStyle name="Accent1 148 3" xfId="1529" xr:uid="{00000000-0005-0000-0000-000067080000}"/>
    <cellStyle name="Accent1 148 4" xfId="7989" xr:uid="{00000000-0005-0000-0000-000068080000}"/>
    <cellStyle name="Accent1 149" xfId="1530" xr:uid="{00000000-0005-0000-0000-000069080000}"/>
    <cellStyle name="Accent1 149 2" xfId="1531" xr:uid="{00000000-0005-0000-0000-00006A080000}"/>
    <cellStyle name="Accent1 149 2 2" xfId="10651" xr:uid="{00000000-0005-0000-0000-00006B080000}"/>
    <cellStyle name="Accent1 149 3" xfId="1532" xr:uid="{00000000-0005-0000-0000-00006C080000}"/>
    <cellStyle name="Accent1 149 4" xfId="7990" xr:uid="{00000000-0005-0000-0000-00006D080000}"/>
    <cellStyle name="Accent1 15" xfId="1533" xr:uid="{00000000-0005-0000-0000-00006E080000}"/>
    <cellStyle name="Accent1 15 2" xfId="1534" xr:uid="{00000000-0005-0000-0000-00006F080000}"/>
    <cellStyle name="Accent1 15 2 2" xfId="10652" xr:uid="{00000000-0005-0000-0000-000070080000}"/>
    <cellStyle name="Accent1 15 3" xfId="1535" xr:uid="{00000000-0005-0000-0000-000071080000}"/>
    <cellStyle name="Accent1 15 4" xfId="7991" xr:uid="{00000000-0005-0000-0000-000072080000}"/>
    <cellStyle name="Accent1 150" xfId="1536" xr:uid="{00000000-0005-0000-0000-000073080000}"/>
    <cellStyle name="Accent1 150 2" xfId="1537" xr:uid="{00000000-0005-0000-0000-000074080000}"/>
    <cellStyle name="Accent1 150 2 2" xfId="10653" xr:uid="{00000000-0005-0000-0000-000075080000}"/>
    <cellStyle name="Accent1 150 3" xfId="1538" xr:uid="{00000000-0005-0000-0000-000076080000}"/>
    <cellStyle name="Accent1 150 4" xfId="7992" xr:uid="{00000000-0005-0000-0000-000077080000}"/>
    <cellStyle name="Accent1 151" xfId="1539" xr:uid="{00000000-0005-0000-0000-000078080000}"/>
    <cellStyle name="Accent1 151 2" xfId="1540" xr:uid="{00000000-0005-0000-0000-000079080000}"/>
    <cellStyle name="Accent1 151 2 2" xfId="10654" xr:uid="{00000000-0005-0000-0000-00007A080000}"/>
    <cellStyle name="Accent1 151 3" xfId="1541" xr:uid="{00000000-0005-0000-0000-00007B080000}"/>
    <cellStyle name="Accent1 151 4" xfId="7993" xr:uid="{00000000-0005-0000-0000-00007C080000}"/>
    <cellStyle name="Accent1 152" xfId="1542" xr:uid="{00000000-0005-0000-0000-00007D080000}"/>
    <cellStyle name="Accent1 152 2" xfId="1543" xr:uid="{00000000-0005-0000-0000-00007E080000}"/>
    <cellStyle name="Accent1 152 2 2" xfId="10655" xr:uid="{00000000-0005-0000-0000-00007F080000}"/>
    <cellStyle name="Accent1 152 3" xfId="1544" xr:uid="{00000000-0005-0000-0000-000080080000}"/>
    <cellStyle name="Accent1 152 4" xfId="7994" xr:uid="{00000000-0005-0000-0000-000081080000}"/>
    <cellStyle name="Accent1 153" xfId="1545" xr:uid="{00000000-0005-0000-0000-000082080000}"/>
    <cellStyle name="Accent1 153 2" xfId="1546" xr:uid="{00000000-0005-0000-0000-000083080000}"/>
    <cellStyle name="Accent1 153 2 2" xfId="10656" xr:uid="{00000000-0005-0000-0000-000084080000}"/>
    <cellStyle name="Accent1 153 3" xfId="1547" xr:uid="{00000000-0005-0000-0000-000085080000}"/>
    <cellStyle name="Accent1 153 4" xfId="7995" xr:uid="{00000000-0005-0000-0000-000086080000}"/>
    <cellStyle name="Accent1 154" xfId="1548" xr:uid="{00000000-0005-0000-0000-000087080000}"/>
    <cellStyle name="Accent1 154 2" xfId="1549" xr:uid="{00000000-0005-0000-0000-000088080000}"/>
    <cellStyle name="Accent1 154 2 2" xfId="10657" xr:uid="{00000000-0005-0000-0000-000089080000}"/>
    <cellStyle name="Accent1 154 3" xfId="1550" xr:uid="{00000000-0005-0000-0000-00008A080000}"/>
    <cellStyle name="Accent1 154 4" xfId="7996" xr:uid="{00000000-0005-0000-0000-00008B080000}"/>
    <cellStyle name="Accent1 155" xfId="1551" xr:uid="{00000000-0005-0000-0000-00008C080000}"/>
    <cellStyle name="Accent1 155 2" xfId="1552" xr:uid="{00000000-0005-0000-0000-00008D080000}"/>
    <cellStyle name="Accent1 155 2 2" xfId="10658" xr:uid="{00000000-0005-0000-0000-00008E080000}"/>
    <cellStyle name="Accent1 155 3" xfId="1553" xr:uid="{00000000-0005-0000-0000-00008F080000}"/>
    <cellStyle name="Accent1 155 4" xfId="7997" xr:uid="{00000000-0005-0000-0000-000090080000}"/>
    <cellStyle name="Accent1 156" xfId="1554" xr:uid="{00000000-0005-0000-0000-000091080000}"/>
    <cellStyle name="Accent1 156 2" xfId="1555" xr:uid="{00000000-0005-0000-0000-000092080000}"/>
    <cellStyle name="Accent1 156 2 2" xfId="10659" xr:uid="{00000000-0005-0000-0000-000093080000}"/>
    <cellStyle name="Accent1 156 3" xfId="1556" xr:uid="{00000000-0005-0000-0000-000094080000}"/>
    <cellStyle name="Accent1 156 4" xfId="7998" xr:uid="{00000000-0005-0000-0000-000095080000}"/>
    <cellStyle name="Accent1 157" xfId="1557" xr:uid="{00000000-0005-0000-0000-000096080000}"/>
    <cellStyle name="Accent1 157 2" xfId="1558" xr:uid="{00000000-0005-0000-0000-000097080000}"/>
    <cellStyle name="Accent1 157 2 2" xfId="10660" xr:uid="{00000000-0005-0000-0000-000098080000}"/>
    <cellStyle name="Accent1 157 3" xfId="1559" xr:uid="{00000000-0005-0000-0000-000099080000}"/>
    <cellStyle name="Accent1 157 4" xfId="7999" xr:uid="{00000000-0005-0000-0000-00009A080000}"/>
    <cellStyle name="Accent1 158" xfId="1560" xr:uid="{00000000-0005-0000-0000-00009B080000}"/>
    <cellStyle name="Accent1 158 2" xfId="1561" xr:uid="{00000000-0005-0000-0000-00009C080000}"/>
    <cellStyle name="Accent1 158 2 2" xfId="10661" xr:uid="{00000000-0005-0000-0000-00009D080000}"/>
    <cellStyle name="Accent1 158 3" xfId="1562" xr:uid="{00000000-0005-0000-0000-00009E080000}"/>
    <cellStyle name="Accent1 158 4" xfId="8000" xr:uid="{00000000-0005-0000-0000-00009F080000}"/>
    <cellStyle name="Accent1 159" xfId="1563" xr:uid="{00000000-0005-0000-0000-0000A0080000}"/>
    <cellStyle name="Accent1 159 2" xfId="1564" xr:uid="{00000000-0005-0000-0000-0000A1080000}"/>
    <cellStyle name="Accent1 159 2 2" xfId="10565" xr:uid="{00000000-0005-0000-0000-0000A2080000}"/>
    <cellStyle name="Accent1 159 3" xfId="1565" xr:uid="{00000000-0005-0000-0000-0000A3080000}"/>
    <cellStyle name="Accent1 159 4" xfId="8001" xr:uid="{00000000-0005-0000-0000-0000A4080000}"/>
    <cellStyle name="Accent1 16" xfId="1566" xr:uid="{00000000-0005-0000-0000-0000A5080000}"/>
    <cellStyle name="Accent1 16 2" xfId="1567" xr:uid="{00000000-0005-0000-0000-0000A6080000}"/>
    <cellStyle name="Accent1 16 2 2" xfId="10662" xr:uid="{00000000-0005-0000-0000-0000A7080000}"/>
    <cellStyle name="Accent1 16 3" xfId="1568" xr:uid="{00000000-0005-0000-0000-0000A8080000}"/>
    <cellStyle name="Accent1 16 4" xfId="8002" xr:uid="{00000000-0005-0000-0000-0000A9080000}"/>
    <cellStyle name="Accent1 160" xfId="1569" xr:uid="{00000000-0005-0000-0000-0000AA080000}"/>
    <cellStyle name="Accent1 160 2" xfId="1570" xr:uid="{00000000-0005-0000-0000-0000AB080000}"/>
    <cellStyle name="Accent1 160 2 2" xfId="12514" xr:uid="{00000000-0005-0000-0000-0000AC080000}"/>
    <cellStyle name="Accent1 160 3" xfId="1571" xr:uid="{00000000-0005-0000-0000-0000AD080000}"/>
    <cellStyle name="Accent1 160 4" xfId="8003" xr:uid="{00000000-0005-0000-0000-0000AE080000}"/>
    <cellStyle name="Accent1 161" xfId="1572" xr:uid="{00000000-0005-0000-0000-0000AF080000}"/>
    <cellStyle name="Accent1 161 2" xfId="1573" xr:uid="{00000000-0005-0000-0000-0000B0080000}"/>
    <cellStyle name="Accent1 161 2 2" xfId="12522" xr:uid="{00000000-0005-0000-0000-0000B1080000}"/>
    <cellStyle name="Accent1 161 3" xfId="1574" xr:uid="{00000000-0005-0000-0000-0000B2080000}"/>
    <cellStyle name="Accent1 161 4" xfId="8004" xr:uid="{00000000-0005-0000-0000-0000B3080000}"/>
    <cellStyle name="Accent1 162" xfId="1575" xr:uid="{00000000-0005-0000-0000-0000B4080000}"/>
    <cellStyle name="Accent1 162 2" xfId="1576" xr:uid="{00000000-0005-0000-0000-0000B5080000}"/>
    <cellStyle name="Accent1 162 2 2" xfId="12553" xr:uid="{00000000-0005-0000-0000-0000B6080000}"/>
    <cellStyle name="Accent1 162 3" xfId="1577" xr:uid="{00000000-0005-0000-0000-0000B7080000}"/>
    <cellStyle name="Accent1 162 4" xfId="8005" xr:uid="{00000000-0005-0000-0000-0000B8080000}"/>
    <cellStyle name="Accent1 163" xfId="1578" xr:uid="{00000000-0005-0000-0000-0000B9080000}"/>
    <cellStyle name="Accent1 163 2" xfId="1579" xr:uid="{00000000-0005-0000-0000-0000BA080000}"/>
    <cellStyle name="Accent1 163 2 2" xfId="12521" xr:uid="{00000000-0005-0000-0000-0000BB080000}"/>
    <cellStyle name="Accent1 163 3" xfId="1580" xr:uid="{00000000-0005-0000-0000-0000BC080000}"/>
    <cellStyle name="Accent1 163 4" xfId="8006" xr:uid="{00000000-0005-0000-0000-0000BD080000}"/>
    <cellStyle name="Accent1 164" xfId="1581" xr:uid="{00000000-0005-0000-0000-0000BE080000}"/>
    <cellStyle name="Accent1 164 2" xfId="1582" xr:uid="{00000000-0005-0000-0000-0000BF080000}"/>
    <cellStyle name="Accent1 164 2 2" xfId="12554" xr:uid="{00000000-0005-0000-0000-0000C0080000}"/>
    <cellStyle name="Accent1 164 3" xfId="1583" xr:uid="{00000000-0005-0000-0000-0000C1080000}"/>
    <cellStyle name="Accent1 164 4" xfId="8007" xr:uid="{00000000-0005-0000-0000-0000C2080000}"/>
    <cellStyle name="Accent1 165" xfId="1584" xr:uid="{00000000-0005-0000-0000-0000C3080000}"/>
    <cellStyle name="Accent1 165 2" xfId="1585" xr:uid="{00000000-0005-0000-0000-0000C4080000}"/>
    <cellStyle name="Accent1 165 2 2" xfId="12520" xr:uid="{00000000-0005-0000-0000-0000C5080000}"/>
    <cellStyle name="Accent1 165 3" xfId="1586" xr:uid="{00000000-0005-0000-0000-0000C6080000}"/>
    <cellStyle name="Accent1 165 4" xfId="8008" xr:uid="{00000000-0005-0000-0000-0000C7080000}"/>
    <cellStyle name="Accent1 166" xfId="1587" xr:uid="{00000000-0005-0000-0000-0000C8080000}"/>
    <cellStyle name="Accent1 166 2" xfId="1588" xr:uid="{00000000-0005-0000-0000-0000C9080000}"/>
    <cellStyle name="Accent1 166 2 2" xfId="12555" xr:uid="{00000000-0005-0000-0000-0000CA080000}"/>
    <cellStyle name="Accent1 166 3" xfId="1589" xr:uid="{00000000-0005-0000-0000-0000CB080000}"/>
    <cellStyle name="Accent1 166 4" xfId="8009" xr:uid="{00000000-0005-0000-0000-0000CC080000}"/>
    <cellStyle name="Accent1 167" xfId="1590" xr:uid="{00000000-0005-0000-0000-0000CD080000}"/>
    <cellStyle name="Accent1 167 2" xfId="10247" xr:uid="{00000000-0005-0000-0000-0000CE080000}"/>
    <cellStyle name="Accent1 168" xfId="1591" xr:uid="{00000000-0005-0000-0000-0000CF080000}"/>
    <cellStyle name="Accent1 168 2" xfId="12435" xr:uid="{00000000-0005-0000-0000-0000D0080000}"/>
    <cellStyle name="Accent1 169" xfId="1592" xr:uid="{00000000-0005-0000-0000-0000D1080000}"/>
    <cellStyle name="Accent1 169 2" xfId="12561" xr:uid="{00000000-0005-0000-0000-0000D2080000}"/>
    <cellStyle name="Accent1 17" xfId="1593" xr:uid="{00000000-0005-0000-0000-0000D3080000}"/>
    <cellStyle name="Accent1 17 2" xfId="1594" xr:uid="{00000000-0005-0000-0000-0000D4080000}"/>
    <cellStyle name="Accent1 17 2 2" xfId="10663" xr:uid="{00000000-0005-0000-0000-0000D5080000}"/>
    <cellStyle name="Accent1 17 3" xfId="1595" xr:uid="{00000000-0005-0000-0000-0000D6080000}"/>
    <cellStyle name="Accent1 17 4" xfId="8010" xr:uid="{00000000-0005-0000-0000-0000D7080000}"/>
    <cellStyle name="Accent1 170" xfId="1596" xr:uid="{00000000-0005-0000-0000-0000D8080000}"/>
    <cellStyle name="Accent1 170 2" xfId="12609" xr:uid="{00000000-0005-0000-0000-0000D9080000}"/>
    <cellStyle name="Accent1 171" xfId="1597" xr:uid="{00000000-0005-0000-0000-0000DA080000}"/>
    <cellStyle name="Accent1 171 2" xfId="12702" xr:uid="{00000000-0005-0000-0000-0000DB080000}"/>
    <cellStyle name="Accent1 172" xfId="1598" xr:uid="{00000000-0005-0000-0000-0000DC080000}"/>
    <cellStyle name="Accent1 172 2" xfId="12601" xr:uid="{00000000-0005-0000-0000-0000DD080000}"/>
    <cellStyle name="Accent1 173" xfId="1599" xr:uid="{00000000-0005-0000-0000-0000DE080000}"/>
    <cellStyle name="Accent1 173 2" xfId="12596" xr:uid="{00000000-0005-0000-0000-0000DF080000}"/>
    <cellStyle name="Accent1 174" xfId="12713" xr:uid="{00000000-0005-0000-0000-0000E0080000}"/>
    <cellStyle name="Accent1 175" xfId="12635" xr:uid="{00000000-0005-0000-0000-0000E1080000}"/>
    <cellStyle name="Accent1 176" xfId="12618" xr:uid="{00000000-0005-0000-0000-0000E2080000}"/>
    <cellStyle name="Accent1 177" xfId="12770" xr:uid="{00000000-0005-0000-0000-0000E3080000}"/>
    <cellStyle name="Accent1 178" xfId="12772" xr:uid="{00000000-0005-0000-0000-0000E4080000}"/>
    <cellStyle name="Accent1 179" xfId="12763" xr:uid="{00000000-0005-0000-0000-0000E5080000}"/>
    <cellStyle name="Accent1 18" xfId="1600" xr:uid="{00000000-0005-0000-0000-0000E6080000}"/>
    <cellStyle name="Accent1 18 2" xfId="1601" xr:uid="{00000000-0005-0000-0000-0000E7080000}"/>
    <cellStyle name="Accent1 18 2 2" xfId="10664" xr:uid="{00000000-0005-0000-0000-0000E8080000}"/>
    <cellStyle name="Accent1 18 3" xfId="1602" xr:uid="{00000000-0005-0000-0000-0000E9080000}"/>
    <cellStyle name="Accent1 18 4" xfId="8011" xr:uid="{00000000-0005-0000-0000-0000EA080000}"/>
    <cellStyle name="Accent1 180" xfId="12786" xr:uid="{00000000-0005-0000-0000-0000EB080000}"/>
    <cellStyle name="Accent1 181" xfId="12855" xr:uid="{00000000-0005-0000-0000-0000EC080000}"/>
    <cellStyle name="Accent1 182" xfId="12841" xr:uid="{00000000-0005-0000-0000-0000ED080000}"/>
    <cellStyle name="Accent1 183" xfId="12873" xr:uid="{00000000-0005-0000-0000-0000EE080000}"/>
    <cellStyle name="Accent1 184" xfId="12866" xr:uid="{00000000-0005-0000-0000-0000EF080000}"/>
    <cellStyle name="Accent1 185" xfId="12851" xr:uid="{00000000-0005-0000-0000-0000F0080000}"/>
    <cellStyle name="Accent1 186" xfId="12871" xr:uid="{00000000-0005-0000-0000-0000F1080000}"/>
    <cellStyle name="Accent1 187" xfId="12864" xr:uid="{00000000-0005-0000-0000-0000F2080000}"/>
    <cellStyle name="Accent1 188" xfId="9902" xr:uid="{00000000-0005-0000-0000-0000F3080000}"/>
    <cellStyle name="Accent1 189" xfId="13310" xr:uid="{00000000-0005-0000-0000-0000F4080000}"/>
    <cellStyle name="Accent1 19" xfId="1603" xr:uid="{00000000-0005-0000-0000-0000F5080000}"/>
    <cellStyle name="Accent1 19 2" xfId="1604" xr:uid="{00000000-0005-0000-0000-0000F6080000}"/>
    <cellStyle name="Accent1 19 2 2" xfId="10665" xr:uid="{00000000-0005-0000-0000-0000F7080000}"/>
    <cellStyle name="Accent1 19 3" xfId="1605" xr:uid="{00000000-0005-0000-0000-0000F8080000}"/>
    <cellStyle name="Accent1 19 4" xfId="8012" xr:uid="{00000000-0005-0000-0000-0000F9080000}"/>
    <cellStyle name="Accent1 2" xfId="103" xr:uid="{00000000-0005-0000-0000-0000FA080000}"/>
    <cellStyle name="Accent1 2 2" xfId="1606" xr:uid="{00000000-0005-0000-0000-0000FB080000}"/>
    <cellStyle name="Accent1 2 2 2" xfId="1607" xr:uid="{00000000-0005-0000-0000-0000FC080000}"/>
    <cellStyle name="Accent1 2 2 2 2" xfId="9959" xr:uid="{00000000-0005-0000-0000-0000FD080000}"/>
    <cellStyle name="Accent1 2 2 3" xfId="1608" xr:uid="{00000000-0005-0000-0000-0000FE080000}"/>
    <cellStyle name="Accent1 2 2 3 2" xfId="10667" xr:uid="{00000000-0005-0000-0000-0000FF080000}"/>
    <cellStyle name="Accent1 2 2 4" xfId="8014" xr:uid="{00000000-0005-0000-0000-000000090000}"/>
    <cellStyle name="Accent1 2 3" xfId="1609" xr:uid="{00000000-0005-0000-0000-000001090000}"/>
    <cellStyle name="Accent1 2 3 2" xfId="10666" xr:uid="{00000000-0005-0000-0000-000002090000}"/>
    <cellStyle name="Accent1 2 4" xfId="8013" xr:uid="{00000000-0005-0000-0000-000003090000}"/>
    <cellStyle name="Accent1 20" xfId="1610" xr:uid="{00000000-0005-0000-0000-000004090000}"/>
    <cellStyle name="Accent1 20 2" xfId="1611" xr:uid="{00000000-0005-0000-0000-000005090000}"/>
    <cellStyle name="Accent1 20 2 2" xfId="10668" xr:uid="{00000000-0005-0000-0000-000006090000}"/>
    <cellStyle name="Accent1 20 3" xfId="1612" xr:uid="{00000000-0005-0000-0000-000007090000}"/>
    <cellStyle name="Accent1 20 4" xfId="8015" xr:uid="{00000000-0005-0000-0000-000008090000}"/>
    <cellStyle name="Accent1 21" xfId="1613" xr:uid="{00000000-0005-0000-0000-000009090000}"/>
    <cellStyle name="Accent1 21 2" xfId="1614" xr:uid="{00000000-0005-0000-0000-00000A090000}"/>
    <cellStyle name="Accent1 21 2 2" xfId="10669" xr:uid="{00000000-0005-0000-0000-00000B090000}"/>
    <cellStyle name="Accent1 21 3" xfId="1615" xr:uid="{00000000-0005-0000-0000-00000C090000}"/>
    <cellStyle name="Accent1 21 4" xfId="8016" xr:uid="{00000000-0005-0000-0000-00000D090000}"/>
    <cellStyle name="Accent1 22" xfId="1616" xr:uid="{00000000-0005-0000-0000-00000E090000}"/>
    <cellStyle name="Accent1 22 2" xfId="1617" xr:uid="{00000000-0005-0000-0000-00000F090000}"/>
    <cellStyle name="Accent1 22 2 2" xfId="10670" xr:uid="{00000000-0005-0000-0000-000010090000}"/>
    <cellStyle name="Accent1 22 3" xfId="1618" xr:uid="{00000000-0005-0000-0000-000011090000}"/>
    <cellStyle name="Accent1 22 4" xfId="8017" xr:uid="{00000000-0005-0000-0000-000012090000}"/>
    <cellStyle name="Accent1 23" xfId="1619" xr:uid="{00000000-0005-0000-0000-000013090000}"/>
    <cellStyle name="Accent1 23 2" xfId="1620" xr:uid="{00000000-0005-0000-0000-000014090000}"/>
    <cellStyle name="Accent1 23 2 2" xfId="10671" xr:uid="{00000000-0005-0000-0000-000015090000}"/>
    <cellStyle name="Accent1 23 3" xfId="1621" xr:uid="{00000000-0005-0000-0000-000016090000}"/>
    <cellStyle name="Accent1 23 4" xfId="8018" xr:uid="{00000000-0005-0000-0000-000017090000}"/>
    <cellStyle name="Accent1 24" xfId="1622" xr:uid="{00000000-0005-0000-0000-000018090000}"/>
    <cellStyle name="Accent1 24 2" xfId="1623" xr:uid="{00000000-0005-0000-0000-000019090000}"/>
    <cellStyle name="Accent1 24 2 2" xfId="10672" xr:uid="{00000000-0005-0000-0000-00001A090000}"/>
    <cellStyle name="Accent1 24 3" xfId="1624" xr:uid="{00000000-0005-0000-0000-00001B090000}"/>
    <cellStyle name="Accent1 24 4" xfId="8019" xr:uid="{00000000-0005-0000-0000-00001C090000}"/>
    <cellStyle name="Accent1 25" xfId="1625" xr:uid="{00000000-0005-0000-0000-00001D090000}"/>
    <cellStyle name="Accent1 25 2" xfId="1626" xr:uid="{00000000-0005-0000-0000-00001E090000}"/>
    <cellStyle name="Accent1 25 2 2" xfId="10673" xr:uid="{00000000-0005-0000-0000-00001F090000}"/>
    <cellStyle name="Accent1 25 3" xfId="1627" xr:uid="{00000000-0005-0000-0000-000020090000}"/>
    <cellStyle name="Accent1 25 4" xfId="8020" xr:uid="{00000000-0005-0000-0000-000021090000}"/>
    <cellStyle name="Accent1 26" xfId="1628" xr:uid="{00000000-0005-0000-0000-000022090000}"/>
    <cellStyle name="Accent1 26 2" xfId="1629" xr:uid="{00000000-0005-0000-0000-000023090000}"/>
    <cellStyle name="Accent1 26 2 2" xfId="10674" xr:uid="{00000000-0005-0000-0000-000024090000}"/>
    <cellStyle name="Accent1 26 3" xfId="1630" xr:uid="{00000000-0005-0000-0000-000025090000}"/>
    <cellStyle name="Accent1 26 4" xfId="8021" xr:uid="{00000000-0005-0000-0000-000026090000}"/>
    <cellStyle name="Accent1 27" xfId="1631" xr:uid="{00000000-0005-0000-0000-000027090000}"/>
    <cellStyle name="Accent1 27 2" xfId="1632" xr:uid="{00000000-0005-0000-0000-000028090000}"/>
    <cellStyle name="Accent1 27 2 2" xfId="10675" xr:uid="{00000000-0005-0000-0000-000029090000}"/>
    <cellStyle name="Accent1 27 3" xfId="1633" xr:uid="{00000000-0005-0000-0000-00002A090000}"/>
    <cellStyle name="Accent1 27 4" xfId="8022" xr:uid="{00000000-0005-0000-0000-00002B090000}"/>
    <cellStyle name="Accent1 28" xfId="1634" xr:uid="{00000000-0005-0000-0000-00002C090000}"/>
    <cellStyle name="Accent1 28 2" xfId="1635" xr:uid="{00000000-0005-0000-0000-00002D090000}"/>
    <cellStyle name="Accent1 28 2 2" xfId="10676" xr:uid="{00000000-0005-0000-0000-00002E090000}"/>
    <cellStyle name="Accent1 28 3" xfId="1636" xr:uid="{00000000-0005-0000-0000-00002F090000}"/>
    <cellStyle name="Accent1 28 4" xfId="8023" xr:uid="{00000000-0005-0000-0000-000030090000}"/>
    <cellStyle name="Accent1 29" xfId="1637" xr:uid="{00000000-0005-0000-0000-000031090000}"/>
    <cellStyle name="Accent1 29 2" xfId="1638" xr:uid="{00000000-0005-0000-0000-000032090000}"/>
    <cellStyle name="Accent1 29 2 2" xfId="10677" xr:uid="{00000000-0005-0000-0000-000033090000}"/>
    <cellStyle name="Accent1 29 3" xfId="1639" xr:uid="{00000000-0005-0000-0000-000034090000}"/>
    <cellStyle name="Accent1 29 4" xfId="8024" xr:uid="{00000000-0005-0000-0000-000035090000}"/>
    <cellStyle name="Accent1 3" xfId="104" xr:uid="{00000000-0005-0000-0000-000036090000}"/>
    <cellStyle name="Accent1 3 2" xfId="1640" xr:uid="{00000000-0005-0000-0000-000037090000}"/>
    <cellStyle name="Accent1 3 2 2" xfId="1641" xr:uid="{00000000-0005-0000-0000-000038090000}"/>
    <cellStyle name="Accent1 3 2 2 2" xfId="10679" xr:uid="{00000000-0005-0000-0000-000039090000}"/>
    <cellStyle name="Accent1 3 2 3" xfId="1642" xr:uid="{00000000-0005-0000-0000-00003A090000}"/>
    <cellStyle name="Accent1 3 2 4" xfId="8026" xr:uid="{00000000-0005-0000-0000-00003B090000}"/>
    <cellStyle name="Accent1 3 3" xfId="1643" xr:uid="{00000000-0005-0000-0000-00003C090000}"/>
    <cellStyle name="Accent1 3 3 2" xfId="10678" xr:uid="{00000000-0005-0000-0000-00003D090000}"/>
    <cellStyle name="Accent1 3 4" xfId="1644" xr:uid="{00000000-0005-0000-0000-00003E090000}"/>
    <cellStyle name="Accent1 3 5" xfId="8025" xr:uid="{00000000-0005-0000-0000-00003F090000}"/>
    <cellStyle name="Accent1 30" xfId="1645" xr:uid="{00000000-0005-0000-0000-000040090000}"/>
    <cellStyle name="Accent1 30 2" xfId="1646" xr:uid="{00000000-0005-0000-0000-000041090000}"/>
    <cellStyle name="Accent1 30 2 2" xfId="10680" xr:uid="{00000000-0005-0000-0000-000042090000}"/>
    <cellStyle name="Accent1 30 3" xfId="1647" xr:uid="{00000000-0005-0000-0000-000043090000}"/>
    <cellStyle name="Accent1 30 4" xfId="8027" xr:uid="{00000000-0005-0000-0000-000044090000}"/>
    <cellStyle name="Accent1 31" xfId="1648" xr:uid="{00000000-0005-0000-0000-000045090000}"/>
    <cellStyle name="Accent1 31 2" xfId="1649" xr:uid="{00000000-0005-0000-0000-000046090000}"/>
    <cellStyle name="Accent1 31 2 2" xfId="10681" xr:uid="{00000000-0005-0000-0000-000047090000}"/>
    <cellStyle name="Accent1 31 3" xfId="1650" xr:uid="{00000000-0005-0000-0000-000048090000}"/>
    <cellStyle name="Accent1 31 4" xfId="8028" xr:uid="{00000000-0005-0000-0000-000049090000}"/>
    <cellStyle name="Accent1 32" xfId="1651" xr:uid="{00000000-0005-0000-0000-00004A090000}"/>
    <cellStyle name="Accent1 32 2" xfId="1652" xr:uid="{00000000-0005-0000-0000-00004B090000}"/>
    <cellStyle name="Accent1 32 2 2" xfId="10682" xr:uid="{00000000-0005-0000-0000-00004C090000}"/>
    <cellStyle name="Accent1 32 3" xfId="1653" xr:uid="{00000000-0005-0000-0000-00004D090000}"/>
    <cellStyle name="Accent1 32 4" xfId="8029" xr:uid="{00000000-0005-0000-0000-00004E090000}"/>
    <cellStyle name="Accent1 33" xfId="1654" xr:uid="{00000000-0005-0000-0000-00004F090000}"/>
    <cellStyle name="Accent1 33 2" xfId="1655" xr:uid="{00000000-0005-0000-0000-000050090000}"/>
    <cellStyle name="Accent1 33 2 2" xfId="10683" xr:uid="{00000000-0005-0000-0000-000051090000}"/>
    <cellStyle name="Accent1 33 3" xfId="1656" xr:uid="{00000000-0005-0000-0000-000052090000}"/>
    <cellStyle name="Accent1 33 4" xfId="8030" xr:uid="{00000000-0005-0000-0000-000053090000}"/>
    <cellStyle name="Accent1 34" xfId="1657" xr:uid="{00000000-0005-0000-0000-000054090000}"/>
    <cellStyle name="Accent1 34 2" xfId="1658" xr:uid="{00000000-0005-0000-0000-000055090000}"/>
    <cellStyle name="Accent1 34 2 2" xfId="10684" xr:uid="{00000000-0005-0000-0000-000056090000}"/>
    <cellStyle name="Accent1 34 3" xfId="1659" xr:uid="{00000000-0005-0000-0000-000057090000}"/>
    <cellStyle name="Accent1 34 4" xfId="8031" xr:uid="{00000000-0005-0000-0000-000058090000}"/>
    <cellStyle name="Accent1 35" xfId="1660" xr:uid="{00000000-0005-0000-0000-000059090000}"/>
    <cellStyle name="Accent1 35 2" xfId="1661" xr:uid="{00000000-0005-0000-0000-00005A090000}"/>
    <cellStyle name="Accent1 35 2 2" xfId="10685" xr:uid="{00000000-0005-0000-0000-00005B090000}"/>
    <cellStyle name="Accent1 35 3" xfId="1662" xr:uid="{00000000-0005-0000-0000-00005C090000}"/>
    <cellStyle name="Accent1 35 4" xfId="8032" xr:uid="{00000000-0005-0000-0000-00005D090000}"/>
    <cellStyle name="Accent1 36" xfId="1663" xr:uid="{00000000-0005-0000-0000-00005E090000}"/>
    <cellStyle name="Accent1 36 2" xfId="1664" xr:uid="{00000000-0005-0000-0000-00005F090000}"/>
    <cellStyle name="Accent1 36 2 2" xfId="10686" xr:uid="{00000000-0005-0000-0000-000060090000}"/>
    <cellStyle name="Accent1 36 3" xfId="1665" xr:uid="{00000000-0005-0000-0000-000061090000}"/>
    <cellStyle name="Accent1 36 4" xfId="8033" xr:uid="{00000000-0005-0000-0000-000062090000}"/>
    <cellStyle name="Accent1 37" xfId="1666" xr:uid="{00000000-0005-0000-0000-000063090000}"/>
    <cellStyle name="Accent1 37 2" xfId="1667" xr:uid="{00000000-0005-0000-0000-000064090000}"/>
    <cellStyle name="Accent1 37 2 2" xfId="10687" xr:uid="{00000000-0005-0000-0000-000065090000}"/>
    <cellStyle name="Accent1 37 3" xfId="1668" xr:uid="{00000000-0005-0000-0000-000066090000}"/>
    <cellStyle name="Accent1 37 4" xfId="8034" xr:uid="{00000000-0005-0000-0000-000067090000}"/>
    <cellStyle name="Accent1 38" xfId="1669" xr:uid="{00000000-0005-0000-0000-000068090000}"/>
    <cellStyle name="Accent1 38 2" xfId="1670" xr:uid="{00000000-0005-0000-0000-000069090000}"/>
    <cellStyle name="Accent1 38 2 2" xfId="10688" xr:uid="{00000000-0005-0000-0000-00006A090000}"/>
    <cellStyle name="Accent1 38 3" xfId="1671" xr:uid="{00000000-0005-0000-0000-00006B090000}"/>
    <cellStyle name="Accent1 38 4" xfId="8035" xr:uid="{00000000-0005-0000-0000-00006C090000}"/>
    <cellStyle name="Accent1 39" xfId="1672" xr:uid="{00000000-0005-0000-0000-00006D090000}"/>
    <cellStyle name="Accent1 39 2" xfId="1673" xr:uid="{00000000-0005-0000-0000-00006E090000}"/>
    <cellStyle name="Accent1 39 2 2" xfId="10689" xr:uid="{00000000-0005-0000-0000-00006F090000}"/>
    <cellStyle name="Accent1 39 3" xfId="1674" xr:uid="{00000000-0005-0000-0000-000070090000}"/>
    <cellStyle name="Accent1 39 4" xfId="8036" xr:uid="{00000000-0005-0000-0000-000071090000}"/>
    <cellStyle name="Accent1 4" xfId="105" xr:uid="{00000000-0005-0000-0000-000072090000}"/>
    <cellStyle name="Accent1 4 2" xfId="1675" xr:uid="{00000000-0005-0000-0000-000073090000}"/>
    <cellStyle name="Accent1 4 2 2" xfId="1676" xr:uid="{00000000-0005-0000-0000-000074090000}"/>
    <cellStyle name="Accent1 4 2 2 2" xfId="10691" xr:uid="{00000000-0005-0000-0000-000075090000}"/>
    <cellStyle name="Accent1 4 2 3" xfId="1677" xr:uid="{00000000-0005-0000-0000-000076090000}"/>
    <cellStyle name="Accent1 4 2 4" xfId="8038" xr:uid="{00000000-0005-0000-0000-000077090000}"/>
    <cellStyle name="Accent1 4 3" xfId="1678" xr:uid="{00000000-0005-0000-0000-000078090000}"/>
    <cellStyle name="Accent1 4 3 2" xfId="10690" xr:uid="{00000000-0005-0000-0000-000079090000}"/>
    <cellStyle name="Accent1 4 4" xfId="1679" xr:uid="{00000000-0005-0000-0000-00007A090000}"/>
    <cellStyle name="Accent1 4 5" xfId="8037" xr:uid="{00000000-0005-0000-0000-00007B090000}"/>
    <cellStyle name="Accent1 40" xfId="1680" xr:uid="{00000000-0005-0000-0000-00007C090000}"/>
    <cellStyle name="Accent1 40 2" xfId="1681" xr:uid="{00000000-0005-0000-0000-00007D090000}"/>
    <cellStyle name="Accent1 40 2 2" xfId="10692" xr:uid="{00000000-0005-0000-0000-00007E090000}"/>
    <cellStyle name="Accent1 40 3" xfId="1682" xr:uid="{00000000-0005-0000-0000-00007F090000}"/>
    <cellStyle name="Accent1 40 4" xfId="8039" xr:uid="{00000000-0005-0000-0000-000080090000}"/>
    <cellStyle name="Accent1 41" xfId="1683" xr:uid="{00000000-0005-0000-0000-000081090000}"/>
    <cellStyle name="Accent1 41 2" xfId="1684" xr:uid="{00000000-0005-0000-0000-000082090000}"/>
    <cellStyle name="Accent1 41 2 2" xfId="10693" xr:uid="{00000000-0005-0000-0000-000083090000}"/>
    <cellStyle name="Accent1 41 3" xfId="1685" xr:uid="{00000000-0005-0000-0000-000084090000}"/>
    <cellStyle name="Accent1 41 4" xfId="8040" xr:uid="{00000000-0005-0000-0000-000085090000}"/>
    <cellStyle name="Accent1 42" xfId="1686" xr:uid="{00000000-0005-0000-0000-000086090000}"/>
    <cellStyle name="Accent1 42 2" xfId="1687" xr:uid="{00000000-0005-0000-0000-000087090000}"/>
    <cellStyle name="Accent1 42 2 2" xfId="10694" xr:uid="{00000000-0005-0000-0000-000088090000}"/>
    <cellStyle name="Accent1 42 3" xfId="1688" xr:uid="{00000000-0005-0000-0000-000089090000}"/>
    <cellStyle name="Accent1 42 4" xfId="8041" xr:uid="{00000000-0005-0000-0000-00008A090000}"/>
    <cellStyle name="Accent1 43" xfId="1689" xr:uid="{00000000-0005-0000-0000-00008B090000}"/>
    <cellStyle name="Accent1 43 2" xfId="1690" xr:uid="{00000000-0005-0000-0000-00008C090000}"/>
    <cellStyle name="Accent1 43 2 2" xfId="10695" xr:uid="{00000000-0005-0000-0000-00008D090000}"/>
    <cellStyle name="Accent1 43 3" xfId="1691" xr:uid="{00000000-0005-0000-0000-00008E090000}"/>
    <cellStyle name="Accent1 43 4" xfId="8042" xr:uid="{00000000-0005-0000-0000-00008F090000}"/>
    <cellStyle name="Accent1 44" xfId="1692" xr:uid="{00000000-0005-0000-0000-000090090000}"/>
    <cellStyle name="Accent1 44 2" xfId="1693" xr:uid="{00000000-0005-0000-0000-000091090000}"/>
    <cellStyle name="Accent1 44 2 2" xfId="10696" xr:uid="{00000000-0005-0000-0000-000092090000}"/>
    <cellStyle name="Accent1 44 3" xfId="1694" xr:uid="{00000000-0005-0000-0000-000093090000}"/>
    <cellStyle name="Accent1 44 4" xfId="8043" xr:uid="{00000000-0005-0000-0000-000094090000}"/>
    <cellStyle name="Accent1 45" xfId="1695" xr:uid="{00000000-0005-0000-0000-000095090000}"/>
    <cellStyle name="Accent1 45 2" xfId="1696" xr:uid="{00000000-0005-0000-0000-000096090000}"/>
    <cellStyle name="Accent1 45 2 2" xfId="10697" xr:uid="{00000000-0005-0000-0000-000097090000}"/>
    <cellStyle name="Accent1 45 3" xfId="1697" xr:uid="{00000000-0005-0000-0000-000098090000}"/>
    <cellStyle name="Accent1 45 4" xfId="8044" xr:uid="{00000000-0005-0000-0000-000099090000}"/>
    <cellStyle name="Accent1 46" xfId="1698" xr:uid="{00000000-0005-0000-0000-00009A090000}"/>
    <cellStyle name="Accent1 46 2" xfId="1699" xr:uid="{00000000-0005-0000-0000-00009B090000}"/>
    <cellStyle name="Accent1 46 2 2" xfId="10698" xr:uid="{00000000-0005-0000-0000-00009C090000}"/>
    <cellStyle name="Accent1 46 3" xfId="1700" xr:uid="{00000000-0005-0000-0000-00009D090000}"/>
    <cellStyle name="Accent1 46 4" xfId="8045" xr:uid="{00000000-0005-0000-0000-00009E090000}"/>
    <cellStyle name="Accent1 47" xfId="1701" xr:uid="{00000000-0005-0000-0000-00009F090000}"/>
    <cellStyle name="Accent1 47 2" xfId="1702" xr:uid="{00000000-0005-0000-0000-0000A0090000}"/>
    <cellStyle name="Accent1 47 2 2" xfId="10699" xr:uid="{00000000-0005-0000-0000-0000A1090000}"/>
    <cellStyle name="Accent1 47 3" xfId="1703" xr:uid="{00000000-0005-0000-0000-0000A2090000}"/>
    <cellStyle name="Accent1 47 4" xfId="8046" xr:uid="{00000000-0005-0000-0000-0000A3090000}"/>
    <cellStyle name="Accent1 48" xfId="1704" xr:uid="{00000000-0005-0000-0000-0000A4090000}"/>
    <cellStyle name="Accent1 48 2" xfId="1705" xr:uid="{00000000-0005-0000-0000-0000A5090000}"/>
    <cellStyle name="Accent1 48 2 2" xfId="10700" xr:uid="{00000000-0005-0000-0000-0000A6090000}"/>
    <cellStyle name="Accent1 48 3" xfId="1706" xr:uid="{00000000-0005-0000-0000-0000A7090000}"/>
    <cellStyle name="Accent1 48 4" xfId="8047" xr:uid="{00000000-0005-0000-0000-0000A8090000}"/>
    <cellStyle name="Accent1 49" xfId="1707" xr:uid="{00000000-0005-0000-0000-0000A9090000}"/>
    <cellStyle name="Accent1 49 2" xfId="1708" xr:uid="{00000000-0005-0000-0000-0000AA090000}"/>
    <cellStyle name="Accent1 49 2 2" xfId="10701" xr:uid="{00000000-0005-0000-0000-0000AB090000}"/>
    <cellStyle name="Accent1 49 3" xfId="1709" xr:uid="{00000000-0005-0000-0000-0000AC090000}"/>
    <cellStyle name="Accent1 49 4" xfId="8048" xr:uid="{00000000-0005-0000-0000-0000AD090000}"/>
    <cellStyle name="Accent1 5" xfId="106" xr:uid="{00000000-0005-0000-0000-0000AE090000}"/>
    <cellStyle name="Accent1 5 2" xfId="1710" xr:uid="{00000000-0005-0000-0000-0000AF090000}"/>
    <cellStyle name="Accent1 5 2 2" xfId="1711" xr:uid="{00000000-0005-0000-0000-0000B0090000}"/>
    <cellStyle name="Accent1 5 2 2 2" xfId="10703" xr:uid="{00000000-0005-0000-0000-0000B1090000}"/>
    <cellStyle name="Accent1 5 2 3" xfId="1712" xr:uid="{00000000-0005-0000-0000-0000B2090000}"/>
    <cellStyle name="Accent1 5 2 4" xfId="8050" xr:uid="{00000000-0005-0000-0000-0000B3090000}"/>
    <cellStyle name="Accent1 5 3" xfId="1713" xr:uid="{00000000-0005-0000-0000-0000B4090000}"/>
    <cellStyle name="Accent1 5 3 2" xfId="10702" xr:uid="{00000000-0005-0000-0000-0000B5090000}"/>
    <cellStyle name="Accent1 5 4" xfId="1714" xr:uid="{00000000-0005-0000-0000-0000B6090000}"/>
    <cellStyle name="Accent1 5 5" xfId="8049" xr:uid="{00000000-0005-0000-0000-0000B7090000}"/>
    <cellStyle name="Accent1 50" xfId="1715" xr:uid="{00000000-0005-0000-0000-0000B8090000}"/>
    <cellStyle name="Accent1 50 2" xfId="1716" xr:uid="{00000000-0005-0000-0000-0000B9090000}"/>
    <cellStyle name="Accent1 50 2 2" xfId="10704" xr:uid="{00000000-0005-0000-0000-0000BA090000}"/>
    <cellStyle name="Accent1 50 3" xfId="1717" xr:uid="{00000000-0005-0000-0000-0000BB090000}"/>
    <cellStyle name="Accent1 50 4" xfId="8051" xr:uid="{00000000-0005-0000-0000-0000BC090000}"/>
    <cellStyle name="Accent1 51" xfId="1718" xr:uid="{00000000-0005-0000-0000-0000BD090000}"/>
    <cellStyle name="Accent1 51 2" xfId="1719" xr:uid="{00000000-0005-0000-0000-0000BE090000}"/>
    <cellStyle name="Accent1 51 2 2" xfId="10705" xr:uid="{00000000-0005-0000-0000-0000BF090000}"/>
    <cellStyle name="Accent1 51 3" xfId="1720" xr:uid="{00000000-0005-0000-0000-0000C0090000}"/>
    <cellStyle name="Accent1 51 4" xfId="8052" xr:uid="{00000000-0005-0000-0000-0000C1090000}"/>
    <cellStyle name="Accent1 52" xfId="1721" xr:uid="{00000000-0005-0000-0000-0000C2090000}"/>
    <cellStyle name="Accent1 52 2" xfId="1722" xr:uid="{00000000-0005-0000-0000-0000C3090000}"/>
    <cellStyle name="Accent1 52 2 2" xfId="10706" xr:uid="{00000000-0005-0000-0000-0000C4090000}"/>
    <cellStyle name="Accent1 52 3" xfId="1723" xr:uid="{00000000-0005-0000-0000-0000C5090000}"/>
    <cellStyle name="Accent1 52 4" xfId="8053" xr:uid="{00000000-0005-0000-0000-0000C6090000}"/>
    <cellStyle name="Accent1 53" xfId="1724" xr:uid="{00000000-0005-0000-0000-0000C7090000}"/>
    <cellStyle name="Accent1 53 2" xfId="1725" xr:uid="{00000000-0005-0000-0000-0000C8090000}"/>
    <cellStyle name="Accent1 53 2 2" xfId="10707" xr:uid="{00000000-0005-0000-0000-0000C9090000}"/>
    <cellStyle name="Accent1 53 3" xfId="1726" xr:uid="{00000000-0005-0000-0000-0000CA090000}"/>
    <cellStyle name="Accent1 53 4" xfId="8054" xr:uid="{00000000-0005-0000-0000-0000CB090000}"/>
    <cellStyle name="Accent1 54" xfId="1727" xr:uid="{00000000-0005-0000-0000-0000CC090000}"/>
    <cellStyle name="Accent1 54 2" xfId="1728" xr:uid="{00000000-0005-0000-0000-0000CD090000}"/>
    <cellStyle name="Accent1 54 2 2" xfId="10708" xr:uid="{00000000-0005-0000-0000-0000CE090000}"/>
    <cellStyle name="Accent1 54 3" xfId="1729" xr:uid="{00000000-0005-0000-0000-0000CF090000}"/>
    <cellStyle name="Accent1 54 4" xfId="8055" xr:uid="{00000000-0005-0000-0000-0000D0090000}"/>
    <cellStyle name="Accent1 55" xfId="1730" xr:uid="{00000000-0005-0000-0000-0000D1090000}"/>
    <cellStyle name="Accent1 55 2" xfId="1731" xr:uid="{00000000-0005-0000-0000-0000D2090000}"/>
    <cellStyle name="Accent1 55 2 2" xfId="10709" xr:uid="{00000000-0005-0000-0000-0000D3090000}"/>
    <cellStyle name="Accent1 55 3" xfId="1732" xr:uid="{00000000-0005-0000-0000-0000D4090000}"/>
    <cellStyle name="Accent1 55 4" xfId="8056" xr:uid="{00000000-0005-0000-0000-0000D5090000}"/>
    <cellStyle name="Accent1 56" xfId="1733" xr:uid="{00000000-0005-0000-0000-0000D6090000}"/>
    <cellStyle name="Accent1 56 2" xfId="1734" xr:uid="{00000000-0005-0000-0000-0000D7090000}"/>
    <cellStyle name="Accent1 56 2 2" xfId="10710" xr:uid="{00000000-0005-0000-0000-0000D8090000}"/>
    <cellStyle name="Accent1 56 3" xfId="1735" xr:uid="{00000000-0005-0000-0000-0000D9090000}"/>
    <cellStyle name="Accent1 56 4" xfId="8057" xr:uid="{00000000-0005-0000-0000-0000DA090000}"/>
    <cellStyle name="Accent1 57" xfId="1736" xr:uid="{00000000-0005-0000-0000-0000DB090000}"/>
    <cellStyle name="Accent1 57 2" xfId="1737" xr:uid="{00000000-0005-0000-0000-0000DC090000}"/>
    <cellStyle name="Accent1 57 2 2" xfId="10711" xr:uid="{00000000-0005-0000-0000-0000DD090000}"/>
    <cellStyle name="Accent1 57 3" xfId="1738" xr:uid="{00000000-0005-0000-0000-0000DE090000}"/>
    <cellStyle name="Accent1 57 4" xfId="8058" xr:uid="{00000000-0005-0000-0000-0000DF090000}"/>
    <cellStyle name="Accent1 58" xfId="1739" xr:uid="{00000000-0005-0000-0000-0000E0090000}"/>
    <cellStyle name="Accent1 58 2" xfId="1740" xr:uid="{00000000-0005-0000-0000-0000E1090000}"/>
    <cellStyle name="Accent1 58 2 2" xfId="10712" xr:uid="{00000000-0005-0000-0000-0000E2090000}"/>
    <cellStyle name="Accent1 58 3" xfId="1741" xr:uid="{00000000-0005-0000-0000-0000E3090000}"/>
    <cellStyle name="Accent1 58 4" xfId="8059" xr:uid="{00000000-0005-0000-0000-0000E4090000}"/>
    <cellStyle name="Accent1 59" xfId="1742" xr:uid="{00000000-0005-0000-0000-0000E5090000}"/>
    <cellStyle name="Accent1 59 2" xfId="1743" xr:uid="{00000000-0005-0000-0000-0000E6090000}"/>
    <cellStyle name="Accent1 59 2 2" xfId="10713" xr:uid="{00000000-0005-0000-0000-0000E7090000}"/>
    <cellStyle name="Accent1 59 3" xfId="1744" xr:uid="{00000000-0005-0000-0000-0000E8090000}"/>
    <cellStyle name="Accent1 59 4" xfId="8060" xr:uid="{00000000-0005-0000-0000-0000E9090000}"/>
    <cellStyle name="Accent1 6" xfId="1745" xr:uid="{00000000-0005-0000-0000-0000EA090000}"/>
    <cellStyle name="Accent1 6 2" xfId="1746" xr:uid="{00000000-0005-0000-0000-0000EB090000}"/>
    <cellStyle name="Accent1 6 2 2" xfId="1747" xr:uid="{00000000-0005-0000-0000-0000EC090000}"/>
    <cellStyle name="Accent1 6 2 2 2" xfId="10715" xr:uid="{00000000-0005-0000-0000-0000ED090000}"/>
    <cellStyle name="Accent1 6 2 3" xfId="1748" xr:uid="{00000000-0005-0000-0000-0000EE090000}"/>
    <cellStyle name="Accent1 6 2 4" xfId="8062" xr:uid="{00000000-0005-0000-0000-0000EF090000}"/>
    <cellStyle name="Accent1 6 3" xfId="1749" xr:uid="{00000000-0005-0000-0000-0000F0090000}"/>
    <cellStyle name="Accent1 6 3 2" xfId="1750" xr:uid="{00000000-0005-0000-0000-0000F1090000}"/>
    <cellStyle name="Accent1 6 3 2 2" xfId="10716" xr:uid="{00000000-0005-0000-0000-0000F2090000}"/>
    <cellStyle name="Accent1 6 3 3" xfId="1751" xr:uid="{00000000-0005-0000-0000-0000F3090000}"/>
    <cellStyle name="Accent1 6 3 4" xfId="8063" xr:uid="{00000000-0005-0000-0000-0000F4090000}"/>
    <cellStyle name="Accent1 6 4" xfId="1752" xr:uid="{00000000-0005-0000-0000-0000F5090000}"/>
    <cellStyle name="Accent1 6 4 2" xfId="1753" xr:uid="{00000000-0005-0000-0000-0000F6090000}"/>
    <cellStyle name="Accent1 6 4 2 2" xfId="10717" xr:uid="{00000000-0005-0000-0000-0000F7090000}"/>
    <cellStyle name="Accent1 6 4 3" xfId="1754" xr:uid="{00000000-0005-0000-0000-0000F8090000}"/>
    <cellStyle name="Accent1 6 4 4" xfId="8064" xr:uid="{00000000-0005-0000-0000-0000F9090000}"/>
    <cellStyle name="Accent1 6 5" xfId="1755" xr:uid="{00000000-0005-0000-0000-0000FA090000}"/>
    <cellStyle name="Accent1 6 5 2" xfId="10714" xr:uid="{00000000-0005-0000-0000-0000FB090000}"/>
    <cellStyle name="Accent1 6 6" xfId="1756" xr:uid="{00000000-0005-0000-0000-0000FC090000}"/>
    <cellStyle name="Accent1 6 7" xfId="8061" xr:uid="{00000000-0005-0000-0000-0000FD090000}"/>
    <cellStyle name="Accent1 60" xfId="1757" xr:uid="{00000000-0005-0000-0000-0000FE090000}"/>
    <cellStyle name="Accent1 60 2" xfId="1758" xr:uid="{00000000-0005-0000-0000-0000FF090000}"/>
    <cellStyle name="Accent1 60 2 2" xfId="10718" xr:uid="{00000000-0005-0000-0000-0000000A0000}"/>
    <cellStyle name="Accent1 60 3" xfId="1759" xr:uid="{00000000-0005-0000-0000-0000010A0000}"/>
    <cellStyle name="Accent1 60 4" xfId="8065" xr:uid="{00000000-0005-0000-0000-0000020A0000}"/>
    <cellStyle name="Accent1 61" xfId="1760" xr:uid="{00000000-0005-0000-0000-0000030A0000}"/>
    <cellStyle name="Accent1 61 2" xfId="1761" xr:uid="{00000000-0005-0000-0000-0000040A0000}"/>
    <cellStyle name="Accent1 61 2 2" xfId="10719" xr:uid="{00000000-0005-0000-0000-0000050A0000}"/>
    <cellStyle name="Accent1 61 3" xfId="1762" xr:uid="{00000000-0005-0000-0000-0000060A0000}"/>
    <cellStyle name="Accent1 61 4" xfId="8066" xr:uid="{00000000-0005-0000-0000-0000070A0000}"/>
    <cellStyle name="Accent1 62" xfId="1763" xr:uid="{00000000-0005-0000-0000-0000080A0000}"/>
    <cellStyle name="Accent1 62 2" xfId="1764" xr:uid="{00000000-0005-0000-0000-0000090A0000}"/>
    <cellStyle name="Accent1 62 2 2" xfId="10720" xr:uid="{00000000-0005-0000-0000-00000A0A0000}"/>
    <cellStyle name="Accent1 62 3" xfId="1765" xr:uid="{00000000-0005-0000-0000-00000B0A0000}"/>
    <cellStyle name="Accent1 62 4" xfId="8067" xr:uid="{00000000-0005-0000-0000-00000C0A0000}"/>
    <cellStyle name="Accent1 63" xfId="1766" xr:uid="{00000000-0005-0000-0000-00000D0A0000}"/>
    <cellStyle name="Accent1 63 2" xfId="1767" xr:uid="{00000000-0005-0000-0000-00000E0A0000}"/>
    <cellStyle name="Accent1 63 2 2" xfId="10721" xr:uid="{00000000-0005-0000-0000-00000F0A0000}"/>
    <cellStyle name="Accent1 63 3" xfId="1768" xr:uid="{00000000-0005-0000-0000-0000100A0000}"/>
    <cellStyle name="Accent1 63 4" xfId="8068" xr:uid="{00000000-0005-0000-0000-0000110A0000}"/>
    <cellStyle name="Accent1 64" xfId="1769" xr:uid="{00000000-0005-0000-0000-0000120A0000}"/>
    <cellStyle name="Accent1 64 2" xfId="1770" xr:uid="{00000000-0005-0000-0000-0000130A0000}"/>
    <cellStyle name="Accent1 64 2 2" xfId="10722" xr:uid="{00000000-0005-0000-0000-0000140A0000}"/>
    <cellStyle name="Accent1 64 3" xfId="1771" xr:uid="{00000000-0005-0000-0000-0000150A0000}"/>
    <cellStyle name="Accent1 64 4" xfId="8069" xr:uid="{00000000-0005-0000-0000-0000160A0000}"/>
    <cellStyle name="Accent1 65" xfId="1772" xr:uid="{00000000-0005-0000-0000-0000170A0000}"/>
    <cellStyle name="Accent1 65 2" xfId="1773" xr:uid="{00000000-0005-0000-0000-0000180A0000}"/>
    <cellStyle name="Accent1 65 2 2" xfId="10723" xr:uid="{00000000-0005-0000-0000-0000190A0000}"/>
    <cellStyle name="Accent1 65 3" xfId="1774" xr:uid="{00000000-0005-0000-0000-00001A0A0000}"/>
    <cellStyle name="Accent1 65 4" xfId="8070" xr:uid="{00000000-0005-0000-0000-00001B0A0000}"/>
    <cellStyle name="Accent1 66" xfId="1775" xr:uid="{00000000-0005-0000-0000-00001C0A0000}"/>
    <cellStyle name="Accent1 66 2" xfId="1776" xr:uid="{00000000-0005-0000-0000-00001D0A0000}"/>
    <cellStyle name="Accent1 66 2 2" xfId="10724" xr:uid="{00000000-0005-0000-0000-00001E0A0000}"/>
    <cellStyle name="Accent1 66 3" xfId="1777" xr:uid="{00000000-0005-0000-0000-00001F0A0000}"/>
    <cellStyle name="Accent1 66 4" xfId="8071" xr:uid="{00000000-0005-0000-0000-0000200A0000}"/>
    <cellStyle name="Accent1 67" xfId="1778" xr:uid="{00000000-0005-0000-0000-0000210A0000}"/>
    <cellStyle name="Accent1 67 2" xfId="1779" xr:uid="{00000000-0005-0000-0000-0000220A0000}"/>
    <cellStyle name="Accent1 67 2 2" xfId="10725" xr:uid="{00000000-0005-0000-0000-0000230A0000}"/>
    <cellStyle name="Accent1 67 3" xfId="1780" xr:uid="{00000000-0005-0000-0000-0000240A0000}"/>
    <cellStyle name="Accent1 67 4" xfId="8072" xr:uid="{00000000-0005-0000-0000-0000250A0000}"/>
    <cellStyle name="Accent1 68" xfId="1781" xr:uid="{00000000-0005-0000-0000-0000260A0000}"/>
    <cellStyle name="Accent1 68 2" xfId="1782" xr:uid="{00000000-0005-0000-0000-0000270A0000}"/>
    <cellStyle name="Accent1 68 2 2" xfId="10726" xr:uid="{00000000-0005-0000-0000-0000280A0000}"/>
    <cellStyle name="Accent1 68 3" xfId="1783" xr:uid="{00000000-0005-0000-0000-0000290A0000}"/>
    <cellStyle name="Accent1 68 4" xfId="8073" xr:uid="{00000000-0005-0000-0000-00002A0A0000}"/>
    <cellStyle name="Accent1 69" xfId="1784" xr:uid="{00000000-0005-0000-0000-00002B0A0000}"/>
    <cellStyle name="Accent1 69 2" xfId="1785" xr:uid="{00000000-0005-0000-0000-00002C0A0000}"/>
    <cellStyle name="Accent1 69 2 2" xfId="10727" xr:uid="{00000000-0005-0000-0000-00002D0A0000}"/>
    <cellStyle name="Accent1 69 3" xfId="1786" xr:uid="{00000000-0005-0000-0000-00002E0A0000}"/>
    <cellStyle name="Accent1 69 4" xfId="8074" xr:uid="{00000000-0005-0000-0000-00002F0A0000}"/>
    <cellStyle name="Accent1 7" xfId="1787" xr:uid="{00000000-0005-0000-0000-0000300A0000}"/>
    <cellStyle name="Accent1 7 2" xfId="1788" xr:uid="{00000000-0005-0000-0000-0000310A0000}"/>
    <cellStyle name="Accent1 7 2 2" xfId="1789" xr:uid="{00000000-0005-0000-0000-0000320A0000}"/>
    <cellStyle name="Accent1 7 2 2 2" xfId="10729" xr:uid="{00000000-0005-0000-0000-0000330A0000}"/>
    <cellStyle name="Accent1 7 2 3" xfId="1790" xr:uid="{00000000-0005-0000-0000-0000340A0000}"/>
    <cellStyle name="Accent1 7 2 4" xfId="8076" xr:uid="{00000000-0005-0000-0000-0000350A0000}"/>
    <cellStyle name="Accent1 7 3" xfId="1791" xr:uid="{00000000-0005-0000-0000-0000360A0000}"/>
    <cellStyle name="Accent1 7 3 2" xfId="1792" xr:uid="{00000000-0005-0000-0000-0000370A0000}"/>
    <cellStyle name="Accent1 7 3 2 2" xfId="10730" xr:uid="{00000000-0005-0000-0000-0000380A0000}"/>
    <cellStyle name="Accent1 7 3 3" xfId="1793" xr:uid="{00000000-0005-0000-0000-0000390A0000}"/>
    <cellStyle name="Accent1 7 3 4" xfId="8077" xr:uid="{00000000-0005-0000-0000-00003A0A0000}"/>
    <cellStyle name="Accent1 7 4" xfId="1794" xr:uid="{00000000-0005-0000-0000-00003B0A0000}"/>
    <cellStyle name="Accent1 7 4 2" xfId="10728" xr:uid="{00000000-0005-0000-0000-00003C0A0000}"/>
    <cellStyle name="Accent1 7 5" xfId="1795" xr:uid="{00000000-0005-0000-0000-00003D0A0000}"/>
    <cellStyle name="Accent1 7 6" xfId="8075" xr:uid="{00000000-0005-0000-0000-00003E0A0000}"/>
    <cellStyle name="Accent1 70" xfId="1796" xr:uid="{00000000-0005-0000-0000-00003F0A0000}"/>
    <cellStyle name="Accent1 70 2" xfId="1797" xr:uid="{00000000-0005-0000-0000-0000400A0000}"/>
    <cellStyle name="Accent1 70 2 2" xfId="10731" xr:uid="{00000000-0005-0000-0000-0000410A0000}"/>
    <cellStyle name="Accent1 70 3" xfId="1798" xr:uid="{00000000-0005-0000-0000-0000420A0000}"/>
    <cellStyle name="Accent1 70 4" xfId="8078" xr:uid="{00000000-0005-0000-0000-0000430A0000}"/>
    <cellStyle name="Accent1 71" xfId="1799" xr:uid="{00000000-0005-0000-0000-0000440A0000}"/>
    <cellStyle name="Accent1 71 2" xfId="1800" xr:uid="{00000000-0005-0000-0000-0000450A0000}"/>
    <cellStyle name="Accent1 71 2 2" xfId="10732" xr:uid="{00000000-0005-0000-0000-0000460A0000}"/>
    <cellStyle name="Accent1 71 3" xfId="1801" xr:uid="{00000000-0005-0000-0000-0000470A0000}"/>
    <cellStyle name="Accent1 71 4" xfId="8079" xr:uid="{00000000-0005-0000-0000-0000480A0000}"/>
    <cellStyle name="Accent1 72" xfId="1802" xr:uid="{00000000-0005-0000-0000-0000490A0000}"/>
    <cellStyle name="Accent1 72 2" xfId="1803" xr:uid="{00000000-0005-0000-0000-00004A0A0000}"/>
    <cellStyle name="Accent1 72 2 2" xfId="10733" xr:uid="{00000000-0005-0000-0000-00004B0A0000}"/>
    <cellStyle name="Accent1 72 3" xfId="1804" xr:uid="{00000000-0005-0000-0000-00004C0A0000}"/>
    <cellStyle name="Accent1 72 4" xfId="8080" xr:uid="{00000000-0005-0000-0000-00004D0A0000}"/>
    <cellStyle name="Accent1 73" xfId="1805" xr:uid="{00000000-0005-0000-0000-00004E0A0000}"/>
    <cellStyle name="Accent1 73 2" xfId="1806" xr:uid="{00000000-0005-0000-0000-00004F0A0000}"/>
    <cellStyle name="Accent1 73 2 2" xfId="10734" xr:uid="{00000000-0005-0000-0000-0000500A0000}"/>
    <cellStyle name="Accent1 73 3" xfId="1807" xr:uid="{00000000-0005-0000-0000-0000510A0000}"/>
    <cellStyle name="Accent1 73 4" xfId="8081" xr:uid="{00000000-0005-0000-0000-0000520A0000}"/>
    <cellStyle name="Accent1 74" xfId="1808" xr:uid="{00000000-0005-0000-0000-0000530A0000}"/>
    <cellStyle name="Accent1 74 2" xfId="1809" xr:uid="{00000000-0005-0000-0000-0000540A0000}"/>
    <cellStyle name="Accent1 74 2 2" xfId="10735" xr:uid="{00000000-0005-0000-0000-0000550A0000}"/>
    <cellStyle name="Accent1 74 3" xfId="1810" xr:uid="{00000000-0005-0000-0000-0000560A0000}"/>
    <cellStyle name="Accent1 74 4" xfId="8082" xr:uid="{00000000-0005-0000-0000-0000570A0000}"/>
    <cellStyle name="Accent1 75" xfId="1811" xr:uid="{00000000-0005-0000-0000-0000580A0000}"/>
    <cellStyle name="Accent1 75 2" xfId="1812" xr:uid="{00000000-0005-0000-0000-0000590A0000}"/>
    <cellStyle name="Accent1 75 2 2" xfId="10736" xr:uid="{00000000-0005-0000-0000-00005A0A0000}"/>
    <cellStyle name="Accent1 75 3" xfId="1813" xr:uid="{00000000-0005-0000-0000-00005B0A0000}"/>
    <cellStyle name="Accent1 75 4" xfId="8083" xr:uid="{00000000-0005-0000-0000-00005C0A0000}"/>
    <cellStyle name="Accent1 76" xfId="1814" xr:uid="{00000000-0005-0000-0000-00005D0A0000}"/>
    <cellStyle name="Accent1 76 2" xfId="1815" xr:uid="{00000000-0005-0000-0000-00005E0A0000}"/>
    <cellStyle name="Accent1 76 2 2" xfId="10737" xr:uid="{00000000-0005-0000-0000-00005F0A0000}"/>
    <cellStyle name="Accent1 76 3" xfId="1816" xr:uid="{00000000-0005-0000-0000-0000600A0000}"/>
    <cellStyle name="Accent1 76 4" xfId="8084" xr:uid="{00000000-0005-0000-0000-0000610A0000}"/>
    <cellStyle name="Accent1 77" xfId="1817" xr:uid="{00000000-0005-0000-0000-0000620A0000}"/>
    <cellStyle name="Accent1 77 2" xfId="1818" xr:uid="{00000000-0005-0000-0000-0000630A0000}"/>
    <cellStyle name="Accent1 77 2 2" xfId="10738" xr:uid="{00000000-0005-0000-0000-0000640A0000}"/>
    <cellStyle name="Accent1 77 3" xfId="1819" xr:uid="{00000000-0005-0000-0000-0000650A0000}"/>
    <cellStyle name="Accent1 77 4" xfId="8085" xr:uid="{00000000-0005-0000-0000-0000660A0000}"/>
    <cellStyle name="Accent1 78" xfId="1820" xr:uid="{00000000-0005-0000-0000-0000670A0000}"/>
    <cellStyle name="Accent1 78 2" xfId="1821" xr:uid="{00000000-0005-0000-0000-0000680A0000}"/>
    <cellStyle name="Accent1 78 2 2" xfId="10739" xr:uid="{00000000-0005-0000-0000-0000690A0000}"/>
    <cellStyle name="Accent1 78 3" xfId="1822" xr:uid="{00000000-0005-0000-0000-00006A0A0000}"/>
    <cellStyle name="Accent1 78 4" xfId="8086" xr:uid="{00000000-0005-0000-0000-00006B0A0000}"/>
    <cellStyle name="Accent1 79" xfId="1823" xr:uid="{00000000-0005-0000-0000-00006C0A0000}"/>
    <cellStyle name="Accent1 79 2" xfId="1824" xr:uid="{00000000-0005-0000-0000-00006D0A0000}"/>
    <cellStyle name="Accent1 79 2 2" xfId="10740" xr:uid="{00000000-0005-0000-0000-00006E0A0000}"/>
    <cellStyle name="Accent1 79 3" xfId="1825" xr:uid="{00000000-0005-0000-0000-00006F0A0000}"/>
    <cellStyle name="Accent1 79 4" xfId="8087" xr:uid="{00000000-0005-0000-0000-0000700A0000}"/>
    <cellStyle name="Accent1 8" xfId="1826" xr:uid="{00000000-0005-0000-0000-0000710A0000}"/>
    <cellStyle name="Accent1 8 2" xfId="1827" xr:uid="{00000000-0005-0000-0000-0000720A0000}"/>
    <cellStyle name="Accent1 8 2 2" xfId="1828" xr:uid="{00000000-0005-0000-0000-0000730A0000}"/>
    <cellStyle name="Accent1 8 2 2 2" xfId="10742" xr:uid="{00000000-0005-0000-0000-0000740A0000}"/>
    <cellStyle name="Accent1 8 2 3" xfId="1829" xr:uid="{00000000-0005-0000-0000-0000750A0000}"/>
    <cellStyle name="Accent1 8 2 4" xfId="8089" xr:uid="{00000000-0005-0000-0000-0000760A0000}"/>
    <cellStyle name="Accent1 8 3" xfId="1830" xr:uid="{00000000-0005-0000-0000-0000770A0000}"/>
    <cellStyle name="Accent1 8 3 2" xfId="1831" xr:uid="{00000000-0005-0000-0000-0000780A0000}"/>
    <cellStyle name="Accent1 8 3 2 2" xfId="10743" xr:uid="{00000000-0005-0000-0000-0000790A0000}"/>
    <cellStyle name="Accent1 8 3 3" xfId="1832" xr:uid="{00000000-0005-0000-0000-00007A0A0000}"/>
    <cellStyle name="Accent1 8 3 4" xfId="8090" xr:uid="{00000000-0005-0000-0000-00007B0A0000}"/>
    <cellStyle name="Accent1 8 4" xfId="1833" xr:uid="{00000000-0005-0000-0000-00007C0A0000}"/>
    <cellStyle name="Accent1 8 4 2" xfId="10741" xr:uid="{00000000-0005-0000-0000-00007D0A0000}"/>
    <cellStyle name="Accent1 8 5" xfId="1834" xr:uid="{00000000-0005-0000-0000-00007E0A0000}"/>
    <cellStyle name="Accent1 8 6" xfId="8088" xr:uid="{00000000-0005-0000-0000-00007F0A0000}"/>
    <cellStyle name="Accent1 80" xfId="1835" xr:uid="{00000000-0005-0000-0000-0000800A0000}"/>
    <cellStyle name="Accent1 80 2" xfId="1836" xr:uid="{00000000-0005-0000-0000-0000810A0000}"/>
    <cellStyle name="Accent1 80 2 2" xfId="10744" xr:uid="{00000000-0005-0000-0000-0000820A0000}"/>
    <cellStyle name="Accent1 80 3" xfId="1837" xr:uid="{00000000-0005-0000-0000-0000830A0000}"/>
    <cellStyle name="Accent1 80 4" xfId="8091" xr:uid="{00000000-0005-0000-0000-0000840A0000}"/>
    <cellStyle name="Accent1 81" xfId="1838" xr:uid="{00000000-0005-0000-0000-0000850A0000}"/>
    <cellStyle name="Accent1 81 2" xfId="1839" xr:uid="{00000000-0005-0000-0000-0000860A0000}"/>
    <cellStyle name="Accent1 81 2 2" xfId="10745" xr:uid="{00000000-0005-0000-0000-0000870A0000}"/>
    <cellStyle name="Accent1 81 3" xfId="1840" xr:uid="{00000000-0005-0000-0000-0000880A0000}"/>
    <cellStyle name="Accent1 81 4" xfId="8092" xr:uid="{00000000-0005-0000-0000-0000890A0000}"/>
    <cellStyle name="Accent1 82" xfId="1841" xr:uid="{00000000-0005-0000-0000-00008A0A0000}"/>
    <cellStyle name="Accent1 82 2" xfId="1842" xr:uid="{00000000-0005-0000-0000-00008B0A0000}"/>
    <cellStyle name="Accent1 82 2 2" xfId="10746" xr:uid="{00000000-0005-0000-0000-00008C0A0000}"/>
    <cellStyle name="Accent1 82 3" xfId="1843" xr:uid="{00000000-0005-0000-0000-00008D0A0000}"/>
    <cellStyle name="Accent1 82 4" xfId="8093" xr:uid="{00000000-0005-0000-0000-00008E0A0000}"/>
    <cellStyle name="Accent1 83" xfId="1844" xr:uid="{00000000-0005-0000-0000-00008F0A0000}"/>
    <cellStyle name="Accent1 83 2" xfId="1845" xr:uid="{00000000-0005-0000-0000-0000900A0000}"/>
    <cellStyle name="Accent1 83 2 2" xfId="10747" xr:uid="{00000000-0005-0000-0000-0000910A0000}"/>
    <cellStyle name="Accent1 83 3" xfId="1846" xr:uid="{00000000-0005-0000-0000-0000920A0000}"/>
    <cellStyle name="Accent1 83 4" xfId="8094" xr:uid="{00000000-0005-0000-0000-0000930A0000}"/>
    <cellStyle name="Accent1 84" xfId="1847" xr:uid="{00000000-0005-0000-0000-0000940A0000}"/>
    <cellStyle name="Accent1 84 2" xfId="1848" xr:uid="{00000000-0005-0000-0000-0000950A0000}"/>
    <cellStyle name="Accent1 84 2 2" xfId="10748" xr:uid="{00000000-0005-0000-0000-0000960A0000}"/>
    <cellStyle name="Accent1 84 3" xfId="1849" xr:uid="{00000000-0005-0000-0000-0000970A0000}"/>
    <cellStyle name="Accent1 84 4" xfId="8095" xr:uid="{00000000-0005-0000-0000-0000980A0000}"/>
    <cellStyle name="Accent1 85" xfId="1850" xr:uid="{00000000-0005-0000-0000-0000990A0000}"/>
    <cellStyle name="Accent1 85 2" xfId="1851" xr:uid="{00000000-0005-0000-0000-00009A0A0000}"/>
    <cellStyle name="Accent1 85 2 2" xfId="10749" xr:uid="{00000000-0005-0000-0000-00009B0A0000}"/>
    <cellStyle name="Accent1 85 3" xfId="1852" xr:uid="{00000000-0005-0000-0000-00009C0A0000}"/>
    <cellStyle name="Accent1 85 4" xfId="8096" xr:uid="{00000000-0005-0000-0000-00009D0A0000}"/>
    <cellStyle name="Accent1 86" xfId="1853" xr:uid="{00000000-0005-0000-0000-00009E0A0000}"/>
    <cellStyle name="Accent1 86 2" xfId="1854" xr:uid="{00000000-0005-0000-0000-00009F0A0000}"/>
    <cellStyle name="Accent1 86 2 2" xfId="10750" xr:uid="{00000000-0005-0000-0000-0000A00A0000}"/>
    <cellStyle name="Accent1 86 3" xfId="1855" xr:uid="{00000000-0005-0000-0000-0000A10A0000}"/>
    <cellStyle name="Accent1 86 4" xfId="8097" xr:uid="{00000000-0005-0000-0000-0000A20A0000}"/>
    <cellStyle name="Accent1 87" xfId="1856" xr:uid="{00000000-0005-0000-0000-0000A30A0000}"/>
    <cellStyle name="Accent1 87 2" xfId="1857" xr:uid="{00000000-0005-0000-0000-0000A40A0000}"/>
    <cellStyle name="Accent1 87 2 2" xfId="10751" xr:uid="{00000000-0005-0000-0000-0000A50A0000}"/>
    <cellStyle name="Accent1 87 3" xfId="1858" xr:uid="{00000000-0005-0000-0000-0000A60A0000}"/>
    <cellStyle name="Accent1 87 4" xfId="8098" xr:uid="{00000000-0005-0000-0000-0000A70A0000}"/>
    <cellStyle name="Accent1 88" xfId="1859" xr:uid="{00000000-0005-0000-0000-0000A80A0000}"/>
    <cellStyle name="Accent1 88 2" xfId="1860" xr:uid="{00000000-0005-0000-0000-0000A90A0000}"/>
    <cellStyle name="Accent1 88 2 2" xfId="10752" xr:uid="{00000000-0005-0000-0000-0000AA0A0000}"/>
    <cellStyle name="Accent1 88 3" xfId="1861" xr:uid="{00000000-0005-0000-0000-0000AB0A0000}"/>
    <cellStyle name="Accent1 88 4" xfId="8099" xr:uid="{00000000-0005-0000-0000-0000AC0A0000}"/>
    <cellStyle name="Accent1 89" xfId="1862" xr:uid="{00000000-0005-0000-0000-0000AD0A0000}"/>
    <cellStyle name="Accent1 89 2" xfId="1863" xr:uid="{00000000-0005-0000-0000-0000AE0A0000}"/>
    <cellStyle name="Accent1 89 2 2" xfId="10753" xr:uid="{00000000-0005-0000-0000-0000AF0A0000}"/>
    <cellStyle name="Accent1 89 3" xfId="1864" xr:uid="{00000000-0005-0000-0000-0000B00A0000}"/>
    <cellStyle name="Accent1 89 4" xfId="8100" xr:uid="{00000000-0005-0000-0000-0000B10A0000}"/>
    <cellStyle name="Accent1 9" xfId="1865" xr:uid="{00000000-0005-0000-0000-0000B20A0000}"/>
    <cellStyle name="Accent1 9 2" xfId="1866" xr:uid="{00000000-0005-0000-0000-0000B30A0000}"/>
    <cellStyle name="Accent1 9 2 2" xfId="1867" xr:uid="{00000000-0005-0000-0000-0000B40A0000}"/>
    <cellStyle name="Accent1 9 2 2 2" xfId="10755" xr:uid="{00000000-0005-0000-0000-0000B50A0000}"/>
    <cellStyle name="Accent1 9 2 3" xfId="1868" xr:uid="{00000000-0005-0000-0000-0000B60A0000}"/>
    <cellStyle name="Accent1 9 2 4" xfId="8102" xr:uid="{00000000-0005-0000-0000-0000B70A0000}"/>
    <cellStyle name="Accent1 9 3" xfId="1869" xr:uid="{00000000-0005-0000-0000-0000B80A0000}"/>
    <cellStyle name="Accent1 9 3 2" xfId="1870" xr:uid="{00000000-0005-0000-0000-0000B90A0000}"/>
    <cellStyle name="Accent1 9 3 2 2" xfId="10756" xr:uid="{00000000-0005-0000-0000-0000BA0A0000}"/>
    <cellStyle name="Accent1 9 3 3" xfId="1871" xr:uid="{00000000-0005-0000-0000-0000BB0A0000}"/>
    <cellStyle name="Accent1 9 3 4" xfId="8103" xr:uid="{00000000-0005-0000-0000-0000BC0A0000}"/>
    <cellStyle name="Accent1 9 4" xfId="1872" xr:uid="{00000000-0005-0000-0000-0000BD0A0000}"/>
    <cellStyle name="Accent1 9 4 2" xfId="10754" xr:uid="{00000000-0005-0000-0000-0000BE0A0000}"/>
    <cellStyle name="Accent1 9 5" xfId="1873" xr:uid="{00000000-0005-0000-0000-0000BF0A0000}"/>
    <cellStyle name="Accent1 9 6" xfId="8101" xr:uid="{00000000-0005-0000-0000-0000C00A0000}"/>
    <cellStyle name="Accent1 90" xfId="1874" xr:uid="{00000000-0005-0000-0000-0000C10A0000}"/>
    <cellStyle name="Accent1 90 2" xfId="1875" xr:uid="{00000000-0005-0000-0000-0000C20A0000}"/>
    <cellStyle name="Accent1 90 2 2" xfId="10757" xr:uid="{00000000-0005-0000-0000-0000C30A0000}"/>
    <cellStyle name="Accent1 90 3" xfId="1876" xr:uid="{00000000-0005-0000-0000-0000C40A0000}"/>
    <cellStyle name="Accent1 90 4" xfId="8104" xr:uid="{00000000-0005-0000-0000-0000C50A0000}"/>
    <cellStyle name="Accent1 91" xfId="1877" xr:uid="{00000000-0005-0000-0000-0000C60A0000}"/>
    <cellStyle name="Accent1 91 2" xfId="1878" xr:uid="{00000000-0005-0000-0000-0000C70A0000}"/>
    <cellStyle name="Accent1 91 2 2" xfId="10758" xr:uid="{00000000-0005-0000-0000-0000C80A0000}"/>
    <cellStyle name="Accent1 91 3" xfId="1879" xr:uid="{00000000-0005-0000-0000-0000C90A0000}"/>
    <cellStyle name="Accent1 91 4" xfId="8105" xr:uid="{00000000-0005-0000-0000-0000CA0A0000}"/>
    <cellStyle name="Accent1 92" xfId="1880" xr:uid="{00000000-0005-0000-0000-0000CB0A0000}"/>
    <cellStyle name="Accent1 92 2" xfId="1881" xr:uid="{00000000-0005-0000-0000-0000CC0A0000}"/>
    <cellStyle name="Accent1 92 2 2" xfId="10759" xr:uid="{00000000-0005-0000-0000-0000CD0A0000}"/>
    <cellStyle name="Accent1 92 3" xfId="1882" xr:uid="{00000000-0005-0000-0000-0000CE0A0000}"/>
    <cellStyle name="Accent1 92 4" xfId="8106" xr:uid="{00000000-0005-0000-0000-0000CF0A0000}"/>
    <cellStyle name="Accent1 93" xfId="1883" xr:uid="{00000000-0005-0000-0000-0000D00A0000}"/>
    <cellStyle name="Accent1 93 2" xfId="1884" xr:uid="{00000000-0005-0000-0000-0000D10A0000}"/>
    <cellStyle name="Accent1 93 2 2" xfId="10760" xr:uid="{00000000-0005-0000-0000-0000D20A0000}"/>
    <cellStyle name="Accent1 93 3" xfId="1885" xr:uid="{00000000-0005-0000-0000-0000D30A0000}"/>
    <cellStyle name="Accent1 93 4" xfId="8107" xr:uid="{00000000-0005-0000-0000-0000D40A0000}"/>
    <cellStyle name="Accent1 94" xfId="1886" xr:uid="{00000000-0005-0000-0000-0000D50A0000}"/>
    <cellStyle name="Accent1 94 2" xfId="1887" xr:uid="{00000000-0005-0000-0000-0000D60A0000}"/>
    <cellStyle name="Accent1 94 2 2" xfId="10761" xr:uid="{00000000-0005-0000-0000-0000D70A0000}"/>
    <cellStyle name="Accent1 94 3" xfId="1888" xr:uid="{00000000-0005-0000-0000-0000D80A0000}"/>
    <cellStyle name="Accent1 94 4" xfId="8108" xr:uid="{00000000-0005-0000-0000-0000D90A0000}"/>
    <cellStyle name="Accent1 95" xfId="1889" xr:uid="{00000000-0005-0000-0000-0000DA0A0000}"/>
    <cellStyle name="Accent1 95 2" xfId="1890" xr:uid="{00000000-0005-0000-0000-0000DB0A0000}"/>
    <cellStyle name="Accent1 95 2 2" xfId="10762" xr:uid="{00000000-0005-0000-0000-0000DC0A0000}"/>
    <cellStyle name="Accent1 95 3" xfId="1891" xr:uid="{00000000-0005-0000-0000-0000DD0A0000}"/>
    <cellStyle name="Accent1 95 4" xfId="8109" xr:uid="{00000000-0005-0000-0000-0000DE0A0000}"/>
    <cellStyle name="Accent1 96" xfId="1892" xr:uid="{00000000-0005-0000-0000-0000DF0A0000}"/>
    <cellStyle name="Accent1 96 2" xfId="1893" xr:uid="{00000000-0005-0000-0000-0000E00A0000}"/>
    <cellStyle name="Accent1 96 2 2" xfId="10763" xr:uid="{00000000-0005-0000-0000-0000E10A0000}"/>
    <cellStyle name="Accent1 96 3" xfId="1894" xr:uid="{00000000-0005-0000-0000-0000E20A0000}"/>
    <cellStyle name="Accent1 96 4" xfId="8110" xr:uid="{00000000-0005-0000-0000-0000E30A0000}"/>
    <cellStyle name="Accent1 97" xfId="1895" xr:uid="{00000000-0005-0000-0000-0000E40A0000}"/>
    <cellStyle name="Accent1 97 2" xfId="1896" xr:uid="{00000000-0005-0000-0000-0000E50A0000}"/>
    <cellStyle name="Accent1 97 2 2" xfId="10764" xr:uid="{00000000-0005-0000-0000-0000E60A0000}"/>
    <cellStyle name="Accent1 97 3" xfId="1897" xr:uid="{00000000-0005-0000-0000-0000E70A0000}"/>
    <cellStyle name="Accent1 97 4" xfId="8111" xr:uid="{00000000-0005-0000-0000-0000E80A0000}"/>
    <cellStyle name="Accent1 98" xfId="1898" xr:uid="{00000000-0005-0000-0000-0000E90A0000}"/>
    <cellStyle name="Accent1 98 2" xfId="1899" xr:uid="{00000000-0005-0000-0000-0000EA0A0000}"/>
    <cellStyle name="Accent1 98 2 2" xfId="10765" xr:uid="{00000000-0005-0000-0000-0000EB0A0000}"/>
    <cellStyle name="Accent1 98 3" xfId="1900" xr:uid="{00000000-0005-0000-0000-0000EC0A0000}"/>
    <cellStyle name="Accent1 98 4" xfId="8112" xr:uid="{00000000-0005-0000-0000-0000ED0A0000}"/>
    <cellStyle name="Accent1 99" xfId="1901" xr:uid="{00000000-0005-0000-0000-0000EE0A0000}"/>
    <cellStyle name="Accent1 99 2" xfId="1902" xr:uid="{00000000-0005-0000-0000-0000EF0A0000}"/>
    <cellStyle name="Accent1 99 2 2" xfId="10766" xr:uid="{00000000-0005-0000-0000-0000F00A0000}"/>
    <cellStyle name="Accent1 99 3" xfId="1903" xr:uid="{00000000-0005-0000-0000-0000F10A0000}"/>
    <cellStyle name="Accent1 99 4" xfId="8113" xr:uid="{00000000-0005-0000-0000-0000F20A0000}"/>
    <cellStyle name="Accent2 - 20%" xfId="107" xr:uid="{00000000-0005-0000-0000-0000F30A0000}"/>
    <cellStyle name="Accent2 - 20% 2" xfId="108" xr:uid="{00000000-0005-0000-0000-0000F40A0000}"/>
    <cellStyle name="Accent2 - 20% 2 2" xfId="319" xr:uid="{00000000-0005-0000-0000-0000F50A0000}"/>
    <cellStyle name="Accent2 - 20% 2 2 2" xfId="1904" xr:uid="{00000000-0005-0000-0000-0000F60A0000}"/>
    <cellStyle name="Accent2 - 20% 2 2 2 2" xfId="9960" xr:uid="{00000000-0005-0000-0000-0000F70A0000}"/>
    <cellStyle name="Accent2 - 20% 2 2 3" xfId="1905" xr:uid="{00000000-0005-0000-0000-0000F80A0000}"/>
    <cellStyle name="Accent2 - 20% 2 2 3 2" xfId="1906" xr:uid="{00000000-0005-0000-0000-0000F90A0000}"/>
    <cellStyle name="Accent2 - 20% 2 2 3 3" xfId="9928" xr:uid="{00000000-0005-0000-0000-0000FA0A0000}"/>
    <cellStyle name="Accent2 - 20% 2 2 4" xfId="1907" xr:uid="{00000000-0005-0000-0000-0000FB0A0000}"/>
    <cellStyle name="Accent2 - 20% 2 2 4 2" xfId="10770" xr:uid="{00000000-0005-0000-0000-0000FC0A0000}"/>
    <cellStyle name="Accent2 - 20% 2 2 5" xfId="1908" xr:uid="{00000000-0005-0000-0000-0000FD0A0000}"/>
    <cellStyle name="Accent2 - 20% 2 2 5 2" xfId="12569" xr:uid="{00000000-0005-0000-0000-0000FE0A0000}"/>
    <cellStyle name="Accent2 - 20% 2 2 6" xfId="8116" xr:uid="{00000000-0005-0000-0000-0000FF0A0000}"/>
    <cellStyle name="Accent2 - 20% 2 3" xfId="1909" xr:uid="{00000000-0005-0000-0000-0000000B0000}"/>
    <cellStyle name="Accent2 - 20% 2 3 2" xfId="1910" xr:uid="{00000000-0005-0000-0000-0000010B0000}"/>
    <cellStyle name="Accent2 - 20% 2 3 2 2" xfId="10771" xr:uid="{00000000-0005-0000-0000-0000020B0000}"/>
    <cellStyle name="Accent2 - 20% 2 3 3" xfId="1911" xr:uid="{00000000-0005-0000-0000-0000030B0000}"/>
    <cellStyle name="Accent2 - 20% 2 3 4" xfId="8117" xr:uid="{00000000-0005-0000-0000-0000040B0000}"/>
    <cellStyle name="Accent2 - 20% 2 4" xfId="1912" xr:uid="{00000000-0005-0000-0000-0000050B0000}"/>
    <cellStyle name="Accent2 - 20% 2 4 2" xfId="1913" xr:uid="{00000000-0005-0000-0000-0000060B0000}"/>
    <cellStyle name="Accent2 - 20% 2 4 2 2" xfId="10772" xr:uid="{00000000-0005-0000-0000-0000070B0000}"/>
    <cellStyle name="Accent2 - 20% 2 4 3" xfId="1914" xr:uid="{00000000-0005-0000-0000-0000080B0000}"/>
    <cellStyle name="Accent2 - 20% 2 4 4" xfId="8118" xr:uid="{00000000-0005-0000-0000-0000090B0000}"/>
    <cellStyle name="Accent2 - 20% 2 5" xfId="1915" xr:uid="{00000000-0005-0000-0000-00000A0B0000}"/>
    <cellStyle name="Accent2 - 20% 2 5 2" xfId="10769" xr:uid="{00000000-0005-0000-0000-00000B0B0000}"/>
    <cellStyle name="Accent2 - 20% 2 6" xfId="1916" xr:uid="{00000000-0005-0000-0000-00000C0B0000}"/>
    <cellStyle name="Accent2 - 20% 2 7" xfId="8115" xr:uid="{00000000-0005-0000-0000-00000D0B0000}"/>
    <cellStyle name="Accent2 - 20% 3" xfId="320" xr:uid="{00000000-0005-0000-0000-00000E0B0000}"/>
    <cellStyle name="Accent2 - 20% 3 2" xfId="1917" xr:uid="{00000000-0005-0000-0000-00000F0B0000}"/>
    <cellStyle name="Accent2 - 20% 3 2 2" xfId="9961" xr:uid="{00000000-0005-0000-0000-0000100B0000}"/>
    <cellStyle name="Accent2 - 20% 3 3" xfId="1918" xr:uid="{00000000-0005-0000-0000-0000110B0000}"/>
    <cellStyle name="Accent2 - 20% 3 3 2" xfId="10773" xr:uid="{00000000-0005-0000-0000-0000120B0000}"/>
    <cellStyle name="Accent2 - 20% 3 4" xfId="8119" xr:uid="{00000000-0005-0000-0000-0000130B0000}"/>
    <cellStyle name="Accent2 - 20% 4" xfId="1919" xr:uid="{00000000-0005-0000-0000-0000140B0000}"/>
    <cellStyle name="Accent2 - 20% 4 2" xfId="1920" xr:uid="{00000000-0005-0000-0000-0000150B0000}"/>
    <cellStyle name="Accent2 - 20% 4 2 2" xfId="10774" xr:uid="{00000000-0005-0000-0000-0000160B0000}"/>
    <cellStyle name="Accent2 - 20% 4 3" xfId="1921" xr:uid="{00000000-0005-0000-0000-0000170B0000}"/>
    <cellStyle name="Accent2 - 20% 4 4" xfId="8120" xr:uid="{00000000-0005-0000-0000-0000180B0000}"/>
    <cellStyle name="Accent2 - 20% 5" xfId="1922" xr:uid="{00000000-0005-0000-0000-0000190B0000}"/>
    <cellStyle name="Accent2 - 20% 5 2" xfId="1923" xr:uid="{00000000-0005-0000-0000-00001A0B0000}"/>
    <cellStyle name="Accent2 - 20% 5 2 2" xfId="10775" xr:uid="{00000000-0005-0000-0000-00001B0B0000}"/>
    <cellStyle name="Accent2 - 20% 5 3" xfId="1924" xr:uid="{00000000-0005-0000-0000-00001C0B0000}"/>
    <cellStyle name="Accent2 - 20% 5 4" xfId="8121" xr:uid="{00000000-0005-0000-0000-00001D0B0000}"/>
    <cellStyle name="Accent2 - 20% 6" xfId="1925" xr:uid="{00000000-0005-0000-0000-00001E0B0000}"/>
    <cellStyle name="Accent2 - 20% 6 2" xfId="10768" xr:uid="{00000000-0005-0000-0000-00001F0B0000}"/>
    <cellStyle name="Accent2 - 20% 7" xfId="8114" xr:uid="{00000000-0005-0000-0000-0000200B0000}"/>
    <cellStyle name="Accent2 - 40%" xfId="109" xr:uid="{00000000-0005-0000-0000-0000210B0000}"/>
    <cellStyle name="Accent2 - 40% 2" xfId="110" xr:uid="{00000000-0005-0000-0000-0000220B0000}"/>
    <cellStyle name="Accent2 - 40% 2 2" xfId="321" xr:uid="{00000000-0005-0000-0000-0000230B0000}"/>
    <cellStyle name="Accent2 - 40% 2 2 2" xfId="1926" xr:uid="{00000000-0005-0000-0000-0000240B0000}"/>
    <cellStyle name="Accent2 - 40% 2 2 2 2" xfId="9962" xr:uid="{00000000-0005-0000-0000-0000250B0000}"/>
    <cellStyle name="Accent2 - 40% 2 2 3" xfId="1927" xr:uid="{00000000-0005-0000-0000-0000260B0000}"/>
    <cellStyle name="Accent2 - 40% 2 2 3 2" xfId="1928" xr:uid="{00000000-0005-0000-0000-0000270B0000}"/>
    <cellStyle name="Accent2 - 40% 2 2 3 3" xfId="9929" xr:uid="{00000000-0005-0000-0000-0000280B0000}"/>
    <cellStyle name="Accent2 - 40% 2 2 4" xfId="1929" xr:uid="{00000000-0005-0000-0000-0000290B0000}"/>
    <cellStyle name="Accent2 - 40% 2 2 4 2" xfId="10778" xr:uid="{00000000-0005-0000-0000-00002A0B0000}"/>
    <cellStyle name="Accent2 - 40% 2 2 5" xfId="1930" xr:uid="{00000000-0005-0000-0000-00002B0B0000}"/>
    <cellStyle name="Accent2 - 40% 2 2 5 2" xfId="12570" xr:uid="{00000000-0005-0000-0000-00002C0B0000}"/>
    <cellStyle name="Accent2 - 40% 2 2 6" xfId="8124" xr:uid="{00000000-0005-0000-0000-00002D0B0000}"/>
    <cellStyle name="Accent2 - 40% 2 3" xfId="1931" xr:uid="{00000000-0005-0000-0000-00002E0B0000}"/>
    <cellStyle name="Accent2 - 40% 2 3 2" xfId="1932" xr:uid="{00000000-0005-0000-0000-00002F0B0000}"/>
    <cellStyle name="Accent2 - 40% 2 3 2 2" xfId="10779" xr:uid="{00000000-0005-0000-0000-0000300B0000}"/>
    <cellStyle name="Accent2 - 40% 2 3 3" xfId="1933" xr:uid="{00000000-0005-0000-0000-0000310B0000}"/>
    <cellStyle name="Accent2 - 40% 2 3 4" xfId="8125" xr:uid="{00000000-0005-0000-0000-0000320B0000}"/>
    <cellStyle name="Accent2 - 40% 2 4" xfId="1934" xr:uid="{00000000-0005-0000-0000-0000330B0000}"/>
    <cellStyle name="Accent2 - 40% 2 4 2" xfId="1935" xr:uid="{00000000-0005-0000-0000-0000340B0000}"/>
    <cellStyle name="Accent2 - 40% 2 4 2 2" xfId="10780" xr:uid="{00000000-0005-0000-0000-0000350B0000}"/>
    <cellStyle name="Accent2 - 40% 2 4 3" xfId="1936" xr:uid="{00000000-0005-0000-0000-0000360B0000}"/>
    <cellStyle name="Accent2 - 40% 2 4 4" xfId="8126" xr:uid="{00000000-0005-0000-0000-0000370B0000}"/>
    <cellStyle name="Accent2 - 40% 2 5" xfId="1937" xr:uid="{00000000-0005-0000-0000-0000380B0000}"/>
    <cellStyle name="Accent2 - 40% 2 5 2" xfId="10777" xr:uid="{00000000-0005-0000-0000-0000390B0000}"/>
    <cellStyle name="Accent2 - 40% 2 6" xfId="1938" xr:uid="{00000000-0005-0000-0000-00003A0B0000}"/>
    <cellStyle name="Accent2 - 40% 2 7" xfId="8123" xr:uid="{00000000-0005-0000-0000-00003B0B0000}"/>
    <cellStyle name="Accent2 - 40% 3" xfId="322" xr:uid="{00000000-0005-0000-0000-00003C0B0000}"/>
    <cellStyle name="Accent2 - 40% 3 2" xfId="1939" xr:uid="{00000000-0005-0000-0000-00003D0B0000}"/>
    <cellStyle name="Accent2 - 40% 3 2 2" xfId="9963" xr:uid="{00000000-0005-0000-0000-00003E0B0000}"/>
    <cellStyle name="Accent2 - 40% 3 3" xfId="1940" xr:uid="{00000000-0005-0000-0000-00003F0B0000}"/>
    <cellStyle name="Accent2 - 40% 3 3 2" xfId="10781" xr:uid="{00000000-0005-0000-0000-0000400B0000}"/>
    <cellStyle name="Accent2 - 40% 3 4" xfId="8127" xr:uid="{00000000-0005-0000-0000-0000410B0000}"/>
    <cellStyle name="Accent2 - 40% 4" xfId="1941" xr:uid="{00000000-0005-0000-0000-0000420B0000}"/>
    <cellStyle name="Accent2 - 40% 4 2" xfId="1942" xr:uid="{00000000-0005-0000-0000-0000430B0000}"/>
    <cellStyle name="Accent2 - 40% 4 2 2" xfId="10782" xr:uid="{00000000-0005-0000-0000-0000440B0000}"/>
    <cellStyle name="Accent2 - 40% 4 3" xfId="1943" xr:uid="{00000000-0005-0000-0000-0000450B0000}"/>
    <cellStyle name="Accent2 - 40% 4 4" xfId="8128" xr:uid="{00000000-0005-0000-0000-0000460B0000}"/>
    <cellStyle name="Accent2 - 40% 5" xfId="1944" xr:uid="{00000000-0005-0000-0000-0000470B0000}"/>
    <cellStyle name="Accent2 - 40% 5 2" xfId="1945" xr:uid="{00000000-0005-0000-0000-0000480B0000}"/>
    <cellStyle name="Accent2 - 40% 5 2 2" xfId="10783" xr:uid="{00000000-0005-0000-0000-0000490B0000}"/>
    <cellStyle name="Accent2 - 40% 5 3" xfId="1946" xr:uid="{00000000-0005-0000-0000-00004A0B0000}"/>
    <cellStyle name="Accent2 - 40% 5 4" xfId="8129" xr:uid="{00000000-0005-0000-0000-00004B0B0000}"/>
    <cellStyle name="Accent2 - 40% 6" xfId="1947" xr:uid="{00000000-0005-0000-0000-00004C0B0000}"/>
    <cellStyle name="Accent2 - 40% 6 2" xfId="10776" xr:uid="{00000000-0005-0000-0000-00004D0B0000}"/>
    <cellStyle name="Accent2 - 40% 7" xfId="8122" xr:uid="{00000000-0005-0000-0000-00004E0B0000}"/>
    <cellStyle name="Accent2 - 60%" xfId="111" xr:uid="{00000000-0005-0000-0000-00004F0B0000}"/>
    <cellStyle name="Accent2 - 60% 2" xfId="112" xr:uid="{00000000-0005-0000-0000-0000500B0000}"/>
    <cellStyle name="Accent2 - 60% 2 2" xfId="1948" xr:uid="{00000000-0005-0000-0000-0000510B0000}"/>
    <cellStyle name="Accent2 - 60% 2 2 2" xfId="1949" xr:uid="{00000000-0005-0000-0000-0000520B0000}"/>
    <cellStyle name="Accent2 - 60% 2 2 2 2" xfId="9964" xr:uid="{00000000-0005-0000-0000-0000530B0000}"/>
    <cellStyle name="Accent2 - 60% 2 2 3" xfId="1950" xr:uid="{00000000-0005-0000-0000-0000540B0000}"/>
    <cellStyle name="Accent2 - 60% 2 2 3 2" xfId="10786" xr:uid="{00000000-0005-0000-0000-0000550B0000}"/>
    <cellStyle name="Accent2 - 60% 2 2 4" xfId="8132" xr:uid="{00000000-0005-0000-0000-0000560B0000}"/>
    <cellStyle name="Accent2 - 60% 2 3" xfId="1951" xr:uid="{00000000-0005-0000-0000-0000570B0000}"/>
    <cellStyle name="Accent2 - 60% 2 3 2" xfId="1952" xr:uid="{00000000-0005-0000-0000-0000580B0000}"/>
    <cellStyle name="Accent2 - 60% 2 3 2 2" xfId="10787" xr:uid="{00000000-0005-0000-0000-0000590B0000}"/>
    <cellStyle name="Accent2 - 60% 2 3 3" xfId="1953" xr:uid="{00000000-0005-0000-0000-00005A0B0000}"/>
    <cellStyle name="Accent2 - 60% 2 3 4" xfId="8133" xr:uid="{00000000-0005-0000-0000-00005B0B0000}"/>
    <cellStyle name="Accent2 - 60% 2 4" xfId="1954" xr:uid="{00000000-0005-0000-0000-00005C0B0000}"/>
    <cellStyle name="Accent2 - 60% 2 4 2" xfId="10785" xr:uid="{00000000-0005-0000-0000-00005D0B0000}"/>
    <cellStyle name="Accent2 - 60% 2 5" xfId="1955" xr:uid="{00000000-0005-0000-0000-00005E0B0000}"/>
    <cellStyle name="Accent2 - 60% 2 6" xfId="8131" xr:uid="{00000000-0005-0000-0000-00005F0B0000}"/>
    <cellStyle name="Accent2 - 60% 3" xfId="1956" xr:uid="{00000000-0005-0000-0000-0000600B0000}"/>
    <cellStyle name="Accent2 - 60% 3 2" xfId="1957" xr:uid="{00000000-0005-0000-0000-0000610B0000}"/>
    <cellStyle name="Accent2 - 60% 3 2 2" xfId="9965" xr:uid="{00000000-0005-0000-0000-0000620B0000}"/>
    <cellStyle name="Accent2 - 60% 3 3" xfId="1958" xr:uid="{00000000-0005-0000-0000-0000630B0000}"/>
    <cellStyle name="Accent2 - 60% 3 3 2" xfId="10788" xr:uid="{00000000-0005-0000-0000-0000640B0000}"/>
    <cellStyle name="Accent2 - 60% 3 4" xfId="1959" xr:uid="{00000000-0005-0000-0000-0000650B0000}"/>
    <cellStyle name="Accent2 - 60% 3 5" xfId="8134" xr:uid="{00000000-0005-0000-0000-0000660B0000}"/>
    <cellStyle name="Accent2 - 60% 4" xfId="1960" xr:uid="{00000000-0005-0000-0000-0000670B0000}"/>
    <cellStyle name="Accent2 - 60% 4 2" xfId="1961" xr:uid="{00000000-0005-0000-0000-0000680B0000}"/>
    <cellStyle name="Accent2 - 60% 4 2 2" xfId="12620" xr:uid="{00000000-0005-0000-0000-0000690B0000}"/>
    <cellStyle name="Accent2 - 60% 4 3" xfId="9966" xr:uid="{00000000-0005-0000-0000-00006A0B0000}"/>
    <cellStyle name="Accent2 - 60% 5" xfId="1962" xr:uid="{00000000-0005-0000-0000-00006B0B0000}"/>
    <cellStyle name="Accent2 - 60% 5 2" xfId="10784" xr:uid="{00000000-0005-0000-0000-00006C0B0000}"/>
    <cellStyle name="Accent2 - 60% 6" xfId="8130" xr:uid="{00000000-0005-0000-0000-00006D0B0000}"/>
    <cellStyle name="Accent2 10" xfId="1963" xr:uid="{00000000-0005-0000-0000-00006E0B0000}"/>
    <cellStyle name="Accent2 10 2" xfId="1964" xr:uid="{00000000-0005-0000-0000-00006F0B0000}"/>
    <cellStyle name="Accent2 10 2 2" xfId="1965" xr:uid="{00000000-0005-0000-0000-0000700B0000}"/>
    <cellStyle name="Accent2 10 2 2 2" xfId="10790" xr:uid="{00000000-0005-0000-0000-0000710B0000}"/>
    <cellStyle name="Accent2 10 2 3" xfId="1966" xr:uid="{00000000-0005-0000-0000-0000720B0000}"/>
    <cellStyle name="Accent2 10 2 4" xfId="8136" xr:uid="{00000000-0005-0000-0000-0000730B0000}"/>
    <cellStyle name="Accent2 10 3" xfId="1967" xr:uid="{00000000-0005-0000-0000-0000740B0000}"/>
    <cellStyle name="Accent2 10 3 2" xfId="1968" xr:uid="{00000000-0005-0000-0000-0000750B0000}"/>
    <cellStyle name="Accent2 10 3 2 2" xfId="10791" xr:uid="{00000000-0005-0000-0000-0000760B0000}"/>
    <cellStyle name="Accent2 10 3 3" xfId="1969" xr:uid="{00000000-0005-0000-0000-0000770B0000}"/>
    <cellStyle name="Accent2 10 3 4" xfId="8137" xr:uid="{00000000-0005-0000-0000-0000780B0000}"/>
    <cellStyle name="Accent2 10 4" xfId="1970" xr:uid="{00000000-0005-0000-0000-0000790B0000}"/>
    <cellStyle name="Accent2 10 4 2" xfId="10789" xr:uid="{00000000-0005-0000-0000-00007A0B0000}"/>
    <cellStyle name="Accent2 10 5" xfId="1971" xr:uid="{00000000-0005-0000-0000-00007B0B0000}"/>
    <cellStyle name="Accent2 10 6" xfId="8135" xr:uid="{00000000-0005-0000-0000-00007C0B0000}"/>
    <cellStyle name="Accent2 100" xfId="1972" xr:uid="{00000000-0005-0000-0000-00007D0B0000}"/>
    <cellStyle name="Accent2 100 2" xfId="1973" xr:uid="{00000000-0005-0000-0000-00007E0B0000}"/>
    <cellStyle name="Accent2 100 2 2" xfId="10792" xr:uid="{00000000-0005-0000-0000-00007F0B0000}"/>
    <cellStyle name="Accent2 100 3" xfId="1974" xr:uid="{00000000-0005-0000-0000-0000800B0000}"/>
    <cellStyle name="Accent2 100 4" xfId="8138" xr:uid="{00000000-0005-0000-0000-0000810B0000}"/>
    <cellStyle name="Accent2 101" xfId="1975" xr:uid="{00000000-0005-0000-0000-0000820B0000}"/>
    <cellStyle name="Accent2 101 2" xfId="1976" xr:uid="{00000000-0005-0000-0000-0000830B0000}"/>
    <cellStyle name="Accent2 101 2 2" xfId="10793" xr:uid="{00000000-0005-0000-0000-0000840B0000}"/>
    <cellStyle name="Accent2 101 3" xfId="1977" xr:uid="{00000000-0005-0000-0000-0000850B0000}"/>
    <cellStyle name="Accent2 101 4" xfId="8139" xr:uid="{00000000-0005-0000-0000-0000860B0000}"/>
    <cellStyle name="Accent2 102" xfId="1978" xr:uid="{00000000-0005-0000-0000-0000870B0000}"/>
    <cellStyle name="Accent2 102 2" xfId="1979" xr:uid="{00000000-0005-0000-0000-0000880B0000}"/>
    <cellStyle name="Accent2 102 2 2" xfId="10794" xr:uid="{00000000-0005-0000-0000-0000890B0000}"/>
    <cellStyle name="Accent2 102 3" xfId="1980" xr:uid="{00000000-0005-0000-0000-00008A0B0000}"/>
    <cellStyle name="Accent2 102 4" xfId="8140" xr:uid="{00000000-0005-0000-0000-00008B0B0000}"/>
    <cellStyle name="Accent2 103" xfId="1981" xr:uid="{00000000-0005-0000-0000-00008C0B0000}"/>
    <cellStyle name="Accent2 103 2" xfId="1982" xr:uid="{00000000-0005-0000-0000-00008D0B0000}"/>
    <cellStyle name="Accent2 103 2 2" xfId="10795" xr:uid="{00000000-0005-0000-0000-00008E0B0000}"/>
    <cellStyle name="Accent2 103 3" xfId="1983" xr:uid="{00000000-0005-0000-0000-00008F0B0000}"/>
    <cellStyle name="Accent2 103 4" xfId="8141" xr:uid="{00000000-0005-0000-0000-0000900B0000}"/>
    <cellStyle name="Accent2 104" xfId="1984" xr:uid="{00000000-0005-0000-0000-0000910B0000}"/>
    <cellStyle name="Accent2 104 2" xfId="1985" xr:uid="{00000000-0005-0000-0000-0000920B0000}"/>
    <cellStyle name="Accent2 104 2 2" xfId="10796" xr:uid="{00000000-0005-0000-0000-0000930B0000}"/>
    <cellStyle name="Accent2 104 3" xfId="1986" xr:uid="{00000000-0005-0000-0000-0000940B0000}"/>
    <cellStyle name="Accent2 104 4" xfId="8142" xr:uid="{00000000-0005-0000-0000-0000950B0000}"/>
    <cellStyle name="Accent2 105" xfId="1987" xr:uid="{00000000-0005-0000-0000-0000960B0000}"/>
    <cellStyle name="Accent2 105 2" xfId="1988" xr:uid="{00000000-0005-0000-0000-0000970B0000}"/>
    <cellStyle name="Accent2 105 2 2" xfId="10797" xr:uid="{00000000-0005-0000-0000-0000980B0000}"/>
    <cellStyle name="Accent2 105 3" xfId="1989" xr:uid="{00000000-0005-0000-0000-0000990B0000}"/>
    <cellStyle name="Accent2 105 4" xfId="8143" xr:uid="{00000000-0005-0000-0000-00009A0B0000}"/>
    <cellStyle name="Accent2 106" xfId="1990" xr:uid="{00000000-0005-0000-0000-00009B0B0000}"/>
    <cellStyle name="Accent2 106 2" xfId="1991" xr:uid="{00000000-0005-0000-0000-00009C0B0000}"/>
    <cellStyle name="Accent2 106 2 2" xfId="10798" xr:uid="{00000000-0005-0000-0000-00009D0B0000}"/>
    <cellStyle name="Accent2 106 3" xfId="1992" xr:uid="{00000000-0005-0000-0000-00009E0B0000}"/>
    <cellStyle name="Accent2 106 4" xfId="8144" xr:uid="{00000000-0005-0000-0000-00009F0B0000}"/>
    <cellStyle name="Accent2 107" xfId="1993" xr:uid="{00000000-0005-0000-0000-0000A00B0000}"/>
    <cellStyle name="Accent2 107 2" xfId="1994" xr:uid="{00000000-0005-0000-0000-0000A10B0000}"/>
    <cellStyle name="Accent2 107 2 2" xfId="10799" xr:uid="{00000000-0005-0000-0000-0000A20B0000}"/>
    <cellStyle name="Accent2 107 3" xfId="1995" xr:uid="{00000000-0005-0000-0000-0000A30B0000}"/>
    <cellStyle name="Accent2 107 4" xfId="8145" xr:uid="{00000000-0005-0000-0000-0000A40B0000}"/>
    <cellStyle name="Accent2 108" xfId="1996" xr:uid="{00000000-0005-0000-0000-0000A50B0000}"/>
    <cellStyle name="Accent2 108 2" xfId="1997" xr:uid="{00000000-0005-0000-0000-0000A60B0000}"/>
    <cellStyle name="Accent2 108 2 2" xfId="10800" xr:uid="{00000000-0005-0000-0000-0000A70B0000}"/>
    <cellStyle name="Accent2 108 3" xfId="1998" xr:uid="{00000000-0005-0000-0000-0000A80B0000}"/>
    <cellStyle name="Accent2 108 4" xfId="8146" xr:uid="{00000000-0005-0000-0000-0000A90B0000}"/>
    <cellStyle name="Accent2 109" xfId="1999" xr:uid="{00000000-0005-0000-0000-0000AA0B0000}"/>
    <cellStyle name="Accent2 109 2" xfId="2000" xr:uid="{00000000-0005-0000-0000-0000AB0B0000}"/>
    <cellStyle name="Accent2 109 2 2" xfId="10801" xr:uid="{00000000-0005-0000-0000-0000AC0B0000}"/>
    <cellStyle name="Accent2 109 3" xfId="2001" xr:uid="{00000000-0005-0000-0000-0000AD0B0000}"/>
    <cellStyle name="Accent2 109 4" xfId="8147" xr:uid="{00000000-0005-0000-0000-0000AE0B0000}"/>
    <cellStyle name="Accent2 11" xfId="2002" xr:uid="{00000000-0005-0000-0000-0000AF0B0000}"/>
    <cellStyle name="Accent2 11 2" xfId="2003" xr:uid="{00000000-0005-0000-0000-0000B00B0000}"/>
    <cellStyle name="Accent2 11 2 2" xfId="2004" xr:uid="{00000000-0005-0000-0000-0000B10B0000}"/>
    <cellStyle name="Accent2 11 2 2 2" xfId="10803" xr:uid="{00000000-0005-0000-0000-0000B20B0000}"/>
    <cellStyle name="Accent2 11 2 3" xfId="2005" xr:uid="{00000000-0005-0000-0000-0000B30B0000}"/>
    <cellStyle name="Accent2 11 2 4" xfId="8149" xr:uid="{00000000-0005-0000-0000-0000B40B0000}"/>
    <cellStyle name="Accent2 11 3" xfId="2006" xr:uid="{00000000-0005-0000-0000-0000B50B0000}"/>
    <cellStyle name="Accent2 11 3 2" xfId="2007" xr:uid="{00000000-0005-0000-0000-0000B60B0000}"/>
    <cellStyle name="Accent2 11 3 2 2" xfId="10804" xr:uid="{00000000-0005-0000-0000-0000B70B0000}"/>
    <cellStyle name="Accent2 11 3 3" xfId="2008" xr:uid="{00000000-0005-0000-0000-0000B80B0000}"/>
    <cellStyle name="Accent2 11 3 4" xfId="8150" xr:uid="{00000000-0005-0000-0000-0000B90B0000}"/>
    <cellStyle name="Accent2 11 4" xfId="2009" xr:uid="{00000000-0005-0000-0000-0000BA0B0000}"/>
    <cellStyle name="Accent2 11 4 2" xfId="10802" xr:uid="{00000000-0005-0000-0000-0000BB0B0000}"/>
    <cellStyle name="Accent2 11 5" xfId="2010" xr:uid="{00000000-0005-0000-0000-0000BC0B0000}"/>
    <cellStyle name="Accent2 11 6" xfId="8148" xr:uid="{00000000-0005-0000-0000-0000BD0B0000}"/>
    <cellStyle name="Accent2 110" xfId="2011" xr:uid="{00000000-0005-0000-0000-0000BE0B0000}"/>
    <cellStyle name="Accent2 110 2" xfId="2012" xr:uid="{00000000-0005-0000-0000-0000BF0B0000}"/>
    <cellStyle name="Accent2 110 2 2" xfId="10805" xr:uid="{00000000-0005-0000-0000-0000C00B0000}"/>
    <cellStyle name="Accent2 110 3" xfId="2013" xr:uid="{00000000-0005-0000-0000-0000C10B0000}"/>
    <cellStyle name="Accent2 110 4" xfId="8151" xr:uid="{00000000-0005-0000-0000-0000C20B0000}"/>
    <cellStyle name="Accent2 111" xfId="2014" xr:uid="{00000000-0005-0000-0000-0000C30B0000}"/>
    <cellStyle name="Accent2 111 2" xfId="2015" xr:uid="{00000000-0005-0000-0000-0000C40B0000}"/>
    <cellStyle name="Accent2 111 2 2" xfId="10806" xr:uid="{00000000-0005-0000-0000-0000C50B0000}"/>
    <cellStyle name="Accent2 111 3" xfId="2016" xr:uid="{00000000-0005-0000-0000-0000C60B0000}"/>
    <cellStyle name="Accent2 111 4" xfId="8152" xr:uid="{00000000-0005-0000-0000-0000C70B0000}"/>
    <cellStyle name="Accent2 112" xfId="2017" xr:uid="{00000000-0005-0000-0000-0000C80B0000}"/>
    <cellStyle name="Accent2 112 2" xfId="2018" xr:uid="{00000000-0005-0000-0000-0000C90B0000}"/>
    <cellStyle name="Accent2 112 2 2" xfId="10807" xr:uid="{00000000-0005-0000-0000-0000CA0B0000}"/>
    <cellStyle name="Accent2 112 3" xfId="2019" xr:uid="{00000000-0005-0000-0000-0000CB0B0000}"/>
    <cellStyle name="Accent2 112 4" xfId="8153" xr:uid="{00000000-0005-0000-0000-0000CC0B0000}"/>
    <cellStyle name="Accent2 113" xfId="2020" xr:uid="{00000000-0005-0000-0000-0000CD0B0000}"/>
    <cellStyle name="Accent2 113 2" xfId="2021" xr:uid="{00000000-0005-0000-0000-0000CE0B0000}"/>
    <cellStyle name="Accent2 113 2 2" xfId="10808" xr:uid="{00000000-0005-0000-0000-0000CF0B0000}"/>
    <cellStyle name="Accent2 113 3" xfId="2022" xr:uid="{00000000-0005-0000-0000-0000D00B0000}"/>
    <cellStyle name="Accent2 113 4" xfId="8154" xr:uid="{00000000-0005-0000-0000-0000D10B0000}"/>
    <cellStyle name="Accent2 114" xfId="2023" xr:uid="{00000000-0005-0000-0000-0000D20B0000}"/>
    <cellStyle name="Accent2 114 2" xfId="2024" xr:uid="{00000000-0005-0000-0000-0000D30B0000}"/>
    <cellStyle name="Accent2 114 2 2" xfId="10809" xr:uid="{00000000-0005-0000-0000-0000D40B0000}"/>
    <cellStyle name="Accent2 114 3" xfId="2025" xr:uid="{00000000-0005-0000-0000-0000D50B0000}"/>
    <cellStyle name="Accent2 114 4" xfId="8155" xr:uid="{00000000-0005-0000-0000-0000D60B0000}"/>
    <cellStyle name="Accent2 115" xfId="2026" xr:uid="{00000000-0005-0000-0000-0000D70B0000}"/>
    <cellStyle name="Accent2 115 2" xfId="2027" xr:uid="{00000000-0005-0000-0000-0000D80B0000}"/>
    <cellStyle name="Accent2 115 2 2" xfId="10810" xr:uid="{00000000-0005-0000-0000-0000D90B0000}"/>
    <cellStyle name="Accent2 115 3" xfId="2028" xr:uid="{00000000-0005-0000-0000-0000DA0B0000}"/>
    <cellStyle name="Accent2 115 4" xfId="8156" xr:uid="{00000000-0005-0000-0000-0000DB0B0000}"/>
    <cellStyle name="Accent2 116" xfId="2029" xr:uid="{00000000-0005-0000-0000-0000DC0B0000}"/>
    <cellStyle name="Accent2 116 2" xfId="2030" xr:uid="{00000000-0005-0000-0000-0000DD0B0000}"/>
    <cellStyle name="Accent2 116 2 2" xfId="10811" xr:uid="{00000000-0005-0000-0000-0000DE0B0000}"/>
    <cellStyle name="Accent2 116 3" xfId="2031" xr:uid="{00000000-0005-0000-0000-0000DF0B0000}"/>
    <cellStyle name="Accent2 116 4" xfId="8157" xr:uid="{00000000-0005-0000-0000-0000E00B0000}"/>
    <cellStyle name="Accent2 117" xfId="2032" xr:uid="{00000000-0005-0000-0000-0000E10B0000}"/>
    <cellStyle name="Accent2 117 2" xfId="2033" xr:uid="{00000000-0005-0000-0000-0000E20B0000}"/>
    <cellStyle name="Accent2 117 2 2" xfId="10812" xr:uid="{00000000-0005-0000-0000-0000E30B0000}"/>
    <cellStyle name="Accent2 117 3" xfId="2034" xr:uid="{00000000-0005-0000-0000-0000E40B0000}"/>
    <cellStyle name="Accent2 117 4" xfId="8158" xr:uid="{00000000-0005-0000-0000-0000E50B0000}"/>
    <cellStyle name="Accent2 118" xfId="2035" xr:uid="{00000000-0005-0000-0000-0000E60B0000}"/>
    <cellStyle name="Accent2 118 2" xfId="2036" xr:uid="{00000000-0005-0000-0000-0000E70B0000}"/>
    <cellStyle name="Accent2 118 2 2" xfId="10813" xr:uid="{00000000-0005-0000-0000-0000E80B0000}"/>
    <cellStyle name="Accent2 118 3" xfId="2037" xr:uid="{00000000-0005-0000-0000-0000E90B0000}"/>
    <cellStyle name="Accent2 118 4" xfId="8159" xr:uid="{00000000-0005-0000-0000-0000EA0B0000}"/>
    <cellStyle name="Accent2 119" xfId="2038" xr:uid="{00000000-0005-0000-0000-0000EB0B0000}"/>
    <cellStyle name="Accent2 119 2" xfId="2039" xr:uid="{00000000-0005-0000-0000-0000EC0B0000}"/>
    <cellStyle name="Accent2 119 2 2" xfId="10814" xr:uid="{00000000-0005-0000-0000-0000ED0B0000}"/>
    <cellStyle name="Accent2 119 3" xfId="2040" xr:uid="{00000000-0005-0000-0000-0000EE0B0000}"/>
    <cellStyle name="Accent2 119 4" xfId="8160" xr:uid="{00000000-0005-0000-0000-0000EF0B0000}"/>
    <cellStyle name="Accent2 12" xfId="2041" xr:uid="{00000000-0005-0000-0000-0000F00B0000}"/>
    <cellStyle name="Accent2 12 2" xfId="2042" xr:uid="{00000000-0005-0000-0000-0000F10B0000}"/>
    <cellStyle name="Accent2 12 2 2" xfId="2043" xr:uid="{00000000-0005-0000-0000-0000F20B0000}"/>
    <cellStyle name="Accent2 12 2 2 2" xfId="10816" xr:uid="{00000000-0005-0000-0000-0000F30B0000}"/>
    <cellStyle name="Accent2 12 2 3" xfId="2044" xr:uid="{00000000-0005-0000-0000-0000F40B0000}"/>
    <cellStyle name="Accent2 12 2 4" xfId="8162" xr:uid="{00000000-0005-0000-0000-0000F50B0000}"/>
    <cellStyle name="Accent2 12 3" xfId="2045" xr:uid="{00000000-0005-0000-0000-0000F60B0000}"/>
    <cellStyle name="Accent2 12 3 2" xfId="2046" xr:uid="{00000000-0005-0000-0000-0000F70B0000}"/>
    <cellStyle name="Accent2 12 3 2 2" xfId="10817" xr:uid="{00000000-0005-0000-0000-0000F80B0000}"/>
    <cellStyle name="Accent2 12 3 3" xfId="2047" xr:uid="{00000000-0005-0000-0000-0000F90B0000}"/>
    <cellStyle name="Accent2 12 3 4" xfId="8163" xr:uid="{00000000-0005-0000-0000-0000FA0B0000}"/>
    <cellStyle name="Accent2 12 4" xfId="2048" xr:uid="{00000000-0005-0000-0000-0000FB0B0000}"/>
    <cellStyle name="Accent2 12 4 2" xfId="10815" xr:uid="{00000000-0005-0000-0000-0000FC0B0000}"/>
    <cellStyle name="Accent2 12 5" xfId="2049" xr:uid="{00000000-0005-0000-0000-0000FD0B0000}"/>
    <cellStyle name="Accent2 12 6" xfId="8161" xr:uid="{00000000-0005-0000-0000-0000FE0B0000}"/>
    <cellStyle name="Accent2 120" xfId="2050" xr:uid="{00000000-0005-0000-0000-0000FF0B0000}"/>
    <cellStyle name="Accent2 120 2" xfId="2051" xr:uid="{00000000-0005-0000-0000-0000000C0000}"/>
    <cellStyle name="Accent2 120 2 2" xfId="10818" xr:uid="{00000000-0005-0000-0000-0000010C0000}"/>
    <cellStyle name="Accent2 120 3" xfId="2052" xr:uid="{00000000-0005-0000-0000-0000020C0000}"/>
    <cellStyle name="Accent2 120 4" xfId="8164" xr:uid="{00000000-0005-0000-0000-0000030C0000}"/>
    <cellStyle name="Accent2 121" xfId="2053" xr:uid="{00000000-0005-0000-0000-0000040C0000}"/>
    <cellStyle name="Accent2 121 2" xfId="2054" xr:uid="{00000000-0005-0000-0000-0000050C0000}"/>
    <cellStyle name="Accent2 121 2 2" xfId="10819" xr:uid="{00000000-0005-0000-0000-0000060C0000}"/>
    <cellStyle name="Accent2 121 3" xfId="2055" xr:uid="{00000000-0005-0000-0000-0000070C0000}"/>
    <cellStyle name="Accent2 121 4" xfId="8165" xr:uid="{00000000-0005-0000-0000-0000080C0000}"/>
    <cellStyle name="Accent2 122" xfId="2056" xr:uid="{00000000-0005-0000-0000-0000090C0000}"/>
    <cellStyle name="Accent2 122 2" xfId="2057" xr:uid="{00000000-0005-0000-0000-00000A0C0000}"/>
    <cellStyle name="Accent2 122 2 2" xfId="10820" xr:uid="{00000000-0005-0000-0000-00000B0C0000}"/>
    <cellStyle name="Accent2 122 3" xfId="2058" xr:uid="{00000000-0005-0000-0000-00000C0C0000}"/>
    <cellStyle name="Accent2 122 4" xfId="8166" xr:uid="{00000000-0005-0000-0000-00000D0C0000}"/>
    <cellStyle name="Accent2 123" xfId="2059" xr:uid="{00000000-0005-0000-0000-00000E0C0000}"/>
    <cellStyle name="Accent2 123 2" xfId="2060" xr:uid="{00000000-0005-0000-0000-00000F0C0000}"/>
    <cellStyle name="Accent2 123 2 2" xfId="10821" xr:uid="{00000000-0005-0000-0000-0000100C0000}"/>
    <cellStyle name="Accent2 123 3" xfId="2061" xr:uid="{00000000-0005-0000-0000-0000110C0000}"/>
    <cellStyle name="Accent2 123 4" xfId="8167" xr:uid="{00000000-0005-0000-0000-0000120C0000}"/>
    <cellStyle name="Accent2 124" xfId="2062" xr:uid="{00000000-0005-0000-0000-0000130C0000}"/>
    <cellStyle name="Accent2 124 2" xfId="2063" xr:uid="{00000000-0005-0000-0000-0000140C0000}"/>
    <cellStyle name="Accent2 124 2 2" xfId="10822" xr:uid="{00000000-0005-0000-0000-0000150C0000}"/>
    <cellStyle name="Accent2 124 3" xfId="2064" xr:uid="{00000000-0005-0000-0000-0000160C0000}"/>
    <cellStyle name="Accent2 124 4" xfId="8168" xr:uid="{00000000-0005-0000-0000-0000170C0000}"/>
    <cellStyle name="Accent2 125" xfId="2065" xr:uid="{00000000-0005-0000-0000-0000180C0000}"/>
    <cellStyle name="Accent2 125 2" xfId="2066" xr:uid="{00000000-0005-0000-0000-0000190C0000}"/>
    <cellStyle name="Accent2 125 2 2" xfId="10823" xr:uid="{00000000-0005-0000-0000-00001A0C0000}"/>
    <cellStyle name="Accent2 125 3" xfId="2067" xr:uid="{00000000-0005-0000-0000-00001B0C0000}"/>
    <cellStyle name="Accent2 125 4" xfId="8169" xr:uid="{00000000-0005-0000-0000-00001C0C0000}"/>
    <cellStyle name="Accent2 126" xfId="2068" xr:uid="{00000000-0005-0000-0000-00001D0C0000}"/>
    <cellStyle name="Accent2 126 2" xfId="2069" xr:uid="{00000000-0005-0000-0000-00001E0C0000}"/>
    <cellStyle name="Accent2 126 2 2" xfId="10824" xr:uid="{00000000-0005-0000-0000-00001F0C0000}"/>
    <cellStyle name="Accent2 126 3" xfId="2070" xr:uid="{00000000-0005-0000-0000-0000200C0000}"/>
    <cellStyle name="Accent2 126 4" xfId="8170" xr:uid="{00000000-0005-0000-0000-0000210C0000}"/>
    <cellStyle name="Accent2 127" xfId="2071" xr:uid="{00000000-0005-0000-0000-0000220C0000}"/>
    <cellStyle name="Accent2 127 2" xfId="2072" xr:uid="{00000000-0005-0000-0000-0000230C0000}"/>
    <cellStyle name="Accent2 127 2 2" xfId="10825" xr:uid="{00000000-0005-0000-0000-0000240C0000}"/>
    <cellStyle name="Accent2 127 3" xfId="2073" xr:uid="{00000000-0005-0000-0000-0000250C0000}"/>
    <cellStyle name="Accent2 127 4" xfId="8171" xr:uid="{00000000-0005-0000-0000-0000260C0000}"/>
    <cellStyle name="Accent2 128" xfId="2074" xr:uid="{00000000-0005-0000-0000-0000270C0000}"/>
    <cellStyle name="Accent2 128 2" xfId="2075" xr:uid="{00000000-0005-0000-0000-0000280C0000}"/>
    <cellStyle name="Accent2 128 2 2" xfId="10826" xr:uid="{00000000-0005-0000-0000-0000290C0000}"/>
    <cellStyle name="Accent2 128 3" xfId="2076" xr:uid="{00000000-0005-0000-0000-00002A0C0000}"/>
    <cellStyle name="Accent2 128 4" xfId="8172" xr:uid="{00000000-0005-0000-0000-00002B0C0000}"/>
    <cellStyle name="Accent2 129" xfId="2077" xr:uid="{00000000-0005-0000-0000-00002C0C0000}"/>
    <cellStyle name="Accent2 129 2" xfId="2078" xr:uid="{00000000-0005-0000-0000-00002D0C0000}"/>
    <cellStyle name="Accent2 129 2 2" xfId="10827" xr:uid="{00000000-0005-0000-0000-00002E0C0000}"/>
    <cellStyle name="Accent2 129 3" xfId="2079" xr:uid="{00000000-0005-0000-0000-00002F0C0000}"/>
    <cellStyle name="Accent2 129 4" xfId="8173" xr:uid="{00000000-0005-0000-0000-0000300C0000}"/>
    <cellStyle name="Accent2 13" xfId="2080" xr:uid="{00000000-0005-0000-0000-0000310C0000}"/>
    <cellStyle name="Accent2 13 2" xfId="2081" xr:uid="{00000000-0005-0000-0000-0000320C0000}"/>
    <cellStyle name="Accent2 13 2 2" xfId="2082" xr:uid="{00000000-0005-0000-0000-0000330C0000}"/>
    <cellStyle name="Accent2 13 2 2 2" xfId="10829" xr:uid="{00000000-0005-0000-0000-0000340C0000}"/>
    <cellStyle name="Accent2 13 2 3" xfId="2083" xr:uid="{00000000-0005-0000-0000-0000350C0000}"/>
    <cellStyle name="Accent2 13 2 4" xfId="8175" xr:uid="{00000000-0005-0000-0000-0000360C0000}"/>
    <cellStyle name="Accent2 13 3" xfId="2084" xr:uid="{00000000-0005-0000-0000-0000370C0000}"/>
    <cellStyle name="Accent2 13 3 2" xfId="2085" xr:uid="{00000000-0005-0000-0000-0000380C0000}"/>
    <cellStyle name="Accent2 13 3 2 2" xfId="10830" xr:uid="{00000000-0005-0000-0000-0000390C0000}"/>
    <cellStyle name="Accent2 13 3 3" xfId="2086" xr:uid="{00000000-0005-0000-0000-00003A0C0000}"/>
    <cellStyle name="Accent2 13 3 4" xfId="8176" xr:uid="{00000000-0005-0000-0000-00003B0C0000}"/>
    <cellStyle name="Accent2 13 4" xfId="2087" xr:uid="{00000000-0005-0000-0000-00003C0C0000}"/>
    <cellStyle name="Accent2 13 4 2" xfId="10828" xr:uid="{00000000-0005-0000-0000-00003D0C0000}"/>
    <cellStyle name="Accent2 13 5" xfId="2088" xr:uid="{00000000-0005-0000-0000-00003E0C0000}"/>
    <cellStyle name="Accent2 13 6" xfId="8174" xr:uid="{00000000-0005-0000-0000-00003F0C0000}"/>
    <cellStyle name="Accent2 130" xfId="2089" xr:uid="{00000000-0005-0000-0000-0000400C0000}"/>
    <cellStyle name="Accent2 130 2" xfId="2090" xr:uid="{00000000-0005-0000-0000-0000410C0000}"/>
    <cellStyle name="Accent2 130 2 2" xfId="10831" xr:uid="{00000000-0005-0000-0000-0000420C0000}"/>
    <cellStyle name="Accent2 130 3" xfId="2091" xr:uid="{00000000-0005-0000-0000-0000430C0000}"/>
    <cellStyle name="Accent2 130 4" xfId="8177" xr:uid="{00000000-0005-0000-0000-0000440C0000}"/>
    <cellStyle name="Accent2 131" xfId="2092" xr:uid="{00000000-0005-0000-0000-0000450C0000}"/>
    <cellStyle name="Accent2 131 2" xfId="2093" xr:uid="{00000000-0005-0000-0000-0000460C0000}"/>
    <cellStyle name="Accent2 131 2 2" xfId="10832" xr:uid="{00000000-0005-0000-0000-0000470C0000}"/>
    <cellStyle name="Accent2 131 3" xfId="2094" xr:uid="{00000000-0005-0000-0000-0000480C0000}"/>
    <cellStyle name="Accent2 131 4" xfId="8178" xr:uid="{00000000-0005-0000-0000-0000490C0000}"/>
    <cellStyle name="Accent2 132" xfId="2095" xr:uid="{00000000-0005-0000-0000-00004A0C0000}"/>
    <cellStyle name="Accent2 132 2" xfId="2096" xr:uid="{00000000-0005-0000-0000-00004B0C0000}"/>
    <cellStyle name="Accent2 132 2 2" xfId="10833" xr:uid="{00000000-0005-0000-0000-00004C0C0000}"/>
    <cellStyle name="Accent2 132 3" xfId="2097" xr:uid="{00000000-0005-0000-0000-00004D0C0000}"/>
    <cellStyle name="Accent2 132 4" xfId="8179" xr:uid="{00000000-0005-0000-0000-00004E0C0000}"/>
    <cellStyle name="Accent2 133" xfId="2098" xr:uid="{00000000-0005-0000-0000-00004F0C0000}"/>
    <cellStyle name="Accent2 133 2" xfId="2099" xr:uid="{00000000-0005-0000-0000-0000500C0000}"/>
    <cellStyle name="Accent2 133 2 2" xfId="10834" xr:uid="{00000000-0005-0000-0000-0000510C0000}"/>
    <cellStyle name="Accent2 133 3" xfId="2100" xr:uid="{00000000-0005-0000-0000-0000520C0000}"/>
    <cellStyle name="Accent2 133 4" xfId="8180" xr:uid="{00000000-0005-0000-0000-0000530C0000}"/>
    <cellStyle name="Accent2 134" xfId="2101" xr:uid="{00000000-0005-0000-0000-0000540C0000}"/>
    <cellStyle name="Accent2 134 2" xfId="2102" xr:uid="{00000000-0005-0000-0000-0000550C0000}"/>
    <cellStyle name="Accent2 134 2 2" xfId="10835" xr:uid="{00000000-0005-0000-0000-0000560C0000}"/>
    <cellStyle name="Accent2 134 3" xfId="2103" xr:uid="{00000000-0005-0000-0000-0000570C0000}"/>
    <cellStyle name="Accent2 134 4" xfId="8181" xr:uid="{00000000-0005-0000-0000-0000580C0000}"/>
    <cellStyle name="Accent2 135" xfId="2104" xr:uid="{00000000-0005-0000-0000-0000590C0000}"/>
    <cellStyle name="Accent2 135 2" xfId="2105" xr:uid="{00000000-0005-0000-0000-00005A0C0000}"/>
    <cellStyle name="Accent2 135 2 2" xfId="10836" xr:uid="{00000000-0005-0000-0000-00005B0C0000}"/>
    <cellStyle name="Accent2 135 3" xfId="2106" xr:uid="{00000000-0005-0000-0000-00005C0C0000}"/>
    <cellStyle name="Accent2 135 4" xfId="8182" xr:uid="{00000000-0005-0000-0000-00005D0C0000}"/>
    <cellStyle name="Accent2 136" xfId="2107" xr:uid="{00000000-0005-0000-0000-00005E0C0000}"/>
    <cellStyle name="Accent2 136 2" xfId="2108" xr:uid="{00000000-0005-0000-0000-00005F0C0000}"/>
    <cellStyle name="Accent2 136 2 2" xfId="10837" xr:uid="{00000000-0005-0000-0000-0000600C0000}"/>
    <cellStyle name="Accent2 136 3" xfId="2109" xr:uid="{00000000-0005-0000-0000-0000610C0000}"/>
    <cellStyle name="Accent2 136 4" xfId="8183" xr:uid="{00000000-0005-0000-0000-0000620C0000}"/>
    <cellStyle name="Accent2 137" xfId="2110" xr:uid="{00000000-0005-0000-0000-0000630C0000}"/>
    <cellStyle name="Accent2 137 2" xfId="2111" xr:uid="{00000000-0005-0000-0000-0000640C0000}"/>
    <cellStyle name="Accent2 137 2 2" xfId="10838" xr:uid="{00000000-0005-0000-0000-0000650C0000}"/>
    <cellStyle name="Accent2 137 3" xfId="2112" xr:uid="{00000000-0005-0000-0000-0000660C0000}"/>
    <cellStyle name="Accent2 137 4" xfId="8184" xr:uid="{00000000-0005-0000-0000-0000670C0000}"/>
    <cellStyle name="Accent2 138" xfId="2113" xr:uid="{00000000-0005-0000-0000-0000680C0000}"/>
    <cellStyle name="Accent2 138 2" xfId="2114" xr:uid="{00000000-0005-0000-0000-0000690C0000}"/>
    <cellStyle name="Accent2 138 2 2" xfId="10839" xr:uid="{00000000-0005-0000-0000-00006A0C0000}"/>
    <cellStyle name="Accent2 138 3" xfId="2115" xr:uid="{00000000-0005-0000-0000-00006B0C0000}"/>
    <cellStyle name="Accent2 138 4" xfId="8185" xr:uid="{00000000-0005-0000-0000-00006C0C0000}"/>
    <cellStyle name="Accent2 139" xfId="2116" xr:uid="{00000000-0005-0000-0000-00006D0C0000}"/>
    <cellStyle name="Accent2 139 2" xfId="2117" xr:uid="{00000000-0005-0000-0000-00006E0C0000}"/>
    <cellStyle name="Accent2 139 2 2" xfId="10840" xr:uid="{00000000-0005-0000-0000-00006F0C0000}"/>
    <cellStyle name="Accent2 139 3" xfId="2118" xr:uid="{00000000-0005-0000-0000-0000700C0000}"/>
    <cellStyle name="Accent2 139 4" xfId="8186" xr:uid="{00000000-0005-0000-0000-0000710C0000}"/>
    <cellStyle name="Accent2 14" xfId="2119" xr:uid="{00000000-0005-0000-0000-0000720C0000}"/>
    <cellStyle name="Accent2 14 2" xfId="2120" xr:uid="{00000000-0005-0000-0000-0000730C0000}"/>
    <cellStyle name="Accent2 14 2 2" xfId="2121" xr:uid="{00000000-0005-0000-0000-0000740C0000}"/>
    <cellStyle name="Accent2 14 2 2 2" xfId="10842" xr:uid="{00000000-0005-0000-0000-0000750C0000}"/>
    <cellStyle name="Accent2 14 2 3" xfId="2122" xr:uid="{00000000-0005-0000-0000-0000760C0000}"/>
    <cellStyle name="Accent2 14 2 4" xfId="8188" xr:uid="{00000000-0005-0000-0000-0000770C0000}"/>
    <cellStyle name="Accent2 14 3" xfId="2123" xr:uid="{00000000-0005-0000-0000-0000780C0000}"/>
    <cellStyle name="Accent2 14 3 2" xfId="2124" xr:uid="{00000000-0005-0000-0000-0000790C0000}"/>
    <cellStyle name="Accent2 14 3 2 2" xfId="10843" xr:uid="{00000000-0005-0000-0000-00007A0C0000}"/>
    <cellStyle name="Accent2 14 3 3" xfId="2125" xr:uid="{00000000-0005-0000-0000-00007B0C0000}"/>
    <cellStyle name="Accent2 14 3 4" xfId="8189" xr:uid="{00000000-0005-0000-0000-00007C0C0000}"/>
    <cellStyle name="Accent2 14 4" xfId="2126" xr:uid="{00000000-0005-0000-0000-00007D0C0000}"/>
    <cellStyle name="Accent2 14 4 2" xfId="10841" xr:uid="{00000000-0005-0000-0000-00007E0C0000}"/>
    <cellStyle name="Accent2 14 5" xfId="2127" xr:uid="{00000000-0005-0000-0000-00007F0C0000}"/>
    <cellStyle name="Accent2 14 6" xfId="8187" xr:uid="{00000000-0005-0000-0000-0000800C0000}"/>
    <cellStyle name="Accent2 140" xfId="2128" xr:uid="{00000000-0005-0000-0000-0000810C0000}"/>
    <cellStyle name="Accent2 140 2" xfId="2129" xr:uid="{00000000-0005-0000-0000-0000820C0000}"/>
    <cellStyle name="Accent2 140 2 2" xfId="10844" xr:uid="{00000000-0005-0000-0000-0000830C0000}"/>
    <cellStyle name="Accent2 140 3" xfId="2130" xr:uid="{00000000-0005-0000-0000-0000840C0000}"/>
    <cellStyle name="Accent2 140 4" xfId="8190" xr:uid="{00000000-0005-0000-0000-0000850C0000}"/>
    <cellStyle name="Accent2 141" xfId="2131" xr:uid="{00000000-0005-0000-0000-0000860C0000}"/>
    <cellStyle name="Accent2 141 2" xfId="2132" xr:uid="{00000000-0005-0000-0000-0000870C0000}"/>
    <cellStyle name="Accent2 141 2 2" xfId="10845" xr:uid="{00000000-0005-0000-0000-0000880C0000}"/>
    <cellStyle name="Accent2 141 3" xfId="2133" xr:uid="{00000000-0005-0000-0000-0000890C0000}"/>
    <cellStyle name="Accent2 141 4" xfId="8191" xr:uid="{00000000-0005-0000-0000-00008A0C0000}"/>
    <cellStyle name="Accent2 142" xfId="2134" xr:uid="{00000000-0005-0000-0000-00008B0C0000}"/>
    <cellStyle name="Accent2 142 2" xfId="2135" xr:uid="{00000000-0005-0000-0000-00008C0C0000}"/>
    <cellStyle name="Accent2 142 2 2" xfId="10846" xr:uid="{00000000-0005-0000-0000-00008D0C0000}"/>
    <cellStyle name="Accent2 142 3" xfId="2136" xr:uid="{00000000-0005-0000-0000-00008E0C0000}"/>
    <cellStyle name="Accent2 142 4" xfId="8192" xr:uid="{00000000-0005-0000-0000-00008F0C0000}"/>
    <cellStyle name="Accent2 143" xfId="2137" xr:uid="{00000000-0005-0000-0000-0000900C0000}"/>
    <cellStyle name="Accent2 143 2" xfId="2138" xr:uid="{00000000-0005-0000-0000-0000910C0000}"/>
    <cellStyle name="Accent2 143 2 2" xfId="10847" xr:uid="{00000000-0005-0000-0000-0000920C0000}"/>
    <cellStyle name="Accent2 143 3" xfId="2139" xr:uid="{00000000-0005-0000-0000-0000930C0000}"/>
    <cellStyle name="Accent2 143 4" xfId="8193" xr:uid="{00000000-0005-0000-0000-0000940C0000}"/>
    <cellStyle name="Accent2 144" xfId="2140" xr:uid="{00000000-0005-0000-0000-0000950C0000}"/>
    <cellStyle name="Accent2 144 2" xfId="2141" xr:uid="{00000000-0005-0000-0000-0000960C0000}"/>
    <cellStyle name="Accent2 144 2 2" xfId="10848" xr:uid="{00000000-0005-0000-0000-0000970C0000}"/>
    <cellStyle name="Accent2 144 3" xfId="2142" xr:uid="{00000000-0005-0000-0000-0000980C0000}"/>
    <cellStyle name="Accent2 144 4" xfId="8194" xr:uid="{00000000-0005-0000-0000-0000990C0000}"/>
    <cellStyle name="Accent2 145" xfId="2143" xr:uid="{00000000-0005-0000-0000-00009A0C0000}"/>
    <cellStyle name="Accent2 145 2" xfId="2144" xr:uid="{00000000-0005-0000-0000-00009B0C0000}"/>
    <cellStyle name="Accent2 145 2 2" xfId="10849" xr:uid="{00000000-0005-0000-0000-00009C0C0000}"/>
    <cellStyle name="Accent2 145 3" xfId="2145" xr:uid="{00000000-0005-0000-0000-00009D0C0000}"/>
    <cellStyle name="Accent2 145 4" xfId="8195" xr:uid="{00000000-0005-0000-0000-00009E0C0000}"/>
    <cellStyle name="Accent2 146" xfId="2146" xr:uid="{00000000-0005-0000-0000-00009F0C0000}"/>
    <cellStyle name="Accent2 146 2" xfId="2147" xr:uid="{00000000-0005-0000-0000-0000A00C0000}"/>
    <cellStyle name="Accent2 146 2 2" xfId="10850" xr:uid="{00000000-0005-0000-0000-0000A10C0000}"/>
    <cellStyle name="Accent2 146 3" xfId="2148" xr:uid="{00000000-0005-0000-0000-0000A20C0000}"/>
    <cellStyle name="Accent2 146 4" xfId="8196" xr:uid="{00000000-0005-0000-0000-0000A30C0000}"/>
    <cellStyle name="Accent2 147" xfId="2149" xr:uid="{00000000-0005-0000-0000-0000A40C0000}"/>
    <cellStyle name="Accent2 147 2" xfId="2150" xr:uid="{00000000-0005-0000-0000-0000A50C0000}"/>
    <cellStyle name="Accent2 147 2 2" xfId="10851" xr:uid="{00000000-0005-0000-0000-0000A60C0000}"/>
    <cellStyle name="Accent2 147 3" xfId="2151" xr:uid="{00000000-0005-0000-0000-0000A70C0000}"/>
    <cellStyle name="Accent2 147 4" xfId="8197" xr:uid="{00000000-0005-0000-0000-0000A80C0000}"/>
    <cellStyle name="Accent2 148" xfId="2152" xr:uid="{00000000-0005-0000-0000-0000A90C0000}"/>
    <cellStyle name="Accent2 148 2" xfId="2153" xr:uid="{00000000-0005-0000-0000-0000AA0C0000}"/>
    <cellStyle name="Accent2 148 2 2" xfId="10852" xr:uid="{00000000-0005-0000-0000-0000AB0C0000}"/>
    <cellStyle name="Accent2 148 3" xfId="2154" xr:uid="{00000000-0005-0000-0000-0000AC0C0000}"/>
    <cellStyle name="Accent2 148 4" xfId="8198" xr:uid="{00000000-0005-0000-0000-0000AD0C0000}"/>
    <cellStyle name="Accent2 149" xfId="2155" xr:uid="{00000000-0005-0000-0000-0000AE0C0000}"/>
    <cellStyle name="Accent2 149 2" xfId="2156" xr:uid="{00000000-0005-0000-0000-0000AF0C0000}"/>
    <cellStyle name="Accent2 149 2 2" xfId="10853" xr:uid="{00000000-0005-0000-0000-0000B00C0000}"/>
    <cellStyle name="Accent2 149 3" xfId="2157" xr:uid="{00000000-0005-0000-0000-0000B10C0000}"/>
    <cellStyle name="Accent2 149 4" xfId="8199" xr:uid="{00000000-0005-0000-0000-0000B20C0000}"/>
    <cellStyle name="Accent2 15" xfId="2158" xr:uid="{00000000-0005-0000-0000-0000B30C0000}"/>
    <cellStyle name="Accent2 15 2" xfId="2159" xr:uid="{00000000-0005-0000-0000-0000B40C0000}"/>
    <cellStyle name="Accent2 15 2 2" xfId="10854" xr:uid="{00000000-0005-0000-0000-0000B50C0000}"/>
    <cellStyle name="Accent2 15 3" xfId="2160" xr:uid="{00000000-0005-0000-0000-0000B60C0000}"/>
    <cellStyle name="Accent2 15 4" xfId="8200" xr:uid="{00000000-0005-0000-0000-0000B70C0000}"/>
    <cellStyle name="Accent2 150" xfId="2161" xr:uid="{00000000-0005-0000-0000-0000B80C0000}"/>
    <cellStyle name="Accent2 150 2" xfId="2162" xr:uid="{00000000-0005-0000-0000-0000B90C0000}"/>
    <cellStyle name="Accent2 150 2 2" xfId="10855" xr:uid="{00000000-0005-0000-0000-0000BA0C0000}"/>
    <cellStyle name="Accent2 150 3" xfId="2163" xr:uid="{00000000-0005-0000-0000-0000BB0C0000}"/>
    <cellStyle name="Accent2 150 4" xfId="8201" xr:uid="{00000000-0005-0000-0000-0000BC0C0000}"/>
    <cellStyle name="Accent2 151" xfId="2164" xr:uid="{00000000-0005-0000-0000-0000BD0C0000}"/>
    <cellStyle name="Accent2 151 2" xfId="2165" xr:uid="{00000000-0005-0000-0000-0000BE0C0000}"/>
    <cellStyle name="Accent2 151 2 2" xfId="10856" xr:uid="{00000000-0005-0000-0000-0000BF0C0000}"/>
    <cellStyle name="Accent2 151 3" xfId="2166" xr:uid="{00000000-0005-0000-0000-0000C00C0000}"/>
    <cellStyle name="Accent2 151 4" xfId="8202" xr:uid="{00000000-0005-0000-0000-0000C10C0000}"/>
    <cellStyle name="Accent2 152" xfId="2167" xr:uid="{00000000-0005-0000-0000-0000C20C0000}"/>
    <cellStyle name="Accent2 152 2" xfId="2168" xr:uid="{00000000-0005-0000-0000-0000C30C0000}"/>
    <cellStyle name="Accent2 152 2 2" xfId="10857" xr:uid="{00000000-0005-0000-0000-0000C40C0000}"/>
    <cellStyle name="Accent2 152 3" xfId="2169" xr:uid="{00000000-0005-0000-0000-0000C50C0000}"/>
    <cellStyle name="Accent2 152 4" xfId="8203" xr:uid="{00000000-0005-0000-0000-0000C60C0000}"/>
    <cellStyle name="Accent2 153" xfId="2170" xr:uid="{00000000-0005-0000-0000-0000C70C0000}"/>
    <cellStyle name="Accent2 153 2" xfId="2171" xr:uid="{00000000-0005-0000-0000-0000C80C0000}"/>
    <cellStyle name="Accent2 153 2 2" xfId="10858" xr:uid="{00000000-0005-0000-0000-0000C90C0000}"/>
    <cellStyle name="Accent2 153 3" xfId="2172" xr:uid="{00000000-0005-0000-0000-0000CA0C0000}"/>
    <cellStyle name="Accent2 153 4" xfId="8204" xr:uid="{00000000-0005-0000-0000-0000CB0C0000}"/>
    <cellStyle name="Accent2 154" xfId="2173" xr:uid="{00000000-0005-0000-0000-0000CC0C0000}"/>
    <cellStyle name="Accent2 154 2" xfId="2174" xr:uid="{00000000-0005-0000-0000-0000CD0C0000}"/>
    <cellStyle name="Accent2 154 2 2" xfId="10859" xr:uid="{00000000-0005-0000-0000-0000CE0C0000}"/>
    <cellStyle name="Accent2 154 3" xfId="2175" xr:uid="{00000000-0005-0000-0000-0000CF0C0000}"/>
    <cellStyle name="Accent2 154 4" xfId="8205" xr:uid="{00000000-0005-0000-0000-0000D00C0000}"/>
    <cellStyle name="Accent2 155" xfId="2176" xr:uid="{00000000-0005-0000-0000-0000D10C0000}"/>
    <cellStyle name="Accent2 155 2" xfId="2177" xr:uid="{00000000-0005-0000-0000-0000D20C0000}"/>
    <cellStyle name="Accent2 155 2 2" xfId="10860" xr:uid="{00000000-0005-0000-0000-0000D30C0000}"/>
    <cellStyle name="Accent2 155 3" xfId="2178" xr:uid="{00000000-0005-0000-0000-0000D40C0000}"/>
    <cellStyle name="Accent2 155 4" xfId="8206" xr:uid="{00000000-0005-0000-0000-0000D50C0000}"/>
    <cellStyle name="Accent2 156" xfId="2179" xr:uid="{00000000-0005-0000-0000-0000D60C0000}"/>
    <cellStyle name="Accent2 156 2" xfId="2180" xr:uid="{00000000-0005-0000-0000-0000D70C0000}"/>
    <cellStyle name="Accent2 156 2 2" xfId="10861" xr:uid="{00000000-0005-0000-0000-0000D80C0000}"/>
    <cellStyle name="Accent2 156 3" xfId="2181" xr:uid="{00000000-0005-0000-0000-0000D90C0000}"/>
    <cellStyle name="Accent2 156 4" xfId="8207" xr:uid="{00000000-0005-0000-0000-0000DA0C0000}"/>
    <cellStyle name="Accent2 157" xfId="2182" xr:uid="{00000000-0005-0000-0000-0000DB0C0000}"/>
    <cellStyle name="Accent2 157 2" xfId="2183" xr:uid="{00000000-0005-0000-0000-0000DC0C0000}"/>
    <cellStyle name="Accent2 157 2 2" xfId="10862" xr:uid="{00000000-0005-0000-0000-0000DD0C0000}"/>
    <cellStyle name="Accent2 157 3" xfId="2184" xr:uid="{00000000-0005-0000-0000-0000DE0C0000}"/>
    <cellStyle name="Accent2 157 4" xfId="8208" xr:uid="{00000000-0005-0000-0000-0000DF0C0000}"/>
    <cellStyle name="Accent2 158" xfId="2185" xr:uid="{00000000-0005-0000-0000-0000E00C0000}"/>
    <cellStyle name="Accent2 158 2" xfId="2186" xr:uid="{00000000-0005-0000-0000-0000E10C0000}"/>
    <cellStyle name="Accent2 158 2 2" xfId="10863" xr:uid="{00000000-0005-0000-0000-0000E20C0000}"/>
    <cellStyle name="Accent2 158 3" xfId="2187" xr:uid="{00000000-0005-0000-0000-0000E30C0000}"/>
    <cellStyle name="Accent2 158 4" xfId="8209" xr:uid="{00000000-0005-0000-0000-0000E40C0000}"/>
    <cellStyle name="Accent2 159" xfId="2188" xr:uid="{00000000-0005-0000-0000-0000E50C0000}"/>
    <cellStyle name="Accent2 159 2" xfId="2189" xr:uid="{00000000-0005-0000-0000-0000E60C0000}"/>
    <cellStyle name="Accent2 159 2 2" xfId="10767" xr:uid="{00000000-0005-0000-0000-0000E70C0000}"/>
    <cellStyle name="Accent2 159 3" xfId="2190" xr:uid="{00000000-0005-0000-0000-0000E80C0000}"/>
    <cellStyle name="Accent2 159 4" xfId="8210" xr:uid="{00000000-0005-0000-0000-0000E90C0000}"/>
    <cellStyle name="Accent2 16" xfId="2191" xr:uid="{00000000-0005-0000-0000-0000EA0C0000}"/>
    <cellStyle name="Accent2 16 2" xfId="2192" xr:uid="{00000000-0005-0000-0000-0000EB0C0000}"/>
    <cellStyle name="Accent2 16 2 2" xfId="10864" xr:uid="{00000000-0005-0000-0000-0000EC0C0000}"/>
    <cellStyle name="Accent2 16 3" xfId="2193" xr:uid="{00000000-0005-0000-0000-0000ED0C0000}"/>
    <cellStyle name="Accent2 16 4" xfId="8211" xr:uid="{00000000-0005-0000-0000-0000EE0C0000}"/>
    <cellStyle name="Accent2 160" xfId="2194" xr:uid="{00000000-0005-0000-0000-0000EF0C0000}"/>
    <cellStyle name="Accent2 160 2" xfId="2195" xr:uid="{00000000-0005-0000-0000-0000F00C0000}"/>
    <cellStyle name="Accent2 160 2 2" xfId="12515" xr:uid="{00000000-0005-0000-0000-0000F10C0000}"/>
    <cellStyle name="Accent2 160 3" xfId="2196" xr:uid="{00000000-0005-0000-0000-0000F20C0000}"/>
    <cellStyle name="Accent2 160 4" xfId="8212" xr:uid="{00000000-0005-0000-0000-0000F30C0000}"/>
    <cellStyle name="Accent2 161" xfId="2197" xr:uid="{00000000-0005-0000-0000-0000F40C0000}"/>
    <cellStyle name="Accent2 161 2" xfId="2198" xr:uid="{00000000-0005-0000-0000-0000F50C0000}"/>
    <cellStyle name="Accent2 161 2 2" xfId="12525" xr:uid="{00000000-0005-0000-0000-0000F60C0000}"/>
    <cellStyle name="Accent2 161 3" xfId="2199" xr:uid="{00000000-0005-0000-0000-0000F70C0000}"/>
    <cellStyle name="Accent2 161 4" xfId="8213" xr:uid="{00000000-0005-0000-0000-0000F80C0000}"/>
    <cellStyle name="Accent2 162" xfId="2200" xr:uid="{00000000-0005-0000-0000-0000F90C0000}"/>
    <cellStyle name="Accent2 162 2" xfId="2201" xr:uid="{00000000-0005-0000-0000-0000FA0C0000}"/>
    <cellStyle name="Accent2 162 2 2" xfId="12550" xr:uid="{00000000-0005-0000-0000-0000FB0C0000}"/>
    <cellStyle name="Accent2 162 3" xfId="2202" xr:uid="{00000000-0005-0000-0000-0000FC0C0000}"/>
    <cellStyle name="Accent2 162 4" xfId="8214" xr:uid="{00000000-0005-0000-0000-0000FD0C0000}"/>
    <cellStyle name="Accent2 163" xfId="2203" xr:uid="{00000000-0005-0000-0000-0000FE0C0000}"/>
    <cellStyle name="Accent2 163 2" xfId="2204" xr:uid="{00000000-0005-0000-0000-0000FF0C0000}"/>
    <cellStyle name="Accent2 163 2 2" xfId="12524" xr:uid="{00000000-0005-0000-0000-0000000D0000}"/>
    <cellStyle name="Accent2 163 3" xfId="2205" xr:uid="{00000000-0005-0000-0000-0000010D0000}"/>
    <cellStyle name="Accent2 163 4" xfId="8215" xr:uid="{00000000-0005-0000-0000-0000020D0000}"/>
    <cellStyle name="Accent2 164" xfId="2206" xr:uid="{00000000-0005-0000-0000-0000030D0000}"/>
    <cellStyle name="Accent2 164 2" xfId="2207" xr:uid="{00000000-0005-0000-0000-0000040D0000}"/>
    <cellStyle name="Accent2 164 2 2" xfId="12551" xr:uid="{00000000-0005-0000-0000-0000050D0000}"/>
    <cellStyle name="Accent2 164 3" xfId="2208" xr:uid="{00000000-0005-0000-0000-0000060D0000}"/>
    <cellStyle name="Accent2 164 4" xfId="8216" xr:uid="{00000000-0005-0000-0000-0000070D0000}"/>
    <cellStyle name="Accent2 165" xfId="2209" xr:uid="{00000000-0005-0000-0000-0000080D0000}"/>
    <cellStyle name="Accent2 165 2" xfId="2210" xr:uid="{00000000-0005-0000-0000-0000090D0000}"/>
    <cellStyle name="Accent2 165 2 2" xfId="12523" xr:uid="{00000000-0005-0000-0000-00000A0D0000}"/>
    <cellStyle name="Accent2 165 3" xfId="2211" xr:uid="{00000000-0005-0000-0000-00000B0D0000}"/>
    <cellStyle name="Accent2 165 4" xfId="8217" xr:uid="{00000000-0005-0000-0000-00000C0D0000}"/>
    <cellStyle name="Accent2 166" xfId="2212" xr:uid="{00000000-0005-0000-0000-00000D0D0000}"/>
    <cellStyle name="Accent2 166 2" xfId="2213" xr:uid="{00000000-0005-0000-0000-00000E0D0000}"/>
    <cellStyle name="Accent2 166 2 2" xfId="12552" xr:uid="{00000000-0005-0000-0000-00000F0D0000}"/>
    <cellStyle name="Accent2 166 3" xfId="2214" xr:uid="{00000000-0005-0000-0000-0000100D0000}"/>
    <cellStyle name="Accent2 166 4" xfId="8218" xr:uid="{00000000-0005-0000-0000-0000110D0000}"/>
    <cellStyle name="Accent2 167" xfId="2215" xr:uid="{00000000-0005-0000-0000-0000120D0000}"/>
    <cellStyle name="Accent2 167 2" xfId="10251" xr:uid="{00000000-0005-0000-0000-0000130D0000}"/>
    <cellStyle name="Accent2 168" xfId="2216" xr:uid="{00000000-0005-0000-0000-0000140D0000}"/>
    <cellStyle name="Accent2 168 2" xfId="12434" xr:uid="{00000000-0005-0000-0000-0000150D0000}"/>
    <cellStyle name="Accent2 169" xfId="2217" xr:uid="{00000000-0005-0000-0000-0000160D0000}"/>
    <cellStyle name="Accent2 169 2" xfId="12560" xr:uid="{00000000-0005-0000-0000-0000170D0000}"/>
    <cellStyle name="Accent2 17" xfId="2218" xr:uid="{00000000-0005-0000-0000-0000180D0000}"/>
    <cellStyle name="Accent2 17 2" xfId="2219" xr:uid="{00000000-0005-0000-0000-0000190D0000}"/>
    <cellStyle name="Accent2 17 2 2" xfId="10865" xr:uid="{00000000-0005-0000-0000-00001A0D0000}"/>
    <cellStyle name="Accent2 17 3" xfId="2220" xr:uid="{00000000-0005-0000-0000-00001B0D0000}"/>
    <cellStyle name="Accent2 17 4" xfId="8219" xr:uid="{00000000-0005-0000-0000-00001C0D0000}"/>
    <cellStyle name="Accent2 170" xfId="2221" xr:uid="{00000000-0005-0000-0000-00001D0D0000}"/>
    <cellStyle name="Accent2 170 2" xfId="12611" xr:uid="{00000000-0005-0000-0000-00001E0D0000}"/>
    <cellStyle name="Accent2 171" xfId="2222" xr:uid="{00000000-0005-0000-0000-00001F0D0000}"/>
    <cellStyle name="Accent2 171 2" xfId="12700" xr:uid="{00000000-0005-0000-0000-0000200D0000}"/>
    <cellStyle name="Accent2 172" xfId="2223" xr:uid="{00000000-0005-0000-0000-0000210D0000}"/>
    <cellStyle name="Accent2 172 2" xfId="12761" xr:uid="{00000000-0005-0000-0000-0000220D0000}"/>
    <cellStyle name="Accent2 173" xfId="2224" xr:uid="{00000000-0005-0000-0000-0000230D0000}"/>
    <cellStyle name="Accent2 173 2" xfId="12577" xr:uid="{00000000-0005-0000-0000-0000240D0000}"/>
    <cellStyle name="Accent2 174" xfId="12619" xr:uid="{00000000-0005-0000-0000-0000250D0000}"/>
    <cellStyle name="Accent2 175" xfId="12610" xr:uid="{00000000-0005-0000-0000-0000260D0000}"/>
    <cellStyle name="Accent2 176" xfId="12767" xr:uid="{00000000-0005-0000-0000-0000270D0000}"/>
    <cellStyle name="Accent2 177" xfId="12593" xr:uid="{00000000-0005-0000-0000-0000280D0000}"/>
    <cellStyle name="Accent2 178" xfId="12598" xr:uid="{00000000-0005-0000-0000-0000290D0000}"/>
    <cellStyle name="Accent2 179" xfId="12765" xr:uid="{00000000-0005-0000-0000-00002A0D0000}"/>
    <cellStyle name="Accent2 18" xfId="2225" xr:uid="{00000000-0005-0000-0000-00002B0D0000}"/>
    <cellStyle name="Accent2 18 2" xfId="2226" xr:uid="{00000000-0005-0000-0000-00002C0D0000}"/>
    <cellStyle name="Accent2 18 2 2" xfId="10866" xr:uid="{00000000-0005-0000-0000-00002D0D0000}"/>
    <cellStyle name="Accent2 18 3" xfId="2227" xr:uid="{00000000-0005-0000-0000-00002E0D0000}"/>
    <cellStyle name="Accent2 18 4" xfId="8220" xr:uid="{00000000-0005-0000-0000-00002F0D0000}"/>
    <cellStyle name="Accent2 180" xfId="12790" xr:uid="{00000000-0005-0000-0000-0000300D0000}"/>
    <cellStyle name="Accent2 181" xfId="12856" xr:uid="{00000000-0005-0000-0000-0000310D0000}"/>
    <cellStyle name="Accent2 182" xfId="12840" xr:uid="{00000000-0005-0000-0000-0000320D0000}"/>
    <cellStyle name="Accent2 183" xfId="12848" xr:uid="{00000000-0005-0000-0000-0000330D0000}"/>
    <cellStyle name="Accent2 184" xfId="12845" xr:uid="{00000000-0005-0000-0000-0000340D0000}"/>
    <cellStyle name="Accent2 185" xfId="12868" xr:uid="{00000000-0005-0000-0000-0000350D0000}"/>
    <cellStyle name="Accent2 186" xfId="12857" xr:uid="{00000000-0005-0000-0000-0000360D0000}"/>
    <cellStyle name="Accent2 187" xfId="12850" xr:uid="{00000000-0005-0000-0000-0000370D0000}"/>
    <cellStyle name="Accent2 188" xfId="9906" xr:uid="{00000000-0005-0000-0000-0000380D0000}"/>
    <cellStyle name="Accent2 189" xfId="13311" xr:uid="{00000000-0005-0000-0000-0000390D0000}"/>
    <cellStyle name="Accent2 19" xfId="2228" xr:uid="{00000000-0005-0000-0000-00003A0D0000}"/>
    <cellStyle name="Accent2 19 2" xfId="2229" xr:uid="{00000000-0005-0000-0000-00003B0D0000}"/>
    <cellStyle name="Accent2 19 2 2" xfId="10867" xr:uid="{00000000-0005-0000-0000-00003C0D0000}"/>
    <cellStyle name="Accent2 19 3" xfId="2230" xr:uid="{00000000-0005-0000-0000-00003D0D0000}"/>
    <cellStyle name="Accent2 19 4" xfId="8221" xr:uid="{00000000-0005-0000-0000-00003E0D0000}"/>
    <cellStyle name="Accent2 2" xfId="113" xr:uid="{00000000-0005-0000-0000-00003F0D0000}"/>
    <cellStyle name="Accent2 2 2" xfId="2231" xr:uid="{00000000-0005-0000-0000-0000400D0000}"/>
    <cellStyle name="Accent2 2 2 2" xfId="2232" xr:uid="{00000000-0005-0000-0000-0000410D0000}"/>
    <cellStyle name="Accent2 2 2 2 2" xfId="9967" xr:uid="{00000000-0005-0000-0000-0000420D0000}"/>
    <cellStyle name="Accent2 2 2 3" xfId="2233" xr:uid="{00000000-0005-0000-0000-0000430D0000}"/>
    <cellStyle name="Accent2 2 2 3 2" xfId="10869" xr:uid="{00000000-0005-0000-0000-0000440D0000}"/>
    <cellStyle name="Accent2 2 2 4" xfId="8223" xr:uid="{00000000-0005-0000-0000-0000450D0000}"/>
    <cellStyle name="Accent2 2 3" xfId="2234" xr:uid="{00000000-0005-0000-0000-0000460D0000}"/>
    <cellStyle name="Accent2 2 3 2" xfId="10868" xr:uid="{00000000-0005-0000-0000-0000470D0000}"/>
    <cellStyle name="Accent2 2 4" xfId="8222" xr:uid="{00000000-0005-0000-0000-0000480D0000}"/>
    <cellStyle name="Accent2 20" xfId="2235" xr:uid="{00000000-0005-0000-0000-0000490D0000}"/>
    <cellStyle name="Accent2 20 2" xfId="2236" xr:uid="{00000000-0005-0000-0000-00004A0D0000}"/>
    <cellStyle name="Accent2 20 2 2" xfId="10870" xr:uid="{00000000-0005-0000-0000-00004B0D0000}"/>
    <cellStyle name="Accent2 20 3" xfId="2237" xr:uid="{00000000-0005-0000-0000-00004C0D0000}"/>
    <cellStyle name="Accent2 20 4" xfId="8224" xr:uid="{00000000-0005-0000-0000-00004D0D0000}"/>
    <cellStyle name="Accent2 21" xfId="2238" xr:uid="{00000000-0005-0000-0000-00004E0D0000}"/>
    <cellStyle name="Accent2 21 2" xfId="2239" xr:uid="{00000000-0005-0000-0000-00004F0D0000}"/>
    <cellStyle name="Accent2 21 2 2" xfId="10871" xr:uid="{00000000-0005-0000-0000-0000500D0000}"/>
    <cellStyle name="Accent2 21 3" xfId="2240" xr:uid="{00000000-0005-0000-0000-0000510D0000}"/>
    <cellStyle name="Accent2 21 4" xfId="8225" xr:uid="{00000000-0005-0000-0000-0000520D0000}"/>
    <cellStyle name="Accent2 22" xfId="2241" xr:uid="{00000000-0005-0000-0000-0000530D0000}"/>
    <cellStyle name="Accent2 22 2" xfId="2242" xr:uid="{00000000-0005-0000-0000-0000540D0000}"/>
    <cellStyle name="Accent2 22 2 2" xfId="10872" xr:uid="{00000000-0005-0000-0000-0000550D0000}"/>
    <cellStyle name="Accent2 22 3" xfId="2243" xr:uid="{00000000-0005-0000-0000-0000560D0000}"/>
    <cellStyle name="Accent2 22 4" xfId="8226" xr:uid="{00000000-0005-0000-0000-0000570D0000}"/>
    <cellStyle name="Accent2 23" xfId="2244" xr:uid="{00000000-0005-0000-0000-0000580D0000}"/>
    <cellStyle name="Accent2 23 2" xfId="2245" xr:uid="{00000000-0005-0000-0000-0000590D0000}"/>
    <cellStyle name="Accent2 23 2 2" xfId="10873" xr:uid="{00000000-0005-0000-0000-00005A0D0000}"/>
    <cellStyle name="Accent2 23 3" xfId="2246" xr:uid="{00000000-0005-0000-0000-00005B0D0000}"/>
    <cellStyle name="Accent2 23 4" xfId="8227" xr:uid="{00000000-0005-0000-0000-00005C0D0000}"/>
    <cellStyle name="Accent2 24" xfId="2247" xr:uid="{00000000-0005-0000-0000-00005D0D0000}"/>
    <cellStyle name="Accent2 24 2" xfId="2248" xr:uid="{00000000-0005-0000-0000-00005E0D0000}"/>
    <cellStyle name="Accent2 24 2 2" xfId="10874" xr:uid="{00000000-0005-0000-0000-00005F0D0000}"/>
    <cellStyle name="Accent2 24 3" xfId="2249" xr:uid="{00000000-0005-0000-0000-0000600D0000}"/>
    <cellStyle name="Accent2 24 4" xfId="8228" xr:uid="{00000000-0005-0000-0000-0000610D0000}"/>
    <cellStyle name="Accent2 25" xfId="2250" xr:uid="{00000000-0005-0000-0000-0000620D0000}"/>
    <cellStyle name="Accent2 25 2" xfId="2251" xr:uid="{00000000-0005-0000-0000-0000630D0000}"/>
    <cellStyle name="Accent2 25 2 2" xfId="10875" xr:uid="{00000000-0005-0000-0000-0000640D0000}"/>
    <cellStyle name="Accent2 25 3" xfId="2252" xr:uid="{00000000-0005-0000-0000-0000650D0000}"/>
    <cellStyle name="Accent2 25 4" xfId="8229" xr:uid="{00000000-0005-0000-0000-0000660D0000}"/>
    <cellStyle name="Accent2 26" xfId="2253" xr:uid="{00000000-0005-0000-0000-0000670D0000}"/>
    <cellStyle name="Accent2 26 2" xfId="2254" xr:uid="{00000000-0005-0000-0000-0000680D0000}"/>
    <cellStyle name="Accent2 26 2 2" xfId="10876" xr:uid="{00000000-0005-0000-0000-0000690D0000}"/>
    <cellStyle name="Accent2 26 3" xfId="2255" xr:uid="{00000000-0005-0000-0000-00006A0D0000}"/>
    <cellStyle name="Accent2 26 4" xfId="8230" xr:uid="{00000000-0005-0000-0000-00006B0D0000}"/>
    <cellStyle name="Accent2 27" xfId="2256" xr:uid="{00000000-0005-0000-0000-00006C0D0000}"/>
    <cellStyle name="Accent2 27 2" xfId="2257" xr:uid="{00000000-0005-0000-0000-00006D0D0000}"/>
    <cellStyle name="Accent2 27 2 2" xfId="10877" xr:uid="{00000000-0005-0000-0000-00006E0D0000}"/>
    <cellStyle name="Accent2 27 3" xfId="2258" xr:uid="{00000000-0005-0000-0000-00006F0D0000}"/>
    <cellStyle name="Accent2 27 4" xfId="8231" xr:uid="{00000000-0005-0000-0000-0000700D0000}"/>
    <cellStyle name="Accent2 28" xfId="2259" xr:uid="{00000000-0005-0000-0000-0000710D0000}"/>
    <cellStyle name="Accent2 28 2" xfId="2260" xr:uid="{00000000-0005-0000-0000-0000720D0000}"/>
    <cellStyle name="Accent2 28 2 2" xfId="10878" xr:uid="{00000000-0005-0000-0000-0000730D0000}"/>
    <cellStyle name="Accent2 28 3" xfId="2261" xr:uid="{00000000-0005-0000-0000-0000740D0000}"/>
    <cellStyle name="Accent2 28 4" xfId="8232" xr:uid="{00000000-0005-0000-0000-0000750D0000}"/>
    <cellStyle name="Accent2 29" xfId="2262" xr:uid="{00000000-0005-0000-0000-0000760D0000}"/>
    <cellStyle name="Accent2 29 2" xfId="2263" xr:uid="{00000000-0005-0000-0000-0000770D0000}"/>
    <cellStyle name="Accent2 29 2 2" xfId="10879" xr:uid="{00000000-0005-0000-0000-0000780D0000}"/>
    <cellStyle name="Accent2 29 3" xfId="2264" xr:uid="{00000000-0005-0000-0000-0000790D0000}"/>
    <cellStyle name="Accent2 29 4" xfId="8233" xr:uid="{00000000-0005-0000-0000-00007A0D0000}"/>
    <cellStyle name="Accent2 3" xfId="114" xr:uid="{00000000-0005-0000-0000-00007B0D0000}"/>
    <cellStyle name="Accent2 3 2" xfId="2265" xr:uid="{00000000-0005-0000-0000-00007C0D0000}"/>
    <cellStyle name="Accent2 3 2 2" xfId="2266" xr:uid="{00000000-0005-0000-0000-00007D0D0000}"/>
    <cellStyle name="Accent2 3 2 2 2" xfId="10881" xr:uid="{00000000-0005-0000-0000-00007E0D0000}"/>
    <cellStyle name="Accent2 3 2 3" xfId="2267" xr:uid="{00000000-0005-0000-0000-00007F0D0000}"/>
    <cellStyle name="Accent2 3 2 4" xfId="8235" xr:uid="{00000000-0005-0000-0000-0000800D0000}"/>
    <cellStyle name="Accent2 3 3" xfId="2268" xr:uid="{00000000-0005-0000-0000-0000810D0000}"/>
    <cellStyle name="Accent2 3 3 2" xfId="10880" xr:uid="{00000000-0005-0000-0000-0000820D0000}"/>
    <cellStyle name="Accent2 3 4" xfId="2269" xr:uid="{00000000-0005-0000-0000-0000830D0000}"/>
    <cellStyle name="Accent2 3 5" xfId="8234" xr:uid="{00000000-0005-0000-0000-0000840D0000}"/>
    <cellStyle name="Accent2 30" xfId="2270" xr:uid="{00000000-0005-0000-0000-0000850D0000}"/>
    <cellStyle name="Accent2 30 2" xfId="2271" xr:uid="{00000000-0005-0000-0000-0000860D0000}"/>
    <cellStyle name="Accent2 30 2 2" xfId="10882" xr:uid="{00000000-0005-0000-0000-0000870D0000}"/>
    <cellStyle name="Accent2 30 3" xfId="2272" xr:uid="{00000000-0005-0000-0000-0000880D0000}"/>
    <cellStyle name="Accent2 30 4" xfId="8236" xr:uid="{00000000-0005-0000-0000-0000890D0000}"/>
    <cellStyle name="Accent2 31" xfId="2273" xr:uid="{00000000-0005-0000-0000-00008A0D0000}"/>
    <cellStyle name="Accent2 31 2" xfId="2274" xr:uid="{00000000-0005-0000-0000-00008B0D0000}"/>
    <cellStyle name="Accent2 31 2 2" xfId="10883" xr:uid="{00000000-0005-0000-0000-00008C0D0000}"/>
    <cellStyle name="Accent2 31 3" xfId="2275" xr:uid="{00000000-0005-0000-0000-00008D0D0000}"/>
    <cellStyle name="Accent2 31 4" xfId="8237" xr:uid="{00000000-0005-0000-0000-00008E0D0000}"/>
    <cellStyle name="Accent2 32" xfId="2276" xr:uid="{00000000-0005-0000-0000-00008F0D0000}"/>
    <cellStyle name="Accent2 32 2" xfId="2277" xr:uid="{00000000-0005-0000-0000-0000900D0000}"/>
    <cellStyle name="Accent2 32 2 2" xfId="10884" xr:uid="{00000000-0005-0000-0000-0000910D0000}"/>
    <cellStyle name="Accent2 32 3" xfId="2278" xr:uid="{00000000-0005-0000-0000-0000920D0000}"/>
    <cellStyle name="Accent2 32 4" xfId="8238" xr:uid="{00000000-0005-0000-0000-0000930D0000}"/>
    <cellStyle name="Accent2 33" xfId="2279" xr:uid="{00000000-0005-0000-0000-0000940D0000}"/>
    <cellStyle name="Accent2 33 2" xfId="2280" xr:uid="{00000000-0005-0000-0000-0000950D0000}"/>
    <cellStyle name="Accent2 33 2 2" xfId="10885" xr:uid="{00000000-0005-0000-0000-0000960D0000}"/>
    <cellStyle name="Accent2 33 3" xfId="2281" xr:uid="{00000000-0005-0000-0000-0000970D0000}"/>
    <cellStyle name="Accent2 33 4" xfId="8239" xr:uid="{00000000-0005-0000-0000-0000980D0000}"/>
    <cellStyle name="Accent2 34" xfId="2282" xr:uid="{00000000-0005-0000-0000-0000990D0000}"/>
    <cellStyle name="Accent2 34 2" xfId="2283" xr:uid="{00000000-0005-0000-0000-00009A0D0000}"/>
    <cellStyle name="Accent2 34 2 2" xfId="10886" xr:uid="{00000000-0005-0000-0000-00009B0D0000}"/>
    <cellStyle name="Accent2 34 3" xfId="2284" xr:uid="{00000000-0005-0000-0000-00009C0D0000}"/>
    <cellStyle name="Accent2 34 4" xfId="8240" xr:uid="{00000000-0005-0000-0000-00009D0D0000}"/>
    <cellStyle name="Accent2 35" xfId="2285" xr:uid="{00000000-0005-0000-0000-00009E0D0000}"/>
    <cellStyle name="Accent2 35 2" xfId="2286" xr:uid="{00000000-0005-0000-0000-00009F0D0000}"/>
    <cellStyle name="Accent2 35 2 2" xfId="10887" xr:uid="{00000000-0005-0000-0000-0000A00D0000}"/>
    <cellStyle name="Accent2 35 3" xfId="2287" xr:uid="{00000000-0005-0000-0000-0000A10D0000}"/>
    <cellStyle name="Accent2 35 4" xfId="8241" xr:uid="{00000000-0005-0000-0000-0000A20D0000}"/>
    <cellStyle name="Accent2 36" xfId="2288" xr:uid="{00000000-0005-0000-0000-0000A30D0000}"/>
    <cellStyle name="Accent2 36 2" xfId="2289" xr:uid="{00000000-0005-0000-0000-0000A40D0000}"/>
    <cellStyle name="Accent2 36 2 2" xfId="10888" xr:uid="{00000000-0005-0000-0000-0000A50D0000}"/>
    <cellStyle name="Accent2 36 3" xfId="2290" xr:uid="{00000000-0005-0000-0000-0000A60D0000}"/>
    <cellStyle name="Accent2 36 4" xfId="8242" xr:uid="{00000000-0005-0000-0000-0000A70D0000}"/>
    <cellStyle name="Accent2 37" xfId="2291" xr:uid="{00000000-0005-0000-0000-0000A80D0000}"/>
    <cellStyle name="Accent2 37 2" xfId="2292" xr:uid="{00000000-0005-0000-0000-0000A90D0000}"/>
    <cellStyle name="Accent2 37 2 2" xfId="10889" xr:uid="{00000000-0005-0000-0000-0000AA0D0000}"/>
    <cellStyle name="Accent2 37 3" xfId="2293" xr:uid="{00000000-0005-0000-0000-0000AB0D0000}"/>
    <cellStyle name="Accent2 37 4" xfId="8243" xr:uid="{00000000-0005-0000-0000-0000AC0D0000}"/>
    <cellStyle name="Accent2 38" xfId="2294" xr:uid="{00000000-0005-0000-0000-0000AD0D0000}"/>
    <cellStyle name="Accent2 38 2" xfId="2295" xr:uid="{00000000-0005-0000-0000-0000AE0D0000}"/>
    <cellStyle name="Accent2 38 2 2" xfId="10890" xr:uid="{00000000-0005-0000-0000-0000AF0D0000}"/>
    <cellStyle name="Accent2 38 3" xfId="2296" xr:uid="{00000000-0005-0000-0000-0000B00D0000}"/>
    <cellStyle name="Accent2 38 4" xfId="8244" xr:uid="{00000000-0005-0000-0000-0000B10D0000}"/>
    <cellStyle name="Accent2 39" xfId="2297" xr:uid="{00000000-0005-0000-0000-0000B20D0000}"/>
    <cellStyle name="Accent2 39 2" xfId="2298" xr:uid="{00000000-0005-0000-0000-0000B30D0000}"/>
    <cellStyle name="Accent2 39 2 2" xfId="10891" xr:uid="{00000000-0005-0000-0000-0000B40D0000}"/>
    <cellStyle name="Accent2 39 3" xfId="2299" xr:uid="{00000000-0005-0000-0000-0000B50D0000}"/>
    <cellStyle name="Accent2 39 4" xfId="8245" xr:uid="{00000000-0005-0000-0000-0000B60D0000}"/>
    <cellStyle name="Accent2 4" xfId="115" xr:uid="{00000000-0005-0000-0000-0000B70D0000}"/>
    <cellStyle name="Accent2 4 2" xfId="2300" xr:uid="{00000000-0005-0000-0000-0000B80D0000}"/>
    <cellStyle name="Accent2 4 2 2" xfId="2301" xr:uid="{00000000-0005-0000-0000-0000B90D0000}"/>
    <cellStyle name="Accent2 4 2 2 2" xfId="10893" xr:uid="{00000000-0005-0000-0000-0000BA0D0000}"/>
    <cellStyle name="Accent2 4 2 3" xfId="2302" xr:uid="{00000000-0005-0000-0000-0000BB0D0000}"/>
    <cellStyle name="Accent2 4 2 4" xfId="8247" xr:uid="{00000000-0005-0000-0000-0000BC0D0000}"/>
    <cellStyle name="Accent2 4 3" xfId="2303" xr:uid="{00000000-0005-0000-0000-0000BD0D0000}"/>
    <cellStyle name="Accent2 4 3 2" xfId="10892" xr:uid="{00000000-0005-0000-0000-0000BE0D0000}"/>
    <cellStyle name="Accent2 4 4" xfId="2304" xr:uid="{00000000-0005-0000-0000-0000BF0D0000}"/>
    <cellStyle name="Accent2 4 5" xfId="8246" xr:uid="{00000000-0005-0000-0000-0000C00D0000}"/>
    <cellStyle name="Accent2 40" xfId="2305" xr:uid="{00000000-0005-0000-0000-0000C10D0000}"/>
    <cellStyle name="Accent2 40 2" xfId="2306" xr:uid="{00000000-0005-0000-0000-0000C20D0000}"/>
    <cellStyle name="Accent2 40 2 2" xfId="10894" xr:uid="{00000000-0005-0000-0000-0000C30D0000}"/>
    <cellStyle name="Accent2 40 3" xfId="2307" xr:uid="{00000000-0005-0000-0000-0000C40D0000}"/>
    <cellStyle name="Accent2 40 4" xfId="8248" xr:uid="{00000000-0005-0000-0000-0000C50D0000}"/>
    <cellStyle name="Accent2 41" xfId="2308" xr:uid="{00000000-0005-0000-0000-0000C60D0000}"/>
    <cellStyle name="Accent2 41 2" xfId="2309" xr:uid="{00000000-0005-0000-0000-0000C70D0000}"/>
    <cellStyle name="Accent2 41 2 2" xfId="10895" xr:uid="{00000000-0005-0000-0000-0000C80D0000}"/>
    <cellStyle name="Accent2 41 3" xfId="2310" xr:uid="{00000000-0005-0000-0000-0000C90D0000}"/>
    <cellStyle name="Accent2 41 4" xfId="8249" xr:uid="{00000000-0005-0000-0000-0000CA0D0000}"/>
    <cellStyle name="Accent2 42" xfId="2311" xr:uid="{00000000-0005-0000-0000-0000CB0D0000}"/>
    <cellStyle name="Accent2 42 2" xfId="2312" xr:uid="{00000000-0005-0000-0000-0000CC0D0000}"/>
    <cellStyle name="Accent2 42 2 2" xfId="10896" xr:uid="{00000000-0005-0000-0000-0000CD0D0000}"/>
    <cellStyle name="Accent2 42 3" xfId="2313" xr:uid="{00000000-0005-0000-0000-0000CE0D0000}"/>
    <cellStyle name="Accent2 42 4" xfId="8250" xr:uid="{00000000-0005-0000-0000-0000CF0D0000}"/>
    <cellStyle name="Accent2 43" xfId="2314" xr:uid="{00000000-0005-0000-0000-0000D00D0000}"/>
    <cellStyle name="Accent2 43 2" xfId="2315" xr:uid="{00000000-0005-0000-0000-0000D10D0000}"/>
    <cellStyle name="Accent2 43 2 2" xfId="10897" xr:uid="{00000000-0005-0000-0000-0000D20D0000}"/>
    <cellStyle name="Accent2 43 3" xfId="2316" xr:uid="{00000000-0005-0000-0000-0000D30D0000}"/>
    <cellStyle name="Accent2 43 4" xfId="8251" xr:uid="{00000000-0005-0000-0000-0000D40D0000}"/>
    <cellStyle name="Accent2 44" xfId="2317" xr:uid="{00000000-0005-0000-0000-0000D50D0000}"/>
    <cellStyle name="Accent2 44 2" xfId="2318" xr:uid="{00000000-0005-0000-0000-0000D60D0000}"/>
    <cellStyle name="Accent2 44 2 2" xfId="10898" xr:uid="{00000000-0005-0000-0000-0000D70D0000}"/>
    <cellStyle name="Accent2 44 3" xfId="2319" xr:uid="{00000000-0005-0000-0000-0000D80D0000}"/>
    <cellStyle name="Accent2 44 4" xfId="8252" xr:uid="{00000000-0005-0000-0000-0000D90D0000}"/>
    <cellStyle name="Accent2 45" xfId="2320" xr:uid="{00000000-0005-0000-0000-0000DA0D0000}"/>
    <cellStyle name="Accent2 45 2" xfId="2321" xr:uid="{00000000-0005-0000-0000-0000DB0D0000}"/>
    <cellStyle name="Accent2 45 2 2" xfId="10899" xr:uid="{00000000-0005-0000-0000-0000DC0D0000}"/>
    <cellStyle name="Accent2 45 3" xfId="2322" xr:uid="{00000000-0005-0000-0000-0000DD0D0000}"/>
    <cellStyle name="Accent2 45 4" xfId="8253" xr:uid="{00000000-0005-0000-0000-0000DE0D0000}"/>
    <cellStyle name="Accent2 46" xfId="2323" xr:uid="{00000000-0005-0000-0000-0000DF0D0000}"/>
    <cellStyle name="Accent2 46 2" xfId="2324" xr:uid="{00000000-0005-0000-0000-0000E00D0000}"/>
    <cellStyle name="Accent2 46 2 2" xfId="10900" xr:uid="{00000000-0005-0000-0000-0000E10D0000}"/>
    <cellStyle name="Accent2 46 3" xfId="2325" xr:uid="{00000000-0005-0000-0000-0000E20D0000}"/>
    <cellStyle name="Accent2 46 4" xfId="8254" xr:uid="{00000000-0005-0000-0000-0000E30D0000}"/>
    <cellStyle name="Accent2 47" xfId="2326" xr:uid="{00000000-0005-0000-0000-0000E40D0000}"/>
    <cellStyle name="Accent2 47 2" xfId="2327" xr:uid="{00000000-0005-0000-0000-0000E50D0000}"/>
    <cellStyle name="Accent2 47 2 2" xfId="10901" xr:uid="{00000000-0005-0000-0000-0000E60D0000}"/>
    <cellStyle name="Accent2 47 3" xfId="2328" xr:uid="{00000000-0005-0000-0000-0000E70D0000}"/>
    <cellStyle name="Accent2 47 4" xfId="8255" xr:uid="{00000000-0005-0000-0000-0000E80D0000}"/>
    <cellStyle name="Accent2 48" xfId="2329" xr:uid="{00000000-0005-0000-0000-0000E90D0000}"/>
    <cellStyle name="Accent2 48 2" xfId="2330" xr:uid="{00000000-0005-0000-0000-0000EA0D0000}"/>
    <cellStyle name="Accent2 48 2 2" xfId="10902" xr:uid="{00000000-0005-0000-0000-0000EB0D0000}"/>
    <cellStyle name="Accent2 48 3" xfId="2331" xr:uid="{00000000-0005-0000-0000-0000EC0D0000}"/>
    <cellStyle name="Accent2 48 4" xfId="8256" xr:uid="{00000000-0005-0000-0000-0000ED0D0000}"/>
    <cellStyle name="Accent2 49" xfId="2332" xr:uid="{00000000-0005-0000-0000-0000EE0D0000}"/>
    <cellStyle name="Accent2 49 2" xfId="2333" xr:uid="{00000000-0005-0000-0000-0000EF0D0000}"/>
    <cellStyle name="Accent2 49 2 2" xfId="10903" xr:uid="{00000000-0005-0000-0000-0000F00D0000}"/>
    <cellStyle name="Accent2 49 3" xfId="2334" xr:uid="{00000000-0005-0000-0000-0000F10D0000}"/>
    <cellStyle name="Accent2 49 4" xfId="8257" xr:uid="{00000000-0005-0000-0000-0000F20D0000}"/>
    <cellStyle name="Accent2 5" xfId="116" xr:uid="{00000000-0005-0000-0000-0000F30D0000}"/>
    <cellStyle name="Accent2 5 2" xfId="2335" xr:uid="{00000000-0005-0000-0000-0000F40D0000}"/>
    <cellStyle name="Accent2 5 2 2" xfId="2336" xr:uid="{00000000-0005-0000-0000-0000F50D0000}"/>
    <cellStyle name="Accent2 5 2 2 2" xfId="10905" xr:uid="{00000000-0005-0000-0000-0000F60D0000}"/>
    <cellStyle name="Accent2 5 2 3" xfId="2337" xr:uid="{00000000-0005-0000-0000-0000F70D0000}"/>
    <cellStyle name="Accent2 5 2 4" xfId="8259" xr:uid="{00000000-0005-0000-0000-0000F80D0000}"/>
    <cellStyle name="Accent2 5 3" xfId="2338" xr:uid="{00000000-0005-0000-0000-0000F90D0000}"/>
    <cellStyle name="Accent2 5 3 2" xfId="10904" xr:uid="{00000000-0005-0000-0000-0000FA0D0000}"/>
    <cellStyle name="Accent2 5 4" xfId="2339" xr:uid="{00000000-0005-0000-0000-0000FB0D0000}"/>
    <cellStyle name="Accent2 5 5" xfId="8258" xr:uid="{00000000-0005-0000-0000-0000FC0D0000}"/>
    <cellStyle name="Accent2 50" xfId="2340" xr:uid="{00000000-0005-0000-0000-0000FD0D0000}"/>
    <cellStyle name="Accent2 50 2" xfId="2341" xr:uid="{00000000-0005-0000-0000-0000FE0D0000}"/>
    <cellStyle name="Accent2 50 2 2" xfId="10906" xr:uid="{00000000-0005-0000-0000-0000FF0D0000}"/>
    <cellStyle name="Accent2 50 3" xfId="2342" xr:uid="{00000000-0005-0000-0000-0000000E0000}"/>
    <cellStyle name="Accent2 50 4" xfId="8260" xr:uid="{00000000-0005-0000-0000-0000010E0000}"/>
    <cellStyle name="Accent2 51" xfId="2343" xr:uid="{00000000-0005-0000-0000-0000020E0000}"/>
    <cellStyle name="Accent2 51 2" xfId="2344" xr:uid="{00000000-0005-0000-0000-0000030E0000}"/>
    <cellStyle name="Accent2 51 2 2" xfId="10907" xr:uid="{00000000-0005-0000-0000-0000040E0000}"/>
    <cellStyle name="Accent2 51 3" xfId="2345" xr:uid="{00000000-0005-0000-0000-0000050E0000}"/>
    <cellStyle name="Accent2 51 4" xfId="8261" xr:uid="{00000000-0005-0000-0000-0000060E0000}"/>
    <cellStyle name="Accent2 52" xfId="2346" xr:uid="{00000000-0005-0000-0000-0000070E0000}"/>
    <cellStyle name="Accent2 52 2" xfId="2347" xr:uid="{00000000-0005-0000-0000-0000080E0000}"/>
    <cellStyle name="Accent2 52 2 2" xfId="10908" xr:uid="{00000000-0005-0000-0000-0000090E0000}"/>
    <cellStyle name="Accent2 52 3" xfId="2348" xr:uid="{00000000-0005-0000-0000-00000A0E0000}"/>
    <cellStyle name="Accent2 52 4" xfId="8262" xr:uid="{00000000-0005-0000-0000-00000B0E0000}"/>
    <cellStyle name="Accent2 53" xfId="2349" xr:uid="{00000000-0005-0000-0000-00000C0E0000}"/>
    <cellStyle name="Accent2 53 2" xfId="2350" xr:uid="{00000000-0005-0000-0000-00000D0E0000}"/>
    <cellStyle name="Accent2 53 2 2" xfId="10909" xr:uid="{00000000-0005-0000-0000-00000E0E0000}"/>
    <cellStyle name="Accent2 53 3" xfId="2351" xr:uid="{00000000-0005-0000-0000-00000F0E0000}"/>
    <cellStyle name="Accent2 53 4" xfId="8263" xr:uid="{00000000-0005-0000-0000-0000100E0000}"/>
    <cellStyle name="Accent2 54" xfId="2352" xr:uid="{00000000-0005-0000-0000-0000110E0000}"/>
    <cellStyle name="Accent2 54 2" xfId="2353" xr:uid="{00000000-0005-0000-0000-0000120E0000}"/>
    <cellStyle name="Accent2 54 2 2" xfId="10910" xr:uid="{00000000-0005-0000-0000-0000130E0000}"/>
    <cellStyle name="Accent2 54 3" xfId="2354" xr:uid="{00000000-0005-0000-0000-0000140E0000}"/>
    <cellStyle name="Accent2 54 4" xfId="8264" xr:uid="{00000000-0005-0000-0000-0000150E0000}"/>
    <cellStyle name="Accent2 55" xfId="2355" xr:uid="{00000000-0005-0000-0000-0000160E0000}"/>
    <cellStyle name="Accent2 55 2" xfId="2356" xr:uid="{00000000-0005-0000-0000-0000170E0000}"/>
    <cellStyle name="Accent2 55 2 2" xfId="10911" xr:uid="{00000000-0005-0000-0000-0000180E0000}"/>
    <cellStyle name="Accent2 55 3" xfId="2357" xr:uid="{00000000-0005-0000-0000-0000190E0000}"/>
    <cellStyle name="Accent2 55 4" xfId="8265" xr:uid="{00000000-0005-0000-0000-00001A0E0000}"/>
    <cellStyle name="Accent2 56" xfId="2358" xr:uid="{00000000-0005-0000-0000-00001B0E0000}"/>
    <cellStyle name="Accent2 56 2" xfId="2359" xr:uid="{00000000-0005-0000-0000-00001C0E0000}"/>
    <cellStyle name="Accent2 56 2 2" xfId="10912" xr:uid="{00000000-0005-0000-0000-00001D0E0000}"/>
    <cellStyle name="Accent2 56 3" xfId="2360" xr:uid="{00000000-0005-0000-0000-00001E0E0000}"/>
    <cellStyle name="Accent2 56 4" xfId="8266" xr:uid="{00000000-0005-0000-0000-00001F0E0000}"/>
    <cellStyle name="Accent2 57" xfId="2361" xr:uid="{00000000-0005-0000-0000-0000200E0000}"/>
    <cellStyle name="Accent2 57 2" xfId="2362" xr:uid="{00000000-0005-0000-0000-0000210E0000}"/>
    <cellStyle name="Accent2 57 2 2" xfId="10913" xr:uid="{00000000-0005-0000-0000-0000220E0000}"/>
    <cellStyle name="Accent2 57 3" xfId="2363" xr:uid="{00000000-0005-0000-0000-0000230E0000}"/>
    <cellStyle name="Accent2 57 4" xfId="8267" xr:uid="{00000000-0005-0000-0000-0000240E0000}"/>
    <cellStyle name="Accent2 58" xfId="2364" xr:uid="{00000000-0005-0000-0000-0000250E0000}"/>
    <cellStyle name="Accent2 58 2" xfId="2365" xr:uid="{00000000-0005-0000-0000-0000260E0000}"/>
    <cellStyle name="Accent2 58 2 2" xfId="10914" xr:uid="{00000000-0005-0000-0000-0000270E0000}"/>
    <cellStyle name="Accent2 58 3" xfId="2366" xr:uid="{00000000-0005-0000-0000-0000280E0000}"/>
    <cellStyle name="Accent2 58 4" xfId="8268" xr:uid="{00000000-0005-0000-0000-0000290E0000}"/>
    <cellStyle name="Accent2 59" xfId="2367" xr:uid="{00000000-0005-0000-0000-00002A0E0000}"/>
    <cellStyle name="Accent2 59 2" xfId="2368" xr:uid="{00000000-0005-0000-0000-00002B0E0000}"/>
    <cellStyle name="Accent2 59 2 2" xfId="10915" xr:uid="{00000000-0005-0000-0000-00002C0E0000}"/>
    <cellStyle name="Accent2 59 3" xfId="2369" xr:uid="{00000000-0005-0000-0000-00002D0E0000}"/>
    <cellStyle name="Accent2 59 4" xfId="8269" xr:uid="{00000000-0005-0000-0000-00002E0E0000}"/>
    <cellStyle name="Accent2 6" xfId="2370" xr:uid="{00000000-0005-0000-0000-00002F0E0000}"/>
    <cellStyle name="Accent2 6 2" xfId="2371" xr:uid="{00000000-0005-0000-0000-0000300E0000}"/>
    <cellStyle name="Accent2 6 2 2" xfId="2372" xr:uid="{00000000-0005-0000-0000-0000310E0000}"/>
    <cellStyle name="Accent2 6 2 2 2" xfId="10917" xr:uid="{00000000-0005-0000-0000-0000320E0000}"/>
    <cellStyle name="Accent2 6 2 3" xfId="2373" xr:uid="{00000000-0005-0000-0000-0000330E0000}"/>
    <cellStyle name="Accent2 6 2 4" xfId="8271" xr:uid="{00000000-0005-0000-0000-0000340E0000}"/>
    <cellStyle name="Accent2 6 3" xfId="2374" xr:uid="{00000000-0005-0000-0000-0000350E0000}"/>
    <cellStyle name="Accent2 6 3 2" xfId="2375" xr:uid="{00000000-0005-0000-0000-0000360E0000}"/>
    <cellStyle name="Accent2 6 3 2 2" xfId="10918" xr:uid="{00000000-0005-0000-0000-0000370E0000}"/>
    <cellStyle name="Accent2 6 3 3" xfId="2376" xr:uid="{00000000-0005-0000-0000-0000380E0000}"/>
    <cellStyle name="Accent2 6 3 4" xfId="8272" xr:uid="{00000000-0005-0000-0000-0000390E0000}"/>
    <cellStyle name="Accent2 6 4" xfId="2377" xr:uid="{00000000-0005-0000-0000-00003A0E0000}"/>
    <cellStyle name="Accent2 6 4 2" xfId="2378" xr:uid="{00000000-0005-0000-0000-00003B0E0000}"/>
    <cellStyle name="Accent2 6 4 2 2" xfId="10919" xr:uid="{00000000-0005-0000-0000-00003C0E0000}"/>
    <cellStyle name="Accent2 6 4 3" xfId="2379" xr:uid="{00000000-0005-0000-0000-00003D0E0000}"/>
    <cellStyle name="Accent2 6 4 4" xfId="8273" xr:uid="{00000000-0005-0000-0000-00003E0E0000}"/>
    <cellStyle name="Accent2 6 5" xfId="2380" xr:uid="{00000000-0005-0000-0000-00003F0E0000}"/>
    <cellStyle name="Accent2 6 5 2" xfId="10916" xr:uid="{00000000-0005-0000-0000-0000400E0000}"/>
    <cellStyle name="Accent2 6 6" xfId="2381" xr:uid="{00000000-0005-0000-0000-0000410E0000}"/>
    <cellStyle name="Accent2 6 7" xfId="8270" xr:uid="{00000000-0005-0000-0000-0000420E0000}"/>
    <cellStyle name="Accent2 60" xfId="2382" xr:uid="{00000000-0005-0000-0000-0000430E0000}"/>
    <cellStyle name="Accent2 60 2" xfId="2383" xr:uid="{00000000-0005-0000-0000-0000440E0000}"/>
    <cellStyle name="Accent2 60 2 2" xfId="10920" xr:uid="{00000000-0005-0000-0000-0000450E0000}"/>
    <cellStyle name="Accent2 60 3" xfId="2384" xr:uid="{00000000-0005-0000-0000-0000460E0000}"/>
    <cellStyle name="Accent2 60 4" xfId="8274" xr:uid="{00000000-0005-0000-0000-0000470E0000}"/>
    <cellStyle name="Accent2 61" xfId="2385" xr:uid="{00000000-0005-0000-0000-0000480E0000}"/>
    <cellStyle name="Accent2 61 2" xfId="2386" xr:uid="{00000000-0005-0000-0000-0000490E0000}"/>
    <cellStyle name="Accent2 61 2 2" xfId="10921" xr:uid="{00000000-0005-0000-0000-00004A0E0000}"/>
    <cellStyle name="Accent2 61 3" xfId="2387" xr:uid="{00000000-0005-0000-0000-00004B0E0000}"/>
    <cellStyle name="Accent2 61 4" xfId="8275" xr:uid="{00000000-0005-0000-0000-00004C0E0000}"/>
    <cellStyle name="Accent2 62" xfId="2388" xr:uid="{00000000-0005-0000-0000-00004D0E0000}"/>
    <cellStyle name="Accent2 62 2" xfId="2389" xr:uid="{00000000-0005-0000-0000-00004E0E0000}"/>
    <cellStyle name="Accent2 62 2 2" xfId="10922" xr:uid="{00000000-0005-0000-0000-00004F0E0000}"/>
    <cellStyle name="Accent2 62 3" xfId="2390" xr:uid="{00000000-0005-0000-0000-0000500E0000}"/>
    <cellStyle name="Accent2 62 4" xfId="8276" xr:uid="{00000000-0005-0000-0000-0000510E0000}"/>
    <cellStyle name="Accent2 63" xfId="2391" xr:uid="{00000000-0005-0000-0000-0000520E0000}"/>
    <cellStyle name="Accent2 63 2" xfId="2392" xr:uid="{00000000-0005-0000-0000-0000530E0000}"/>
    <cellStyle name="Accent2 63 2 2" xfId="10923" xr:uid="{00000000-0005-0000-0000-0000540E0000}"/>
    <cellStyle name="Accent2 63 3" xfId="2393" xr:uid="{00000000-0005-0000-0000-0000550E0000}"/>
    <cellStyle name="Accent2 63 4" xfId="8277" xr:uid="{00000000-0005-0000-0000-0000560E0000}"/>
    <cellStyle name="Accent2 64" xfId="2394" xr:uid="{00000000-0005-0000-0000-0000570E0000}"/>
    <cellStyle name="Accent2 64 2" xfId="2395" xr:uid="{00000000-0005-0000-0000-0000580E0000}"/>
    <cellStyle name="Accent2 64 2 2" xfId="10924" xr:uid="{00000000-0005-0000-0000-0000590E0000}"/>
    <cellStyle name="Accent2 64 3" xfId="2396" xr:uid="{00000000-0005-0000-0000-00005A0E0000}"/>
    <cellStyle name="Accent2 64 4" xfId="8278" xr:uid="{00000000-0005-0000-0000-00005B0E0000}"/>
    <cellStyle name="Accent2 65" xfId="2397" xr:uid="{00000000-0005-0000-0000-00005C0E0000}"/>
    <cellStyle name="Accent2 65 2" xfId="2398" xr:uid="{00000000-0005-0000-0000-00005D0E0000}"/>
    <cellStyle name="Accent2 65 2 2" xfId="10925" xr:uid="{00000000-0005-0000-0000-00005E0E0000}"/>
    <cellStyle name="Accent2 65 3" xfId="2399" xr:uid="{00000000-0005-0000-0000-00005F0E0000}"/>
    <cellStyle name="Accent2 65 4" xfId="8279" xr:uid="{00000000-0005-0000-0000-0000600E0000}"/>
    <cellStyle name="Accent2 66" xfId="2400" xr:uid="{00000000-0005-0000-0000-0000610E0000}"/>
    <cellStyle name="Accent2 66 2" xfId="2401" xr:uid="{00000000-0005-0000-0000-0000620E0000}"/>
    <cellStyle name="Accent2 66 2 2" xfId="10926" xr:uid="{00000000-0005-0000-0000-0000630E0000}"/>
    <cellStyle name="Accent2 66 3" xfId="2402" xr:uid="{00000000-0005-0000-0000-0000640E0000}"/>
    <cellStyle name="Accent2 66 4" xfId="8280" xr:uid="{00000000-0005-0000-0000-0000650E0000}"/>
    <cellStyle name="Accent2 67" xfId="2403" xr:uid="{00000000-0005-0000-0000-0000660E0000}"/>
    <cellStyle name="Accent2 67 2" xfId="2404" xr:uid="{00000000-0005-0000-0000-0000670E0000}"/>
    <cellStyle name="Accent2 67 2 2" xfId="10927" xr:uid="{00000000-0005-0000-0000-0000680E0000}"/>
    <cellStyle name="Accent2 67 3" xfId="2405" xr:uid="{00000000-0005-0000-0000-0000690E0000}"/>
    <cellStyle name="Accent2 67 4" xfId="8281" xr:uid="{00000000-0005-0000-0000-00006A0E0000}"/>
    <cellStyle name="Accent2 68" xfId="2406" xr:uid="{00000000-0005-0000-0000-00006B0E0000}"/>
    <cellStyle name="Accent2 68 2" xfId="2407" xr:uid="{00000000-0005-0000-0000-00006C0E0000}"/>
    <cellStyle name="Accent2 68 2 2" xfId="10928" xr:uid="{00000000-0005-0000-0000-00006D0E0000}"/>
    <cellStyle name="Accent2 68 3" xfId="2408" xr:uid="{00000000-0005-0000-0000-00006E0E0000}"/>
    <cellStyle name="Accent2 68 4" xfId="8282" xr:uid="{00000000-0005-0000-0000-00006F0E0000}"/>
    <cellStyle name="Accent2 69" xfId="2409" xr:uid="{00000000-0005-0000-0000-0000700E0000}"/>
    <cellStyle name="Accent2 69 2" xfId="2410" xr:uid="{00000000-0005-0000-0000-0000710E0000}"/>
    <cellStyle name="Accent2 69 2 2" xfId="10929" xr:uid="{00000000-0005-0000-0000-0000720E0000}"/>
    <cellStyle name="Accent2 69 3" xfId="2411" xr:uid="{00000000-0005-0000-0000-0000730E0000}"/>
    <cellStyle name="Accent2 69 4" xfId="8283" xr:uid="{00000000-0005-0000-0000-0000740E0000}"/>
    <cellStyle name="Accent2 7" xfId="2412" xr:uid="{00000000-0005-0000-0000-0000750E0000}"/>
    <cellStyle name="Accent2 7 2" xfId="2413" xr:uid="{00000000-0005-0000-0000-0000760E0000}"/>
    <cellStyle name="Accent2 7 2 2" xfId="2414" xr:uid="{00000000-0005-0000-0000-0000770E0000}"/>
    <cellStyle name="Accent2 7 2 2 2" xfId="10931" xr:uid="{00000000-0005-0000-0000-0000780E0000}"/>
    <cellStyle name="Accent2 7 2 3" xfId="2415" xr:uid="{00000000-0005-0000-0000-0000790E0000}"/>
    <cellStyle name="Accent2 7 2 4" xfId="8285" xr:uid="{00000000-0005-0000-0000-00007A0E0000}"/>
    <cellStyle name="Accent2 7 3" xfId="2416" xr:uid="{00000000-0005-0000-0000-00007B0E0000}"/>
    <cellStyle name="Accent2 7 3 2" xfId="2417" xr:uid="{00000000-0005-0000-0000-00007C0E0000}"/>
    <cellStyle name="Accent2 7 3 2 2" xfId="10932" xr:uid="{00000000-0005-0000-0000-00007D0E0000}"/>
    <cellStyle name="Accent2 7 3 3" xfId="2418" xr:uid="{00000000-0005-0000-0000-00007E0E0000}"/>
    <cellStyle name="Accent2 7 3 4" xfId="8286" xr:uid="{00000000-0005-0000-0000-00007F0E0000}"/>
    <cellStyle name="Accent2 7 4" xfId="2419" xr:uid="{00000000-0005-0000-0000-0000800E0000}"/>
    <cellStyle name="Accent2 7 4 2" xfId="10930" xr:uid="{00000000-0005-0000-0000-0000810E0000}"/>
    <cellStyle name="Accent2 7 5" xfId="2420" xr:uid="{00000000-0005-0000-0000-0000820E0000}"/>
    <cellStyle name="Accent2 7 6" xfId="8284" xr:uid="{00000000-0005-0000-0000-0000830E0000}"/>
    <cellStyle name="Accent2 70" xfId="2421" xr:uid="{00000000-0005-0000-0000-0000840E0000}"/>
    <cellStyle name="Accent2 70 2" xfId="2422" xr:uid="{00000000-0005-0000-0000-0000850E0000}"/>
    <cellStyle name="Accent2 70 2 2" xfId="10933" xr:uid="{00000000-0005-0000-0000-0000860E0000}"/>
    <cellStyle name="Accent2 70 3" xfId="2423" xr:uid="{00000000-0005-0000-0000-0000870E0000}"/>
    <cellStyle name="Accent2 70 4" xfId="8287" xr:uid="{00000000-0005-0000-0000-0000880E0000}"/>
    <cellStyle name="Accent2 71" xfId="2424" xr:uid="{00000000-0005-0000-0000-0000890E0000}"/>
    <cellStyle name="Accent2 71 2" xfId="2425" xr:uid="{00000000-0005-0000-0000-00008A0E0000}"/>
    <cellStyle name="Accent2 71 2 2" xfId="10934" xr:uid="{00000000-0005-0000-0000-00008B0E0000}"/>
    <cellStyle name="Accent2 71 3" xfId="2426" xr:uid="{00000000-0005-0000-0000-00008C0E0000}"/>
    <cellStyle name="Accent2 71 4" xfId="8288" xr:uid="{00000000-0005-0000-0000-00008D0E0000}"/>
    <cellStyle name="Accent2 72" xfId="2427" xr:uid="{00000000-0005-0000-0000-00008E0E0000}"/>
    <cellStyle name="Accent2 72 2" xfId="2428" xr:uid="{00000000-0005-0000-0000-00008F0E0000}"/>
    <cellStyle name="Accent2 72 2 2" xfId="10935" xr:uid="{00000000-0005-0000-0000-0000900E0000}"/>
    <cellStyle name="Accent2 72 3" xfId="2429" xr:uid="{00000000-0005-0000-0000-0000910E0000}"/>
    <cellStyle name="Accent2 72 4" xfId="8289" xr:uid="{00000000-0005-0000-0000-0000920E0000}"/>
    <cellStyle name="Accent2 73" xfId="2430" xr:uid="{00000000-0005-0000-0000-0000930E0000}"/>
    <cellStyle name="Accent2 73 2" xfId="2431" xr:uid="{00000000-0005-0000-0000-0000940E0000}"/>
    <cellStyle name="Accent2 73 2 2" xfId="10936" xr:uid="{00000000-0005-0000-0000-0000950E0000}"/>
    <cellStyle name="Accent2 73 3" xfId="2432" xr:uid="{00000000-0005-0000-0000-0000960E0000}"/>
    <cellStyle name="Accent2 73 4" xfId="8290" xr:uid="{00000000-0005-0000-0000-0000970E0000}"/>
    <cellStyle name="Accent2 74" xfId="2433" xr:uid="{00000000-0005-0000-0000-0000980E0000}"/>
    <cellStyle name="Accent2 74 2" xfId="2434" xr:uid="{00000000-0005-0000-0000-0000990E0000}"/>
    <cellStyle name="Accent2 74 2 2" xfId="10937" xr:uid="{00000000-0005-0000-0000-00009A0E0000}"/>
    <cellStyle name="Accent2 74 3" xfId="2435" xr:uid="{00000000-0005-0000-0000-00009B0E0000}"/>
    <cellStyle name="Accent2 74 4" xfId="8291" xr:uid="{00000000-0005-0000-0000-00009C0E0000}"/>
    <cellStyle name="Accent2 75" xfId="2436" xr:uid="{00000000-0005-0000-0000-00009D0E0000}"/>
    <cellStyle name="Accent2 75 2" xfId="2437" xr:uid="{00000000-0005-0000-0000-00009E0E0000}"/>
    <cellStyle name="Accent2 75 2 2" xfId="10938" xr:uid="{00000000-0005-0000-0000-00009F0E0000}"/>
    <cellStyle name="Accent2 75 3" xfId="2438" xr:uid="{00000000-0005-0000-0000-0000A00E0000}"/>
    <cellStyle name="Accent2 75 4" xfId="8292" xr:uid="{00000000-0005-0000-0000-0000A10E0000}"/>
    <cellStyle name="Accent2 76" xfId="2439" xr:uid="{00000000-0005-0000-0000-0000A20E0000}"/>
    <cellStyle name="Accent2 76 2" xfId="2440" xr:uid="{00000000-0005-0000-0000-0000A30E0000}"/>
    <cellStyle name="Accent2 76 2 2" xfId="10939" xr:uid="{00000000-0005-0000-0000-0000A40E0000}"/>
    <cellStyle name="Accent2 76 3" xfId="2441" xr:uid="{00000000-0005-0000-0000-0000A50E0000}"/>
    <cellStyle name="Accent2 76 4" xfId="8293" xr:uid="{00000000-0005-0000-0000-0000A60E0000}"/>
    <cellStyle name="Accent2 77" xfId="2442" xr:uid="{00000000-0005-0000-0000-0000A70E0000}"/>
    <cellStyle name="Accent2 77 2" xfId="2443" xr:uid="{00000000-0005-0000-0000-0000A80E0000}"/>
    <cellStyle name="Accent2 77 2 2" xfId="10940" xr:uid="{00000000-0005-0000-0000-0000A90E0000}"/>
    <cellStyle name="Accent2 77 3" xfId="2444" xr:uid="{00000000-0005-0000-0000-0000AA0E0000}"/>
    <cellStyle name="Accent2 77 4" xfId="8294" xr:uid="{00000000-0005-0000-0000-0000AB0E0000}"/>
    <cellStyle name="Accent2 78" xfId="2445" xr:uid="{00000000-0005-0000-0000-0000AC0E0000}"/>
    <cellStyle name="Accent2 78 2" xfId="2446" xr:uid="{00000000-0005-0000-0000-0000AD0E0000}"/>
    <cellStyle name="Accent2 78 2 2" xfId="10941" xr:uid="{00000000-0005-0000-0000-0000AE0E0000}"/>
    <cellStyle name="Accent2 78 3" xfId="2447" xr:uid="{00000000-0005-0000-0000-0000AF0E0000}"/>
    <cellStyle name="Accent2 78 4" xfId="8295" xr:uid="{00000000-0005-0000-0000-0000B00E0000}"/>
    <cellStyle name="Accent2 79" xfId="2448" xr:uid="{00000000-0005-0000-0000-0000B10E0000}"/>
    <cellStyle name="Accent2 79 2" xfId="2449" xr:uid="{00000000-0005-0000-0000-0000B20E0000}"/>
    <cellStyle name="Accent2 79 2 2" xfId="10942" xr:uid="{00000000-0005-0000-0000-0000B30E0000}"/>
    <cellStyle name="Accent2 79 3" xfId="2450" xr:uid="{00000000-0005-0000-0000-0000B40E0000}"/>
    <cellStyle name="Accent2 79 4" xfId="8296" xr:uid="{00000000-0005-0000-0000-0000B50E0000}"/>
    <cellStyle name="Accent2 8" xfId="2451" xr:uid="{00000000-0005-0000-0000-0000B60E0000}"/>
    <cellStyle name="Accent2 8 2" xfId="2452" xr:uid="{00000000-0005-0000-0000-0000B70E0000}"/>
    <cellStyle name="Accent2 8 2 2" xfId="2453" xr:uid="{00000000-0005-0000-0000-0000B80E0000}"/>
    <cellStyle name="Accent2 8 2 2 2" xfId="10944" xr:uid="{00000000-0005-0000-0000-0000B90E0000}"/>
    <cellStyle name="Accent2 8 2 3" xfId="2454" xr:uid="{00000000-0005-0000-0000-0000BA0E0000}"/>
    <cellStyle name="Accent2 8 2 4" xfId="8298" xr:uid="{00000000-0005-0000-0000-0000BB0E0000}"/>
    <cellStyle name="Accent2 8 3" xfId="2455" xr:uid="{00000000-0005-0000-0000-0000BC0E0000}"/>
    <cellStyle name="Accent2 8 3 2" xfId="2456" xr:uid="{00000000-0005-0000-0000-0000BD0E0000}"/>
    <cellStyle name="Accent2 8 3 2 2" xfId="10945" xr:uid="{00000000-0005-0000-0000-0000BE0E0000}"/>
    <cellStyle name="Accent2 8 3 3" xfId="2457" xr:uid="{00000000-0005-0000-0000-0000BF0E0000}"/>
    <cellStyle name="Accent2 8 3 4" xfId="8299" xr:uid="{00000000-0005-0000-0000-0000C00E0000}"/>
    <cellStyle name="Accent2 8 4" xfId="2458" xr:uid="{00000000-0005-0000-0000-0000C10E0000}"/>
    <cellStyle name="Accent2 8 4 2" xfId="10943" xr:uid="{00000000-0005-0000-0000-0000C20E0000}"/>
    <cellStyle name="Accent2 8 5" xfId="2459" xr:uid="{00000000-0005-0000-0000-0000C30E0000}"/>
    <cellStyle name="Accent2 8 6" xfId="8297" xr:uid="{00000000-0005-0000-0000-0000C40E0000}"/>
    <cellStyle name="Accent2 80" xfId="2460" xr:uid="{00000000-0005-0000-0000-0000C50E0000}"/>
    <cellStyle name="Accent2 80 2" xfId="2461" xr:uid="{00000000-0005-0000-0000-0000C60E0000}"/>
    <cellStyle name="Accent2 80 2 2" xfId="10946" xr:uid="{00000000-0005-0000-0000-0000C70E0000}"/>
    <cellStyle name="Accent2 80 3" xfId="2462" xr:uid="{00000000-0005-0000-0000-0000C80E0000}"/>
    <cellStyle name="Accent2 80 4" xfId="8300" xr:uid="{00000000-0005-0000-0000-0000C90E0000}"/>
    <cellStyle name="Accent2 81" xfId="2463" xr:uid="{00000000-0005-0000-0000-0000CA0E0000}"/>
    <cellStyle name="Accent2 81 2" xfId="2464" xr:uid="{00000000-0005-0000-0000-0000CB0E0000}"/>
    <cellStyle name="Accent2 81 2 2" xfId="10947" xr:uid="{00000000-0005-0000-0000-0000CC0E0000}"/>
    <cellStyle name="Accent2 81 3" xfId="2465" xr:uid="{00000000-0005-0000-0000-0000CD0E0000}"/>
    <cellStyle name="Accent2 81 4" xfId="8301" xr:uid="{00000000-0005-0000-0000-0000CE0E0000}"/>
    <cellStyle name="Accent2 82" xfId="2466" xr:uid="{00000000-0005-0000-0000-0000CF0E0000}"/>
    <cellStyle name="Accent2 82 2" xfId="2467" xr:uid="{00000000-0005-0000-0000-0000D00E0000}"/>
    <cellStyle name="Accent2 82 2 2" xfId="10948" xr:uid="{00000000-0005-0000-0000-0000D10E0000}"/>
    <cellStyle name="Accent2 82 3" xfId="2468" xr:uid="{00000000-0005-0000-0000-0000D20E0000}"/>
    <cellStyle name="Accent2 82 4" xfId="8302" xr:uid="{00000000-0005-0000-0000-0000D30E0000}"/>
    <cellStyle name="Accent2 83" xfId="2469" xr:uid="{00000000-0005-0000-0000-0000D40E0000}"/>
    <cellStyle name="Accent2 83 2" xfId="2470" xr:uid="{00000000-0005-0000-0000-0000D50E0000}"/>
    <cellStyle name="Accent2 83 2 2" xfId="10949" xr:uid="{00000000-0005-0000-0000-0000D60E0000}"/>
    <cellStyle name="Accent2 83 3" xfId="2471" xr:uid="{00000000-0005-0000-0000-0000D70E0000}"/>
    <cellStyle name="Accent2 83 4" xfId="8303" xr:uid="{00000000-0005-0000-0000-0000D80E0000}"/>
    <cellStyle name="Accent2 84" xfId="2472" xr:uid="{00000000-0005-0000-0000-0000D90E0000}"/>
    <cellStyle name="Accent2 84 2" xfId="2473" xr:uid="{00000000-0005-0000-0000-0000DA0E0000}"/>
    <cellStyle name="Accent2 84 2 2" xfId="10950" xr:uid="{00000000-0005-0000-0000-0000DB0E0000}"/>
    <cellStyle name="Accent2 84 3" xfId="2474" xr:uid="{00000000-0005-0000-0000-0000DC0E0000}"/>
    <cellStyle name="Accent2 84 4" xfId="8304" xr:uid="{00000000-0005-0000-0000-0000DD0E0000}"/>
    <cellStyle name="Accent2 85" xfId="2475" xr:uid="{00000000-0005-0000-0000-0000DE0E0000}"/>
    <cellStyle name="Accent2 85 2" xfId="2476" xr:uid="{00000000-0005-0000-0000-0000DF0E0000}"/>
    <cellStyle name="Accent2 85 2 2" xfId="10951" xr:uid="{00000000-0005-0000-0000-0000E00E0000}"/>
    <cellStyle name="Accent2 85 3" xfId="2477" xr:uid="{00000000-0005-0000-0000-0000E10E0000}"/>
    <cellStyle name="Accent2 85 4" xfId="8305" xr:uid="{00000000-0005-0000-0000-0000E20E0000}"/>
    <cellStyle name="Accent2 86" xfId="2478" xr:uid="{00000000-0005-0000-0000-0000E30E0000}"/>
    <cellStyle name="Accent2 86 2" xfId="2479" xr:uid="{00000000-0005-0000-0000-0000E40E0000}"/>
    <cellStyle name="Accent2 86 2 2" xfId="10952" xr:uid="{00000000-0005-0000-0000-0000E50E0000}"/>
    <cellStyle name="Accent2 86 3" xfId="2480" xr:uid="{00000000-0005-0000-0000-0000E60E0000}"/>
    <cellStyle name="Accent2 86 4" xfId="8306" xr:uid="{00000000-0005-0000-0000-0000E70E0000}"/>
    <cellStyle name="Accent2 87" xfId="2481" xr:uid="{00000000-0005-0000-0000-0000E80E0000}"/>
    <cellStyle name="Accent2 87 2" xfId="2482" xr:uid="{00000000-0005-0000-0000-0000E90E0000}"/>
    <cellStyle name="Accent2 87 2 2" xfId="10953" xr:uid="{00000000-0005-0000-0000-0000EA0E0000}"/>
    <cellStyle name="Accent2 87 3" xfId="2483" xr:uid="{00000000-0005-0000-0000-0000EB0E0000}"/>
    <cellStyle name="Accent2 87 4" xfId="8307" xr:uid="{00000000-0005-0000-0000-0000EC0E0000}"/>
    <cellStyle name="Accent2 88" xfId="2484" xr:uid="{00000000-0005-0000-0000-0000ED0E0000}"/>
    <cellStyle name="Accent2 88 2" xfId="2485" xr:uid="{00000000-0005-0000-0000-0000EE0E0000}"/>
    <cellStyle name="Accent2 88 2 2" xfId="10954" xr:uid="{00000000-0005-0000-0000-0000EF0E0000}"/>
    <cellStyle name="Accent2 88 3" xfId="2486" xr:uid="{00000000-0005-0000-0000-0000F00E0000}"/>
    <cellStyle name="Accent2 88 4" xfId="8308" xr:uid="{00000000-0005-0000-0000-0000F10E0000}"/>
    <cellStyle name="Accent2 89" xfId="2487" xr:uid="{00000000-0005-0000-0000-0000F20E0000}"/>
    <cellStyle name="Accent2 89 2" xfId="2488" xr:uid="{00000000-0005-0000-0000-0000F30E0000}"/>
    <cellStyle name="Accent2 89 2 2" xfId="10955" xr:uid="{00000000-0005-0000-0000-0000F40E0000}"/>
    <cellStyle name="Accent2 89 3" xfId="2489" xr:uid="{00000000-0005-0000-0000-0000F50E0000}"/>
    <cellStyle name="Accent2 89 4" xfId="8309" xr:uid="{00000000-0005-0000-0000-0000F60E0000}"/>
    <cellStyle name="Accent2 9" xfId="2490" xr:uid="{00000000-0005-0000-0000-0000F70E0000}"/>
    <cellStyle name="Accent2 9 2" xfId="2491" xr:uid="{00000000-0005-0000-0000-0000F80E0000}"/>
    <cellStyle name="Accent2 9 2 2" xfId="2492" xr:uid="{00000000-0005-0000-0000-0000F90E0000}"/>
    <cellStyle name="Accent2 9 2 2 2" xfId="10957" xr:uid="{00000000-0005-0000-0000-0000FA0E0000}"/>
    <cellStyle name="Accent2 9 2 3" xfId="2493" xr:uid="{00000000-0005-0000-0000-0000FB0E0000}"/>
    <cellStyle name="Accent2 9 2 4" xfId="8311" xr:uid="{00000000-0005-0000-0000-0000FC0E0000}"/>
    <cellStyle name="Accent2 9 3" xfId="2494" xr:uid="{00000000-0005-0000-0000-0000FD0E0000}"/>
    <cellStyle name="Accent2 9 3 2" xfId="2495" xr:uid="{00000000-0005-0000-0000-0000FE0E0000}"/>
    <cellStyle name="Accent2 9 3 2 2" xfId="10958" xr:uid="{00000000-0005-0000-0000-0000FF0E0000}"/>
    <cellStyle name="Accent2 9 3 3" xfId="2496" xr:uid="{00000000-0005-0000-0000-0000000F0000}"/>
    <cellStyle name="Accent2 9 3 4" xfId="8312" xr:uid="{00000000-0005-0000-0000-0000010F0000}"/>
    <cellStyle name="Accent2 9 4" xfId="2497" xr:uid="{00000000-0005-0000-0000-0000020F0000}"/>
    <cellStyle name="Accent2 9 4 2" xfId="10956" xr:uid="{00000000-0005-0000-0000-0000030F0000}"/>
    <cellStyle name="Accent2 9 5" xfId="2498" xr:uid="{00000000-0005-0000-0000-0000040F0000}"/>
    <cellStyle name="Accent2 9 6" xfId="8310" xr:uid="{00000000-0005-0000-0000-0000050F0000}"/>
    <cellStyle name="Accent2 90" xfId="2499" xr:uid="{00000000-0005-0000-0000-0000060F0000}"/>
    <cellStyle name="Accent2 90 2" xfId="2500" xr:uid="{00000000-0005-0000-0000-0000070F0000}"/>
    <cellStyle name="Accent2 90 2 2" xfId="10959" xr:uid="{00000000-0005-0000-0000-0000080F0000}"/>
    <cellStyle name="Accent2 90 3" xfId="2501" xr:uid="{00000000-0005-0000-0000-0000090F0000}"/>
    <cellStyle name="Accent2 90 4" xfId="8313" xr:uid="{00000000-0005-0000-0000-00000A0F0000}"/>
    <cellStyle name="Accent2 91" xfId="2502" xr:uid="{00000000-0005-0000-0000-00000B0F0000}"/>
    <cellStyle name="Accent2 91 2" xfId="2503" xr:uid="{00000000-0005-0000-0000-00000C0F0000}"/>
    <cellStyle name="Accent2 91 2 2" xfId="10960" xr:uid="{00000000-0005-0000-0000-00000D0F0000}"/>
    <cellStyle name="Accent2 91 3" xfId="2504" xr:uid="{00000000-0005-0000-0000-00000E0F0000}"/>
    <cellStyle name="Accent2 91 4" xfId="8314" xr:uid="{00000000-0005-0000-0000-00000F0F0000}"/>
    <cellStyle name="Accent2 92" xfId="2505" xr:uid="{00000000-0005-0000-0000-0000100F0000}"/>
    <cellStyle name="Accent2 92 2" xfId="2506" xr:uid="{00000000-0005-0000-0000-0000110F0000}"/>
    <cellStyle name="Accent2 92 2 2" xfId="10961" xr:uid="{00000000-0005-0000-0000-0000120F0000}"/>
    <cellStyle name="Accent2 92 3" xfId="2507" xr:uid="{00000000-0005-0000-0000-0000130F0000}"/>
    <cellStyle name="Accent2 92 4" xfId="8315" xr:uid="{00000000-0005-0000-0000-0000140F0000}"/>
    <cellStyle name="Accent2 93" xfId="2508" xr:uid="{00000000-0005-0000-0000-0000150F0000}"/>
    <cellStyle name="Accent2 93 2" xfId="2509" xr:uid="{00000000-0005-0000-0000-0000160F0000}"/>
    <cellStyle name="Accent2 93 2 2" xfId="10962" xr:uid="{00000000-0005-0000-0000-0000170F0000}"/>
    <cellStyle name="Accent2 93 3" xfId="2510" xr:uid="{00000000-0005-0000-0000-0000180F0000}"/>
    <cellStyle name="Accent2 93 4" xfId="8316" xr:uid="{00000000-0005-0000-0000-0000190F0000}"/>
    <cellStyle name="Accent2 94" xfId="2511" xr:uid="{00000000-0005-0000-0000-00001A0F0000}"/>
    <cellStyle name="Accent2 94 2" xfId="2512" xr:uid="{00000000-0005-0000-0000-00001B0F0000}"/>
    <cellStyle name="Accent2 94 2 2" xfId="10963" xr:uid="{00000000-0005-0000-0000-00001C0F0000}"/>
    <cellStyle name="Accent2 94 3" xfId="2513" xr:uid="{00000000-0005-0000-0000-00001D0F0000}"/>
    <cellStyle name="Accent2 94 4" xfId="8317" xr:uid="{00000000-0005-0000-0000-00001E0F0000}"/>
    <cellStyle name="Accent2 95" xfId="2514" xr:uid="{00000000-0005-0000-0000-00001F0F0000}"/>
    <cellStyle name="Accent2 95 2" xfId="2515" xr:uid="{00000000-0005-0000-0000-0000200F0000}"/>
    <cellStyle name="Accent2 95 2 2" xfId="10964" xr:uid="{00000000-0005-0000-0000-0000210F0000}"/>
    <cellStyle name="Accent2 95 3" xfId="2516" xr:uid="{00000000-0005-0000-0000-0000220F0000}"/>
    <cellStyle name="Accent2 95 4" xfId="8318" xr:uid="{00000000-0005-0000-0000-0000230F0000}"/>
    <cellStyle name="Accent2 96" xfId="2517" xr:uid="{00000000-0005-0000-0000-0000240F0000}"/>
    <cellStyle name="Accent2 96 2" xfId="2518" xr:uid="{00000000-0005-0000-0000-0000250F0000}"/>
    <cellStyle name="Accent2 96 2 2" xfId="10965" xr:uid="{00000000-0005-0000-0000-0000260F0000}"/>
    <cellStyle name="Accent2 96 3" xfId="2519" xr:uid="{00000000-0005-0000-0000-0000270F0000}"/>
    <cellStyle name="Accent2 96 4" xfId="8319" xr:uid="{00000000-0005-0000-0000-0000280F0000}"/>
    <cellStyle name="Accent2 97" xfId="2520" xr:uid="{00000000-0005-0000-0000-0000290F0000}"/>
    <cellStyle name="Accent2 97 2" xfId="2521" xr:uid="{00000000-0005-0000-0000-00002A0F0000}"/>
    <cellStyle name="Accent2 97 2 2" xfId="10966" xr:uid="{00000000-0005-0000-0000-00002B0F0000}"/>
    <cellStyle name="Accent2 97 3" xfId="2522" xr:uid="{00000000-0005-0000-0000-00002C0F0000}"/>
    <cellStyle name="Accent2 97 4" xfId="8320" xr:uid="{00000000-0005-0000-0000-00002D0F0000}"/>
    <cellStyle name="Accent2 98" xfId="2523" xr:uid="{00000000-0005-0000-0000-00002E0F0000}"/>
    <cellStyle name="Accent2 98 2" xfId="2524" xr:uid="{00000000-0005-0000-0000-00002F0F0000}"/>
    <cellStyle name="Accent2 98 2 2" xfId="10967" xr:uid="{00000000-0005-0000-0000-0000300F0000}"/>
    <cellStyle name="Accent2 98 3" xfId="2525" xr:uid="{00000000-0005-0000-0000-0000310F0000}"/>
    <cellStyle name="Accent2 98 4" xfId="8321" xr:uid="{00000000-0005-0000-0000-0000320F0000}"/>
    <cellStyle name="Accent2 99" xfId="2526" xr:uid="{00000000-0005-0000-0000-0000330F0000}"/>
    <cellStyle name="Accent2 99 2" xfId="2527" xr:uid="{00000000-0005-0000-0000-0000340F0000}"/>
    <cellStyle name="Accent2 99 2 2" xfId="10968" xr:uid="{00000000-0005-0000-0000-0000350F0000}"/>
    <cellStyle name="Accent2 99 3" xfId="2528" xr:uid="{00000000-0005-0000-0000-0000360F0000}"/>
    <cellStyle name="Accent2 99 4" xfId="8322" xr:uid="{00000000-0005-0000-0000-0000370F0000}"/>
    <cellStyle name="Accent3 - 20%" xfId="117" xr:uid="{00000000-0005-0000-0000-0000380F0000}"/>
    <cellStyle name="Accent3 - 20% 2" xfId="118" xr:uid="{00000000-0005-0000-0000-0000390F0000}"/>
    <cellStyle name="Accent3 - 20% 2 2" xfId="323" xr:uid="{00000000-0005-0000-0000-00003A0F0000}"/>
    <cellStyle name="Accent3 - 20% 2 2 2" xfId="2529" xr:uid="{00000000-0005-0000-0000-00003B0F0000}"/>
    <cellStyle name="Accent3 - 20% 2 2 2 2" xfId="9968" xr:uid="{00000000-0005-0000-0000-00003C0F0000}"/>
    <cellStyle name="Accent3 - 20% 2 2 3" xfId="2530" xr:uid="{00000000-0005-0000-0000-00003D0F0000}"/>
    <cellStyle name="Accent3 - 20% 2 2 3 2" xfId="2531" xr:uid="{00000000-0005-0000-0000-00003E0F0000}"/>
    <cellStyle name="Accent3 - 20% 2 2 3 3" xfId="9930" xr:uid="{00000000-0005-0000-0000-00003F0F0000}"/>
    <cellStyle name="Accent3 - 20% 2 2 4" xfId="2532" xr:uid="{00000000-0005-0000-0000-0000400F0000}"/>
    <cellStyle name="Accent3 - 20% 2 2 4 2" xfId="10972" xr:uid="{00000000-0005-0000-0000-0000410F0000}"/>
    <cellStyle name="Accent3 - 20% 2 2 5" xfId="2533" xr:uid="{00000000-0005-0000-0000-0000420F0000}"/>
    <cellStyle name="Accent3 - 20% 2 2 5 2" xfId="12571" xr:uid="{00000000-0005-0000-0000-0000430F0000}"/>
    <cellStyle name="Accent3 - 20% 2 2 6" xfId="8325" xr:uid="{00000000-0005-0000-0000-0000440F0000}"/>
    <cellStyle name="Accent3 - 20% 2 3" xfId="2534" xr:uid="{00000000-0005-0000-0000-0000450F0000}"/>
    <cellStyle name="Accent3 - 20% 2 3 2" xfId="2535" xr:uid="{00000000-0005-0000-0000-0000460F0000}"/>
    <cellStyle name="Accent3 - 20% 2 3 2 2" xfId="10973" xr:uid="{00000000-0005-0000-0000-0000470F0000}"/>
    <cellStyle name="Accent3 - 20% 2 3 3" xfId="2536" xr:uid="{00000000-0005-0000-0000-0000480F0000}"/>
    <cellStyle name="Accent3 - 20% 2 3 4" xfId="8326" xr:uid="{00000000-0005-0000-0000-0000490F0000}"/>
    <cellStyle name="Accent3 - 20% 2 4" xfId="2537" xr:uid="{00000000-0005-0000-0000-00004A0F0000}"/>
    <cellStyle name="Accent3 - 20% 2 4 2" xfId="2538" xr:uid="{00000000-0005-0000-0000-00004B0F0000}"/>
    <cellStyle name="Accent3 - 20% 2 4 2 2" xfId="10974" xr:uid="{00000000-0005-0000-0000-00004C0F0000}"/>
    <cellStyle name="Accent3 - 20% 2 4 3" xfId="2539" xr:uid="{00000000-0005-0000-0000-00004D0F0000}"/>
    <cellStyle name="Accent3 - 20% 2 4 4" xfId="8327" xr:uid="{00000000-0005-0000-0000-00004E0F0000}"/>
    <cellStyle name="Accent3 - 20% 2 5" xfId="2540" xr:uid="{00000000-0005-0000-0000-00004F0F0000}"/>
    <cellStyle name="Accent3 - 20% 2 5 2" xfId="10971" xr:uid="{00000000-0005-0000-0000-0000500F0000}"/>
    <cellStyle name="Accent3 - 20% 2 6" xfId="2541" xr:uid="{00000000-0005-0000-0000-0000510F0000}"/>
    <cellStyle name="Accent3 - 20% 2 7" xfId="8324" xr:uid="{00000000-0005-0000-0000-0000520F0000}"/>
    <cellStyle name="Accent3 - 20% 3" xfId="324" xr:uid="{00000000-0005-0000-0000-0000530F0000}"/>
    <cellStyle name="Accent3 - 20% 3 2" xfId="2542" xr:uid="{00000000-0005-0000-0000-0000540F0000}"/>
    <cellStyle name="Accent3 - 20% 3 2 2" xfId="9969" xr:uid="{00000000-0005-0000-0000-0000550F0000}"/>
    <cellStyle name="Accent3 - 20% 3 3" xfId="2543" xr:uid="{00000000-0005-0000-0000-0000560F0000}"/>
    <cellStyle name="Accent3 - 20% 3 3 2" xfId="10975" xr:uid="{00000000-0005-0000-0000-0000570F0000}"/>
    <cellStyle name="Accent3 - 20% 3 4" xfId="8328" xr:uid="{00000000-0005-0000-0000-0000580F0000}"/>
    <cellStyle name="Accent3 - 20% 4" xfId="2544" xr:uid="{00000000-0005-0000-0000-0000590F0000}"/>
    <cellStyle name="Accent3 - 20% 4 2" xfId="2545" xr:uid="{00000000-0005-0000-0000-00005A0F0000}"/>
    <cellStyle name="Accent3 - 20% 4 2 2" xfId="10976" xr:uid="{00000000-0005-0000-0000-00005B0F0000}"/>
    <cellStyle name="Accent3 - 20% 4 3" xfId="2546" xr:uid="{00000000-0005-0000-0000-00005C0F0000}"/>
    <cellStyle name="Accent3 - 20% 4 4" xfId="8329" xr:uid="{00000000-0005-0000-0000-00005D0F0000}"/>
    <cellStyle name="Accent3 - 20% 5" xfId="2547" xr:uid="{00000000-0005-0000-0000-00005E0F0000}"/>
    <cellStyle name="Accent3 - 20% 5 2" xfId="2548" xr:uid="{00000000-0005-0000-0000-00005F0F0000}"/>
    <cellStyle name="Accent3 - 20% 5 2 2" xfId="10977" xr:uid="{00000000-0005-0000-0000-0000600F0000}"/>
    <cellStyle name="Accent3 - 20% 5 3" xfId="2549" xr:uid="{00000000-0005-0000-0000-0000610F0000}"/>
    <cellStyle name="Accent3 - 20% 5 4" xfId="8330" xr:uid="{00000000-0005-0000-0000-0000620F0000}"/>
    <cellStyle name="Accent3 - 20% 6" xfId="2550" xr:uid="{00000000-0005-0000-0000-0000630F0000}"/>
    <cellStyle name="Accent3 - 20% 6 2" xfId="10970" xr:uid="{00000000-0005-0000-0000-0000640F0000}"/>
    <cellStyle name="Accent3 - 20% 7" xfId="8323" xr:uid="{00000000-0005-0000-0000-0000650F0000}"/>
    <cellStyle name="Accent3 - 40%" xfId="119" xr:uid="{00000000-0005-0000-0000-0000660F0000}"/>
    <cellStyle name="Accent3 - 40% 2" xfId="120" xr:uid="{00000000-0005-0000-0000-0000670F0000}"/>
    <cellStyle name="Accent3 - 40% 2 2" xfId="325" xr:uid="{00000000-0005-0000-0000-0000680F0000}"/>
    <cellStyle name="Accent3 - 40% 2 2 2" xfId="2551" xr:uid="{00000000-0005-0000-0000-0000690F0000}"/>
    <cellStyle name="Accent3 - 40% 2 2 2 2" xfId="9970" xr:uid="{00000000-0005-0000-0000-00006A0F0000}"/>
    <cellStyle name="Accent3 - 40% 2 2 3" xfId="2552" xr:uid="{00000000-0005-0000-0000-00006B0F0000}"/>
    <cellStyle name="Accent3 - 40% 2 2 3 2" xfId="2553" xr:uid="{00000000-0005-0000-0000-00006C0F0000}"/>
    <cellStyle name="Accent3 - 40% 2 2 3 3" xfId="9931" xr:uid="{00000000-0005-0000-0000-00006D0F0000}"/>
    <cellStyle name="Accent3 - 40% 2 2 4" xfId="2554" xr:uid="{00000000-0005-0000-0000-00006E0F0000}"/>
    <cellStyle name="Accent3 - 40% 2 2 4 2" xfId="10980" xr:uid="{00000000-0005-0000-0000-00006F0F0000}"/>
    <cellStyle name="Accent3 - 40% 2 2 5" xfId="2555" xr:uid="{00000000-0005-0000-0000-0000700F0000}"/>
    <cellStyle name="Accent3 - 40% 2 2 5 2" xfId="12572" xr:uid="{00000000-0005-0000-0000-0000710F0000}"/>
    <cellStyle name="Accent3 - 40% 2 2 6" xfId="8333" xr:uid="{00000000-0005-0000-0000-0000720F0000}"/>
    <cellStyle name="Accent3 - 40% 2 3" xfId="2556" xr:uid="{00000000-0005-0000-0000-0000730F0000}"/>
    <cellStyle name="Accent3 - 40% 2 3 2" xfId="2557" xr:uid="{00000000-0005-0000-0000-0000740F0000}"/>
    <cellStyle name="Accent3 - 40% 2 3 2 2" xfId="10981" xr:uid="{00000000-0005-0000-0000-0000750F0000}"/>
    <cellStyle name="Accent3 - 40% 2 3 3" xfId="2558" xr:uid="{00000000-0005-0000-0000-0000760F0000}"/>
    <cellStyle name="Accent3 - 40% 2 3 4" xfId="8334" xr:uid="{00000000-0005-0000-0000-0000770F0000}"/>
    <cellStyle name="Accent3 - 40% 2 4" xfId="2559" xr:uid="{00000000-0005-0000-0000-0000780F0000}"/>
    <cellStyle name="Accent3 - 40% 2 4 2" xfId="2560" xr:uid="{00000000-0005-0000-0000-0000790F0000}"/>
    <cellStyle name="Accent3 - 40% 2 4 2 2" xfId="10982" xr:uid="{00000000-0005-0000-0000-00007A0F0000}"/>
    <cellStyle name="Accent3 - 40% 2 4 3" xfId="2561" xr:uid="{00000000-0005-0000-0000-00007B0F0000}"/>
    <cellStyle name="Accent3 - 40% 2 4 4" xfId="8335" xr:uid="{00000000-0005-0000-0000-00007C0F0000}"/>
    <cellStyle name="Accent3 - 40% 2 5" xfId="2562" xr:uid="{00000000-0005-0000-0000-00007D0F0000}"/>
    <cellStyle name="Accent3 - 40% 2 5 2" xfId="10979" xr:uid="{00000000-0005-0000-0000-00007E0F0000}"/>
    <cellStyle name="Accent3 - 40% 2 6" xfId="2563" xr:uid="{00000000-0005-0000-0000-00007F0F0000}"/>
    <cellStyle name="Accent3 - 40% 2 7" xfId="8332" xr:uid="{00000000-0005-0000-0000-0000800F0000}"/>
    <cellStyle name="Accent3 - 40% 3" xfId="326" xr:uid="{00000000-0005-0000-0000-0000810F0000}"/>
    <cellStyle name="Accent3 - 40% 3 2" xfId="2564" xr:uid="{00000000-0005-0000-0000-0000820F0000}"/>
    <cellStyle name="Accent3 - 40% 3 2 2" xfId="9971" xr:uid="{00000000-0005-0000-0000-0000830F0000}"/>
    <cellStyle name="Accent3 - 40% 3 3" xfId="2565" xr:uid="{00000000-0005-0000-0000-0000840F0000}"/>
    <cellStyle name="Accent3 - 40% 3 3 2" xfId="10983" xr:uid="{00000000-0005-0000-0000-0000850F0000}"/>
    <cellStyle name="Accent3 - 40% 3 4" xfId="8336" xr:uid="{00000000-0005-0000-0000-0000860F0000}"/>
    <cellStyle name="Accent3 - 40% 4" xfId="2566" xr:uid="{00000000-0005-0000-0000-0000870F0000}"/>
    <cellStyle name="Accent3 - 40% 4 2" xfId="2567" xr:uid="{00000000-0005-0000-0000-0000880F0000}"/>
    <cellStyle name="Accent3 - 40% 4 2 2" xfId="10984" xr:uid="{00000000-0005-0000-0000-0000890F0000}"/>
    <cellStyle name="Accent3 - 40% 4 3" xfId="2568" xr:uid="{00000000-0005-0000-0000-00008A0F0000}"/>
    <cellStyle name="Accent3 - 40% 4 4" xfId="8337" xr:uid="{00000000-0005-0000-0000-00008B0F0000}"/>
    <cellStyle name="Accent3 - 40% 5" xfId="2569" xr:uid="{00000000-0005-0000-0000-00008C0F0000}"/>
    <cellStyle name="Accent3 - 40% 5 2" xfId="2570" xr:uid="{00000000-0005-0000-0000-00008D0F0000}"/>
    <cellStyle name="Accent3 - 40% 5 2 2" xfId="10985" xr:uid="{00000000-0005-0000-0000-00008E0F0000}"/>
    <cellStyle name="Accent3 - 40% 5 3" xfId="2571" xr:uid="{00000000-0005-0000-0000-00008F0F0000}"/>
    <cellStyle name="Accent3 - 40% 5 4" xfId="8338" xr:uid="{00000000-0005-0000-0000-0000900F0000}"/>
    <cellStyle name="Accent3 - 40% 6" xfId="2572" xr:uid="{00000000-0005-0000-0000-0000910F0000}"/>
    <cellStyle name="Accent3 - 40% 6 2" xfId="10978" xr:uid="{00000000-0005-0000-0000-0000920F0000}"/>
    <cellStyle name="Accent3 - 40% 7" xfId="8331" xr:uid="{00000000-0005-0000-0000-0000930F0000}"/>
    <cellStyle name="Accent3 - 60%" xfId="121" xr:uid="{00000000-0005-0000-0000-0000940F0000}"/>
    <cellStyle name="Accent3 - 60% 2" xfId="122" xr:uid="{00000000-0005-0000-0000-0000950F0000}"/>
    <cellStyle name="Accent3 - 60% 2 2" xfId="2573" xr:uid="{00000000-0005-0000-0000-0000960F0000}"/>
    <cellStyle name="Accent3 - 60% 2 2 2" xfId="2574" xr:uid="{00000000-0005-0000-0000-0000970F0000}"/>
    <cellStyle name="Accent3 - 60% 2 2 2 2" xfId="9972" xr:uid="{00000000-0005-0000-0000-0000980F0000}"/>
    <cellStyle name="Accent3 - 60% 2 2 3" xfId="2575" xr:uid="{00000000-0005-0000-0000-0000990F0000}"/>
    <cellStyle name="Accent3 - 60% 2 2 3 2" xfId="10988" xr:uid="{00000000-0005-0000-0000-00009A0F0000}"/>
    <cellStyle name="Accent3 - 60% 2 2 4" xfId="8341" xr:uid="{00000000-0005-0000-0000-00009B0F0000}"/>
    <cellStyle name="Accent3 - 60% 2 3" xfId="2576" xr:uid="{00000000-0005-0000-0000-00009C0F0000}"/>
    <cellStyle name="Accent3 - 60% 2 3 2" xfId="2577" xr:uid="{00000000-0005-0000-0000-00009D0F0000}"/>
    <cellStyle name="Accent3 - 60% 2 3 2 2" xfId="10989" xr:uid="{00000000-0005-0000-0000-00009E0F0000}"/>
    <cellStyle name="Accent3 - 60% 2 3 3" xfId="2578" xr:uid="{00000000-0005-0000-0000-00009F0F0000}"/>
    <cellStyle name="Accent3 - 60% 2 3 4" xfId="8342" xr:uid="{00000000-0005-0000-0000-0000A00F0000}"/>
    <cellStyle name="Accent3 - 60% 2 4" xfId="2579" xr:uid="{00000000-0005-0000-0000-0000A10F0000}"/>
    <cellStyle name="Accent3 - 60% 2 4 2" xfId="10987" xr:uid="{00000000-0005-0000-0000-0000A20F0000}"/>
    <cellStyle name="Accent3 - 60% 2 5" xfId="2580" xr:uid="{00000000-0005-0000-0000-0000A30F0000}"/>
    <cellStyle name="Accent3 - 60% 2 6" xfId="8340" xr:uid="{00000000-0005-0000-0000-0000A40F0000}"/>
    <cellStyle name="Accent3 - 60% 3" xfId="2581" xr:uid="{00000000-0005-0000-0000-0000A50F0000}"/>
    <cellStyle name="Accent3 - 60% 3 2" xfId="2582" xr:uid="{00000000-0005-0000-0000-0000A60F0000}"/>
    <cellStyle name="Accent3 - 60% 3 2 2" xfId="9973" xr:uid="{00000000-0005-0000-0000-0000A70F0000}"/>
    <cellStyle name="Accent3 - 60% 3 3" xfId="2583" xr:uid="{00000000-0005-0000-0000-0000A80F0000}"/>
    <cellStyle name="Accent3 - 60% 3 3 2" xfId="10990" xr:uid="{00000000-0005-0000-0000-0000A90F0000}"/>
    <cellStyle name="Accent3 - 60% 3 4" xfId="2584" xr:uid="{00000000-0005-0000-0000-0000AA0F0000}"/>
    <cellStyle name="Accent3 - 60% 3 5" xfId="8343" xr:uid="{00000000-0005-0000-0000-0000AB0F0000}"/>
    <cellStyle name="Accent3 - 60% 4" xfId="2585" xr:uid="{00000000-0005-0000-0000-0000AC0F0000}"/>
    <cellStyle name="Accent3 - 60% 4 2" xfId="2586" xr:uid="{00000000-0005-0000-0000-0000AD0F0000}"/>
    <cellStyle name="Accent3 - 60% 4 2 2" xfId="12621" xr:uid="{00000000-0005-0000-0000-0000AE0F0000}"/>
    <cellStyle name="Accent3 - 60% 4 3" xfId="9974" xr:uid="{00000000-0005-0000-0000-0000AF0F0000}"/>
    <cellStyle name="Accent3 - 60% 5" xfId="2587" xr:uid="{00000000-0005-0000-0000-0000B00F0000}"/>
    <cellStyle name="Accent3 - 60% 5 2" xfId="10986" xr:uid="{00000000-0005-0000-0000-0000B10F0000}"/>
    <cellStyle name="Accent3 - 60% 6" xfId="8339" xr:uid="{00000000-0005-0000-0000-0000B20F0000}"/>
    <cellStyle name="Accent3 10" xfId="2588" xr:uid="{00000000-0005-0000-0000-0000B30F0000}"/>
    <cellStyle name="Accent3 10 2" xfId="2589" xr:uid="{00000000-0005-0000-0000-0000B40F0000}"/>
    <cellStyle name="Accent3 10 2 2" xfId="2590" xr:uid="{00000000-0005-0000-0000-0000B50F0000}"/>
    <cellStyle name="Accent3 10 2 2 2" xfId="10992" xr:uid="{00000000-0005-0000-0000-0000B60F0000}"/>
    <cellStyle name="Accent3 10 2 3" xfId="2591" xr:uid="{00000000-0005-0000-0000-0000B70F0000}"/>
    <cellStyle name="Accent3 10 2 4" xfId="8345" xr:uid="{00000000-0005-0000-0000-0000B80F0000}"/>
    <cellStyle name="Accent3 10 3" xfId="2592" xr:uid="{00000000-0005-0000-0000-0000B90F0000}"/>
    <cellStyle name="Accent3 10 3 2" xfId="2593" xr:uid="{00000000-0005-0000-0000-0000BA0F0000}"/>
    <cellStyle name="Accent3 10 3 2 2" xfId="10993" xr:uid="{00000000-0005-0000-0000-0000BB0F0000}"/>
    <cellStyle name="Accent3 10 3 3" xfId="2594" xr:uid="{00000000-0005-0000-0000-0000BC0F0000}"/>
    <cellStyle name="Accent3 10 3 4" xfId="8346" xr:uid="{00000000-0005-0000-0000-0000BD0F0000}"/>
    <cellStyle name="Accent3 10 4" xfId="2595" xr:uid="{00000000-0005-0000-0000-0000BE0F0000}"/>
    <cellStyle name="Accent3 10 4 2" xfId="2596" xr:uid="{00000000-0005-0000-0000-0000BF0F0000}"/>
    <cellStyle name="Accent3 10 4 2 2" xfId="10994" xr:uid="{00000000-0005-0000-0000-0000C00F0000}"/>
    <cellStyle name="Accent3 10 4 3" xfId="2597" xr:uid="{00000000-0005-0000-0000-0000C10F0000}"/>
    <cellStyle name="Accent3 10 4 4" xfId="8347" xr:uid="{00000000-0005-0000-0000-0000C20F0000}"/>
    <cellStyle name="Accent3 10 5" xfId="2598" xr:uid="{00000000-0005-0000-0000-0000C30F0000}"/>
    <cellStyle name="Accent3 10 5 2" xfId="10991" xr:uid="{00000000-0005-0000-0000-0000C40F0000}"/>
    <cellStyle name="Accent3 10 6" xfId="2599" xr:uid="{00000000-0005-0000-0000-0000C50F0000}"/>
    <cellStyle name="Accent3 10 7" xfId="8344" xr:uid="{00000000-0005-0000-0000-0000C60F0000}"/>
    <cellStyle name="Accent3 100" xfId="2600" xr:uid="{00000000-0005-0000-0000-0000C70F0000}"/>
    <cellStyle name="Accent3 100 2" xfId="2601" xr:uid="{00000000-0005-0000-0000-0000C80F0000}"/>
    <cellStyle name="Accent3 100 2 2" xfId="10995" xr:uid="{00000000-0005-0000-0000-0000C90F0000}"/>
    <cellStyle name="Accent3 100 3" xfId="2602" xr:uid="{00000000-0005-0000-0000-0000CA0F0000}"/>
    <cellStyle name="Accent3 100 4" xfId="8348" xr:uid="{00000000-0005-0000-0000-0000CB0F0000}"/>
    <cellStyle name="Accent3 101" xfId="2603" xr:uid="{00000000-0005-0000-0000-0000CC0F0000}"/>
    <cellStyle name="Accent3 101 2" xfId="2604" xr:uid="{00000000-0005-0000-0000-0000CD0F0000}"/>
    <cellStyle name="Accent3 101 2 2" xfId="10996" xr:uid="{00000000-0005-0000-0000-0000CE0F0000}"/>
    <cellStyle name="Accent3 101 3" xfId="2605" xr:uid="{00000000-0005-0000-0000-0000CF0F0000}"/>
    <cellStyle name="Accent3 101 4" xfId="8349" xr:uid="{00000000-0005-0000-0000-0000D00F0000}"/>
    <cellStyle name="Accent3 102" xfId="2606" xr:uid="{00000000-0005-0000-0000-0000D10F0000}"/>
    <cellStyle name="Accent3 102 2" xfId="2607" xr:uid="{00000000-0005-0000-0000-0000D20F0000}"/>
    <cellStyle name="Accent3 102 2 2" xfId="10997" xr:uid="{00000000-0005-0000-0000-0000D30F0000}"/>
    <cellStyle name="Accent3 102 3" xfId="2608" xr:uid="{00000000-0005-0000-0000-0000D40F0000}"/>
    <cellStyle name="Accent3 102 4" xfId="8350" xr:uid="{00000000-0005-0000-0000-0000D50F0000}"/>
    <cellStyle name="Accent3 103" xfId="2609" xr:uid="{00000000-0005-0000-0000-0000D60F0000}"/>
    <cellStyle name="Accent3 103 2" xfId="2610" xr:uid="{00000000-0005-0000-0000-0000D70F0000}"/>
    <cellStyle name="Accent3 103 2 2" xfId="10998" xr:uid="{00000000-0005-0000-0000-0000D80F0000}"/>
    <cellStyle name="Accent3 103 3" xfId="2611" xr:uid="{00000000-0005-0000-0000-0000D90F0000}"/>
    <cellStyle name="Accent3 103 4" xfId="8351" xr:uid="{00000000-0005-0000-0000-0000DA0F0000}"/>
    <cellStyle name="Accent3 104" xfId="2612" xr:uid="{00000000-0005-0000-0000-0000DB0F0000}"/>
    <cellStyle name="Accent3 104 2" xfId="2613" xr:uid="{00000000-0005-0000-0000-0000DC0F0000}"/>
    <cellStyle name="Accent3 104 2 2" xfId="10999" xr:uid="{00000000-0005-0000-0000-0000DD0F0000}"/>
    <cellStyle name="Accent3 104 3" xfId="2614" xr:uid="{00000000-0005-0000-0000-0000DE0F0000}"/>
    <cellStyle name="Accent3 104 4" xfId="8352" xr:uid="{00000000-0005-0000-0000-0000DF0F0000}"/>
    <cellStyle name="Accent3 105" xfId="2615" xr:uid="{00000000-0005-0000-0000-0000E00F0000}"/>
    <cellStyle name="Accent3 105 2" xfId="2616" xr:uid="{00000000-0005-0000-0000-0000E10F0000}"/>
    <cellStyle name="Accent3 105 2 2" xfId="11000" xr:uid="{00000000-0005-0000-0000-0000E20F0000}"/>
    <cellStyle name="Accent3 105 3" xfId="2617" xr:uid="{00000000-0005-0000-0000-0000E30F0000}"/>
    <cellStyle name="Accent3 105 4" xfId="8353" xr:uid="{00000000-0005-0000-0000-0000E40F0000}"/>
    <cellStyle name="Accent3 106" xfId="2618" xr:uid="{00000000-0005-0000-0000-0000E50F0000}"/>
    <cellStyle name="Accent3 106 2" xfId="2619" xr:uid="{00000000-0005-0000-0000-0000E60F0000}"/>
    <cellStyle name="Accent3 106 2 2" xfId="11001" xr:uid="{00000000-0005-0000-0000-0000E70F0000}"/>
    <cellStyle name="Accent3 106 3" xfId="2620" xr:uid="{00000000-0005-0000-0000-0000E80F0000}"/>
    <cellStyle name="Accent3 106 4" xfId="8354" xr:uid="{00000000-0005-0000-0000-0000E90F0000}"/>
    <cellStyle name="Accent3 107" xfId="2621" xr:uid="{00000000-0005-0000-0000-0000EA0F0000}"/>
    <cellStyle name="Accent3 107 2" xfId="2622" xr:uid="{00000000-0005-0000-0000-0000EB0F0000}"/>
    <cellStyle name="Accent3 107 2 2" xfId="11002" xr:uid="{00000000-0005-0000-0000-0000EC0F0000}"/>
    <cellStyle name="Accent3 107 3" xfId="2623" xr:uid="{00000000-0005-0000-0000-0000ED0F0000}"/>
    <cellStyle name="Accent3 107 4" xfId="8355" xr:uid="{00000000-0005-0000-0000-0000EE0F0000}"/>
    <cellStyle name="Accent3 108" xfId="2624" xr:uid="{00000000-0005-0000-0000-0000EF0F0000}"/>
    <cellStyle name="Accent3 108 2" xfId="2625" xr:uid="{00000000-0005-0000-0000-0000F00F0000}"/>
    <cellStyle name="Accent3 108 2 2" xfId="11003" xr:uid="{00000000-0005-0000-0000-0000F10F0000}"/>
    <cellStyle name="Accent3 108 3" xfId="2626" xr:uid="{00000000-0005-0000-0000-0000F20F0000}"/>
    <cellStyle name="Accent3 108 4" xfId="8356" xr:uid="{00000000-0005-0000-0000-0000F30F0000}"/>
    <cellStyle name="Accent3 109" xfId="2627" xr:uid="{00000000-0005-0000-0000-0000F40F0000}"/>
    <cellStyle name="Accent3 109 2" xfId="2628" xr:uid="{00000000-0005-0000-0000-0000F50F0000}"/>
    <cellStyle name="Accent3 109 2 2" xfId="11004" xr:uid="{00000000-0005-0000-0000-0000F60F0000}"/>
    <cellStyle name="Accent3 109 3" xfId="2629" xr:uid="{00000000-0005-0000-0000-0000F70F0000}"/>
    <cellStyle name="Accent3 109 4" xfId="8357" xr:uid="{00000000-0005-0000-0000-0000F80F0000}"/>
    <cellStyle name="Accent3 11" xfId="2630" xr:uid="{00000000-0005-0000-0000-0000F90F0000}"/>
    <cellStyle name="Accent3 11 2" xfId="2631" xr:uid="{00000000-0005-0000-0000-0000FA0F0000}"/>
    <cellStyle name="Accent3 11 2 2" xfId="2632" xr:uid="{00000000-0005-0000-0000-0000FB0F0000}"/>
    <cellStyle name="Accent3 11 2 2 2" xfId="11006" xr:uid="{00000000-0005-0000-0000-0000FC0F0000}"/>
    <cellStyle name="Accent3 11 2 3" xfId="2633" xr:uid="{00000000-0005-0000-0000-0000FD0F0000}"/>
    <cellStyle name="Accent3 11 2 4" xfId="8359" xr:uid="{00000000-0005-0000-0000-0000FE0F0000}"/>
    <cellStyle name="Accent3 11 3" xfId="2634" xr:uid="{00000000-0005-0000-0000-0000FF0F0000}"/>
    <cellStyle name="Accent3 11 3 2" xfId="2635" xr:uid="{00000000-0005-0000-0000-000000100000}"/>
    <cellStyle name="Accent3 11 3 2 2" xfId="11007" xr:uid="{00000000-0005-0000-0000-000001100000}"/>
    <cellStyle name="Accent3 11 3 3" xfId="2636" xr:uid="{00000000-0005-0000-0000-000002100000}"/>
    <cellStyle name="Accent3 11 3 4" xfId="8360" xr:uid="{00000000-0005-0000-0000-000003100000}"/>
    <cellStyle name="Accent3 11 4" xfId="2637" xr:uid="{00000000-0005-0000-0000-000004100000}"/>
    <cellStyle name="Accent3 11 4 2" xfId="2638" xr:uid="{00000000-0005-0000-0000-000005100000}"/>
    <cellStyle name="Accent3 11 4 2 2" xfId="11008" xr:uid="{00000000-0005-0000-0000-000006100000}"/>
    <cellStyle name="Accent3 11 4 3" xfId="2639" xr:uid="{00000000-0005-0000-0000-000007100000}"/>
    <cellStyle name="Accent3 11 4 4" xfId="8361" xr:uid="{00000000-0005-0000-0000-000008100000}"/>
    <cellStyle name="Accent3 11 5" xfId="2640" xr:uid="{00000000-0005-0000-0000-000009100000}"/>
    <cellStyle name="Accent3 11 5 2" xfId="11005" xr:uid="{00000000-0005-0000-0000-00000A100000}"/>
    <cellStyle name="Accent3 11 6" xfId="2641" xr:uid="{00000000-0005-0000-0000-00000B100000}"/>
    <cellStyle name="Accent3 11 7" xfId="8358" xr:uid="{00000000-0005-0000-0000-00000C100000}"/>
    <cellStyle name="Accent3 110" xfId="2642" xr:uid="{00000000-0005-0000-0000-00000D100000}"/>
    <cellStyle name="Accent3 110 2" xfId="2643" xr:uid="{00000000-0005-0000-0000-00000E100000}"/>
    <cellStyle name="Accent3 110 2 2" xfId="11009" xr:uid="{00000000-0005-0000-0000-00000F100000}"/>
    <cellStyle name="Accent3 110 3" xfId="2644" xr:uid="{00000000-0005-0000-0000-000010100000}"/>
    <cellStyle name="Accent3 110 4" xfId="8362" xr:uid="{00000000-0005-0000-0000-000011100000}"/>
    <cellStyle name="Accent3 111" xfId="2645" xr:uid="{00000000-0005-0000-0000-000012100000}"/>
    <cellStyle name="Accent3 111 2" xfId="2646" xr:uid="{00000000-0005-0000-0000-000013100000}"/>
    <cellStyle name="Accent3 111 2 2" xfId="11010" xr:uid="{00000000-0005-0000-0000-000014100000}"/>
    <cellStyle name="Accent3 111 3" xfId="2647" xr:uid="{00000000-0005-0000-0000-000015100000}"/>
    <cellStyle name="Accent3 111 4" xfId="8363" xr:uid="{00000000-0005-0000-0000-000016100000}"/>
    <cellStyle name="Accent3 112" xfId="2648" xr:uid="{00000000-0005-0000-0000-000017100000}"/>
    <cellStyle name="Accent3 112 2" xfId="2649" xr:uid="{00000000-0005-0000-0000-000018100000}"/>
    <cellStyle name="Accent3 112 2 2" xfId="11011" xr:uid="{00000000-0005-0000-0000-000019100000}"/>
    <cellStyle name="Accent3 112 3" xfId="2650" xr:uid="{00000000-0005-0000-0000-00001A100000}"/>
    <cellStyle name="Accent3 112 4" xfId="8364" xr:uid="{00000000-0005-0000-0000-00001B100000}"/>
    <cellStyle name="Accent3 113" xfId="2651" xr:uid="{00000000-0005-0000-0000-00001C100000}"/>
    <cellStyle name="Accent3 113 2" xfId="2652" xr:uid="{00000000-0005-0000-0000-00001D100000}"/>
    <cellStyle name="Accent3 113 2 2" xfId="11012" xr:uid="{00000000-0005-0000-0000-00001E100000}"/>
    <cellStyle name="Accent3 113 3" xfId="2653" xr:uid="{00000000-0005-0000-0000-00001F100000}"/>
    <cellStyle name="Accent3 113 4" xfId="8365" xr:uid="{00000000-0005-0000-0000-000020100000}"/>
    <cellStyle name="Accent3 114" xfId="2654" xr:uid="{00000000-0005-0000-0000-000021100000}"/>
    <cellStyle name="Accent3 114 2" xfId="2655" xr:uid="{00000000-0005-0000-0000-000022100000}"/>
    <cellStyle name="Accent3 114 2 2" xfId="11013" xr:uid="{00000000-0005-0000-0000-000023100000}"/>
    <cellStyle name="Accent3 114 3" xfId="2656" xr:uid="{00000000-0005-0000-0000-000024100000}"/>
    <cellStyle name="Accent3 114 4" xfId="8366" xr:uid="{00000000-0005-0000-0000-000025100000}"/>
    <cellStyle name="Accent3 115" xfId="2657" xr:uid="{00000000-0005-0000-0000-000026100000}"/>
    <cellStyle name="Accent3 115 2" xfId="2658" xr:uid="{00000000-0005-0000-0000-000027100000}"/>
    <cellStyle name="Accent3 115 2 2" xfId="11014" xr:uid="{00000000-0005-0000-0000-000028100000}"/>
    <cellStyle name="Accent3 115 3" xfId="2659" xr:uid="{00000000-0005-0000-0000-000029100000}"/>
    <cellStyle name="Accent3 115 4" xfId="8367" xr:uid="{00000000-0005-0000-0000-00002A100000}"/>
    <cellStyle name="Accent3 116" xfId="2660" xr:uid="{00000000-0005-0000-0000-00002B100000}"/>
    <cellStyle name="Accent3 116 2" xfId="2661" xr:uid="{00000000-0005-0000-0000-00002C100000}"/>
    <cellStyle name="Accent3 116 2 2" xfId="11015" xr:uid="{00000000-0005-0000-0000-00002D100000}"/>
    <cellStyle name="Accent3 116 3" xfId="2662" xr:uid="{00000000-0005-0000-0000-00002E100000}"/>
    <cellStyle name="Accent3 116 4" xfId="8368" xr:uid="{00000000-0005-0000-0000-00002F100000}"/>
    <cellStyle name="Accent3 117" xfId="2663" xr:uid="{00000000-0005-0000-0000-000030100000}"/>
    <cellStyle name="Accent3 117 2" xfId="2664" xr:uid="{00000000-0005-0000-0000-000031100000}"/>
    <cellStyle name="Accent3 117 2 2" xfId="11016" xr:uid="{00000000-0005-0000-0000-000032100000}"/>
    <cellStyle name="Accent3 117 3" xfId="2665" xr:uid="{00000000-0005-0000-0000-000033100000}"/>
    <cellStyle name="Accent3 117 4" xfId="8369" xr:uid="{00000000-0005-0000-0000-000034100000}"/>
    <cellStyle name="Accent3 118" xfId="2666" xr:uid="{00000000-0005-0000-0000-000035100000}"/>
    <cellStyle name="Accent3 118 2" xfId="2667" xr:uid="{00000000-0005-0000-0000-000036100000}"/>
    <cellStyle name="Accent3 118 2 2" xfId="11017" xr:uid="{00000000-0005-0000-0000-000037100000}"/>
    <cellStyle name="Accent3 118 3" xfId="2668" xr:uid="{00000000-0005-0000-0000-000038100000}"/>
    <cellStyle name="Accent3 118 4" xfId="8370" xr:uid="{00000000-0005-0000-0000-000039100000}"/>
    <cellStyle name="Accent3 119" xfId="2669" xr:uid="{00000000-0005-0000-0000-00003A100000}"/>
    <cellStyle name="Accent3 119 2" xfId="2670" xr:uid="{00000000-0005-0000-0000-00003B100000}"/>
    <cellStyle name="Accent3 119 2 2" xfId="11018" xr:uid="{00000000-0005-0000-0000-00003C100000}"/>
    <cellStyle name="Accent3 119 3" xfId="2671" xr:uid="{00000000-0005-0000-0000-00003D100000}"/>
    <cellStyle name="Accent3 119 4" xfId="8371" xr:uid="{00000000-0005-0000-0000-00003E100000}"/>
    <cellStyle name="Accent3 12" xfId="2672" xr:uid="{00000000-0005-0000-0000-00003F100000}"/>
    <cellStyle name="Accent3 12 2" xfId="2673" xr:uid="{00000000-0005-0000-0000-000040100000}"/>
    <cellStyle name="Accent3 12 2 2" xfId="2674" xr:uid="{00000000-0005-0000-0000-000041100000}"/>
    <cellStyle name="Accent3 12 2 2 2" xfId="11020" xr:uid="{00000000-0005-0000-0000-000042100000}"/>
    <cellStyle name="Accent3 12 2 3" xfId="2675" xr:uid="{00000000-0005-0000-0000-000043100000}"/>
    <cellStyle name="Accent3 12 2 4" xfId="8373" xr:uid="{00000000-0005-0000-0000-000044100000}"/>
    <cellStyle name="Accent3 12 3" xfId="2676" xr:uid="{00000000-0005-0000-0000-000045100000}"/>
    <cellStyle name="Accent3 12 3 2" xfId="2677" xr:uid="{00000000-0005-0000-0000-000046100000}"/>
    <cellStyle name="Accent3 12 3 2 2" xfId="11021" xr:uid="{00000000-0005-0000-0000-000047100000}"/>
    <cellStyle name="Accent3 12 3 3" xfId="2678" xr:uid="{00000000-0005-0000-0000-000048100000}"/>
    <cellStyle name="Accent3 12 3 4" xfId="8374" xr:uid="{00000000-0005-0000-0000-000049100000}"/>
    <cellStyle name="Accent3 12 4" xfId="2679" xr:uid="{00000000-0005-0000-0000-00004A100000}"/>
    <cellStyle name="Accent3 12 4 2" xfId="2680" xr:uid="{00000000-0005-0000-0000-00004B100000}"/>
    <cellStyle name="Accent3 12 4 3" xfId="9975" xr:uid="{00000000-0005-0000-0000-00004C100000}"/>
    <cellStyle name="Accent3 12 5" xfId="2681" xr:uid="{00000000-0005-0000-0000-00004D100000}"/>
    <cellStyle name="Accent3 12 5 2" xfId="11019" xr:uid="{00000000-0005-0000-0000-00004E100000}"/>
    <cellStyle name="Accent3 12 6" xfId="2682" xr:uid="{00000000-0005-0000-0000-00004F100000}"/>
    <cellStyle name="Accent3 12 6 2" xfId="12622" xr:uid="{00000000-0005-0000-0000-000050100000}"/>
    <cellStyle name="Accent3 12 7" xfId="8372" xr:uid="{00000000-0005-0000-0000-000051100000}"/>
    <cellStyle name="Accent3 120" xfId="2683" xr:uid="{00000000-0005-0000-0000-000052100000}"/>
    <cellStyle name="Accent3 120 2" xfId="2684" xr:uid="{00000000-0005-0000-0000-000053100000}"/>
    <cellStyle name="Accent3 120 2 2" xfId="11022" xr:uid="{00000000-0005-0000-0000-000054100000}"/>
    <cellStyle name="Accent3 120 3" xfId="2685" xr:uid="{00000000-0005-0000-0000-000055100000}"/>
    <cellStyle name="Accent3 120 4" xfId="8375" xr:uid="{00000000-0005-0000-0000-000056100000}"/>
    <cellStyle name="Accent3 121" xfId="2686" xr:uid="{00000000-0005-0000-0000-000057100000}"/>
    <cellStyle name="Accent3 121 2" xfId="2687" xr:uid="{00000000-0005-0000-0000-000058100000}"/>
    <cellStyle name="Accent3 121 2 2" xfId="11023" xr:uid="{00000000-0005-0000-0000-000059100000}"/>
    <cellStyle name="Accent3 121 3" xfId="2688" xr:uid="{00000000-0005-0000-0000-00005A100000}"/>
    <cellStyle name="Accent3 121 4" xfId="8376" xr:uid="{00000000-0005-0000-0000-00005B100000}"/>
    <cellStyle name="Accent3 122" xfId="2689" xr:uid="{00000000-0005-0000-0000-00005C100000}"/>
    <cellStyle name="Accent3 122 2" xfId="2690" xr:uid="{00000000-0005-0000-0000-00005D100000}"/>
    <cellStyle name="Accent3 122 2 2" xfId="11024" xr:uid="{00000000-0005-0000-0000-00005E100000}"/>
    <cellStyle name="Accent3 122 3" xfId="2691" xr:uid="{00000000-0005-0000-0000-00005F100000}"/>
    <cellStyle name="Accent3 122 4" xfId="8377" xr:uid="{00000000-0005-0000-0000-000060100000}"/>
    <cellStyle name="Accent3 123" xfId="2692" xr:uid="{00000000-0005-0000-0000-000061100000}"/>
    <cellStyle name="Accent3 123 2" xfId="2693" xr:uid="{00000000-0005-0000-0000-000062100000}"/>
    <cellStyle name="Accent3 123 2 2" xfId="11025" xr:uid="{00000000-0005-0000-0000-000063100000}"/>
    <cellStyle name="Accent3 123 3" xfId="2694" xr:uid="{00000000-0005-0000-0000-000064100000}"/>
    <cellStyle name="Accent3 123 4" xfId="8378" xr:uid="{00000000-0005-0000-0000-000065100000}"/>
    <cellStyle name="Accent3 124" xfId="2695" xr:uid="{00000000-0005-0000-0000-000066100000}"/>
    <cellStyle name="Accent3 124 2" xfId="2696" xr:uid="{00000000-0005-0000-0000-000067100000}"/>
    <cellStyle name="Accent3 124 2 2" xfId="11026" xr:uid="{00000000-0005-0000-0000-000068100000}"/>
    <cellStyle name="Accent3 124 3" xfId="2697" xr:uid="{00000000-0005-0000-0000-000069100000}"/>
    <cellStyle name="Accent3 124 4" xfId="8379" xr:uid="{00000000-0005-0000-0000-00006A100000}"/>
    <cellStyle name="Accent3 125" xfId="2698" xr:uid="{00000000-0005-0000-0000-00006B100000}"/>
    <cellStyle name="Accent3 125 2" xfId="2699" xr:uid="{00000000-0005-0000-0000-00006C100000}"/>
    <cellStyle name="Accent3 125 2 2" xfId="11027" xr:uid="{00000000-0005-0000-0000-00006D100000}"/>
    <cellStyle name="Accent3 125 3" xfId="2700" xr:uid="{00000000-0005-0000-0000-00006E100000}"/>
    <cellStyle name="Accent3 125 4" xfId="8380" xr:uid="{00000000-0005-0000-0000-00006F100000}"/>
    <cellStyle name="Accent3 126" xfId="2701" xr:uid="{00000000-0005-0000-0000-000070100000}"/>
    <cellStyle name="Accent3 126 2" xfId="2702" xr:uid="{00000000-0005-0000-0000-000071100000}"/>
    <cellStyle name="Accent3 126 2 2" xfId="11028" xr:uid="{00000000-0005-0000-0000-000072100000}"/>
    <cellStyle name="Accent3 126 3" xfId="2703" xr:uid="{00000000-0005-0000-0000-000073100000}"/>
    <cellStyle name="Accent3 126 4" xfId="8381" xr:uid="{00000000-0005-0000-0000-000074100000}"/>
    <cellStyle name="Accent3 127" xfId="2704" xr:uid="{00000000-0005-0000-0000-000075100000}"/>
    <cellStyle name="Accent3 127 2" xfId="2705" xr:uid="{00000000-0005-0000-0000-000076100000}"/>
    <cellStyle name="Accent3 127 2 2" xfId="11029" xr:uid="{00000000-0005-0000-0000-000077100000}"/>
    <cellStyle name="Accent3 127 3" xfId="2706" xr:uid="{00000000-0005-0000-0000-000078100000}"/>
    <cellStyle name="Accent3 127 4" xfId="8382" xr:uid="{00000000-0005-0000-0000-000079100000}"/>
    <cellStyle name="Accent3 128" xfId="2707" xr:uid="{00000000-0005-0000-0000-00007A100000}"/>
    <cellStyle name="Accent3 128 2" xfId="2708" xr:uid="{00000000-0005-0000-0000-00007B100000}"/>
    <cellStyle name="Accent3 128 2 2" xfId="11030" xr:uid="{00000000-0005-0000-0000-00007C100000}"/>
    <cellStyle name="Accent3 128 3" xfId="2709" xr:uid="{00000000-0005-0000-0000-00007D100000}"/>
    <cellStyle name="Accent3 128 4" xfId="8383" xr:uid="{00000000-0005-0000-0000-00007E100000}"/>
    <cellStyle name="Accent3 129" xfId="2710" xr:uid="{00000000-0005-0000-0000-00007F100000}"/>
    <cellStyle name="Accent3 129 2" xfId="2711" xr:uid="{00000000-0005-0000-0000-000080100000}"/>
    <cellStyle name="Accent3 129 2 2" xfId="11031" xr:uid="{00000000-0005-0000-0000-000081100000}"/>
    <cellStyle name="Accent3 129 3" xfId="2712" xr:uid="{00000000-0005-0000-0000-000082100000}"/>
    <cellStyle name="Accent3 129 4" xfId="8384" xr:uid="{00000000-0005-0000-0000-000083100000}"/>
    <cellStyle name="Accent3 13" xfId="2713" xr:uid="{00000000-0005-0000-0000-000084100000}"/>
    <cellStyle name="Accent3 13 2" xfId="2714" xr:uid="{00000000-0005-0000-0000-000085100000}"/>
    <cellStyle name="Accent3 13 2 2" xfId="2715" xr:uid="{00000000-0005-0000-0000-000086100000}"/>
    <cellStyle name="Accent3 13 2 2 2" xfId="11033" xr:uid="{00000000-0005-0000-0000-000087100000}"/>
    <cellStyle name="Accent3 13 2 3" xfId="2716" xr:uid="{00000000-0005-0000-0000-000088100000}"/>
    <cellStyle name="Accent3 13 2 4" xfId="8386" xr:uid="{00000000-0005-0000-0000-000089100000}"/>
    <cellStyle name="Accent3 13 3" xfId="2717" xr:uid="{00000000-0005-0000-0000-00008A100000}"/>
    <cellStyle name="Accent3 13 3 2" xfId="2718" xr:uid="{00000000-0005-0000-0000-00008B100000}"/>
    <cellStyle name="Accent3 13 3 2 2" xfId="11034" xr:uid="{00000000-0005-0000-0000-00008C100000}"/>
    <cellStyle name="Accent3 13 3 3" xfId="2719" xr:uid="{00000000-0005-0000-0000-00008D100000}"/>
    <cellStyle name="Accent3 13 3 4" xfId="8387" xr:uid="{00000000-0005-0000-0000-00008E100000}"/>
    <cellStyle name="Accent3 13 4" xfId="2720" xr:uid="{00000000-0005-0000-0000-00008F100000}"/>
    <cellStyle name="Accent3 13 4 2" xfId="2721" xr:uid="{00000000-0005-0000-0000-000090100000}"/>
    <cellStyle name="Accent3 13 4 3" xfId="9976" xr:uid="{00000000-0005-0000-0000-000091100000}"/>
    <cellStyle name="Accent3 13 5" xfId="2722" xr:uid="{00000000-0005-0000-0000-000092100000}"/>
    <cellStyle name="Accent3 13 5 2" xfId="11032" xr:uid="{00000000-0005-0000-0000-000093100000}"/>
    <cellStyle name="Accent3 13 6" xfId="2723" xr:uid="{00000000-0005-0000-0000-000094100000}"/>
    <cellStyle name="Accent3 13 6 2" xfId="12623" xr:uid="{00000000-0005-0000-0000-000095100000}"/>
    <cellStyle name="Accent3 13 7" xfId="8385" xr:uid="{00000000-0005-0000-0000-000096100000}"/>
    <cellStyle name="Accent3 130" xfId="2724" xr:uid="{00000000-0005-0000-0000-000097100000}"/>
    <cellStyle name="Accent3 130 2" xfId="2725" xr:uid="{00000000-0005-0000-0000-000098100000}"/>
    <cellStyle name="Accent3 130 2 2" xfId="11035" xr:uid="{00000000-0005-0000-0000-000099100000}"/>
    <cellStyle name="Accent3 130 3" xfId="2726" xr:uid="{00000000-0005-0000-0000-00009A100000}"/>
    <cellStyle name="Accent3 130 4" xfId="8388" xr:uid="{00000000-0005-0000-0000-00009B100000}"/>
    <cellStyle name="Accent3 131" xfId="2727" xr:uid="{00000000-0005-0000-0000-00009C100000}"/>
    <cellStyle name="Accent3 131 2" xfId="2728" xr:uid="{00000000-0005-0000-0000-00009D100000}"/>
    <cellStyle name="Accent3 131 2 2" xfId="11036" xr:uid="{00000000-0005-0000-0000-00009E100000}"/>
    <cellStyle name="Accent3 131 3" xfId="2729" xr:uid="{00000000-0005-0000-0000-00009F100000}"/>
    <cellStyle name="Accent3 131 4" xfId="8389" xr:uid="{00000000-0005-0000-0000-0000A0100000}"/>
    <cellStyle name="Accent3 132" xfId="2730" xr:uid="{00000000-0005-0000-0000-0000A1100000}"/>
    <cellStyle name="Accent3 132 2" xfId="2731" xr:uid="{00000000-0005-0000-0000-0000A2100000}"/>
    <cellStyle name="Accent3 132 2 2" xfId="11037" xr:uid="{00000000-0005-0000-0000-0000A3100000}"/>
    <cellStyle name="Accent3 132 3" xfId="2732" xr:uid="{00000000-0005-0000-0000-0000A4100000}"/>
    <cellStyle name="Accent3 132 4" xfId="8390" xr:uid="{00000000-0005-0000-0000-0000A5100000}"/>
    <cellStyle name="Accent3 133" xfId="2733" xr:uid="{00000000-0005-0000-0000-0000A6100000}"/>
    <cellStyle name="Accent3 133 2" xfId="2734" xr:uid="{00000000-0005-0000-0000-0000A7100000}"/>
    <cellStyle name="Accent3 133 2 2" xfId="11038" xr:uid="{00000000-0005-0000-0000-0000A8100000}"/>
    <cellStyle name="Accent3 133 3" xfId="2735" xr:uid="{00000000-0005-0000-0000-0000A9100000}"/>
    <cellStyle name="Accent3 133 4" xfId="8391" xr:uid="{00000000-0005-0000-0000-0000AA100000}"/>
    <cellStyle name="Accent3 134" xfId="2736" xr:uid="{00000000-0005-0000-0000-0000AB100000}"/>
    <cellStyle name="Accent3 134 2" xfId="2737" xr:uid="{00000000-0005-0000-0000-0000AC100000}"/>
    <cellStyle name="Accent3 134 2 2" xfId="11039" xr:uid="{00000000-0005-0000-0000-0000AD100000}"/>
    <cellStyle name="Accent3 134 3" xfId="2738" xr:uid="{00000000-0005-0000-0000-0000AE100000}"/>
    <cellStyle name="Accent3 134 4" xfId="8392" xr:uid="{00000000-0005-0000-0000-0000AF100000}"/>
    <cellStyle name="Accent3 135" xfId="2739" xr:uid="{00000000-0005-0000-0000-0000B0100000}"/>
    <cellStyle name="Accent3 135 2" xfId="2740" xr:uid="{00000000-0005-0000-0000-0000B1100000}"/>
    <cellStyle name="Accent3 135 2 2" xfId="11040" xr:uid="{00000000-0005-0000-0000-0000B2100000}"/>
    <cellStyle name="Accent3 135 3" xfId="2741" xr:uid="{00000000-0005-0000-0000-0000B3100000}"/>
    <cellStyle name="Accent3 135 4" xfId="8393" xr:uid="{00000000-0005-0000-0000-0000B4100000}"/>
    <cellStyle name="Accent3 136" xfId="2742" xr:uid="{00000000-0005-0000-0000-0000B5100000}"/>
    <cellStyle name="Accent3 136 2" xfId="2743" xr:uid="{00000000-0005-0000-0000-0000B6100000}"/>
    <cellStyle name="Accent3 136 2 2" xfId="11041" xr:uid="{00000000-0005-0000-0000-0000B7100000}"/>
    <cellStyle name="Accent3 136 3" xfId="2744" xr:uid="{00000000-0005-0000-0000-0000B8100000}"/>
    <cellStyle name="Accent3 136 4" xfId="8394" xr:uid="{00000000-0005-0000-0000-0000B9100000}"/>
    <cellStyle name="Accent3 137" xfId="2745" xr:uid="{00000000-0005-0000-0000-0000BA100000}"/>
    <cellStyle name="Accent3 137 2" xfId="2746" xr:uid="{00000000-0005-0000-0000-0000BB100000}"/>
    <cellStyle name="Accent3 137 2 2" xfId="11042" xr:uid="{00000000-0005-0000-0000-0000BC100000}"/>
    <cellStyle name="Accent3 137 3" xfId="2747" xr:uid="{00000000-0005-0000-0000-0000BD100000}"/>
    <cellStyle name="Accent3 137 4" xfId="8395" xr:uid="{00000000-0005-0000-0000-0000BE100000}"/>
    <cellStyle name="Accent3 138" xfId="2748" xr:uid="{00000000-0005-0000-0000-0000BF100000}"/>
    <cellStyle name="Accent3 138 2" xfId="2749" xr:uid="{00000000-0005-0000-0000-0000C0100000}"/>
    <cellStyle name="Accent3 138 2 2" xfId="11043" xr:uid="{00000000-0005-0000-0000-0000C1100000}"/>
    <cellStyle name="Accent3 138 3" xfId="2750" xr:uid="{00000000-0005-0000-0000-0000C2100000}"/>
    <cellStyle name="Accent3 138 4" xfId="8396" xr:uid="{00000000-0005-0000-0000-0000C3100000}"/>
    <cellStyle name="Accent3 139" xfId="2751" xr:uid="{00000000-0005-0000-0000-0000C4100000}"/>
    <cellStyle name="Accent3 139 2" xfId="2752" xr:uid="{00000000-0005-0000-0000-0000C5100000}"/>
    <cellStyle name="Accent3 139 2 2" xfId="11044" xr:uid="{00000000-0005-0000-0000-0000C6100000}"/>
    <cellStyle name="Accent3 139 3" xfId="2753" xr:uid="{00000000-0005-0000-0000-0000C7100000}"/>
    <cellStyle name="Accent3 139 4" xfId="8397" xr:uid="{00000000-0005-0000-0000-0000C8100000}"/>
    <cellStyle name="Accent3 14" xfId="2754" xr:uid="{00000000-0005-0000-0000-0000C9100000}"/>
    <cellStyle name="Accent3 14 2" xfId="2755" xr:uid="{00000000-0005-0000-0000-0000CA100000}"/>
    <cellStyle name="Accent3 14 2 2" xfId="2756" xr:uid="{00000000-0005-0000-0000-0000CB100000}"/>
    <cellStyle name="Accent3 14 2 2 2" xfId="11046" xr:uid="{00000000-0005-0000-0000-0000CC100000}"/>
    <cellStyle name="Accent3 14 2 3" xfId="2757" xr:uid="{00000000-0005-0000-0000-0000CD100000}"/>
    <cellStyle name="Accent3 14 2 4" xfId="8399" xr:uid="{00000000-0005-0000-0000-0000CE100000}"/>
    <cellStyle name="Accent3 14 3" xfId="2758" xr:uid="{00000000-0005-0000-0000-0000CF100000}"/>
    <cellStyle name="Accent3 14 3 2" xfId="2759" xr:uid="{00000000-0005-0000-0000-0000D0100000}"/>
    <cellStyle name="Accent3 14 3 2 2" xfId="11047" xr:uid="{00000000-0005-0000-0000-0000D1100000}"/>
    <cellStyle name="Accent3 14 3 3" xfId="2760" xr:uid="{00000000-0005-0000-0000-0000D2100000}"/>
    <cellStyle name="Accent3 14 3 4" xfId="8400" xr:uid="{00000000-0005-0000-0000-0000D3100000}"/>
    <cellStyle name="Accent3 14 4" xfId="2761" xr:uid="{00000000-0005-0000-0000-0000D4100000}"/>
    <cellStyle name="Accent3 14 4 2" xfId="2762" xr:uid="{00000000-0005-0000-0000-0000D5100000}"/>
    <cellStyle name="Accent3 14 4 3" xfId="9977" xr:uid="{00000000-0005-0000-0000-0000D6100000}"/>
    <cellStyle name="Accent3 14 5" xfId="2763" xr:uid="{00000000-0005-0000-0000-0000D7100000}"/>
    <cellStyle name="Accent3 14 5 2" xfId="11045" xr:uid="{00000000-0005-0000-0000-0000D8100000}"/>
    <cellStyle name="Accent3 14 6" xfId="2764" xr:uid="{00000000-0005-0000-0000-0000D9100000}"/>
    <cellStyle name="Accent3 14 6 2" xfId="12624" xr:uid="{00000000-0005-0000-0000-0000DA100000}"/>
    <cellStyle name="Accent3 14 7" xfId="8398" xr:uid="{00000000-0005-0000-0000-0000DB100000}"/>
    <cellStyle name="Accent3 140" xfId="2765" xr:uid="{00000000-0005-0000-0000-0000DC100000}"/>
    <cellStyle name="Accent3 140 2" xfId="2766" xr:uid="{00000000-0005-0000-0000-0000DD100000}"/>
    <cellStyle name="Accent3 140 2 2" xfId="11048" xr:uid="{00000000-0005-0000-0000-0000DE100000}"/>
    <cellStyle name="Accent3 140 3" xfId="2767" xr:uid="{00000000-0005-0000-0000-0000DF100000}"/>
    <cellStyle name="Accent3 140 4" xfId="8401" xr:uid="{00000000-0005-0000-0000-0000E0100000}"/>
    <cellStyle name="Accent3 141" xfId="2768" xr:uid="{00000000-0005-0000-0000-0000E1100000}"/>
    <cellStyle name="Accent3 141 2" xfId="2769" xr:uid="{00000000-0005-0000-0000-0000E2100000}"/>
    <cellStyle name="Accent3 141 2 2" xfId="11049" xr:uid="{00000000-0005-0000-0000-0000E3100000}"/>
    <cellStyle name="Accent3 141 3" xfId="2770" xr:uid="{00000000-0005-0000-0000-0000E4100000}"/>
    <cellStyle name="Accent3 141 4" xfId="8402" xr:uid="{00000000-0005-0000-0000-0000E5100000}"/>
    <cellStyle name="Accent3 142" xfId="2771" xr:uid="{00000000-0005-0000-0000-0000E6100000}"/>
    <cellStyle name="Accent3 142 2" xfId="2772" xr:uid="{00000000-0005-0000-0000-0000E7100000}"/>
    <cellStyle name="Accent3 142 2 2" xfId="11050" xr:uid="{00000000-0005-0000-0000-0000E8100000}"/>
    <cellStyle name="Accent3 142 3" xfId="2773" xr:uid="{00000000-0005-0000-0000-0000E9100000}"/>
    <cellStyle name="Accent3 142 4" xfId="8403" xr:uid="{00000000-0005-0000-0000-0000EA100000}"/>
    <cellStyle name="Accent3 143" xfId="2774" xr:uid="{00000000-0005-0000-0000-0000EB100000}"/>
    <cellStyle name="Accent3 143 2" xfId="2775" xr:uid="{00000000-0005-0000-0000-0000EC100000}"/>
    <cellStyle name="Accent3 143 2 2" xfId="11051" xr:uid="{00000000-0005-0000-0000-0000ED100000}"/>
    <cellStyle name="Accent3 143 3" xfId="2776" xr:uid="{00000000-0005-0000-0000-0000EE100000}"/>
    <cellStyle name="Accent3 143 4" xfId="8404" xr:uid="{00000000-0005-0000-0000-0000EF100000}"/>
    <cellStyle name="Accent3 144" xfId="2777" xr:uid="{00000000-0005-0000-0000-0000F0100000}"/>
    <cellStyle name="Accent3 144 2" xfId="2778" xr:uid="{00000000-0005-0000-0000-0000F1100000}"/>
    <cellStyle name="Accent3 144 2 2" xfId="11052" xr:uid="{00000000-0005-0000-0000-0000F2100000}"/>
    <cellStyle name="Accent3 144 3" xfId="2779" xr:uid="{00000000-0005-0000-0000-0000F3100000}"/>
    <cellStyle name="Accent3 144 4" xfId="8405" xr:uid="{00000000-0005-0000-0000-0000F4100000}"/>
    <cellStyle name="Accent3 145" xfId="2780" xr:uid="{00000000-0005-0000-0000-0000F5100000}"/>
    <cellStyle name="Accent3 145 2" xfId="2781" xr:uid="{00000000-0005-0000-0000-0000F6100000}"/>
    <cellStyle name="Accent3 145 2 2" xfId="11053" xr:uid="{00000000-0005-0000-0000-0000F7100000}"/>
    <cellStyle name="Accent3 145 3" xfId="2782" xr:uid="{00000000-0005-0000-0000-0000F8100000}"/>
    <cellStyle name="Accent3 145 4" xfId="8406" xr:uid="{00000000-0005-0000-0000-0000F9100000}"/>
    <cellStyle name="Accent3 146" xfId="2783" xr:uid="{00000000-0005-0000-0000-0000FA100000}"/>
    <cellStyle name="Accent3 146 2" xfId="2784" xr:uid="{00000000-0005-0000-0000-0000FB100000}"/>
    <cellStyle name="Accent3 146 2 2" xfId="11054" xr:uid="{00000000-0005-0000-0000-0000FC100000}"/>
    <cellStyle name="Accent3 146 3" xfId="2785" xr:uid="{00000000-0005-0000-0000-0000FD100000}"/>
    <cellStyle name="Accent3 146 4" xfId="8407" xr:uid="{00000000-0005-0000-0000-0000FE100000}"/>
    <cellStyle name="Accent3 147" xfId="2786" xr:uid="{00000000-0005-0000-0000-0000FF100000}"/>
    <cellStyle name="Accent3 147 2" xfId="2787" xr:uid="{00000000-0005-0000-0000-000000110000}"/>
    <cellStyle name="Accent3 147 2 2" xfId="11055" xr:uid="{00000000-0005-0000-0000-000001110000}"/>
    <cellStyle name="Accent3 147 3" xfId="2788" xr:uid="{00000000-0005-0000-0000-000002110000}"/>
    <cellStyle name="Accent3 147 4" xfId="8408" xr:uid="{00000000-0005-0000-0000-000003110000}"/>
    <cellStyle name="Accent3 148" xfId="2789" xr:uid="{00000000-0005-0000-0000-000004110000}"/>
    <cellStyle name="Accent3 148 2" xfId="2790" xr:uid="{00000000-0005-0000-0000-000005110000}"/>
    <cellStyle name="Accent3 148 2 2" xfId="11056" xr:uid="{00000000-0005-0000-0000-000006110000}"/>
    <cellStyle name="Accent3 148 3" xfId="2791" xr:uid="{00000000-0005-0000-0000-000007110000}"/>
    <cellStyle name="Accent3 148 4" xfId="8409" xr:uid="{00000000-0005-0000-0000-000008110000}"/>
    <cellStyle name="Accent3 149" xfId="2792" xr:uid="{00000000-0005-0000-0000-000009110000}"/>
    <cellStyle name="Accent3 149 2" xfId="2793" xr:uid="{00000000-0005-0000-0000-00000A110000}"/>
    <cellStyle name="Accent3 149 2 2" xfId="11057" xr:uid="{00000000-0005-0000-0000-00000B110000}"/>
    <cellStyle name="Accent3 149 3" xfId="2794" xr:uid="{00000000-0005-0000-0000-00000C110000}"/>
    <cellStyle name="Accent3 149 4" xfId="8410" xr:uid="{00000000-0005-0000-0000-00000D110000}"/>
    <cellStyle name="Accent3 15" xfId="2795" xr:uid="{00000000-0005-0000-0000-00000E110000}"/>
    <cellStyle name="Accent3 15 2" xfId="2796" xr:uid="{00000000-0005-0000-0000-00000F110000}"/>
    <cellStyle name="Accent3 15 2 2" xfId="2797" xr:uid="{00000000-0005-0000-0000-000010110000}"/>
    <cellStyle name="Accent3 15 2 3" xfId="9978" xr:uid="{00000000-0005-0000-0000-000011110000}"/>
    <cellStyle name="Accent3 15 3" xfId="2798" xr:uid="{00000000-0005-0000-0000-000012110000}"/>
    <cellStyle name="Accent3 15 3 2" xfId="11058" xr:uid="{00000000-0005-0000-0000-000013110000}"/>
    <cellStyle name="Accent3 15 4" xfId="2799" xr:uid="{00000000-0005-0000-0000-000014110000}"/>
    <cellStyle name="Accent3 15 4 2" xfId="12625" xr:uid="{00000000-0005-0000-0000-000015110000}"/>
    <cellStyle name="Accent3 15 5" xfId="8411" xr:uid="{00000000-0005-0000-0000-000016110000}"/>
    <cellStyle name="Accent3 150" xfId="2800" xr:uid="{00000000-0005-0000-0000-000017110000}"/>
    <cellStyle name="Accent3 150 2" xfId="2801" xr:uid="{00000000-0005-0000-0000-000018110000}"/>
    <cellStyle name="Accent3 150 2 2" xfId="11059" xr:uid="{00000000-0005-0000-0000-000019110000}"/>
    <cellStyle name="Accent3 150 3" xfId="2802" xr:uid="{00000000-0005-0000-0000-00001A110000}"/>
    <cellStyle name="Accent3 150 4" xfId="8412" xr:uid="{00000000-0005-0000-0000-00001B110000}"/>
    <cellStyle name="Accent3 151" xfId="2803" xr:uid="{00000000-0005-0000-0000-00001C110000}"/>
    <cellStyle name="Accent3 151 2" xfId="2804" xr:uid="{00000000-0005-0000-0000-00001D110000}"/>
    <cellStyle name="Accent3 151 2 2" xfId="11060" xr:uid="{00000000-0005-0000-0000-00001E110000}"/>
    <cellStyle name="Accent3 151 3" xfId="2805" xr:uid="{00000000-0005-0000-0000-00001F110000}"/>
    <cellStyle name="Accent3 151 4" xfId="8413" xr:uid="{00000000-0005-0000-0000-000020110000}"/>
    <cellStyle name="Accent3 152" xfId="2806" xr:uid="{00000000-0005-0000-0000-000021110000}"/>
    <cellStyle name="Accent3 152 2" xfId="2807" xr:uid="{00000000-0005-0000-0000-000022110000}"/>
    <cellStyle name="Accent3 152 2 2" xfId="11061" xr:uid="{00000000-0005-0000-0000-000023110000}"/>
    <cellStyle name="Accent3 152 3" xfId="2808" xr:uid="{00000000-0005-0000-0000-000024110000}"/>
    <cellStyle name="Accent3 152 4" xfId="8414" xr:uid="{00000000-0005-0000-0000-000025110000}"/>
    <cellStyle name="Accent3 153" xfId="2809" xr:uid="{00000000-0005-0000-0000-000026110000}"/>
    <cellStyle name="Accent3 153 2" xfId="2810" xr:uid="{00000000-0005-0000-0000-000027110000}"/>
    <cellStyle name="Accent3 153 2 2" xfId="11062" xr:uid="{00000000-0005-0000-0000-000028110000}"/>
    <cellStyle name="Accent3 153 3" xfId="2811" xr:uid="{00000000-0005-0000-0000-000029110000}"/>
    <cellStyle name="Accent3 153 4" xfId="8415" xr:uid="{00000000-0005-0000-0000-00002A110000}"/>
    <cellStyle name="Accent3 154" xfId="2812" xr:uid="{00000000-0005-0000-0000-00002B110000}"/>
    <cellStyle name="Accent3 154 2" xfId="2813" xr:uid="{00000000-0005-0000-0000-00002C110000}"/>
    <cellStyle name="Accent3 154 2 2" xfId="11063" xr:uid="{00000000-0005-0000-0000-00002D110000}"/>
    <cellStyle name="Accent3 154 3" xfId="2814" xr:uid="{00000000-0005-0000-0000-00002E110000}"/>
    <cellStyle name="Accent3 154 4" xfId="8416" xr:uid="{00000000-0005-0000-0000-00002F110000}"/>
    <cellStyle name="Accent3 155" xfId="2815" xr:uid="{00000000-0005-0000-0000-000030110000}"/>
    <cellStyle name="Accent3 155 2" xfId="2816" xr:uid="{00000000-0005-0000-0000-000031110000}"/>
    <cellStyle name="Accent3 155 2 2" xfId="11064" xr:uid="{00000000-0005-0000-0000-000032110000}"/>
    <cellStyle name="Accent3 155 3" xfId="2817" xr:uid="{00000000-0005-0000-0000-000033110000}"/>
    <cellStyle name="Accent3 155 4" xfId="8417" xr:uid="{00000000-0005-0000-0000-000034110000}"/>
    <cellStyle name="Accent3 156" xfId="2818" xr:uid="{00000000-0005-0000-0000-000035110000}"/>
    <cellStyle name="Accent3 156 2" xfId="2819" xr:uid="{00000000-0005-0000-0000-000036110000}"/>
    <cellStyle name="Accent3 156 2 2" xfId="11065" xr:uid="{00000000-0005-0000-0000-000037110000}"/>
    <cellStyle name="Accent3 156 3" xfId="2820" xr:uid="{00000000-0005-0000-0000-000038110000}"/>
    <cellStyle name="Accent3 156 4" xfId="8418" xr:uid="{00000000-0005-0000-0000-000039110000}"/>
    <cellStyle name="Accent3 157" xfId="2821" xr:uid="{00000000-0005-0000-0000-00003A110000}"/>
    <cellStyle name="Accent3 157 2" xfId="2822" xr:uid="{00000000-0005-0000-0000-00003B110000}"/>
    <cellStyle name="Accent3 157 2 2" xfId="11066" xr:uid="{00000000-0005-0000-0000-00003C110000}"/>
    <cellStyle name="Accent3 157 3" xfId="2823" xr:uid="{00000000-0005-0000-0000-00003D110000}"/>
    <cellStyle name="Accent3 157 4" xfId="8419" xr:uid="{00000000-0005-0000-0000-00003E110000}"/>
    <cellStyle name="Accent3 158" xfId="2824" xr:uid="{00000000-0005-0000-0000-00003F110000}"/>
    <cellStyle name="Accent3 158 2" xfId="2825" xr:uid="{00000000-0005-0000-0000-000040110000}"/>
    <cellStyle name="Accent3 158 2 2" xfId="11067" xr:uid="{00000000-0005-0000-0000-000041110000}"/>
    <cellStyle name="Accent3 158 3" xfId="2826" xr:uid="{00000000-0005-0000-0000-000042110000}"/>
    <cellStyle name="Accent3 158 4" xfId="8420" xr:uid="{00000000-0005-0000-0000-000043110000}"/>
    <cellStyle name="Accent3 159" xfId="2827" xr:uid="{00000000-0005-0000-0000-000044110000}"/>
    <cellStyle name="Accent3 159 2" xfId="2828" xr:uid="{00000000-0005-0000-0000-000045110000}"/>
    <cellStyle name="Accent3 159 2 2" xfId="10969" xr:uid="{00000000-0005-0000-0000-000046110000}"/>
    <cellStyle name="Accent3 159 3" xfId="2829" xr:uid="{00000000-0005-0000-0000-000047110000}"/>
    <cellStyle name="Accent3 159 4" xfId="8421" xr:uid="{00000000-0005-0000-0000-000048110000}"/>
    <cellStyle name="Accent3 16" xfId="2830" xr:uid="{00000000-0005-0000-0000-000049110000}"/>
    <cellStyle name="Accent3 16 2" xfId="2831" xr:uid="{00000000-0005-0000-0000-00004A110000}"/>
    <cellStyle name="Accent3 16 2 2" xfId="2832" xr:uid="{00000000-0005-0000-0000-00004B110000}"/>
    <cellStyle name="Accent3 16 2 3" xfId="9979" xr:uid="{00000000-0005-0000-0000-00004C110000}"/>
    <cellStyle name="Accent3 16 3" xfId="2833" xr:uid="{00000000-0005-0000-0000-00004D110000}"/>
    <cellStyle name="Accent3 16 3 2" xfId="11068" xr:uid="{00000000-0005-0000-0000-00004E110000}"/>
    <cellStyle name="Accent3 16 4" xfId="2834" xr:uid="{00000000-0005-0000-0000-00004F110000}"/>
    <cellStyle name="Accent3 16 4 2" xfId="12626" xr:uid="{00000000-0005-0000-0000-000050110000}"/>
    <cellStyle name="Accent3 16 5" xfId="8422" xr:uid="{00000000-0005-0000-0000-000051110000}"/>
    <cellStyle name="Accent3 160" xfId="2835" xr:uid="{00000000-0005-0000-0000-000052110000}"/>
    <cellStyle name="Accent3 160 2" xfId="2836" xr:uid="{00000000-0005-0000-0000-000053110000}"/>
    <cellStyle name="Accent3 160 2 2" xfId="12516" xr:uid="{00000000-0005-0000-0000-000054110000}"/>
    <cellStyle name="Accent3 160 3" xfId="2837" xr:uid="{00000000-0005-0000-0000-000055110000}"/>
    <cellStyle name="Accent3 160 4" xfId="8423" xr:uid="{00000000-0005-0000-0000-000056110000}"/>
    <cellStyle name="Accent3 161" xfId="2838" xr:uid="{00000000-0005-0000-0000-000057110000}"/>
    <cellStyle name="Accent3 161 2" xfId="2839" xr:uid="{00000000-0005-0000-0000-000058110000}"/>
    <cellStyle name="Accent3 161 2 2" xfId="12528" xr:uid="{00000000-0005-0000-0000-000059110000}"/>
    <cellStyle name="Accent3 161 3" xfId="2840" xr:uid="{00000000-0005-0000-0000-00005A110000}"/>
    <cellStyle name="Accent3 161 4" xfId="8424" xr:uid="{00000000-0005-0000-0000-00005B110000}"/>
    <cellStyle name="Accent3 162" xfId="2841" xr:uid="{00000000-0005-0000-0000-00005C110000}"/>
    <cellStyle name="Accent3 162 2" xfId="2842" xr:uid="{00000000-0005-0000-0000-00005D110000}"/>
    <cellStyle name="Accent3 162 2 2" xfId="12547" xr:uid="{00000000-0005-0000-0000-00005E110000}"/>
    <cellStyle name="Accent3 162 3" xfId="2843" xr:uid="{00000000-0005-0000-0000-00005F110000}"/>
    <cellStyle name="Accent3 162 4" xfId="8425" xr:uid="{00000000-0005-0000-0000-000060110000}"/>
    <cellStyle name="Accent3 163" xfId="2844" xr:uid="{00000000-0005-0000-0000-000061110000}"/>
    <cellStyle name="Accent3 163 2" xfId="2845" xr:uid="{00000000-0005-0000-0000-000062110000}"/>
    <cellStyle name="Accent3 163 2 2" xfId="12527" xr:uid="{00000000-0005-0000-0000-000063110000}"/>
    <cellStyle name="Accent3 163 3" xfId="2846" xr:uid="{00000000-0005-0000-0000-000064110000}"/>
    <cellStyle name="Accent3 163 4" xfId="8426" xr:uid="{00000000-0005-0000-0000-000065110000}"/>
    <cellStyle name="Accent3 164" xfId="2847" xr:uid="{00000000-0005-0000-0000-000066110000}"/>
    <cellStyle name="Accent3 164 2" xfId="2848" xr:uid="{00000000-0005-0000-0000-000067110000}"/>
    <cellStyle name="Accent3 164 2 2" xfId="12548" xr:uid="{00000000-0005-0000-0000-000068110000}"/>
    <cellStyle name="Accent3 164 3" xfId="2849" xr:uid="{00000000-0005-0000-0000-000069110000}"/>
    <cellStyle name="Accent3 164 4" xfId="8427" xr:uid="{00000000-0005-0000-0000-00006A110000}"/>
    <cellStyle name="Accent3 165" xfId="2850" xr:uid="{00000000-0005-0000-0000-00006B110000}"/>
    <cellStyle name="Accent3 165 2" xfId="2851" xr:uid="{00000000-0005-0000-0000-00006C110000}"/>
    <cellStyle name="Accent3 165 2 2" xfId="12526" xr:uid="{00000000-0005-0000-0000-00006D110000}"/>
    <cellStyle name="Accent3 165 3" xfId="2852" xr:uid="{00000000-0005-0000-0000-00006E110000}"/>
    <cellStyle name="Accent3 165 4" xfId="8428" xr:uid="{00000000-0005-0000-0000-00006F110000}"/>
    <cellStyle name="Accent3 166" xfId="2853" xr:uid="{00000000-0005-0000-0000-000070110000}"/>
    <cellStyle name="Accent3 166 2" xfId="2854" xr:uid="{00000000-0005-0000-0000-000071110000}"/>
    <cellStyle name="Accent3 166 2 2" xfId="12549" xr:uid="{00000000-0005-0000-0000-000072110000}"/>
    <cellStyle name="Accent3 166 3" xfId="2855" xr:uid="{00000000-0005-0000-0000-000073110000}"/>
    <cellStyle name="Accent3 166 4" xfId="8429" xr:uid="{00000000-0005-0000-0000-000074110000}"/>
    <cellStyle name="Accent3 167" xfId="2856" xr:uid="{00000000-0005-0000-0000-000075110000}"/>
    <cellStyle name="Accent3 167 2" xfId="10255" xr:uid="{00000000-0005-0000-0000-000076110000}"/>
    <cellStyle name="Accent3 168" xfId="2857" xr:uid="{00000000-0005-0000-0000-000077110000}"/>
    <cellStyle name="Accent3 168 2" xfId="12433" xr:uid="{00000000-0005-0000-0000-000078110000}"/>
    <cellStyle name="Accent3 169" xfId="2858" xr:uid="{00000000-0005-0000-0000-000079110000}"/>
    <cellStyle name="Accent3 169 2" xfId="12559" xr:uid="{00000000-0005-0000-0000-00007A110000}"/>
    <cellStyle name="Accent3 17" xfId="2859" xr:uid="{00000000-0005-0000-0000-00007B110000}"/>
    <cellStyle name="Accent3 17 2" xfId="2860" xr:uid="{00000000-0005-0000-0000-00007C110000}"/>
    <cellStyle name="Accent3 17 2 2" xfId="2861" xr:uid="{00000000-0005-0000-0000-00007D110000}"/>
    <cellStyle name="Accent3 17 2 3" xfId="9980" xr:uid="{00000000-0005-0000-0000-00007E110000}"/>
    <cellStyle name="Accent3 17 3" xfId="2862" xr:uid="{00000000-0005-0000-0000-00007F110000}"/>
    <cellStyle name="Accent3 17 3 2" xfId="11069" xr:uid="{00000000-0005-0000-0000-000080110000}"/>
    <cellStyle name="Accent3 17 4" xfId="2863" xr:uid="{00000000-0005-0000-0000-000081110000}"/>
    <cellStyle name="Accent3 17 4 2" xfId="12627" xr:uid="{00000000-0005-0000-0000-000082110000}"/>
    <cellStyle name="Accent3 17 5" xfId="8430" xr:uid="{00000000-0005-0000-0000-000083110000}"/>
    <cellStyle name="Accent3 170" xfId="2864" xr:uid="{00000000-0005-0000-0000-000084110000}"/>
    <cellStyle name="Accent3 170 2" xfId="12612" xr:uid="{00000000-0005-0000-0000-000085110000}"/>
    <cellStyle name="Accent3 171" xfId="2865" xr:uid="{00000000-0005-0000-0000-000086110000}"/>
    <cellStyle name="Accent3 171 2" xfId="12697" xr:uid="{00000000-0005-0000-0000-000087110000}"/>
    <cellStyle name="Accent3 172" xfId="2866" xr:uid="{00000000-0005-0000-0000-000088110000}"/>
    <cellStyle name="Accent3 172 2" xfId="12723" xr:uid="{00000000-0005-0000-0000-000089110000}"/>
    <cellStyle name="Accent3 173" xfId="2867" xr:uid="{00000000-0005-0000-0000-00008A110000}"/>
    <cellStyle name="Accent3 173 2" xfId="12766" xr:uid="{00000000-0005-0000-0000-00008B110000}"/>
    <cellStyle name="Accent3 174" xfId="12673" xr:uid="{00000000-0005-0000-0000-00008C110000}"/>
    <cellStyle name="Accent3 175" xfId="12600" xr:uid="{00000000-0005-0000-0000-00008D110000}"/>
    <cellStyle name="Accent3 176" xfId="12576" xr:uid="{00000000-0005-0000-0000-00008E110000}"/>
    <cellStyle name="Accent3 177" xfId="12774" xr:uid="{00000000-0005-0000-0000-00008F110000}"/>
    <cellStyle name="Accent3 178" xfId="12633" xr:uid="{00000000-0005-0000-0000-000090110000}"/>
    <cellStyle name="Accent3 179" xfId="12604" xr:uid="{00000000-0005-0000-0000-000091110000}"/>
    <cellStyle name="Accent3 18" xfId="2868" xr:uid="{00000000-0005-0000-0000-000092110000}"/>
    <cellStyle name="Accent3 18 2" xfId="2869" xr:uid="{00000000-0005-0000-0000-000093110000}"/>
    <cellStyle name="Accent3 18 2 2" xfId="2870" xr:uid="{00000000-0005-0000-0000-000094110000}"/>
    <cellStyle name="Accent3 18 2 3" xfId="9981" xr:uid="{00000000-0005-0000-0000-000095110000}"/>
    <cellStyle name="Accent3 18 3" xfId="2871" xr:uid="{00000000-0005-0000-0000-000096110000}"/>
    <cellStyle name="Accent3 18 3 2" xfId="11070" xr:uid="{00000000-0005-0000-0000-000097110000}"/>
    <cellStyle name="Accent3 18 4" xfId="2872" xr:uid="{00000000-0005-0000-0000-000098110000}"/>
    <cellStyle name="Accent3 18 4 2" xfId="12628" xr:uid="{00000000-0005-0000-0000-000099110000}"/>
    <cellStyle name="Accent3 18 5" xfId="8431" xr:uid="{00000000-0005-0000-0000-00009A110000}"/>
    <cellStyle name="Accent3 180" xfId="12794" xr:uid="{00000000-0005-0000-0000-00009B110000}"/>
    <cellStyle name="Accent3 181" xfId="12858" xr:uid="{00000000-0005-0000-0000-00009C110000}"/>
    <cellStyle name="Accent3 182" xfId="12839" xr:uid="{00000000-0005-0000-0000-00009D110000}"/>
    <cellStyle name="Accent3 183" xfId="12874" xr:uid="{00000000-0005-0000-0000-00009E110000}"/>
    <cellStyle name="Accent3 184" xfId="12830" xr:uid="{00000000-0005-0000-0000-00009F110000}"/>
    <cellStyle name="Accent3 185" xfId="12852" xr:uid="{00000000-0005-0000-0000-0000A0110000}"/>
    <cellStyle name="Accent3 186" xfId="12831" xr:uid="{00000000-0005-0000-0000-0000A1110000}"/>
    <cellStyle name="Accent3 187" xfId="12832" xr:uid="{00000000-0005-0000-0000-0000A2110000}"/>
    <cellStyle name="Accent3 188" xfId="9910" xr:uid="{00000000-0005-0000-0000-0000A3110000}"/>
    <cellStyle name="Accent3 189" xfId="13312" xr:uid="{00000000-0005-0000-0000-0000A4110000}"/>
    <cellStyle name="Accent3 19" xfId="2873" xr:uid="{00000000-0005-0000-0000-0000A5110000}"/>
    <cellStyle name="Accent3 19 2" xfId="2874" xr:uid="{00000000-0005-0000-0000-0000A6110000}"/>
    <cellStyle name="Accent3 19 2 2" xfId="2875" xr:uid="{00000000-0005-0000-0000-0000A7110000}"/>
    <cellStyle name="Accent3 19 2 3" xfId="9982" xr:uid="{00000000-0005-0000-0000-0000A8110000}"/>
    <cellStyle name="Accent3 19 3" xfId="2876" xr:uid="{00000000-0005-0000-0000-0000A9110000}"/>
    <cellStyle name="Accent3 19 3 2" xfId="11071" xr:uid="{00000000-0005-0000-0000-0000AA110000}"/>
    <cellStyle name="Accent3 19 4" xfId="2877" xr:uid="{00000000-0005-0000-0000-0000AB110000}"/>
    <cellStyle name="Accent3 19 4 2" xfId="12629" xr:uid="{00000000-0005-0000-0000-0000AC110000}"/>
    <cellStyle name="Accent3 19 5" xfId="8432" xr:uid="{00000000-0005-0000-0000-0000AD110000}"/>
    <cellStyle name="Accent3 2" xfId="123" xr:uid="{00000000-0005-0000-0000-0000AE110000}"/>
    <cellStyle name="Accent3 2 2" xfId="2878" xr:uid="{00000000-0005-0000-0000-0000AF110000}"/>
    <cellStyle name="Accent3 2 2 2" xfId="2879" xr:uid="{00000000-0005-0000-0000-0000B0110000}"/>
    <cellStyle name="Accent3 2 2 2 2" xfId="9983" xr:uid="{00000000-0005-0000-0000-0000B1110000}"/>
    <cellStyle name="Accent3 2 2 3" xfId="2880" xr:uid="{00000000-0005-0000-0000-0000B2110000}"/>
    <cellStyle name="Accent3 2 2 3 2" xfId="11073" xr:uid="{00000000-0005-0000-0000-0000B3110000}"/>
    <cellStyle name="Accent3 2 2 4" xfId="2881" xr:uid="{00000000-0005-0000-0000-0000B4110000}"/>
    <cellStyle name="Accent3 2 2 5" xfId="8434" xr:uid="{00000000-0005-0000-0000-0000B5110000}"/>
    <cellStyle name="Accent3 2 3" xfId="2882" xr:uid="{00000000-0005-0000-0000-0000B6110000}"/>
    <cellStyle name="Accent3 2 3 2" xfId="2883" xr:uid="{00000000-0005-0000-0000-0000B7110000}"/>
    <cellStyle name="Accent3 2 3 2 2" xfId="11074" xr:uid="{00000000-0005-0000-0000-0000B8110000}"/>
    <cellStyle name="Accent3 2 3 3" xfId="2884" xr:uid="{00000000-0005-0000-0000-0000B9110000}"/>
    <cellStyle name="Accent3 2 3 4" xfId="8435" xr:uid="{00000000-0005-0000-0000-0000BA110000}"/>
    <cellStyle name="Accent3 2 4" xfId="2885" xr:uid="{00000000-0005-0000-0000-0000BB110000}"/>
    <cellStyle name="Accent3 2 4 2" xfId="2886" xr:uid="{00000000-0005-0000-0000-0000BC110000}"/>
    <cellStyle name="Accent3 2 4 2 2" xfId="11075" xr:uid="{00000000-0005-0000-0000-0000BD110000}"/>
    <cellStyle name="Accent3 2 4 3" xfId="2887" xr:uid="{00000000-0005-0000-0000-0000BE110000}"/>
    <cellStyle name="Accent3 2 4 4" xfId="8436" xr:uid="{00000000-0005-0000-0000-0000BF110000}"/>
    <cellStyle name="Accent3 2 5" xfId="2888" xr:uid="{00000000-0005-0000-0000-0000C0110000}"/>
    <cellStyle name="Accent3 2 5 2" xfId="11072" xr:uid="{00000000-0005-0000-0000-0000C1110000}"/>
    <cellStyle name="Accent3 2 6" xfId="2889" xr:uid="{00000000-0005-0000-0000-0000C2110000}"/>
    <cellStyle name="Accent3 2 7" xfId="8433" xr:uid="{00000000-0005-0000-0000-0000C3110000}"/>
    <cellStyle name="Accent3 20" xfId="2890" xr:uid="{00000000-0005-0000-0000-0000C4110000}"/>
    <cellStyle name="Accent3 20 2" xfId="2891" xr:uid="{00000000-0005-0000-0000-0000C5110000}"/>
    <cellStyle name="Accent3 20 2 2" xfId="2892" xr:uid="{00000000-0005-0000-0000-0000C6110000}"/>
    <cellStyle name="Accent3 20 2 3" xfId="9984" xr:uid="{00000000-0005-0000-0000-0000C7110000}"/>
    <cellStyle name="Accent3 20 3" xfId="2893" xr:uid="{00000000-0005-0000-0000-0000C8110000}"/>
    <cellStyle name="Accent3 20 3 2" xfId="11076" xr:uid="{00000000-0005-0000-0000-0000C9110000}"/>
    <cellStyle name="Accent3 20 4" xfId="2894" xr:uid="{00000000-0005-0000-0000-0000CA110000}"/>
    <cellStyle name="Accent3 20 4 2" xfId="12631" xr:uid="{00000000-0005-0000-0000-0000CB110000}"/>
    <cellStyle name="Accent3 20 5" xfId="8437" xr:uid="{00000000-0005-0000-0000-0000CC110000}"/>
    <cellStyle name="Accent3 21" xfId="2895" xr:uid="{00000000-0005-0000-0000-0000CD110000}"/>
    <cellStyle name="Accent3 21 2" xfId="2896" xr:uid="{00000000-0005-0000-0000-0000CE110000}"/>
    <cellStyle name="Accent3 21 2 2" xfId="2897" xr:uid="{00000000-0005-0000-0000-0000CF110000}"/>
    <cellStyle name="Accent3 21 2 3" xfId="9985" xr:uid="{00000000-0005-0000-0000-0000D0110000}"/>
    <cellStyle name="Accent3 21 3" xfId="2898" xr:uid="{00000000-0005-0000-0000-0000D1110000}"/>
    <cellStyle name="Accent3 21 3 2" xfId="11077" xr:uid="{00000000-0005-0000-0000-0000D2110000}"/>
    <cellStyle name="Accent3 21 4" xfId="2899" xr:uid="{00000000-0005-0000-0000-0000D3110000}"/>
    <cellStyle name="Accent3 21 4 2" xfId="12632" xr:uid="{00000000-0005-0000-0000-0000D4110000}"/>
    <cellStyle name="Accent3 21 5" xfId="8438" xr:uid="{00000000-0005-0000-0000-0000D5110000}"/>
    <cellStyle name="Accent3 22" xfId="2900" xr:uid="{00000000-0005-0000-0000-0000D6110000}"/>
    <cellStyle name="Accent3 22 2" xfId="2901" xr:uid="{00000000-0005-0000-0000-0000D7110000}"/>
    <cellStyle name="Accent3 22 2 2" xfId="11078" xr:uid="{00000000-0005-0000-0000-0000D8110000}"/>
    <cellStyle name="Accent3 22 3" xfId="2902" xr:uid="{00000000-0005-0000-0000-0000D9110000}"/>
    <cellStyle name="Accent3 22 4" xfId="8439" xr:uid="{00000000-0005-0000-0000-0000DA110000}"/>
    <cellStyle name="Accent3 23" xfId="2903" xr:uid="{00000000-0005-0000-0000-0000DB110000}"/>
    <cellStyle name="Accent3 23 2" xfId="2904" xr:uid="{00000000-0005-0000-0000-0000DC110000}"/>
    <cellStyle name="Accent3 23 2 2" xfId="11079" xr:uid="{00000000-0005-0000-0000-0000DD110000}"/>
    <cellStyle name="Accent3 23 3" xfId="2905" xr:uid="{00000000-0005-0000-0000-0000DE110000}"/>
    <cellStyle name="Accent3 23 4" xfId="8440" xr:uid="{00000000-0005-0000-0000-0000DF110000}"/>
    <cellStyle name="Accent3 24" xfId="2906" xr:uid="{00000000-0005-0000-0000-0000E0110000}"/>
    <cellStyle name="Accent3 24 2" xfId="2907" xr:uid="{00000000-0005-0000-0000-0000E1110000}"/>
    <cellStyle name="Accent3 24 2 2" xfId="11080" xr:uid="{00000000-0005-0000-0000-0000E2110000}"/>
    <cellStyle name="Accent3 24 3" xfId="2908" xr:uid="{00000000-0005-0000-0000-0000E3110000}"/>
    <cellStyle name="Accent3 24 4" xfId="8441" xr:uid="{00000000-0005-0000-0000-0000E4110000}"/>
    <cellStyle name="Accent3 25" xfId="2909" xr:uid="{00000000-0005-0000-0000-0000E5110000}"/>
    <cellStyle name="Accent3 25 2" xfId="2910" xr:uid="{00000000-0005-0000-0000-0000E6110000}"/>
    <cellStyle name="Accent3 25 2 2" xfId="11081" xr:uid="{00000000-0005-0000-0000-0000E7110000}"/>
    <cellStyle name="Accent3 25 3" xfId="2911" xr:uid="{00000000-0005-0000-0000-0000E8110000}"/>
    <cellStyle name="Accent3 25 4" xfId="8442" xr:uid="{00000000-0005-0000-0000-0000E9110000}"/>
    <cellStyle name="Accent3 26" xfId="2912" xr:uid="{00000000-0005-0000-0000-0000EA110000}"/>
    <cellStyle name="Accent3 26 2" xfId="2913" xr:uid="{00000000-0005-0000-0000-0000EB110000}"/>
    <cellStyle name="Accent3 26 2 2" xfId="11082" xr:uid="{00000000-0005-0000-0000-0000EC110000}"/>
    <cellStyle name="Accent3 26 3" xfId="2914" xr:uid="{00000000-0005-0000-0000-0000ED110000}"/>
    <cellStyle name="Accent3 26 4" xfId="8443" xr:uid="{00000000-0005-0000-0000-0000EE110000}"/>
    <cellStyle name="Accent3 27" xfId="2915" xr:uid="{00000000-0005-0000-0000-0000EF110000}"/>
    <cellStyle name="Accent3 27 2" xfId="2916" xr:uid="{00000000-0005-0000-0000-0000F0110000}"/>
    <cellStyle name="Accent3 27 2 2" xfId="11083" xr:uid="{00000000-0005-0000-0000-0000F1110000}"/>
    <cellStyle name="Accent3 27 3" xfId="2917" xr:uid="{00000000-0005-0000-0000-0000F2110000}"/>
    <cellStyle name="Accent3 27 4" xfId="8444" xr:uid="{00000000-0005-0000-0000-0000F3110000}"/>
    <cellStyle name="Accent3 28" xfId="2918" xr:uid="{00000000-0005-0000-0000-0000F4110000}"/>
    <cellStyle name="Accent3 28 2" xfId="2919" xr:uid="{00000000-0005-0000-0000-0000F5110000}"/>
    <cellStyle name="Accent3 28 2 2" xfId="11084" xr:uid="{00000000-0005-0000-0000-0000F6110000}"/>
    <cellStyle name="Accent3 28 3" xfId="2920" xr:uid="{00000000-0005-0000-0000-0000F7110000}"/>
    <cellStyle name="Accent3 28 4" xfId="8445" xr:uid="{00000000-0005-0000-0000-0000F8110000}"/>
    <cellStyle name="Accent3 29" xfId="2921" xr:uid="{00000000-0005-0000-0000-0000F9110000}"/>
    <cellStyle name="Accent3 29 2" xfId="2922" xr:uid="{00000000-0005-0000-0000-0000FA110000}"/>
    <cellStyle name="Accent3 29 2 2" xfId="11085" xr:uid="{00000000-0005-0000-0000-0000FB110000}"/>
    <cellStyle name="Accent3 29 3" xfId="2923" xr:uid="{00000000-0005-0000-0000-0000FC110000}"/>
    <cellStyle name="Accent3 29 4" xfId="8446" xr:uid="{00000000-0005-0000-0000-0000FD110000}"/>
    <cellStyle name="Accent3 3" xfId="124" xr:uid="{00000000-0005-0000-0000-0000FE110000}"/>
    <cellStyle name="Accent3 3 2" xfId="2924" xr:uid="{00000000-0005-0000-0000-0000FF110000}"/>
    <cellStyle name="Accent3 3 2 2" xfId="2925" xr:uid="{00000000-0005-0000-0000-000000120000}"/>
    <cellStyle name="Accent3 3 2 2 2" xfId="11087" xr:uid="{00000000-0005-0000-0000-000001120000}"/>
    <cellStyle name="Accent3 3 2 3" xfId="2926" xr:uid="{00000000-0005-0000-0000-000002120000}"/>
    <cellStyle name="Accent3 3 2 4" xfId="8448" xr:uid="{00000000-0005-0000-0000-000003120000}"/>
    <cellStyle name="Accent3 3 3" xfId="2927" xr:uid="{00000000-0005-0000-0000-000004120000}"/>
    <cellStyle name="Accent3 3 3 2" xfId="2928" xr:uid="{00000000-0005-0000-0000-000005120000}"/>
    <cellStyle name="Accent3 3 3 2 2" xfId="11088" xr:uid="{00000000-0005-0000-0000-000006120000}"/>
    <cellStyle name="Accent3 3 3 3" xfId="2929" xr:uid="{00000000-0005-0000-0000-000007120000}"/>
    <cellStyle name="Accent3 3 3 4" xfId="8449" xr:uid="{00000000-0005-0000-0000-000008120000}"/>
    <cellStyle name="Accent3 3 4" xfId="2930" xr:uid="{00000000-0005-0000-0000-000009120000}"/>
    <cellStyle name="Accent3 3 4 2" xfId="11086" xr:uid="{00000000-0005-0000-0000-00000A120000}"/>
    <cellStyle name="Accent3 3 5" xfId="2931" xr:uid="{00000000-0005-0000-0000-00000B120000}"/>
    <cellStyle name="Accent3 3 6" xfId="8447" xr:uid="{00000000-0005-0000-0000-00000C120000}"/>
    <cellStyle name="Accent3 30" xfId="2932" xr:uid="{00000000-0005-0000-0000-00000D120000}"/>
    <cellStyle name="Accent3 30 2" xfId="2933" xr:uid="{00000000-0005-0000-0000-00000E120000}"/>
    <cellStyle name="Accent3 30 2 2" xfId="11089" xr:uid="{00000000-0005-0000-0000-00000F120000}"/>
    <cellStyle name="Accent3 30 3" xfId="2934" xr:uid="{00000000-0005-0000-0000-000010120000}"/>
    <cellStyle name="Accent3 30 4" xfId="8450" xr:uid="{00000000-0005-0000-0000-000011120000}"/>
    <cellStyle name="Accent3 31" xfId="2935" xr:uid="{00000000-0005-0000-0000-000012120000}"/>
    <cellStyle name="Accent3 31 2" xfId="2936" xr:uid="{00000000-0005-0000-0000-000013120000}"/>
    <cellStyle name="Accent3 31 2 2" xfId="11090" xr:uid="{00000000-0005-0000-0000-000014120000}"/>
    <cellStyle name="Accent3 31 3" xfId="2937" xr:uid="{00000000-0005-0000-0000-000015120000}"/>
    <cellStyle name="Accent3 31 4" xfId="8451" xr:uid="{00000000-0005-0000-0000-000016120000}"/>
    <cellStyle name="Accent3 32" xfId="2938" xr:uid="{00000000-0005-0000-0000-000017120000}"/>
    <cellStyle name="Accent3 32 2" xfId="2939" xr:uid="{00000000-0005-0000-0000-000018120000}"/>
    <cellStyle name="Accent3 32 2 2" xfId="11091" xr:uid="{00000000-0005-0000-0000-000019120000}"/>
    <cellStyle name="Accent3 32 3" xfId="2940" xr:uid="{00000000-0005-0000-0000-00001A120000}"/>
    <cellStyle name="Accent3 32 4" xfId="8452" xr:uid="{00000000-0005-0000-0000-00001B120000}"/>
    <cellStyle name="Accent3 33" xfId="2941" xr:uid="{00000000-0005-0000-0000-00001C120000}"/>
    <cellStyle name="Accent3 33 2" xfId="2942" xr:uid="{00000000-0005-0000-0000-00001D120000}"/>
    <cellStyle name="Accent3 33 2 2" xfId="11092" xr:uid="{00000000-0005-0000-0000-00001E120000}"/>
    <cellStyle name="Accent3 33 3" xfId="2943" xr:uid="{00000000-0005-0000-0000-00001F120000}"/>
    <cellStyle name="Accent3 33 4" xfId="8453" xr:uid="{00000000-0005-0000-0000-000020120000}"/>
    <cellStyle name="Accent3 34" xfId="2944" xr:uid="{00000000-0005-0000-0000-000021120000}"/>
    <cellStyle name="Accent3 34 2" xfId="2945" xr:uid="{00000000-0005-0000-0000-000022120000}"/>
    <cellStyle name="Accent3 34 2 2" xfId="11093" xr:uid="{00000000-0005-0000-0000-000023120000}"/>
    <cellStyle name="Accent3 34 3" xfId="2946" xr:uid="{00000000-0005-0000-0000-000024120000}"/>
    <cellStyle name="Accent3 34 4" xfId="8454" xr:uid="{00000000-0005-0000-0000-000025120000}"/>
    <cellStyle name="Accent3 35" xfId="2947" xr:uid="{00000000-0005-0000-0000-000026120000}"/>
    <cellStyle name="Accent3 35 2" xfId="2948" xr:uid="{00000000-0005-0000-0000-000027120000}"/>
    <cellStyle name="Accent3 35 2 2" xfId="11094" xr:uid="{00000000-0005-0000-0000-000028120000}"/>
    <cellStyle name="Accent3 35 3" xfId="2949" xr:uid="{00000000-0005-0000-0000-000029120000}"/>
    <cellStyle name="Accent3 35 4" xfId="8455" xr:uid="{00000000-0005-0000-0000-00002A120000}"/>
    <cellStyle name="Accent3 36" xfId="2950" xr:uid="{00000000-0005-0000-0000-00002B120000}"/>
    <cellStyle name="Accent3 36 2" xfId="2951" xr:uid="{00000000-0005-0000-0000-00002C120000}"/>
    <cellStyle name="Accent3 36 2 2" xfId="11095" xr:uid="{00000000-0005-0000-0000-00002D120000}"/>
    <cellStyle name="Accent3 36 3" xfId="2952" xr:uid="{00000000-0005-0000-0000-00002E120000}"/>
    <cellStyle name="Accent3 36 4" xfId="8456" xr:uid="{00000000-0005-0000-0000-00002F120000}"/>
    <cellStyle name="Accent3 37" xfId="2953" xr:uid="{00000000-0005-0000-0000-000030120000}"/>
    <cellStyle name="Accent3 37 2" xfId="2954" xr:uid="{00000000-0005-0000-0000-000031120000}"/>
    <cellStyle name="Accent3 37 2 2" xfId="11096" xr:uid="{00000000-0005-0000-0000-000032120000}"/>
    <cellStyle name="Accent3 37 3" xfId="2955" xr:uid="{00000000-0005-0000-0000-000033120000}"/>
    <cellStyle name="Accent3 37 4" xfId="8457" xr:uid="{00000000-0005-0000-0000-000034120000}"/>
    <cellStyle name="Accent3 38" xfId="2956" xr:uid="{00000000-0005-0000-0000-000035120000}"/>
    <cellStyle name="Accent3 38 2" xfId="2957" xr:uid="{00000000-0005-0000-0000-000036120000}"/>
    <cellStyle name="Accent3 38 2 2" xfId="11097" xr:uid="{00000000-0005-0000-0000-000037120000}"/>
    <cellStyle name="Accent3 38 3" xfId="2958" xr:uid="{00000000-0005-0000-0000-000038120000}"/>
    <cellStyle name="Accent3 38 4" xfId="8458" xr:uid="{00000000-0005-0000-0000-000039120000}"/>
    <cellStyle name="Accent3 39" xfId="2959" xr:uid="{00000000-0005-0000-0000-00003A120000}"/>
    <cellStyle name="Accent3 39 2" xfId="2960" xr:uid="{00000000-0005-0000-0000-00003B120000}"/>
    <cellStyle name="Accent3 39 2 2" xfId="11098" xr:uid="{00000000-0005-0000-0000-00003C120000}"/>
    <cellStyle name="Accent3 39 3" xfId="2961" xr:uid="{00000000-0005-0000-0000-00003D120000}"/>
    <cellStyle name="Accent3 39 4" xfId="8459" xr:uid="{00000000-0005-0000-0000-00003E120000}"/>
    <cellStyle name="Accent3 4" xfId="125" xr:uid="{00000000-0005-0000-0000-00003F120000}"/>
    <cellStyle name="Accent3 4 2" xfId="2962" xr:uid="{00000000-0005-0000-0000-000040120000}"/>
    <cellStyle name="Accent3 4 2 2" xfId="2963" xr:uid="{00000000-0005-0000-0000-000041120000}"/>
    <cellStyle name="Accent3 4 2 2 2" xfId="11100" xr:uid="{00000000-0005-0000-0000-000042120000}"/>
    <cellStyle name="Accent3 4 2 3" xfId="2964" xr:uid="{00000000-0005-0000-0000-000043120000}"/>
    <cellStyle name="Accent3 4 2 4" xfId="8461" xr:uid="{00000000-0005-0000-0000-000044120000}"/>
    <cellStyle name="Accent3 4 3" xfId="2965" xr:uid="{00000000-0005-0000-0000-000045120000}"/>
    <cellStyle name="Accent3 4 3 2" xfId="2966" xr:uid="{00000000-0005-0000-0000-000046120000}"/>
    <cellStyle name="Accent3 4 3 2 2" xfId="11101" xr:uid="{00000000-0005-0000-0000-000047120000}"/>
    <cellStyle name="Accent3 4 3 3" xfId="2967" xr:uid="{00000000-0005-0000-0000-000048120000}"/>
    <cellStyle name="Accent3 4 3 4" xfId="8462" xr:uid="{00000000-0005-0000-0000-000049120000}"/>
    <cellStyle name="Accent3 4 4" xfId="2968" xr:uid="{00000000-0005-0000-0000-00004A120000}"/>
    <cellStyle name="Accent3 4 4 2" xfId="11099" xr:uid="{00000000-0005-0000-0000-00004B120000}"/>
    <cellStyle name="Accent3 4 5" xfId="2969" xr:uid="{00000000-0005-0000-0000-00004C120000}"/>
    <cellStyle name="Accent3 4 6" xfId="8460" xr:uid="{00000000-0005-0000-0000-00004D120000}"/>
    <cellStyle name="Accent3 40" xfId="2970" xr:uid="{00000000-0005-0000-0000-00004E120000}"/>
    <cellStyle name="Accent3 40 2" xfId="2971" xr:uid="{00000000-0005-0000-0000-00004F120000}"/>
    <cellStyle name="Accent3 40 2 2" xfId="11102" xr:uid="{00000000-0005-0000-0000-000050120000}"/>
    <cellStyle name="Accent3 40 3" xfId="2972" xr:uid="{00000000-0005-0000-0000-000051120000}"/>
    <cellStyle name="Accent3 40 4" xfId="8463" xr:uid="{00000000-0005-0000-0000-000052120000}"/>
    <cellStyle name="Accent3 41" xfId="2973" xr:uid="{00000000-0005-0000-0000-000053120000}"/>
    <cellStyle name="Accent3 41 2" xfId="2974" xr:uid="{00000000-0005-0000-0000-000054120000}"/>
    <cellStyle name="Accent3 41 2 2" xfId="11103" xr:uid="{00000000-0005-0000-0000-000055120000}"/>
    <cellStyle name="Accent3 41 3" xfId="2975" xr:uid="{00000000-0005-0000-0000-000056120000}"/>
    <cellStyle name="Accent3 41 4" xfId="8464" xr:uid="{00000000-0005-0000-0000-000057120000}"/>
    <cellStyle name="Accent3 42" xfId="2976" xr:uid="{00000000-0005-0000-0000-000058120000}"/>
    <cellStyle name="Accent3 42 2" xfId="2977" xr:uid="{00000000-0005-0000-0000-000059120000}"/>
    <cellStyle name="Accent3 42 2 2" xfId="11104" xr:uid="{00000000-0005-0000-0000-00005A120000}"/>
    <cellStyle name="Accent3 42 3" xfId="2978" xr:uid="{00000000-0005-0000-0000-00005B120000}"/>
    <cellStyle name="Accent3 42 4" xfId="8465" xr:uid="{00000000-0005-0000-0000-00005C120000}"/>
    <cellStyle name="Accent3 43" xfId="2979" xr:uid="{00000000-0005-0000-0000-00005D120000}"/>
    <cellStyle name="Accent3 43 2" xfId="2980" xr:uid="{00000000-0005-0000-0000-00005E120000}"/>
    <cellStyle name="Accent3 43 2 2" xfId="11105" xr:uid="{00000000-0005-0000-0000-00005F120000}"/>
    <cellStyle name="Accent3 43 3" xfId="2981" xr:uid="{00000000-0005-0000-0000-000060120000}"/>
    <cellStyle name="Accent3 43 4" xfId="8466" xr:uid="{00000000-0005-0000-0000-000061120000}"/>
    <cellStyle name="Accent3 44" xfId="2982" xr:uid="{00000000-0005-0000-0000-000062120000}"/>
    <cellStyle name="Accent3 44 2" xfId="2983" xr:uid="{00000000-0005-0000-0000-000063120000}"/>
    <cellStyle name="Accent3 44 2 2" xfId="11106" xr:uid="{00000000-0005-0000-0000-000064120000}"/>
    <cellStyle name="Accent3 44 3" xfId="2984" xr:uid="{00000000-0005-0000-0000-000065120000}"/>
    <cellStyle name="Accent3 44 4" xfId="8467" xr:uid="{00000000-0005-0000-0000-000066120000}"/>
    <cellStyle name="Accent3 45" xfId="2985" xr:uid="{00000000-0005-0000-0000-000067120000}"/>
    <cellStyle name="Accent3 45 2" xfId="2986" xr:uid="{00000000-0005-0000-0000-000068120000}"/>
    <cellStyle name="Accent3 45 2 2" xfId="11107" xr:uid="{00000000-0005-0000-0000-000069120000}"/>
    <cellStyle name="Accent3 45 3" xfId="2987" xr:uid="{00000000-0005-0000-0000-00006A120000}"/>
    <cellStyle name="Accent3 45 4" xfId="8468" xr:uid="{00000000-0005-0000-0000-00006B120000}"/>
    <cellStyle name="Accent3 46" xfId="2988" xr:uid="{00000000-0005-0000-0000-00006C120000}"/>
    <cellStyle name="Accent3 46 2" xfId="2989" xr:uid="{00000000-0005-0000-0000-00006D120000}"/>
    <cellStyle name="Accent3 46 2 2" xfId="11108" xr:uid="{00000000-0005-0000-0000-00006E120000}"/>
    <cellStyle name="Accent3 46 3" xfId="2990" xr:uid="{00000000-0005-0000-0000-00006F120000}"/>
    <cellStyle name="Accent3 46 4" xfId="8469" xr:uid="{00000000-0005-0000-0000-000070120000}"/>
    <cellStyle name="Accent3 47" xfId="2991" xr:uid="{00000000-0005-0000-0000-000071120000}"/>
    <cellStyle name="Accent3 47 2" xfId="2992" xr:uid="{00000000-0005-0000-0000-000072120000}"/>
    <cellStyle name="Accent3 47 2 2" xfId="11109" xr:uid="{00000000-0005-0000-0000-000073120000}"/>
    <cellStyle name="Accent3 47 3" xfId="2993" xr:uid="{00000000-0005-0000-0000-000074120000}"/>
    <cellStyle name="Accent3 47 4" xfId="8470" xr:uid="{00000000-0005-0000-0000-000075120000}"/>
    <cellStyle name="Accent3 48" xfId="2994" xr:uid="{00000000-0005-0000-0000-000076120000}"/>
    <cellStyle name="Accent3 48 2" xfId="2995" xr:uid="{00000000-0005-0000-0000-000077120000}"/>
    <cellStyle name="Accent3 48 2 2" xfId="11110" xr:uid="{00000000-0005-0000-0000-000078120000}"/>
    <cellStyle name="Accent3 48 3" xfId="2996" xr:uid="{00000000-0005-0000-0000-000079120000}"/>
    <cellStyle name="Accent3 48 4" xfId="8471" xr:uid="{00000000-0005-0000-0000-00007A120000}"/>
    <cellStyle name="Accent3 49" xfId="2997" xr:uid="{00000000-0005-0000-0000-00007B120000}"/>
    <cellStyle name="Accent3 49 2" xfId="2998" xr:uid="{00000000-0005-0000-0000-00007C120000}"/>
    <cellStyle name="Accent3 49 2 2" xfId="11111" xr:uid="{00000000-0005-0000-0000-00007D120000}"/>
    <cellStyle name="Accent3 49 3" xfId="2999" xr:uid="{00000000-0005-0000-0000-00007E120000}"/>
    <cellStyle name="Accent3 49 4" xfId="8472" xr:uid="{00000000-0005-0000-0000-00007F120000}"/>
    <cellStyle name="Accent3 5" xfId="126" xr:uid="{00000000-0005-0000-0000-000080120000}"/>
    <cellStyle name="Accent3 5 2" xfId="3000" xr:uid="{00000000-0005-0000-0000-000081120000}"/>
    <cellStyle name="Accent3 5 2 2" xfId="3001" xr:uid="{00000000-0005-0000-0000-000082120000}"/>
    <cellStyle name="Accent3 5 2 2 2" xfId="11113" xr:uid="{00000000-0005-0000-0000-000083120000}"/>
    <cellStyle name="Accent3 5 2 3" xfId="3002" xr:uid="{00000000-0005-0000-0000-000084120000}"/>
    <cellStyle name="Accent3 5 2 4" xfId="8474" xr:uid="{00000000-0005-0000-0000-000085120000}"/>
    <cellStyle name="Accent3 5 3" xfId="3003" xr:uid="{00000000-0005-0000-0000-000086120000}"/>
    <cellStyle name="Accent3 5 3 2" xfId="3004" xr:uid="{00000000-0005-0000-0000-000087120000}"/>
    <cellStyle name="Accent3 5 3 2 2" xfId="11114" xr:uid="{00000000-0005-0000-0000-000088120000}"/>
    <cellStyle name="Accent3 5 3 3" xfId="3005" xr:uid="{00000000-0005-0000-0000-000089120000}"/>
    <cellStyle name="Accent3 5 3 4" xfId="8475" xr:uid="{00000000-0005-0000-0000-00008A120000}"/>
    <cellStyle name="Accent3 5 4" xfId="3006" xr:uid="{00000000-0005-0000-0000-00008B120000}"/>
    <cellStyle name="Accent3 5 4 2" xfId="11112" xr:uid="{00000000-0005-0000-0000-00008C120000}"/>
    <cellStyle name="Accent3 5 5" xfId="3007" xr:uid="{00000000-0005-0000-0000-00008D120000}"/>
    <cellStyle name="Accent3 5 6" xfId="8473" xr:uid="{00000000-0005-0000-0000-00008E120000}"/>
    <cellStyle name="Accent3 50" xfId="3008" xr:uid="{00000000-0005-0000-0000-00008F120000}"/>
    <cellStyle name="Accent3 50 2" xfId="3009" xr:uid="{00000000-0005-0000-0000-000090120000}"/>
    <cellStyle name="Accent3 50 2 2" xfId="11115" xr:uid="{00000000-0005-0000-0000-000091120000}"/>
    <cellStyle name="Accent3 50 3" xfId="3010" xr:uid="{00000000-0005-0000-0000-000092120000}"/>
    <cellStyle name="Accent3 50 4" xfId="8476" xr:uid="{00000000-0005-0000-0000-000093120000}"/>
    <cellStyle name="Accent3 51" xfId="3011" xr:uid="{00000000-0005-0000-0000-000094120000}"/>
    <cellStyle name="Accent3 51 2" xfId="3012" xr:uid="{00000000-0005-0000-0000-000095120000}"/>
    <cellStyle name="Accent3 51 2 2" xfId="11116" xr:uid="{00000000-0005-0000-0000-000096120000}"/>
    <cellStyle name="Accent3 51 3" xfId="3013" xr:uid="{00000000-0005-0000-0000-000097120000}"/>
    <cellStyle name="Accent3 51 4" xfId="8477" xr:uid="{00000000-0005-0000-0000-000098120000}"/>
    <cellStyle name="Accent3 52" xfId="3014" xr:uid="{00000000-0005-0000-0000-000099120000}"/>
    <cellStyle name="Accent3 52 2" xfId="3015" xr:uid="{00000000-0005-0000-0000-00009A120000}"/>
    <cellStyle name="Accent3 52 2 2" xfId="11117" xr:uid="{00000000-0005-0000-0000-00009B120000}"/>
    <cellStyle name="Accent3 52 3" xfId="3016" xr:uid="{00000000-0005-0000-0000-00009C120000}"/>
    <cellStyle name="Accent3 52 4" xfId="8478" xr:uid="{00000000-0005-0000-0000-00009D120000}"/>
    <cellStyle name="Accent3 53" xfId="3017" xr:uid="{00000000-0005-0000-0000-00009E120000}"/>
    <cellStyle name="Accent3 53 2" xfId="3018" xr:uid="{00000000-0005-0000-0000-00009F120000}"/>
    <cellStyle name="Accent3 53 2 2" xfId="11118" xr:uid="{00000000-0005-0000-0000-0000A0120000}"/>
    <cellStyle name="Accent3 53 3" xfId="3019" xr:uid="{00000000-0005-0000-0000-0000A1120000}"/>
    <cellStyle name="Accent3 53 4" xfId="8479" xr:uid="{00000000-0005-0000-0000-0000A2120000}"/>
    <cellStyle name="Accent3 54" xfId="3020" xr:uid="{00000000-0005-0000-0000-0000A3120000}"/>
    <cellStyle name="Accent3 54 2" xfId="3021" xr:uid="{00000000-0005-0000-0000-0000A4120000}"/>
    <cellStyle name="Accent3 54 2 2" xfId="11119" xr:uid="{00000000-0005-0000-0000-0000A5120000}"/>
    <cellStyle name="Accent3 54 3" xfId="3022" xr:uid="{00000000-0005-0000-0000-0000A6120000}"/>
    <cellStyle name="Accent3 54 4" xfId="8480" xr:uid="{00000000-0005-0000-0000-0000A7120000}"/>
    <cellStyle name="Accent3 55" xfId="3023" xr:uid="{00000000-0005-0000-0000-0000A8120000}"/>
    <cellStyle name="Accent3 55 2" xfId="3024" xr:uid="{00000000-0005-0000-0000-0000A9120000}"/>
    <cellStyle name="Accent3 55 2 2" xfId="11120" xr:uid="{00000000-0005-0000-0000-0000AA120000}"/>
    <cellStyle name="Accent3 55 3" xfId="3025" xr:uid="{00000000-0005-0000-0000-0000AB120000}"/>
    <cellStyle name="Accent3 55 4" xfId="8481" xr:uid="{00000000-0005-0000-0000-0000AC120000}"/>
    <cellStyle name="Accent3 56" xfId="3026" xr:uid="{00000000-0005-0000-0000-0000AD120000}"/>
    <cellStyle name="Accent3 56 2" xfId="3027" xr:uid="{00000000-0005-0000-0000-0000AE120000}"/>
    <cellStyle name="Accent3 56 2 2" xfId="11121" xr:uid="{00000000-0005-0000-0000-0000AF120000}"/>
    <cellStyle name="Accent3 56 3" xfId="3028" xr:uid="{00000000-0005-0000-0000-0000B0120000}"/>
    <cellStyle name="Accent3 56 4" xfId="8482" xr:uid="{00000000-0005-0000-0000-0000B1120000}"/>
    <cellStyle name="Accent3 57" xfId="3029" xr:uid="{00000000-0005-0000-0000-0000B2120000}"/>
    <cellStyle name="Accent3 57 2" xfId="3030" xr:uid="{00000000-0005-0000-0000-0000B3120000}"/>
    <cellStyle name="Accent3 57 2 2" xfId="11122" xr:uid="{00000000-0005-0000-0000-0000B4120000}"/>
    <cellStyle name="Accent3 57 3" xfId="3031" xr:uid="{00000000-0005-0000-0000-0000B5120000}"/>
    <cellStyle name="Accent3 57 4" xfId="8483" xr:uid="{00000000-0005-0000-0000-0000B6120000}"/>
    <cellStyle name="Accent3 58" xfId="3032" xr:uid="{00000000-0005-0000-0000-0000B7120000}"/>
    <cellStyle name="Accent3 58 2" xfId="3033" xr:uid="{00000000-0005-0000-0000-0000B8120000}"/>
    <cellStyle name="Accent3 58 2 2" xfId="11123" xr:uid="{00000000-0005-0000-0000-0000B9120000}"/>
    <cellStyle name="Accent3 58 3" xfId="3034" xr:uid="{00000000-0005-0000-0000-0000BA120000}"/>
    <cellStyle name="Accent3 58 4" xfId="8484" xr:uid="{00000000-0005-0000-0000-0000BB120000}"/>
    <cellStyle name="Accent3 59" xfId="3035" xr:uid="{00000000-0005-0000-0000-0000BC120000}"/>
    <cellStyle name="Accent3 59 2" xfId="3036" xr:uid="{00000000-0005-0000-0000-0000BD120000}"/>
    <cellStyle name="Accent3 59 2 2" xfId="11124" xr:uid="{00000000-0005-0000-0000-0000BE120000}"/>
    <cellStyle name="Accent3 59 3" xfId="3037" xr:uid="{00000000-0005-0000-0000-0000BF120000}"/>
    <cellStyle name="Accent3 59 4" xfId="8485" xr:uid="{00000000-0005-0000-0000-0000C0120000}"/>
    <cellStyle name="Accent3 6" xfId="3038" xr:uid="{00000000-0005-0000-0000-0000C1120000}"/>
    <cellStyle name="Accent3 6 2" xfId="3039" xr:uid="{00000000-0005-0000-0000-0000C2120000}"/>
    <cellStyle name="Accent3 6 2 2" xfId="3040" xr:uid="{00000000-0005-0000-0000-0000C3120000}"/>
    <cellStyle name="Accent3 6 2 2 2" xfId="11126" xr:uid="{00000000-0005-0000-0000-0000C4120000}"/>
    <cellStyle name="Accent3 6 2 3" xfId="3041" xr:uid="{00000000-0005-0000-0000-0000C5120000}"/>
    <cellStyle name="Accent3 6 2 4" xfId="8487" xr:uid="{00000000-0005-0000-0000-0000C6120000}"/>
    <cellStyle name="Accent3 6 3" xfId="3042" xr:uid="{00000000-0005-0000-0000-0000C7120000}"/>
    <cellStyle name="Accent3 6 3 2" xfId="3043" xr:uid="{00000000-0005-0000-0000-0000C8120000}"/>
    <cellStyle name="Accent3 6 3 2 2" xfId="11127" xr:uid="{00000000-0005-0000-0000-0000C9120000}"/>
    <cellStyle name="Accent3 6 3 3" xfId="3044" xr:uid="{00000000-0005-0000-0000-0000CA120000}"/>
    <cellStyle name="Accent3 6 3 4" xfId="8488" xr:uid="{00000000-0005-0000-0000-0000CB120000}"/>
    <cellStyle name="Accent3 6 4" xfId="3045" xr:uid="{00000000-0005-0000-0000-0000CC120000}"/>
    <cellStyle name="Accent3 6 4 2" xfId="3046" xr:uid="{00000000-0005-0000-0000-0000CD120000}"/>
    <cellStyle name="Accent3 6 4 2 2" xfId="11128" xr:uid="{00000000-0005-0000-0000-0000CE120000}"/>
    <cellStyle name="Accent3 6 4 3" xfId="3047" xr:uid="{00000000-0005-0000-0000-0000CF120000}"/>
    <cellStyle name="Accent3 6 4 4" xfId="8489" xr:uid="{00000000-0005-0000-0000-0000D0120000}"/>
    <cellStyle name="Accent3 6 5" xfId="3048" xr:uid="{00000000-0005-0000-0000-0000D1120000}"/>
    <cellStyle name="Accent3 6 5 2" xfId="3049" xr:uid="{00000000-0005-0000-0000-0000D2120000}"/>
    <cellStyle name="Accent3 6 5 2 2" xfId="11129" xr:uid="{00000000-0005-0000-0000-0000D3120000}"/>
    <cellStyle name="Accent3 6 5 3" xfId="3050" xr:uid="{00000000-0005-0000-0000-0000D4120000}"/>
    <cellStyle name="Accent3 6 5 4" xfId="8490" xr:uid="{00000000-0005-0000-0000-0000D5120000}"/>
    <cellStyle name="Accent3 6 6" xfId="3051" xr:uid="{00000000-0005-0000-0000-0000D6120000}"/>
    <cellStyle name="Accent3 6 6 2" xfId="11125" xr:uid="{00000000-0005-0000-0000-0000D7120000}"/>
    <cellStyle name="Accent3 6 7" xfId="3052" xr:uid="{00000000-0005-0000-0000-0000D8120000}"/>
    <cellStyle name="Accent3 6 8" xfId="8486" xr:uid="{00000000-0005-0000-0000-0000D9120000}"/>
    <cellStyle name="Accent3 60" xfId="3053" xr:uid="{00000000-0005-0000-0000-0000DA120000}"/>
    <cellStyle name="Accent3 60 2" xfId="3054" xr:uid="{00000000-0005-0000-0000-0000DB120000}"/>
    <cellStyle name="Accent3 60 2 2" xfId="11130" xr:uid="{00000000-0005-0000-0000-0000DC120000}"/>
    <cellStyle name="Accent3 60 3" xfId="3055" xr:uid="{00000000-0005-0000-0000-0000DD120000}"/>
    <cellStyle name="Accent3 60 4" xfId="8491" xr:uid="{00000000-0005-0000-0000-0000DE120000}"/>
    <cellStyle name="Accent3 61" xfId="3056" xr:uid="{00000000-0005-0000-0000-0000DF120000}"/>
    <cellStyle name="Accent3 61 2" xfId="3057" xr:uid="{00000000-0005-0000-0000-0000E0120000}"/>
    <cellStyle name="Accent3 61 2 2" xfId="11131" xr:uid="{00000000-0005-0000-0000-0000E1120000}"/>
    <cellStyle name="Accent3 61 3" xfId="3058" xr:uid="{00000000-0005-0000-0000-0000E2120000}"/>
    <cellStyle name="Accent3 61 4" xfId="8492" xr:uid="{00000000-0005-0000-0000-0000E3120000}"/>
    <cellStyle name="Accent3 62" xfId="3059" xr:uid="{00000000-0005-0000-0000-0000E4120000}"/>
    <cellStyle name="Accent3 62 2" xfId="3060" xr:uid="{00000000-0005-0000-0000-0000E5120000}"/>
    <cellStyle name="Accent3 62 2 2" xfId="11132" xr:uid="{00000000-0005-0000-0000-0000E6120000}"/>
    <cellStyle name="Accent3 62 3" xfId="3061" xr:uid="{00000000-0005-0000-0000-0000E7120000}"/>
    <cellStyle name="Accent3 62 4" xfId="8493" xr:uid="{00000000-0005-0000-0000-0000E8120000}"/>
    <cellStyle name="Accent3 63" xfId="3062" xr:uid="{00000000-0005-0000-0000-0000E9120000}"/>
    <cellStyle name="Accent3 63 2" xfId="3063" xr:uid="{00000000-0005-0000-0000-0000EA120000}"/>
    <cellStyle name="Accent3 63 2 2" xfId="11133" xr:uid="{00000000-0005-0000-0000-0000EB120000}"/>
    <cellStyle name="Accent3 63 3" xfId="3064" xr:uid="{00000000-0005-0000-0000-0000EC120000}"/>
    <cellStyle name="Accent3 63 4" xfId="8494" xr:uid="{00000000-0005-0000-0000-0000ED120000}"/>
    <cellStyle name="Accent3 64" xfId="3065" xr:uid="{00000000-0005-0000-0000-0000EE120000}"/>
    <cellStyle name="Accent3 64 2" xfId="3066" xr:uid="{00000000-0005-0000-0000-0000EF120000}"/>
    <cellStyle name="Accent3 64 2 2" xfId="11134" xr:uid="{00000000-0005-0000-0000-0000F0120000}"/>
    <cellStyle name="Accent3 64 3" xfId="3067" xr:uid="{00000000-0005-0000-0000-0000F1120000}"/>
    <cellStyle name="Accent3 64 4" xfId="8495" xr:uid="{00000000-0005-0000-0000-0000F2120000}"/>
    <cellStyle name="Accent3 65" xfId="3068" xr:uid="{00000000-0005-0000-0000-0000F3120000}"/>
    <cellStyle name="Accent3 65 2" xfId="3069" xr:uid="{00000000-0005-0000-0000-0000F4120000}"/>
    <cellStyle name="Accent3 65 2 2" xfId="11135" xr:uid="{00000000-0005-0000-0000-0000F5120000}"/>
    <cellStyle name="Accent3 65 3" xfId="3070" xr:uid="{00000000-0005-0000-0000-0000F6120000}"/>
    <cellStyle name="Accent3 65 4" xfId="8496" xr:uid="{00000000-0005-0000-0000-0000F7120000}"/>
    <cellStyle name="Accent3 66" xfId="3071" xr:uid="{00000000-0005-0000-0000-0000F8120000}"/>
    <cellStyle name="Accent3 66 2" xfId="3072" xr:uid="{00000000-0005-0000-0000-0000F9120000}"/>
    <cellStyle name="Accent3 66 2 2" xfId="11136" xr:uid="{00000000-0005-0000-0000-0000FA120000}"/>
    <cellStyle name="Accent3 66 3" xfId="3073" xr:uid="{00000000-0005-0000-0000-0000FB120000}"/>
    <cellStyle name="Accent3 66 4" xfId="8497" xr:uid="{00000000-0005-0000-0000-0000FC120000}"/>
    <cellStyle name="Accent3 67" xfId="3074" xr:uid="{00000000-0005-0000-0000-0000FD120000}"/>
    <cellStyle name="Accent3 67 2" xfId="3075" xr:uid="{00000000-0005-0000-0000-0000FE120000}"/>
    <cellStyle name="Accent3 67 2 2" xfId="11137" xr:uid="{00000000-0005-0000-0000-0000FF120000}"/>
    <cellStyle name="Accent3 67 3" xfId="3076" xr:uid="{00000000-0005-0000-0000-000000130000}"/>
    <cellStyle name="Accent3 67 4" xfId="8498" xr:uid="{00000000-0005-0000-0000-000001130000}"/>
    <cellStyle name="Accent3 68" xfId="3077" xr:uid="{00000000-0005-0000-0000-000002130000}"/>
    <cellStyle name="Accent3 68 2" xfId="3078" xr:uid="{00000000-0005-0000-0000-000003130000}"/>
    <cellStyle name="Accent3 68 2 2" xfId="11138" xr:uid="{00000000-0005-0000-0000-000004130000}"/>
    <cellStyle name="Accent3 68 3" xfId="3079" xr:uid="{00000000-0005-0000-0000-000005130000}"/>
    <cellStyle name="Accent3 68 4" xfId="8499" xr:uid="{00000000-0005-0000-0000-000006130000}"/>
    <cellStyle name="Accent3 69" xfId="3080" xr:uid="{00000000-0005-0000-0000-000007130000}"/>
    <cellStyle name="Accent3 69 2" xfId="3081" xr:uid="{00000000-0005-0000-0000-000008130000}"/>
    <cellStyle name="Accent3 69 2 2" xfId="11139" xr:uid="{00000000-0005-0000-0000-000009130000}"/>
    <cellStyle name="Accent3 69 3" xfId="3082" xr:uid="{00000000-0005-0000-0000-00000A130000}"/>
    <cellStyle name="Accent3 69 4" xfId="8500" xr:uid="{00000000-0005-0000-0000-00000B130000}"/>
    <cellStyle name="Accent3 7" xfId="3083" xr:uid="{00000000-0005-0000-0000-00000C130000}"/>
    <cellStyle name="Accent3 7 2" xfId="3084" xr:uid="{00000000-0005-0000-0000-00000D130000}"/>
    <cellStyle name="Accent3 7 2 2" xfId="3085" xr:uid="{00000000-0005-0000-0000-00000E130000}"/>
    <cellStyle name="Accent3 7 2 2 2" xfId="11141" xr:uid="{00000000-0005-0000-0000-00000F130000}"/>
    <cellStyle name="Accent3 7 2 3" xfId="3086" xr:uid="{00000000-0005-0000-0000-000010130000}"/>
    <cellStyle name="Accent3 7 2 4" xfId="8502" xr:uid="{00000000-0005-0000-0000-000011130000}"/>
    <cellStyle name="Accent3 7 3" xfId="3087" xr:uid="{00000000-0005-0000-0000-000012130000}"/>
    <cellStyle name="Accent3 7 3 2" xfId="3088" xr:uid="{00000000-0005-0000-0000-000013130000}"/>
    <cellStyle name="Accent3 7 3 2 2" xfId="11142" xr:uid="{00000000-0005-0000-0000-000014130000}"/>
    <cellStyle name="Accent3 7 3 3" xfId="3089" xr:uid="{00000000-0005-0000-0000-000015130000}"/>
    <cellStyle name="Accent3 7 3 4" xfId="8503" xr:uid="{00000000-0005-0000-0000-000016130000}"/>
    <cellStyle name="Accent3 7 4" xfId="3090" xr:uid="{00000000-0005-0000-0000-000017130000}"/>
    <cellStyle name="Accent3 7 4 2" xfId="3091" xr:uid="{00000000-0005-0000-0000-000018130000}"/>
    <cellStyle name="Accent3 7 4 2 2" xfId="11143" xr:uid="{00000000-0005-0000-0000-000019130000}"/>
    <cellStyle name="Accent3 7 4 3" xfId="3092" xr:uid="{00000000-0005-0000-0000-00001A130000}"/>
    <cellStyle name="Accent3 7 4 4" xfId="8504" xr:uid="{00000000-0005-0000-0000-00001B130000}"/>
    <cellStyle name="Accent3 7 5" xfId="3093" xr:uid="{00000000-0005-0000-0000-00001C130000}"/>
    <cellStyle name="Accent3 7 5 2" xfId="11140" xr:uid="{00000000-0005-0000-0000-00001D130000}"/>
    <cellStyle name="Accent3 7 6" xfId="3094" xr:uid="{00000000-0005-0000-0000-00001E130000}"/>
    <cellStyle name="Accent3 7 7" xfId="8501" xr:uid="{00000000-0005-0000-0000-00001F130000}"/>
    <cellStyle name="Accent3 70" xfId="3095" xr:uid="{00000000-0005-0000-0000-000020130000}"/>
    <cellStyle name="Accent3 70 2" xfId="3096" xr:uid="{00000000-0005-0000-0000-000021130000}"/>
    <cellStyle name="Accent3 70 2 2" xfId="11144" xr:uid="{00000000-0005-0000-0000-000022130000}"/>
    <cellStyle name="Accent3 70 3" xfId="3097" xr:uid="{00000000-0005-0000-0000-000023130000}"/>
    <cellStyle name="Accent3 70 4" xfId="8505" xr:uid="{00000000-0005-0000-0000-000024130000}"/>
    <cellStyle name="Accent3 71" xfId="3098" xr:uid="{00000000-0005-0000-0000-000025130000}"/>
    <cellStyle name="Accent3 71 2" xfId="3099" xr:uid="{00000000-0005-0000-0000-000026130000}"/>
    <cellStyle name="Accent3 71 2 2" xfId="11145" xr:uid="{00000000-0005-0000-0000-000027130000}"/>
    <cellStyle name="Accent3 71 3" xfId="3100" xr:uid="{00000000-0005-0000-0000-000028130000}"/>
    <cellStyle name="Accent3 71 4" xfId="8506" xr:uid="{00000000-0005-0000-0000-000029130000}"/>
    <cellStyle name="Accent3 72" xfId="3101" xr:uid="{00000000-0005-0000-0000-00002A130000}"/>
    <cellStyle name="Accent3 72 2" xfId="3102" xr:uid="{00000000-0005-0000-0000-00002B130000}"/>
    <cellStyle name="Accent3 72 2 2" xfId="11146" xr:uid="{00000000-0005-0000-0000-00002C130000}"/>
    <cellStyle name="Accent3 72 3" xfId="3103" xr:uid="{00000000-0005-0000-0000-00002D130000}"/>
    <cellStyle name="Accent3 72 4" xfId="8507" xr:uid="{00000000-0005-0000-0000-00002E130000}"/>
    <cellStyle name="Accent3 73" xfId="3104" xr:uid="{00000000-0005-0000-0000-00002F130000}"/>
    <cellStyle name="Accent3 73 2" xfId="3105" xr:uid="{00000000-0005-0000-0000-000030130000}"/>
    <cellStyle name="Accent3 73 2 2" xfId="11147" xr:uid="{00000000-0005-0000-0000-000031130000}"/>
    <cellStyle name="Accent3 73 3" xfId="3106" xr:uid="{00000000-0005-0000-0000-000032130000}"/>
    <cellStyle name="Accent3 73 4" xfId="8508" xr:uid="{00000000-0005-0000-0000-000033130000}"/>
    <cellStyle name="Accent3 74" xfId="3107" xr:uid="{00000000-0005-0000-0000-000034130000}"/>
    <cellStyle name="Accent3 74 2" xfId="3108" xr:uid="{00000000-0005-0000-0000-000035130000}"/>
    <cellStyle name="Accent3 74 2 2" xfId="11148" xr:uid="{00000000-0005-0000-0000-000036130000}"/>
    <cellStyle name="Accent3 74 3" xfId="3109" xr:uid="{00000000-0005-0000-0000-000037130000}"/>
    <cellStyle name="Accent3 74 4" xfId="8509" xr:uid="{00000000-0005-0000-0000-000038130000}"/>
    <cellStyle name="Accent3 75" xfId="3110" xr:uid="{00000000-0005-0000-0000-000039130000}"/>
    <cellStyle name="Accent3 75 2" xfId="3111" xr:uid="{00000000-0005-0000-0000-00003A130000}"/>
    <cellStyle name="Accent3 75 2 2" xfId="11149" xr:uid="{00000000-0005-0000-0000-00003B130000}"/>
    <cellStyle name="Accent3 75 3" xfId="3112" xr:uid="{00000000-0005-0000-0000-00003C130000}"/>
    <cellStyle name="Accent3 75 4" xfId="8510" xr:uid="{00000000-0005-0000-0000-00003D130000}"/>
    <cellStyle name="Accent3 76" xfId="3113" xr:uid="{00000000-0005-0000-0000-00003E130000}"/>
    <cellStyle name="Accent3 76 2" xfId="3114" xr:uid="{00000000-0005-0000-0000-00003F130000}"/>
    <cellStyle name="Accent3 76 2 2" xfId="11150" xr:uid="{00000000-0005-0000-0000-000040130000}"/>
    <cellStyle name="Accent3 76 3" xfId="3115" xr:uid="{00000000-0005-0000-0000-000041130000}"/>
    <cellStyle name="Accent3 76 4" xfId="8511" xr:uid="{00000000-0005-0000-0000-000042130000}"/>
    <cellStyle name="Accent3 77" xfId="3116" xr:uid="{00000000-0005-0000-0000-000043130000}"/>
    <cellStyle name="Accent3 77 2" xfId="3117" xr:uid="{00000000-0005-0000-0000-000044130000}"/>
    <cellStyle name="Accent3 77 2 2" xfId="11151" xr:uid="{00000000-0005-0000-0000-000045130000}"/>
    <cellStyle name="Accent3 77 3" xfId="3118" xr:uid="{00000000-0005-0000-0000-000046130000}"/>
    <cellStyle name="Accent3 77 4" xfId="8512" xr:uid="{00000000-0005-0000-0000-000047130000}"/>
    <cellStyle name="Accent3 78" xfId="3119" xr:uid="{00000000-0005-0000-0000-000048130000}"/>
    <cellStyle name="Accent3 78 2" xfId="3120" xr:uid="{00000000-0005-0000-0000-000049130000}"/>
    <cellStyle name="Accent3 78 2 2" xfId="11152" xr:uid="{00000000-0005-0000-0000-00004A130000}"/>
    <cellStyle name="Accent3 78 3" xfId="3121" xr:uid="{00000000-0005-0000-0000-00004B130000}"/>
    <cellStyle name="Accent3 78 4" xfId="8513" xr:uid="{00000000-0005-0000-0000-00004C130000}"/>
    <cellStyle name="Accent3 79" xfId="3122" xr:uid="{00000000-0005-0000-0000-00004D130000}"/>
    <cellStyle name="Accent3 79 2" xfId="3123" xr:uid="{00000000-0005-0000-0000-00004E130000}"/>
    <cellStyle name="Accent3 79 2 2" xfId="11153" xr:uid="{00000000-0005-0000-0000-00004F130000}"/>
    <cellStyle name="Accent3 79 3" xfId="3124" xr:uid="{00000000-0005-0000-0000-000050130000}"/>
    <cellStyle name="Accent3 79 4" xfId="8514" xr:uid="{00000000-0005-0000-0000-000051130000}"/>
    <cellStyle name="Accent3 8" xfId="3125" xr:uid="{00000000-0005-0000-0000-000052130000}"/>
    <cellStyle name="Accent3 8 2" xfId="3126" xr:uid="{00000000-0005-0000-0000-000053130000}"/>
    <cellStyle name="Accent3 8 2 2" xfId="3127" xr:uid="{00000000-0005-0000-0000-000054130000}"/>
    <cellStyle name="Accent3 8 2 2 2" xfId="11155" xr:uid="{00000000-0005-0000-0000-000055130000}"/>
    <cellStyle name="Accent3 8 2 3" xfId="3128" xr:uid="{00000000-0005-0000-0000-000056130000}"/>
    <cellStyle name="Accent3 8 2 4" xfId="8516" xr:uid="{00000000-0005-0000-0000-000057130000}"/>
    <cellStyle name="Accent3 8 3" xfId="3129" xr:uid="{00000000-0005-0000-0000-000058130000}"/>
    <cellStyle name="Accent3 8 3 2" xfId="3130" xr:uid="{00000000-0005-0000-0000-000059130000}"/>
    <cellStyle name="Accent3 8 3 2 2" xfId="11156" xr:uid="{00000000-0005-0000-0000-00005A130000}"/>
    <cellStyle name="Accent3 8 3 3" xfId="3131" xr:uid="{00000000-0005-0000-0000-00005B130000}"/>
    <cellStyle name="Accent3 8 3 4" xfId="8517" xr:uid="{00000000-0005-0000-0000-00005C130000}"/>
    <cellStyle name="Accent3 8 4" xfId="3132" xr:uid="{00000000-0005-0000-0000-00005D130000}"/>
    <cellStyle name="Accent3 8 4 2" xfId="3133" xr:uid="{00000000-0005-0000-0000-00005E130000}"/>
    <cellStyle name="Accent3 8 4 2 2" xfId="11157" xr:uid="{00000000-0005-0000-0000-00005F130000}"/>
    <cellStyle name="Accent3 8 4 3" xfId="3134" xr:uid="{00000000-0005-0000-0000-000060130000}"/>
    <cellStyle name="Accent3 8 4 4" xfId="8518" xr:uid="{00000000-0005-0000-0000-000061130000}"/>
    <cellStyle name="Accent3 8 5" xfId="3135" xr:uid="{00000000-0005-0000-0000-000062130000}"/>
    <cellStyle name="Accent3 8 5 2" xfId="11154" xr:uid="{00000000-0005-0000-0000-000063130000}"/>
    <cellStyle name="Accent3 8 6" xfId="3136" xr:uid="{00000000-0005-0000-0000-000064130000}"/>
    <cellStyle name="Accent3 8 7" xfId="8515" xr:uid="{00000000-0005-0000-0000-000065130000}"/>
    <cellStyle name="Accent3 80" xfId="3137" xr:uid="{00000000-0005-0000-0000-000066130000}"/>
    <cellStyle name="Accent3 80 2" xfId="3138" xr:uid="{00000000-0005-0000-0000-000067130000}"/>
    <cellStyle name="Accent3 80 2 2" xfId="11158" xr:uid="{00000000-0005-0000-0000-000068130000}"/>
    <cellStyle name="Accent3 80 3" xfId="3139" xr:uid="{00000000-0005-0000-0000-000069130000}"/>
    <cellStyle name="Accent3 80 4" xfId="8519" xr:uid="{00000000-0005-0000-0000-00006A130000}"/>
    <cellStyle name="Accent3 81" xfId="3140" xr:uid="{00000000-0005-0000-0000-00006B130000}"/>
    <cellStyle name="Accent3 81 2" xfId="3141" xr:uid="{00000000-0005-0000-0000-00006C130000}"/>
    <cellStyle name="Accent3 81 2 2" xfId="11159" xr:uid="{00000000-0005-0000-0000-00006D130000}"/>
    <cellStyle name="Accent3 81 3" xfId="3142" xr:uid="{00000000-0005-0000-0000-00006E130000}"/>
    <cellStyle name="Accent3 81 4" xfId="8520" xr:uid="{00000000-0005-0000-0000-00006F130000}"/>
    <cellStyle name="Accent3 82" xfId="3143" xr:uid="{00000000-0005-0000-0000-000070130000}"/>
    <cellStyle name="Accent3 82 2" xfId="3144" xr:uid="{00000000-0005-0000-0000-000071130000}"/>
    <cellStyle name="Accent3 82 2 2" xfId="11160" xr:uid="{00000000-0005-0000-0000-000072130000}"/>
    <cellStyle name="Accent3 82 3" xfId="3145" xr:uid="{00000000-0005-0000-0000-000073130000}"/>
    <cellStyle name="Accent3 82 4" xfId="8521" xr:uid="{00000000-0005-0000-0000-000074130000}"/>
    <cellStyle name="Accent3 83" xfId="3146" xr:uid="{00000000-0005-0000-0000-000075130000}"/>
    <cellStyle name="Accent3 83 2" xfId="3147" xr:uid="{00000000-0005-0000-0000-000076130000}"/>
    <cellStyle name="Accent3 83 2 2" xfId="11161" xr:uid="{00000000-0005-0000-0000-000077130000}"/>
    <cellStyle name="Accent3 83 3" xfId="3148" xr:uid="{00000000-0005-0000-0000-000078130000}"/>
    <cellStyle name="Accent3 83 4" xfId="8522" xr:uid="{00000000-0005-0000-0000-000079130000}"/>
    <cellStyle name="Accent3 84" xfId="3149" xr:uid="{00000000-0005-0000-0000-00007A130000}"/>
    <cellStyle name="Accent3 84 2" xfId="3150" xr:uid="{00000000-0005-0000-0000-00007B130000}"/>
    <cellStyle name="Accent3 84 2 2" xfId="11162" xr:uid="{00000000-0005-0000-0000-00007C130000}"/>
    <cellStyle name="Accent3 84 3" xfId="3151" xr:uid="{00000000-0005-0000-0000-00007D130000}"/>
    <cellStyle name="Accent3 84 4" xfId="8523" xr:uid="{00000000-0005-0000-0000-00007E130000}"/>
    <cellStyle name="Accent3 85" xfId="3152" xr:uid="{00000000-0005-0000-0000-00007F130000}"/>
    <cellStyle name="Accent3 85 2" xfId="3153" xr:uid="{00000000-0005-0000-0000-000080130000}"/>
    <cellStyle name="Accent3 85 2 2" xfId="11163" xr:uid="{00000000-0005-0000-0000-000081130000}"/>
    <cellStyle name="Accent3 85 3" xfId="3154" xr:uid="{00000000-0005-0000-0000-000082130000}"/>
    <cellStyle name="Accent3 85 4" xfId="8524" xr:uid="{00000000-0005-0000-0000-000083130000}"/>
    <cellStyle name="Accent3 86" xfId="3155" xr:uid="{00000000-0005-0000-0000-000084130000}"/>
    <cellStyle name="Accent3 86 2" xfId="3156" xr:uid="{00000000-0005-0000-0000-000085130000}"/>
    <cellStyle name="Accent3 86 2 2" xfId="11164" xr:uid="{00000000-0005-0000-0000-000086130000}"/>
    <cellStyle name="Accent3 86 3" xfId="3157" xr:uid="{00000000-0005-0000-0000-000087130000}"/>
    <cellStyle name="Accent3 86 4" xfId="8525" xr:uid="{00000000-0005-0000-0000-000088130000}"/>
    <cellStyle name="Accent3 87" xfId="3158" xr:uid="{00000000-0005-0000-0000-000089130000}"/>
    <cellStyle name="Accent3 87 2" xfId="3159" xr:uid="{00000000-0005-0000-0000-00008A130000}"/>
    <cellStyle name="Accent3 87 2 2" xfId="11165" xr:uid="{00000000-0005-0000-0000-00008B130000}"/>
    <cellStyle name="Accent3 87 3" xfId="3160" xr:uid="{00000000-0005-0000-0000-00008C130000}"/>
    <cellStyle name="Accent3 87 4" xfId="8526" xr:uid="{00000000-0005-0000-0000-00008D130000}"/>
    <cellStyle name="Accent3 88" xfId="3161" xr:uid="{00000000-0005-0000-0000-00008E130000}"/>
    <cellStyle name="Accent3 88 2" xfId="3162" xr:uid="{00000000-0005-0000-0000-00008F130000}"/>
    <cellStyle name="Accent3 88 2 2" xfId="11166" xr:uid="{00000000-0005-0000-0000-000090130000}"/>
    <cellStyle name="Accent3 88 3" xfId="3163" xr:uid="{00000000-0005-0000-0000-000091130000}"/>
    <cellStyle name="Accent3 88 4" xfId="8527" xr:uid="{00000000-0005-0000-0000-000092130000}"/>
    <cellStyle name="Accent3 89" xfId="3164" xr:uid="{00000000-0005-0000-0000-000093130000}"/>
    <cellStyle name="Accent3 89 2" xfId="3165" xr:uid="{00000000-0005-0000-0000-000094130000}"/>
    <cellStyle name="Accent3 89 2 2" xfId="11167" xr:uid="{00000000-0005-0000-0000-000095130000}"/>
    <cellStyle name="Accent3 89 3" xfId="3166" xr:uid="{00000000-0005-0000-0000-000096130000}"/>
    <cellStyle name="Accent3 89 4" xfId="8528" xr:uid="{00000000-0005-0000-0000-000097130000}"/>
    <cellStyle name="Accent3 9" xfId="3167" xr:uid="{00000000-0005-0000-0000-000098130000}"/>
    <cellStyle name="Accent3 9 2" xfId="3168" xr:uid="{00000000-0005-0000-0000-000099130000}"/>
    <cellStyle name="Accent3 9 2 2" xfId="3169" xr:uid="{00000000-0005-0000-0000-00009A130000}"/>
    <cellStyle name="Accent3 9 2 2 2" xfId="11169" xr:uid="{00000000-0005-0000-0000-00009B130000}"/>
    <cellStyle name="Accent3 9 2 3" xfId="3170" xr:uid="{00000000-0005-0000-0000-00009C130000}"/>
    <cellStyle name="Accent3 9 2 4" xfId="8530" xr:uid="{00000000-0005-0000-0000-00009D130000}"/>
    <cellStyle name="Accent3 9 3" xfId="3171" xr:uid="{00000000-0005-0000-0000-00009E130000}"/>
    <cellStyle name="Accent3 9 3 2" xfId="3172" xr:uid="{00000000-0005-0000-0000-00009F130000}"/>
    <cellStyle name="Accent3 9 3 2 2" xfId="11170" xr:uid="{00000000-0005-0000-0000-0000A0130000}"/>
    <cellStyle name="Accent3 9 3 3" xfId="3173" xr:uid="{00000000-0005-0000-0000-0000A1130000}"/>
    <cellStyle name="Accent3 9 3 4" xfId="8531" xr:uid="{00000000-0005-0000-0000-0000A2130000}"/>
    <cellStyle name="Accent3 9 4" xfId="3174" xr:uid="{00000000-0005-0000-0000-0000A3130000}"/>
    <cellStyle name="Accent3 9 4 2" xfId="3175" xr:uid="{00000000-0005-0000-0000-0000A4130000}"/>
    <cellStyle name="Accent3 9 4 2 2" xfId="11171" xr:uid="{00000000-0005-0000-0000-0000A5130000}"/>
    <cellStyle name="Accent3 9 4 3" xfId="3176" xr:uid="{00000000-0005-0000-0000-0000A6130000}"/>
    <cellStyle name="Accent3 9 4 4" xfId="8532" xr:uid="{00000000-0005-0000-0000-0000A7130000}"/>
    <cellStyle name="Accent3 9 5" xfId="3177" xr:uid="{00000000-0005-0000-0000-0000A8130000}"/>
    <cellStyle name="Accent3 9 5 2" xfId="11168" xr:uid="{00000000-0005-0000-0000-0000A9130000}"/>
    <cellStyle name="Accent3 9 6" xfId="3178" xr:uid="{00000000-0005-0000-0000-0000AA130000}"/>
    <cellStyle name="Accent3 9 7" xfId="8529" xr:uid="{00000000-0005-0000-0000-0000AB130000}"/>
    <cellStyle name="Accent3 90" xfId="3179" xr:uid="{00000000-0005-0000-0000-0000AC130000}"/>
    <cellStyle name="Accent3 90 2" xfId="3180" xr:uid="{00000000-0005-0000-0000-0000AD130000}"/>
    <cellStyle name="Accent3 90 2 2" xfId="11172" xr:uid="{00000000-0005-0000-0000-0000AE130000}"/>
    <cellStyle name="Accent3 90 3" xfId="3181" xr:uid="{00000000-0005-0000-0000-0000AF130000}"/>
    <cellStyle name="Accent3 90 4" xfId="8533" xr:uid="{00000000-0005-0000-0000-0000B0130000}"/>
    <cellStyle name="Accent3 91" xfId="3182" xr:uid="{00000000-0005-0000-0000-0000B1130000}"/>
    <cellStyle name="Accent3 91 2" xfId="3183" xr:uid="{00000000-0005-0000-0000-0000B2130000}"/>
    <cellStyle name="Accent3 91 2 2" xfId="11173" xr:uid="{00000000-0005-0000-0000-0000B3130000}"/>
    <cellStyle name="Accent3 91 3" xfId="3184" xr:uid="{00000000-0005-0000-0000-0000B4130000}"/>
    <cellStyle name="Accent3 91 4" xfId="8534" xr:uid="{00000000-0005-0000-0000-0000B5130000}"/>
    <cellStyle name="Accent3 92" xfId="3185" xr:uid="{00000000-0005-0000-0000-0000B6130000}"/>
    <cellStyle name="Accent3 92 2" xfId="3186" xr:uid="{00000000-0005-0000-0000-0000B7130000}"/>
    <cellStyle name="Accent3 92 2 2" xfId="11174" xr:uid="{00000000-0005-0000-0000-0000B8130000}"/>
    <cellStyle name="Accent3 92 3" xfId="3187" xr:uid="{00000000-0005-0000-0000-0000B9130000}"/>
    <cellStyle name="Accent3 92 4" xfId="8535" xr:uid="{00000000-0005-0000-0000-0000BA130000}"/>
    <cellStyle name="Accent3 93" xfId="3188" xr:uid="{00000000-0005-0000-0000-0000BB130000}"/>
    <cellStyle name="Accent3 93 2" xfId="3189" xr:uid="{00000000-0005-0000-0000-0000BC130000}"/>
    <cellStyle name="Accent3 93 2 2" xfId="11175" xr:uid="{00000000-0005-0000-0000-0000BD130000}"/>
    <cellStyle name="Accent3 93 3" xfId="3190" xr:uid="{00000000-0005-0000-0000-0000BE130000}"/>
    <cellStyle name="Accent3 93 4" xfId="8536" xr:uid="{00000000-0005-0000-0000-0000BF130000}"/>
    <cellStyle name="Accent3 94" xfId="3191" xr:uid="{00000000-0005-0000-0000-0000C0130000}"/>
    <cellStyle name="Accent3 94 2" xfId="3192" xr:uid="{00000000-0005-0000-0000-0000C1130000}"/>
    <cellStyle name="Accent3 94 2 2" xfId="11176" xr:uid="{00000000-0005-0000-0000-0000C2130000}"/>
    <cellStyle name="Accent3 94 3" xfId="3193" xr:uid="{00000000-0005-0000-0000-0000C3130000}"/>
    <cellStyle name="Accent3 94 4" xfId="8537" xr:uid="{00000000-0005-0000-0000-0000C4130000}"/>
    <cellStyle name="Accent3 95" xfId="3194" xr:uid="{00000000-0005-0000-0000-0000C5130000}"/>
    <cellStyle name="Accent3 95 2" xfId="3195" xr:uid="{00000000-0005-0000-0000-0000C6130000}"/>
    <cellStyle name="Accent3 95 2 2" xfId="11177" xr:uid="{00000000-0005-0000-0000-0000C7130000}"/>
    <cellStyle name="Accent3 95 3" xfId="3196" xr:uid="{00000000-0005-0000-0000-0000C8130000}"/>
    <cellStyle name="Accent3 95 4" xfId="8538" xr:uid="{00000000-0005-0000-0000-0000C9130000}"/>
    <cellStyle name="Accent3 96" xfId="3197" xr:uid="{00000000-0005-0000-0000-0000CA130000}"/>
    <cellStyle name="Accent3 96 2" xfId="3198" xr:uid="{00000000-0005-0000-0000-0000CB130000}"/>
    <cellStyle name="Accent3 96 2 2" xfId="11178" xr:uid="{00000000-0005-0000-0000-0000CC130000}"/>
    <cellStyle name="Accent3 96 3" xfId="3199" xr:uid="{00000000-0005-0000-0000-0000CD130000}"/>
    <cellStyle name="Accent3 96 4" xfId="8539" xr:uid="{00000000-0005-0000-0000-0000CE130000}"/>
    <cellStyle name="Accent3 97" xfId="3200" xr:uid="{00000000-0005-0000-0000-0000CF130000}"/>
    <cellStyle name="Accent3 97 2" xfId="3201" xr:uid="{00000000-0005-0000-0000-0000D0130000}"/>
    <cellStyle name="Accent3 97 2 2" xfId="11179" xr:uid="{00000000-0005-0000-0000-0000D1130000}"/>
    <cellStyle name="Accent3 97 3" xfId="3202" xr:uid="{00000000-0005-0000-0000-0000D2130000}"/>
    <cellStyle name="Accent3 97 4" xfId="8540" xr:uid="{00000000-0005-0000-0000-0000D3130000}"/>
    <cellStyle name="Accent3 98" xfId="3203" xr:uid="{00000000-0005-0000-0000-0000D4130000}"/>
    <cellStyle name="Accent3 98 2" xfId="3204" xr:uid="{00000000-0005-0000-0000-0000D5130000}"/>
    <cellStyle name="Accent3 98 2 2" xfId="11180" xr:uid="{00000000-0005-0000-0000-0000D6130000}"/>
    <cellStyle name="Accent3 98 3" xfId="3205" xr:uid="{00000000-0005-0000-0000-0000D7130000}"/>
    <cellStyle name="Accent3 98 4" xfId="8541" xr:uid="{00000000-0005-0000-0000-0000D8130000}"/>
    <cellStyle name="Accent3 99" xfId="3206" xr:uid="{00000000-0005-0000-0000-0000D9130000}"/>
    <cellStyle name="Accent3 99 2" xfId="3207" xr:uid="{00000000-0005-0000-0000-0000DA130000}"/>
    <cellStyle name="Accent3 99 2 2" xfId="11181" xr:uid="{00000000-0005-0000-0000-0000DB130000}"/>
    <cellStyle name="Accent3 99 3" xfId="3208" xr:uid="{00000000-0005-0000-0000-0000DC130000}"/>
    <cellStyle name="Accent3 99 4" xfId="8542" xr:uid="{00000000-0005-0000-0000-0000DD130000}"/>
    <cellStyle name="Accent4 - 20%" xfId="127" xr:uid="{00000000-0005-0000-0000-0000DE130000}"/>
    <cellStyle name="Accent4 - 20% 2" xfId="128" xr:uid="{00000000-0005-0000-0000-0000DF130000}"/>
    <cellStyle name="Accent4 - 20% 2 2" xfId="327" xr:uid="{00000000-0005-0000-0000-0000E0130000}"/>
    <cellStyle name="Accent4 - 20% 2 2 2" xfId="3209" xr:uid="{00000000-0005-0000-0000-0000E1130000}"/>
    <cellStyle name="Accent4 - 20% 2 2 2 2" xfId="9986" xr:uid="{00000000-0005-0000-0000-0000E2130000}"/>
    <cellStyle name="Accent4 - 20% 2 2 3" xfId="3210" xr:uid="{00000000-0005-0000-0000-0000E3130000}"/>
    <cellStyle name="Accent4 - 20% 2 2 3 2" xfId="3211" xr:uid="{00000000-0005-0000-0000-0000E4130000}"/>
    <cellStyle name="Accent4 - 20% 2 2 3 3" xfId="9932" xr:uid="{00000000-0005-0000-0000-0000E5130000}"/>
    <cellStyle name="Accent4 - 20% 2 2 4" xfId="3212" xr:uid="{00000000-0005-0000-0000-0000E6130000}"/>
    <cellStyle name="Accent4 - 20% 2 2 4 2" xfId="11185" xr:uid="{00000000-0005-0000-0000-0000E7130000}"/>
    <cellStyle name="Accent4 - 20% 2 2 5" xfId="3213" xr:uid="{00000000-0005-0000-0000-0000E8130000}"/>
    <cellStyle name="Accent4 - 20% 2 2 5 2" xfId="12573" xr:uid="{00000000-0005-0000-0000-0000E9130000}"/>
    <cellStyle name="Accent4 - 20% 2 2 6" xfId="8545" xr:uid="{00000000-0005-0000-0000-0000EA130000}"/>
    <cellStyle name="Accent4 - 20% 2 3" xfId="3214" xr:uid="{00000000-0005-0000-0000-0000EB130000}"/>
    <cellStyle name="Accent4 - 20% 2 3 2" xfId="3215" xr:uid="{00000000-0005-0000-0000-0000EC130000}"/>
    <cellStyle name="Accent4 - 20% 2 3 2 2" xfId="11186" xr:uid="{00000000-0005-0000-0000-0000ED130000}"/>
    <cellStyle name="Accent4 - 20% 2 3 3" xfId="3216" xr:uid="{00000000-0005-0000-0000-0000EE130000}"/>
    <cellStyle name="Accent4 - 20% 2 3 4" xfId="8546" xr:uid="{00000000-0005-0000-0000-0000EF130000}"/>
    <cellStyle name="Accent4 - 20% 2 4" xfId="3217" xr:uid="{00000000-0005-0000-0000-0000F0130000}"/>
    <cellStyle name="Accent4 - 20% 2 4 2" xfId="3218" xr:uid="{00000000-0005-0000-0000-0000F1130000}"/>
    <cellStyle name="Accent4 - 20% 2 4 2 2" xfId="11187" xr:uid="{00000000-0005-0000-0000-0000F2130000}"/>
    <cellStyle name="Accent4 - 20% 2 4 3" xfId="3219" xr:uid="{00000000-0005-0000-0000-0000F3130000}"/>
    <cellStyle name="Accent4 - 20% 2 4 4" xfId="8547" xr:uid="{00000000-0005-0000-0000-0000F4130000}"/>
    <cellStyle name="Accent4 - 20% 2 5" xfId="3220" xr:uid="{00000000-0005-0000-0000-0000F5130000}"/>
    <cellStyle name="Accent4 - 20% 2 5 2" xfId="11184" xr:uid="{00000000-0005-0000-0000-0000F6130000}"/>
    <cellStyle name="Accent4 - 20% 2 6" xfId="3221" xr:uid="{00000000-0005-0000-0000-0000F7130000}"/>
    <cellStyle name="Accent4 - 20% 2 7" xfId="8544" xr:uid="{00000000-0005-0000-0000-0000F8130000}"/>
    <cellStyle name="Accent4 - 20% 3" xfId="328" xr:uid="{00000000-0005-0000-0000-0000F9130000}"/>
    <cellStyle name="Accent4 - 20% 3 2" xfId="3222" xr:uid="{00000000-0005-0000-0000-0000FA130000}"/>
    <cellStyle name="Accent4 - 20% 3 2 2" xfId="9987" xr:uid="{00000000-0005-0000-0000-0000FB130000}"/>
    <cellStyle name="Accent4 - 20% 3 3" xfId="3223" xr:uid="{00000000-0005-0000-0000-0000FC130000}"/>
    <cellStyle name="Accent4 - 20% 3 3 2" xfId="11188" xr:uid="{00000000-0005-0000-0000-0000FD130000}"/>
    <cellStyle name="Accent4 - 20% 3 4" xfId="8548" xr:uid="{00000000-0005-0000-0000-0000FE130000}"/>
    <cellStyle name="Accent4 - 20% 4" xfId="3224" xr:uid="{00000000-0005-0000-0000-0000FF130000}"/>
    <cellStyle name="Accent4 - 20% 4 2" xfId="3225" xr:uid="{00000000-0005-0000-0000-000000140000}"/>
    <cellStyle name="Accent4 - 20% 4 2 2" xfId="11189" xr:uid="{00000000-0005-0000-0000-000001140000}"/>
    <cellStyle name="Accent4 - 20% 4 3" xfId="3226" xr:uid="{00000000-0005-0000-0000-000002140000}"/>
    <cellStyle name="Accent4 - 20% 4 4" xfId="8549" xr:uid="{00000000-0005-0000-0000-000003140000}"/>
    <cellStyle name="Accent4 - 20% 5" xfId="3227" xr:uid="{00000000-0005-0000-0000-000004140000}"/>
    <cellStyle name="Accent4 - 20% 5 2" xfId="3228" xr:uid="{00000000-0005-0000-0000-000005140000}"/>
    <cellStyle name="Accent4 - 20% 5 2 2" xfId="11190" xr:uid="{00000000-0005-0000-0000-000006140000}"/>
    <cellStyle name="Accent4 - 20% 5 3" xfId="3229" xr:uid="{00000000-0005-0000-0000-000007140000}"/>
    <cellStyle name="Accent4 - 20% 5 4" xfId="8550" xr:uid="{00000000-0005-0000-0000-000008140000}"/>
    <cellStyle name="Accent4 - 20% 6" xfId="3230" xr:uid="{00000000-0005-0000-0000-000009140000}"/>
    <cellStyle name="Accent4 - 20% 6 2" xfId="11183" xr:uid="{00000000-0005-0000-0000-00000A140000}"/>
    <cellStyle name="Accent4 - 20% 7" xfId="8543" xr:uid="{00000000-0005-0000-0000-00000B140000}"/>
    <cellStyle name="Accent4 - 40%" xfId="129" xr:uid="{00000000-0005-0000-0000-00000C140000}"/>
    <cellStyle name="Accent4 - 40% 2" xfId="130" xr:uid="{00000000-0005-0000-0000-00000D140000}"/>
    <cellStyle name="Accent4 - 40% 2 2" xfId="329" xr:uid="{00000000-0005-0000-0000-00000E140000}"/>
    <cellStyle name="Accent4 - 40% 2 2 2" xfId="3231" xr:uid="{00000000-0005-0000-0000-00000F140000}"/>
    <cellStyle name="Accent4 - 40% 2 2 2 2" xfId="9988" xr:uid="{00000000-0005-0000-0000-000010140000}"/>
    <cellStyle name="Accent4 - 40% 2 2 3" xfId="3232" xr:uid="{00000000-0005-0000-0000-000011140000}"/>
    <cellStyle name="Accent4 - 40% 2 2 3 2" xfId="3233" xr:uid="{00000000-0005-0000-0000-000012140000}"/>
    <cellStyle name="Accent4 - 40% 2 2 3 3" xfId="9933" xr:uid="{00000000-0005-0000-0000-000013140000}"/>
    <cellStyle name="Accent4 - 40% 2 2 4" xfId="3234" xr:uid="{00000000-0005-0000-0000-000014140000}"/>
    <cellStyle name="Accent4 - 40% 2 2 4 2" xfId="11193" xr:uid="{00000000-0005-0000-0000-000015140000}"/>
    <cellStyle name="Accent4 - 40% 2 2 5" xfId="3235" xr:uid="{00000000-0005-0000-0000-000016140000}"/>
    <cellStyle name="Accent4 - 40% 2 2 5 2" xfId="12574" xr:uid="{00000000-0005-0000-0000-000017140000}"/>
    <cellStyle name="Accent4 - 40% 2 2 6" xfId="8553" xr:uid="{00000000-0005-0000-0000-000018140000}"/>
    <cellStyle name="Accent4 - 40% 2 3" xfId="3236" xr:uid="{00000000-0005-0000-0000-000019140000}"/>
    <cellStyle name="Accent4 - 40% 2 3 2" xfId="3237" xr:uid="{00000000-0005-0000-0000-00001A140000}"/>
    <cellStyle name="Accent4 - 40% 2 3 2 2" xfId="11194" xr:uid="{00000000-0005-0000-0000-00001B140000}"/>
    <cellStyle name="Accent4 - 40% 2 3 3" xfId="3238" xr:uid="{00000000-0005-0000-0000-00001C140000}"/>
    <cellStyle name="Accent4 - 40% 2 3 4" xfId="8554" xr:uid="{00000000-0005-0000-0000-00001D140000}"/>
    <cellStyle name="Accent4 - 40% 2 4" xfId="3239" xr:uid="{00000000-0005-0000-0000-00001E140000}"/>
    <cellStyle name="Accent4 - 40% 2 4 2" xfId="3240" xr:uid="{00000000-0005-0000-0000-00001F140000}"/>
    <cellStyle name="Accent4 - 40% 2 4 2 2" xfId="11195" xr:uid="{00000000-0005-0000-0000-000020140000}"/>
    <cellStyle name="Accent4 - 40% 2 4 3" xfId="3241" xr:uid="{00000000-0005-0000-0000-000021140000}"/>
    <cellStyle name="Accent4 - 40% 2 4 4" xfId="8555" xr:uid="{00000000-0005-0000-0000-000022140000}"/>
    <cellStyle name="Accent4 - 40% 2 5" xfId="3242" xr:uid="{00000000-0005-0000-0000-000023140000}"/>
    <cellStyle name="Accent4 - 40% 2 5 2" xfId="11192" xr:uid="{00000000-0005-0000-0000-000024140000}"/>
    <cellStyle name="Accent4 - 40% 2 6" xfId="3243" xr:uid="{00000000-0005-0000-0000-000025140000}"/>
    <cellStyle name="Accent4 - 40% 2 7" xfId="8552" xr:uid="{00000000-0005-0000-0000-000026140000}"/>
    <cellStyle name="Accent4 - 40% 3" xfId="330" xr:uid="{00000000-0005-0000-0000-000027140000}"/>
    <cellStyle name="Accent4 - 40% 3 2" xfId="3244" xr:uid="{00000000-0005-0000-0000-000028140000}"/>
    <cellStyle name="Accent4 - 40% 3 2 2" xfId="9989" xr:uid="{00000000-0005-0000-0000-000029140000}"/>
    <cellStyle name="Accent4 - 40% 3 3" xfId="3245" xr:uid="{00000000-0005-0000-0000-00002A140000}"/>
    <cellStyle name="Accent4 - 40% 3 3 2" xfId="11196" xr:uid="{00000000-0005-0000-0000-00002B140000}"/>
    <cellStyle name="Accent4 - 40% 3 4" xfId="8556" xr:uid="{00000000-0005-0000-0000-00002C140000}"/>
    <cellStyle name="Accent4 - 40% 4" xfId="3246" xr:uid="{00000000-0005-0000-0000-00002D140000}"/>
    <cellStyle name="Accent4 - 40% 4 2" xfId="3247" xr:uid="{00000000-0005-0000-0000-00002E140000}"/>
    <cellStyle name="Accent4 - 40% 4 2 2" xfId="11197" xr:uid="{00000000-0005-0000-0000-00002F140000}"/>
    <cellStyle name="Accent4 - 40% 4 3" xfId="3248" xr:uid="{00000000-0005-0000-0000-000030140000}"/>
    <cellStyle name="Accent4 - 40% 4 4" xfId="8557" xr:uid="{00000000-0005-0000-0000-000031140000}"/>
    <cellStyle name="Accent4 - 40% 5" xfId="3249" xr:uid="{00000000-0005-0000-0000-000032140000}"/>
    <cellStyle name="Accent4 - 40% 5 2" xfId="3250" xr:uid="{00000000-0005-0000-0000-000033140000}"/>
    <cellStyle name="Accent4 - 40% 5 2 2" xfId="11198" xr:uid="{00000000-0005-0000-0000-000034140000}"/>
    <cellStyle name="Accent4 - 40% 5 3" xfId="3251" xr:uid="{00000000-0005-0000-0000-000035140000}"/>
    <cellStyle name="Accent4 - 40% 5 4" xfId="8558" xr:uid="{00000000-0005-0000-0000-000036140000}"/>
    <cellStyle name="Accent4 - 40% 6" xfId="3252" xr:uid="{00000000-0005-0000-0000-000037140000}"/>
    <cellStyle name="Accent4 - 40% 6 2" xfId="11191" xr:uid="{00000000-0005-0000-0000-000038140000}"/>
    <cellStyle name="Accent4 - 40% 7" xfId="8551" xr:uid="{00000000-0005-0000-0000-000039140000}"/>
    <cellStyle name="Accent4 - 60%" xfId="131" xr:uid="{00000000-0005-0000-0000-00003A140000}"/>
    <cellStyle name="Accent4 - 60% 2" xfId="132" xr:uid="{00000000-0005-0000-0000-00003B140000}"/>
    <cellStyle name="Accent4 - 60% 2 2" xfId="3253" xr:uid="{00000000-0005-0000-0000-00003C140000}"/>
    <cellStyle name="Accent4 - 60% 2 2 2" xfId="3254" xr:uid="{00000000-0005-0000-0000-00003D140000}"/>
    <cellStyle name="Accent4 - 60% 2 2 2 2" xfId="9990" xr:uid="{00000000-0005-0000-0000-00003E140000}"/>
    <cellStyle name="Accent4 - 60% 2 2 3" xfId="3255" xr:uid="{00000000-0005-0000-0000-00003F140000}"/>
    <cellStyle name="Accent4 - 60% 2 2 3 2" xfId="11201" xr:uid="{00000000-0005-0000-0000-000040140000}"/>
    <cellStyle name="Accent4 - 60% 2 2 4" xfId="8561" xr:uid="{00000000-0005-0000-0000-000041140000}"/>
    <cellStyle name="Accent4 - 60% 2 3" xfId="3256" xr:uid="{00000000-0005-0000-0000-000042140000}"/>
    <cellStyle name="Accent4 - 60% 2 3 2" xfId="3257" xr:uid="{00000000-0005-0000-0000-000043140000}"/>
    <cellStyle name="Accent4 - 60% 2 3 2 2" xfId="11202" xr:uid="{00000000-0005-0000-0000-000044140000}"/>
    <cellStyle name="Accent4 - 60% 2 3 3" xfId="3258" xr:uid="{00000000-0005-0000-0000-000045140000}"/>
    <cellStyle name="Accent4 - 60% 2 3 4" xfId="8562" xr:uid="{00000000-0005-0000-0000-000046140000}"/>
    <cellStyle name="Accent4 - 60% 2 4" xfId="3259" xr:uid="{00000000-0005-0000-0000-000047140000}"/>
    <cellStyle name="Accent4 - 60% 2 4 2" xfId="11200" xr:uid="{00000000-0005-0000-0000-000048140000}"/>
    <cellStyle name="Accent4 - 60% 2 5" xfId="3260" xr:uid="{00000000-0005-0000-0000-000049140000}"/>
    <cellStyle name="Accent4 - 60% 2 6" xfId="8560" xr:uid="{00000000-0005-0000-0000-00004A140000}"/>
    <cellStyle name="Accent4 - 60% 3" xfId="3261" xr:uid="{00000000-0005-0000-0000-00004B140000}"/>
    <cellStyle name="Accent4 - 60% 3 2" xfId="3262" xr:uid="{00000000-0005-0000-0000-00004C140000}"/>
    <cellStyle name="Accent4 - 60% 3 2 2" xfId="9991" xr:uid="{00000000-0005-0000-0000-00004D140000}"/>
    <cellStyle name="Accent4 - 60% 3 3" xfId="3263" xr:uid="{00000000-0005-0000-0000-00004E140000}"/>
    <cellStyle name="Accent4 - 60% 3 3 2" xfId="11203" xr:uid="{00000000-0005-0000-0000-00004F140000}"/>
    <cellStyle name="Accent4 - 60% 3 4" xfId="3264" xr:uid="{00000000-0005-0000-0000-000050140000}"/>
    <cellStyle name="Accent4 - 60% 3 5" xfId="8563" xr:uid="{00000000-0005-0000-0000-000051140000}"/>
    <cellStyle name="Accent4 - 60% 4" xfId="3265" xr:uid="{00000000-0005-0000-0000-000052140000}"/>
    <cellStyle name="Accent4 - 60% 4 2" xfId="3266" xr:uid="{00000000-0005-0000-0000-000053140000}"/>
    <cellStyle name="Accent4 - 60% 4 2 2" xfId="12636" xr:uid="{00000000-0005-0000-0000-000054140000}"/>
    <cellStyle name="Accent4 - 60% 4 3" xfId="9992" xr:uid="{00000000-0005-0000-0000-000055140000}"/>
    <cellStyle name="Accent4 - 60% 5" xfId="3267" xr:uid="{00000000-0005-0000-0000-000056140000}"/>
    <cellStyle name="Accent4 - 60% 5 2" xfId="11199" xr:uid="{00000000-0005-0000-0000-000057140000}"/>
    <cellStyle name="Accent4 - 60% 6" xfId="8559" xr:uid="{00000000-0005-0000-0000-000058140000}"/>
    <cellStyle name="Accent4 10" xfId="3268" xr:uid="{00000000-0005-0000-0000-000059140000}"/>
    <cellStyle name="Accent4 10 2" xfId="3269" xr:uid="{00000000-0005-0000-0000-00005A140000}"/>
    <cellStyle name="Accent4 10 2 2" xfId="3270" xr:uid="{00000000-0005-0000-0000-00005B140000}"/>
    <cellStyle name="Accent4 10 2 2 2" xfId="11205" xr:uid="{00000000-0005-0000-0000-00005C140000}"/>
    <cellStyle name="Accent4 10 2 3" xfId="3271" xr:uid="{00000000-0005-0000-0000-00005D140000}"/>
    <cellStyle name="Accent4 10 2 4" xfId="8565" xr:uid="{00000000-0005-0000-0000-00005E140000}"/>
    <cellStyle name="Accent4 10 3" xfId="3272" xr:uid="{00000000-0005-0000-0000-00005F140000}"/>
    <cellStyle name="Accent4 10 3 2" xfId="3273" xr:uid="{00000000-0005-0000-0000-000060140000}"/>
    <cellStyle name="Accent4 10 3 2 2" xfId="11206" xr:uid="{00000000-0005-0000-0000-000061140000}"/>
    <cellStyle name="Accent4 10 3 3" xfId="3274" xr:uid="{00000000-0005-0000-0000-000062140000}"/>
    <cellStyle name="Accent4 10 3 4" xfId="8566" xr:uid="{00000000-0005-0000-0000-000063140000}"/>
    <cellStyle name="Accent4 10 4" xfId="3275" xr:uid="{00000000-0005-0000-0000-000064140000}"/>
    <cellStyle name="Accent4 10 4 2" xfId="3276" xr:uid="{00000000-0005-0000-0000-000065140000}"/>
    <cellStyle name="Accent4 10 4 2 2" xfId="11207" xr:uid="{00000000-0005-0000-0000-000066140000}"/>
    <cellStyle name="Accent4 10 4 3" xfId="3277" xr:uid="{00000000-0005-0000-0000-000067140000}"/>
    <cellStyle name="Accent4 10 4 4" xfId="8567" xr:uid="{00000000-0005-0000-0000-000068140000}"/>
    <cellStyle name="Accent4 10 5" xfId="3278" xr:uid="{00000000-0005-0000-0000-000069140000}"/>
    <cellStyle name="Accent4 10 5 2" xfId="11204" xr:uid="{00000000-0005-0000-0000-00006A140000}"/>
    <cellStyle name="Accent4 10 6" xfId="3279" xr:uid="{00000000-0005-0000-0000-00006B140000}"/>
    <cellStyle name="Accent4 10 7" xfId="8564" xr:uid="{00000000-0005-0000-0000-00006C140000}"/>
    <cellStyle name="Accent4 100" xfId="3280" xr:uid="{00000000-0005-0000-0000-00006D140000}"/>
    <cellStyle name="Accent4 100 2" xfId="3281" xr:uid="{00000000-0005-0000-0000-00006E140000}"/>
    <cellStyle name="Accent4 100 2 2" xfId="11208" xr:uid="{00000000-0005-0000-0000-00006F140000}"/>
    <cellStyle name="Accent4 100 3" xfId="3282" xr:uid="{00000000-0005-0000-0000-000070140000}"/>
    <cellStyle name="Accent4 100 4" xfId="8568" xr:uid="{00000000-0005-0000-0000-000071140000}"/>
    <cellStyle name="Accent4 101" xfId="3283" xr:uid="{00000000-0005-0000-0000-000072140000}"/>
    <cellStyle name="Accent4 101 2" xfId="3284" xr:uid="{00000000-0005-0000-0000-000073140000}"/>
    <cellStyle name="Accent4 101 2 2" xfId="11209" xr:uid="{00000000-0005-0000-0000-000074140000}"/>
    <cellStyle name="Accent4 101 3" xfId="3285" xr:uid="{00000000-0005-0000-0000-000075140000}"/>
    <cellStyle name="Accent4 101 4" xfId="8569" xr:uid="{00000000-0005-0000-0000-000076140000}"/>
    <cellStyle name="Accent4 102" xfId="3286" xr:uid="{00000000-0005-0000-0000-000077140000}"/>
    <cellStyle name="Accent4 102 2" xfId="3287" xr:uid="{00000000-0005-0000-0000-000078140000}"/>
    <cellStyle name="Accent4 102 2 2" xfId="11210" xr:uid="{00000000-0005-0000-0000-000079140000}"/>
    <cellStyle name="Accent4 102 3" xfId="3288" xr:uid="{00000000-0005-0000-0000-00007A140000}"/>
    <cellStyle name="Accent4 102 4" xfId="8570" xr:uid="{00000000-0005-0000-0000-00007B140000}"/>
    <cellStyle name="Accent4 103" xfId="3289" xr:uid="{00000000-0005-0000-0000-00007C140000}"/>
    <cellStyle name="Accent4 103 2" xfId="3290" xr:uid="{00000000-0005-0000-0000-00007D140000}"/>
    <cellStyle name="Accent4 103 2 2" xfId="11211" xr:uid="{00000000-0005-0000-0000-00007E140000}"/>
    <cellStyle name="Accent4 103 3" xfId="3291" xr:uid="{00000000-0005-0000-0000-00007F140000}"/>
    <cellStyle name="Accent4 103 4" xfId="8571" xr:uid="{00000000-0005-0000-0000-000080140000}"/>
    <cellStyle name="Accent4 104" xfId="3292" xr:uid="{00000000-0005-0000-0000-000081140000}"/>
    <cellStyle name="Accent4 104 2" xfId="3293" xr:uid="{00000000-0005-0000-0000-000082140000}"/>
    <cellStyle name="Accent4 104 2 2" xfId="11212" xr:uid="{00000000-0005-0000-0000-000083140000}"/>
    <cellStyle name="Accent4 104 3" xfId="3294" xr:uid="{00000000-0005-0000-0000-000084140000}"/>
    <cellStyle name="Accent4 104 4" xfId="8572" xr:uid="{00000000-0005-0000-0000-000085140000}"/>
    <cellStyle name="Accent4 105" xfId="3295" xr:uid="{00000000-0005-0000-0000-000086140000}"/>
    <cellStyle name="Accent4 105 2" xfId="3296" xr:uid="{00000000-0005-0000-0000-000087140000}"/>
    <cellStyle name="Accent4 105 2 2" xfId="11213" xr:uid="{00000000-0005-0000-0000-000088140000}"/>
    <cellStyle name="Accent4 105 3" xfId="3297" xr:uid="{00000000-0005-0000-0000-000089140000}"/>
    <cellStyle name="Accent4 105 4" xfId="8573" xr:uid="{00000000-0005-0000-0000-00008A140000}"/>
    <cellStyle name="Accent4 106" xfId="3298" xr:uid="{00000000-0005-0000-0000-00008B140000}"/>
    <cellStyle name="Accent4 106 2" xfId="3299" xr:uid="{00000000-0005-0000-0000-00008C140000}"/>
    <cellStyle name="Accent4 106 2 2" xfId="11214" xr:uid="{00000000-0005-0000-0000-00008D140000}"/>
    <cellStyle name="Accent4 106 3" xfId="3300" xr:uid="{00000000-0005-0000-0000-00008E140000}"/>
    <cellStyle name="Accent4 106 4" xfId="8574" xr:uid="{00000000-0005-0000-0000-00008F140000}"/>
    <cellStyle name="Accent4 107" xfId="3301" xr:uid="{00000000-0005-0000-0000-000090140000}"/>
    <cellStyle name="Accent4 107 2" xfId="3302" xr:uid="{00000000-0005-0000-0000-000091140000}"/>
    <cellStyle name="Accent4 107 2 2" xfId="11215" xr:uid="{00000000-0005-0000-0000-000092140000}"/>
    <cellStyle name="Accent4 107 3" xfId="3303" xr:uid="{00000000-0005-0000-0000-000093140000}"/>
    <cellStyle name="Accent4 107 4" xfId="8575" xr:uid="{00000000-0005-0000-0000-000094140000}"/>
    <cellStyle name="Accent4 108" xfId="3304" xr:uid="{00000000-0005-0000-0000-000095140000}"/>
    <cellStyle name="Accent4 108 2" xfId="3305" xr:uid="{00000000-0005-0000-0000-000096140000}"/>
    <cellStyle name="Accent4 108 2 2" xfId="11216" xr:uid="{00000000-0005-0000-0000-000097140000}"/>
    <cellStyle name="Accent4 108 3" xfId="3306" xr:uid="{00000000-0005-0000-0000-000098140000}"/>
    <cellStyle name="Accent4 108 4" xfId="8576" xr:uid="{00000000-0005-0000-0000-000099140000}"/>
    <cellStyle name="Accent4 109" xfId="3307" xr:uid="{00000000-0005-0000-0000-00009A140000}"/>
    <cellStyle name="Accent4 109 2" xfId="3308" xr:uid="{00000000-0005-0000-0000-00009B140000}"/>
    <cellStyle name="Accent4 109 2 2" xfId="11217" xr:uid="{00000000-0005-0000-0000-00009C140000}"/>
    <cellStyle name="Accent4 109 3" xfId="3309" xr:uid="{00000000-0005-0000-0000-00009D140000}"/>
    <cellStyle name="Accent4 109 4" xfId="8577" xr:uid="{00000000-0005-0000-0000-00009E140000}"/>
    <cellStyle name="Accent4 11" xfId="3310" xr:uid="{00000000-0005-0000-0000-00009F140000}"/>
    <cellStyle name="Accent4 11 2" xfId="3311" xr:uid="{00000000-0005-0000-0000-0000A0140000}"/>
    <cellStyle name="Accent4 11 2 2" xfId="3312" xr:uid="{00000000-0005-0000-0000-0000A1140000}"/>
    <cellStyle name="Accent4 11 2 2 2" xfId="11219" xr:uid="{00000000-0005-0000-0000-0000A2140000}"/>
    <cellStyle name="Accent4 11 2 3" xfId="3313" xr:uid="{00000000-0005-0000-0000-0000A3140000}"/>
    <cellStyle name="Accent4 11 2 4" xfId="8579" xr:uid="{00000000-0005-0000-0000-0000A4140000}"/>
    <cellStyle name="Accent4 11 3" xfId="3314" xr:uid="{00000000-0005-0000-0000-0000A5140000}"/>
    <cellStyle name="Accent4 11 3 2" xfId="3315" xr:uid="{00000000-0005-0000-0000-0000A6140000}"/>
    <cellStyle name="Accent4 11 3 2 2" xfId="11220" xr:uid="{00000000-0005-0000-0000-0000A7140000}"/>
    <cellStyle name="Accent4 11 3 3" xfId="3316" xr:uid="{00000000-0005-0000-0000-0000A8140000}"/>
    <cellStyle name="Accent4 11 3 4" xfId="8580" xr:uid="{00000000-0005-0000-0000-0000A9140000}"/>
    <cellStyle name="Accent4 11 4" xfId="3317" xr:uid="{00000000-0005-0000-0000-0000AA140000}"/>
    <cellStyle name="Accent4 11 4 2" xfId="3318" xr:uid="{00000000-0005-0000-0000-0000AB140000}"/>
    <cellStyle name="Accent4 11 4 2 2" xfId="11221" xr:uid="{00000000-0005-0000-0000-0000AC140000}"/>
    <cellStyle name="Accent4 11 4 3" xfId="3319" xr:uid="{00000000-0005-0000-0000-0000AD140000}"/>
    <cellStyle name="Accent4 11 4 4" xfId="8581" xr:uid="{00000000-0005-0000-0000-0000AE140000}"/>
    <cellStyle name="Accent4 11 5" xfId="3320" xr:uid="{00000000-0005-0000-0000-0000AF140000}"/>
    <cellStyle name="Accent4 11 5 2" xfId="11218" xr:uid="{00000000-0005-0000-0000-0000B0140000}"/>
    <cellStyle name="Accent4 11 6" xfId="3321" xr:uid="{00000000-0005-0000-0000-0000B1140000}"/>
    <cellStyle name="Accent4 11 7" xfId="8578" xr:uid="{00000000-0005-0000-0000-0000B2140000}"/>
    <cellStyle name="Accent4 110" xfId="3322" xr:uid="{00000000-0005-0000-0000-0000B3140000}"/>
    <cellStyle name="Accent4 110 2" xfId="3323" xr:uid="{00000000-0005-0000-0000-0000B4140000}"/>
    <cellStyle name="Accent4 110 2 2" xfId="11222" xr:uid="{00000000-0005-0000-0000-0000B5140000}"/>
    <cellStyle name="Accent4 110 3" xfId="3324" xr:uid="{00000000-0005-0000-0000-0000B6140000}"/>
    <cellStyle name="Accent4 110 4" xfId="8582" xr:uid="{00000000-0005-0000-0000-0000B7140000}"/>
    <cellStyle name="Accent4 111" xfId="3325" xr:uid="{00000000-0005-0000-0000-0000B8140000}"/>
    <cellStyle name="Accent4 111 2" xfId="3326" xr:uid="{00000000-0005-0000-0000-0000B9140000}"/>
    <cellStyle name="Accent4 111 2 2" xfId="11223" xr:uid="{00000000-0005-0000-0000-0000BA140000}"/>
    <cellStyle name="Accent4 111 3" xfId="3327" xr:uid="{00000000-0005-0000-0000-0000BB140000}"/>
    <cellStyle name="Accent4 111 4" xfId="8583" xr:uid="{00000000-0005-0000-0000-0000BC140000}"/>
    <cellStyle name="Accent4 112" xfId="3328" xr:uid="{00000000-0005-0000-0000-0000BD140000}"/>
    <cellStyle name="Accent4 112 2" xfId="3329" xr:uid="{00000000-0005-0000-0000-0000BE140000}"/>
    <cellStyle name="Accent4 112 2 2" xfId="11224" xr:uid="{00000000-0005-0000-0000-0000BF140000}"/>
    <cellStyle name="Accent4 112 3" xfId="3330" xr:uid="{00000000-0005-0000-0000-0000C0140000}"/>
    <cellStyle name="Accent4 112 4" xfId="8584" xr:uid="{00000000-0005-0000-0000-0000C1140000}"/>
    <cellStyle name="Accent4 113" xfId="3331" xr:uid="{00000000-0005-0000-0000-0000C2140000}"/>
    <cellStyle name="Accent4 113 2" xfId="3332" xr:uid="{00000000-0005-0000-0000-0000C3140000}"/>
    <cellStyle name="Accent4 113 2 2" xfId="11225" xr:uid="{00000000-0005-0000-0000-0000C4140000}"/>
    <cellStyle name="Accent4 113 3" xfId="3333" xr:uid="{00000000-0005-0000-0000-0000C5140000}"/>
    <cellStyle name="Accent4 113 4" xfId="8585" xr:uid="{00000000-0005-0000-0000-0000C6140000}"/>
    <cellStyle name="Accent4 114" xfId="3334" xr:uid="{00000000-0005-0000-0000-0000C7140000}"/>
    <cellStyle name="Accent4 114 2" xfId="3335" xr:uid="{00000000-0005-0000-0000-0000C8140000}"/>
    <cellStyle name="Accent4 114 2 2" xfId="11226" xr:uid="{00000000-0005-0000-0000-0000C9140000}"/>
    <cellStyle name="Accent4 114 3" xfId="3336" xr:uid="{00000000-0005-0000-0000-0000CA140000}"/>
    <cellStyle name="Accent4 114 4" xfId="8586" xr:uid="{00000000-0005-0000-0000-0000CB140000}"/>
    <cellStyle name="Accent4 115" xfId="3337" xr:uid="{00000000-0005-0000-0000-0000CC140000}"/>
    <cellStyle name="Accent4 115 2" xfId="3338" xr:uid="{00000000-0005-0000-0000-0000CD140000}"/>
    <cellStyle name="Accent4 115 2 2" xfId="11227" xr:uid="{00000000-0005-0000-0000-0000CE140000}"/>
    <cellStyle name="Accent4 115 3" xfId="3339" xr:uid="{00000000-0005-0000-0000-0000CF140000}"/>
    <cellStyle name="Accent4 115 4" xfId="8587" xr:uid="{00000000-0005-0000-0000-0000D0140000}"/>
    <cellStyle name="Accent4 116" xfId="3340" xr:uid="{00000000-0005-0000-0000-0000D1140000}"/>
    <cellStyle name="Accent4 116 2" xfId="3341" xr:uid="{00000000-0005-0000-0000-0000D2140000}"/>
    <cellStyle name="Accent4 116 2 2" xfId="11228" xr:uid="{00000000-0005-0000-0000-0000D3140000}"/>
    <cellStyle name="Accent4 116 3" xfId="3342" xr:uid="{00000000-0005-0000-0000-0000D4140000}"/>
    <cellStyle name="Accent4 116 4" xfId="8588" xr:uid="{00000000-0005-0000-0000-0000D5140000}"/>
    <cellStyle name="Accent4 117" xfId="3343" xr:uid="{00000000-0005-0000-0000-0000D6140000}"/>
    <cellStyle name="Accent4 117 2" xfId="3344" xr:uid="{00000000-0005-0000-0000-0000D7140000}"/>
    <cellStyle name="Accent4 117 2 2" xfId="11229" xr:uid="{00000000-0005-0000-0000-0000D8140000}"/>
    <cellStyle name="Accent4 117 3" xfId="3345" xr:uid="{00000000-0005-0000-0000-0000D9140000}"/>
    <cellStyle name="Accent4 117 4" xfId="8589" xr:uid="{00000000-0005-0000-0000-0000DA140000}"/>
    <cellStyle name="Accent4 118" xfId="3346" xr:uid="{00000000-0005-0000-0000-0000DB140000}"/>
    <cellStyle name="Accent4 118 2" xfId="3347" xr:uid="{00000000-0005-0000-0000-0000DC140000}"/>
    <cellStyle name="Accent4 118 2 2" xfId="11230" xr:uid="{00000000-0005-0000-0000-0000DD140000}"/>
    <cellStyle name="Accent4 118 3" xfId="3348" xr:uid="{00000000-0005-0000-0000-0000DE140000}"/>
    <cellStyle name="Accent4 118 4" xfId="8590" xr:uid="{00000000-0005-0000-0000-0000DF140000}"/>
    <cellStyle name="Accent4 119" xfId="3349" xr:uid="{00000000-0005-0000-0000-0000E0140000}"/>
    <cellStyle name="Accent4 119 2" xfId="3350" xr:uid="{00000000-0005-0000-0000-0000E1140000}"/>
    <cellStyle name="Accent4 119 2 2" xfId="11231" xr:uid="{00000000-0005-0000-0000-0000E2140000}"/>
    <cellStyle name="Accent4 119 3" xfId="3351" xr:uid="{00000000-0005-0000-0000-0000E3140000}"/>
    <cellStyle name="Accent4 119 4" xfId="8591" xr:uid="{00000000-0005-0000-0000-0000E4140000}"/>
    <cellStyle name="Accent4 12" xfId="3352" xr:uid="{00000000-0005-0000-0000-0000E5140000}"/>
    <cellStyle name="Accent4 12 2" xfId="3353" xr:uid="{00000000-0005-0000-0000-0000E6140000}"/>
    <cellStyle name="Accent4 12 2 2" xfId="3354" xr:uid="{00000000-0005-0000-0000-0000E7140000}"/>
    <cellStyle name="Accent4 12 2 2 2" xfId="11233" xr:uid="{00000000-0005-0000-0000-0000E8140000}"/>
    <cellStyle name="Accent4 12 2 3" xfId="3355" xr:uid="{00000000-0005-0000-0000-0000E9140000}"/>
    <cellStyle name="Accent4 12 2 4" xfId="8593" xr:uid="{00000000-0005-0000-0000-0000EA140000}"/>
    <cellStyle name="Accent4 12 3" xfId="3356" xr:uid="{00000000-0005-0000-0000-0000EB140000}"/>
    <cellStyle name="Accent4 12 3 2" xfId="3357" xr:uid="{00000000-0005-0000-0000-0000EC140000}"/>
    <cellStyle name="Accent4 12 3 2 2" xfId="11234" xr:uid="{00000000-0005-0000-0000-0000ED140000}"/>
    <cellStyle name="Accent4 12 3 3" xfId="3358" xr:uid="{00000000-0005-0000-0000-0000EE140000}"/>
    <cellStyle name="Accent4 12 3 4" xfId="8594" xr:uid="{00000000-0005-0000-0000-0000EF140000}"/>
    <cellStyle name="Accent4 12 4" xfId="3359" xr:uid="{00000000-0005-0000-0000-0000F0140000}"/>
    <cellStyle name="Accent4 12 4 2" xfId="3360" xr:uid="{00000000-0005-0000-0000-0000F1140000}"/>
    <cellStyle name="Accent4 12 4 3" xfId="9993" xr:uid="{00000000-0005-0000-0000-0000F2140000}"/>
    <cellStyle name="Accent4 12 5" xfId="3361" xr:uid="{00000000-0005-0000-0000-0000F3140000}"/>
    <cellStyle name="Accent4 12 5 2" xfId="11232" xr:uid="{00000000-0005-0000-0000-0000F4140000}"/>
    <cellStyle name="Accent4 12 6" xfId="3362" xr:uid="{00000000-0005-0000-0000-0000F5140000}"/>
    <cellStyle name="Accent4 12 6 2" xfId="12637" xr:uid="{00000000-0005-0000-0000-0000F6140000}"/>
    <cellStyle name="Accent4 12 7" xfId="8592" xr:uid="{00000000-0005-0000-0000-0000F7140000}"/>
    <cellStyle name="Accent4 120" xfId="3363" xr:uid="{00000000-0005-0000-0000-0000F8140000}"/>
    <cellStyle name="Accent4 120 2" xfId="3364" xr:uid="{00000000-0005-0000-0000-0000F9140000}"/>
    <cellStyle name="Accent4 120 2 2" xfId="11235" xr:uid="{00000000-0005-0000-0000-0000FA140000}"/>
    <cellStyle name="Accent4 120 3" xfId="3365" xr:uid="{00000000-0005-0000-0000-0000FB140000}"/>
    <cellStyle name="Accent4 120 4" xfId="8595" xr:uid="{00000000-0005-0000-0000-0000FC140000}"/>
    <cellStyle name="Accent4 121" xfId="3366" xr:uid="{00000000-0005-0000-0000-0000FD140000}"/>
    <cellStyle name="Accent4 121 2" xfId="3367" xr:uid="{00000000-0005-0000-0000-0000FE140000}"/>
    <cellStyle name="Accent4 121 2 2" xfId="11236" xr:uid="{00000000-0005-0000-0000-0000FF140000}"/>
    <cellStyle name="Accent4 121 3" xfId="3368" xr:uid="{00000000-0005-0000-0000-000000150000}"/>
    <cellStyle name="Accent4 121 4" xfId="8596" xr:uid="{00000000-0005-0000-0000-000001150000}"/>
    <cellStyle name="Accent4 122" xfId="3369" xr:uid="{00000000-0005-0000-0000-000002150000}"/>
    <cellStyle name="Accent4 122 2" xfId="3370" xr:uid="{00000000-0005-0000-0000-000003150000}"/>
    <cellStyle name="Accent4 122 2 2" xfId="11237" xr:uid="{00000000-0005-0000-0000-000004150000}"/>
    <cellStyle name="Accent4 122 3" xfId="3371" xr:uid="{00000000-0005-0000-0000-000005150000}"/>
    <cellStyle name="Accent4 122 4" xfId="8597" xr:uid="{00000000-0005-0000-0000-000006150000}"/>
    <cellStyle name="Accent4 123" xfId="3372" xr:uid="{00000000-0005-0000-0000-000007150000}"/>
    <cellStyle name="Accent4 123 2" xfId="3373" xr:uid="{00000000-0005-0000-0000-000008150000}"/>
    <cellStyle name="Accent4 123 2 2" xfId="11238" xr:uid="{00000000-0005-0000-0000-000009150000}"/>
    <cellStyle name="Accent4 123 3" xfId="3374" xr:uid="{00000000-0005-0000-0000-00000A150000}"/>
    <cellStyle name="Accent4 123 4" xfId="8598" xr:uid="{00000000-0005-0000-0000-00000B150000}"/>
    <cellStyle name="Accent4 124" xfId="3375" xr:uid="{00000000-0005-0000-0000-00000C150000}"/>
    <cellStyle name="Accent4 124 2" xfId="3376" xr:uid="{00000000-0005-0000-0000-00000D150000}"/>
    <cellStyle name="Accent4 124 2 2" xfId="11239" xr:uid="{00000000-0005-0000-0000-00000E150000}"/>
    <cellStyle name="Accent4 124 3" xfId="3377" xr:uid="{00000000-0005-0000-0000-00000F150000}"/>
    <cellStyle name="Accent4 124 4" xfId="8599" xr:uid="{00000000-0005-0000-0000-000010150000}"/>
    <cellStyle name="Accent4 125" xfId="3378" xr:uid="{00000000-0005-0000-0000-000011150000}"/>
    <cellStyle name="Accent4 125 2" xfId="3379" xr:uid="{00000000-0005-0000-0000-000012150000}"/>
    <cellStyle name="Accent4 125 2 2" xfId="11240" xr:uid="{00000000-0005-0000-0000-000013150000}"/>
    <cellStyle name="Accent4 125 3" xfId="3380" xr:uid="{00000000-0005-0000-0000-000014150000}"/>
    <cellStyle name="Accent4 125 4" xfId="8600" xr:uid="{00000000-0005-0000-0000-000015150000}"/>
    <cellStyle name="Accent4 126" xfId="3381" xr:uid="{00000000-0005-0000-0000-000016150000}"/>
    <cellStyle name="Accent4 126 2" xfId="3382" xr:uid="{00000000-0005-0000-0000-000017150000}"/>
    <cellStyle name="Accent4 126 2 2" xfId="11241" xr:uid="{00000000-0005-0000-0000-000018150000}"/>
    <cellStyle name="Accent4 126 3" xfId="3383" xr:uid="{00000000-0005-0000-0000-000019150000}"/>
    <cellStyle name="Accent4 126 4" xfId="8601" xr:uid="{00000000-0005-0000-0000-00001A150000}"/>
    <cellStyle name="Accent4 127" xfId="3384" xr:uid="{00000000-0005-0000-0000-00001B150000}"/>
    <cellStyle name="Accent4 127 2" xfId="3385" xr:uid="{00000000-0005-0000-0000-00001C150000}"/>
    <cellStyle name="Accent4 127 2 2" xfId="11242" xr:uid="{00000000-0005-0000-0000-00001D150000}"/>
    <cellStyle name="Accent4 127 3" xfId="3386" xr:uid="{00000000-0005-0000-0000-00001E150000}"/>
    <cellStyle name="Accent4 127 4" xfId="8602" xr:uid="{00000000-0005-0000-0000-00001F150000}"/>
    <cellStyle name="Accent4 128" xfId="3387" xr:uid="{00000000-0005-0000-0000-000020150000}"/>
    <cellStyle name="Accent4 128 2" xfId="3388" xr:uid="{00000000-0005-0000-0000-000021150000}"/>
    <cellStyle name="Accent4 128 2 2" xfId="11243" xr:uid="{00000000-0005-0000-0000-000022150000}"/>
    <cellStyle name="Accent4 128 3" xfId="3389" xr:uid="{00000000-0005-0000-0000-000023150000}"/>
    <cellStyle name="Accent4 128 4" xfId="8603" xr:uid="{00000000-0005-0000-0000-000024150000}"/>
    <cellStyle name="Accent4 129" xfId="3390" xr:uid="{00000000-0005-0000-0000-000025150000}"/>
    <cellStyle name="Accent4 129 2" xfId="3391" xr:uid="{00000000-0005-0000-0000-000026150000}"/>
    <cellStyle name="Accent4 129 2 2" xfId="11244" xr:uid="{00000000-0005-0000-0000-000027150000}"/>
    <cellStyle name="Accent4 129 3" xfId="3392" xr:uid="{00000000-0005-0000-0000-000028150000}"/>
    <cellStyle name="Accent4 129 4" xfId="8604" xr:uid="{00000000-0005-0000-0000-000029150000}"/>
    <cellStyle name="Accent4 13" xfId="3393" xr:uid="{00000000-0005-0000-0000-00002A150000}"/>
    <cellStyle name="Accent4 13 2" xfId="3394" xr:uid="{00000000-0005-0000-0000-00002B150000}"/>
    <cellStyle name="Accent4 13 2 2" xfId="3395" xr:uid="{00000000-0005-0000-0000-00002C150000}"/>
    <cellStyle name="Accent4 13 2 2 2" xfId="11246" xr:uid="{00000000-0005-0000-0000-00002D150000}"/>
    <cellStyle name="Accent4 13 2 3" xfId="3396" xr:uid="{00000000-0005-0000-0000-00002E150000}"/>
    <cellStyle name="Accent4 13 2 4" xfId="8606" xr:uid="{00000000-0005-0000-0000-00002F150000}"/>
    <cellStyle name="Accent4 13 3" xfId="3397" xr:uid="{00000000-0005-0000-0000-000030150000}"/>
    <cellStyle name="Accent4 13 3 2" xfId="3398" xr:uid="{00000000-0005-0000-0000-000031150000}"/>
    <cellStyle name="Accent4 13 3 2 2" xfId="11247" xr:uid="{00000000-0005-0000-0000-000032150000}"/>
    <cellStyle name="Accent4 13 3 3" xfId="3399" xr:uid="{00000000-0005-0000-0000-000033150000}"/>
    <cellStyle name="Accent4 13 3 4" xfId="8607" xr:uid="{00000000-0005-0000-0000-000034150000}"/>
    <cellStyle name="Accent4 13 4" xfId="3400" xr:uid="{00000000-0005-0000-0000-000035150000}"/>
    <cellStyle name="Accent4 13 4 2" xfId="3401" xr:uid="{00000000-0005-0000-0000-000036150000}"/>
    <cellStyle name="Accent4 13 4 3" xfId="9994" xr:uid="{00000000-0005-0000-0000-000037150000}"/>
    <cellStyle name="Accent4 13 5" xfId="3402" xr:uid="{00000000-0005-0000-0000-000038150000}"/>
    <cellStyle name="Accent4 13 5 2" xfId="11245" xr:uid="{00000000-0005-0000-0000-000039150000}"/>
    <cellStyle name="Accent4 13 6" xfId="3403" xr:uid="{00000000-0005-0000-0000-00003A150000}"/>
    <cellStyle name="Accent4 13 6 2" xfId="12638" xr:uid="{00000000-0005-0000-0000-00003B150000}"/>
    <cellStyle name="Accent4 13 7" xfId="8605" xr:uid="{00000000-0005-0000-0000-00003C150000}"/>
    <cellStyle name="Accent4 130" xfId="3404" xr:uid="{00000000-0005-0000-0000-00003D150000}"/>
    <cellStyle name="Accent4 130 2" xfId="3405" xr:uid="{00000000-0005-0000-0000-00003E150000}"/>
    <cellStyle name="Accent4 130 2 2" xfId="11248" xr:uid="{00000000-0005-0000-0000-00003F150000}"/>
    <cellStyle name="Accent4 130 3" xfId="3406" xr:uid="{00000000-0005-0000-0000-000040150000}"/>
    <cellStyle name="Accent4 130 4" xfId="8608" xr:uid="{00000000-0005-0000-0000-000041150000}"/>
    <cellStyle name="Accent4 131" xfId="3407" xr:uid="{00000000-0005-0000-0000-000042150000}"/>
    <cellStyle name="Accent4 131 2" xfId="3408" xr:uid="{00000000-0005-0000-0000-000043150000}"/>
    <cellStyle name="Accent4 131 2 2" xfId="11249" xr:uid="{00000000-0005-0000-0000-000044150000}"/>
    <cellStyle name="Accent4 131 3" xfId="3409" xr:uid="{00000000-0005-0000-0000-000045150000}"/>
    <cellStyle name="Accent4 131 4" xfId="8609" xr:uid="{00000000-0005-0000-0000-000046150000}"/>
    <cellStyle name="Accent4 132" xfId="3410" xr:uid="{00000000-0005-0000-0000-000047150000}"/>
    <cellStyle name="Accent4 132 2" xfId="3411" xr:uid="{00000000-0005-0000-0000-000048150000}"/>
    <cellStyle name="Accent4 132 2 2" xfId="11250" xr:uid="{00000000-0005-0000-0000-000049150000}"/>
    <cellStyle name="Accent4 132 3" xfId="3412" xr:uid="{00000000-0005-0000-0000-00004A150000}"/>
    <cellStyle name="Accent4 132 4" xfId="8610" xr:uid="{00000000-0005-0000-0000-00004B150000}"/>
    <cellStyle name="Accent4 133" xfId="3413" xr:uid="{00000000-0005-0000-0000-00004C150000}"/>
    <cellStyle name="Accent4 133 2" xfId="3414" xr:uid="{00000000-0005-0000-0000-00004D150000}"/>
    <cellStyle name="Accent4 133 2 2" xfId="11251" xr:uid="{00000000-0005-0000-0000-00004E150000}"/>
    <cellStyle name="Accent4 133 3" xfId="3415" xr:uid="{00000000-0005-0000-0000-00004F150000}"/>
    <cellStyle name="Accent4 133 4" xfId="8611" xr:uid="{00000000-0005-0000-0000-000050150000}"/>
    <cellStyle name="Accent4 134" xfId="3416" xr:uid="{00000000-0005-0000-0000-000051150000}"/>
    <cellStyle name="Accent4 134 2" xfId="3417" xr:uid="{00000000-0005-0000-0000-000052150000}"/>
    <cellStyle name="Accent4 134 2 2" xfId="11252" xr:uid="{00000000-0005-0000-0000-000053150000}"/>
    <cellStyle name="Accent4 134 3" xfId="3418" xr:uid="{00000000-0005-0000-0000-000054150000}"/>
    <cellStyle name="Accent4 134 4" xfId="8612" xr:uid="{00000000-0005-0000-0000-000055150000}"/>
    <cellStyle name="Accent4 135" xfId="3419" xr:uid="{00000000-0005-0000-0000-000056150000}"/>
    <cellStyle name="Accent4 135 2" xfId="3420" xr:uid="{00000000-0005-0000-0000-000057150000}"/>
    <cellStyle name="Accent4 135 2 2" xfId="11253" xr:uid="{00000000-0005-0000-0000-000058150000}"/>
    <cellStyle name="Accent4 135 3" xfId="3421" xr:uid="{00000000-0005-0000-0000-000059150000}"/>
    <cellStyle name="Accent4 135 4" xfId="8613" xr:uid="{00000000-0005-0000-0000-00005A150000}"/>
    <cellStyle name="Accent4 136" xfId="3422" xr:uid="{00000000-0005-0000-0000-00005B150000}"/>
    <cellStyle name="Accent4 136 2" xfId="3423" xr:uid="{00000000-0005-0000-0000-00005C150000}"/>
    <cellStyle name="Accent4 136 2 2" xfId="11254" xr:uid="{00000000-0005-0000-0000-00005D150000}"/>
    <cellStyle name="Accent4 136 3" xfId="3424" xr:uid="{00000000-0005-0000-0000-00005E150000}"/>
    <cellStyle name="Accent4 136 4" xfId="8614" xr:uid="{00000000-0005-0000-0000-00005F150000}"/>
    <cellStyle name="Accent4 137" xfId="3425" xr:uid="{00000000-0005-0000-0000-000060150000}"/>
    <cellStyle name="Accent4 137 2" xfId="3426" xr:uid="{00000000-0005-0000-0000-000061150000}"/>
    <cellStyle name="Accent4 137 2 2" xfId="11255" xr:uid="{00000000-0005-0000-0000-000062150000}"/>
    <cellStyle name="Accent4 137 3" xfId="3427" xr:uid="{00000000-0005-0000-0000-000063150000}"/>
    <cellStyle name="Accent4 137 4" xfId="8615" xr:uid="{00000000-0005-0000-0000-000064150000}"/>
    <cellStyle name="Accent4 138" xfId="3428" xr:uid="{00000000-0005-0000-0000-000065150000}"/>
    <cellStyle name="Accent4 138 2" xfId="3429" xr:uid="{00000000-0005-0000-0000-000066150000}"/>
    <cellStyle name="Accent4 138 2 2" xfId="11256" xr:uid="{00000000-0005-0000-0000-000067150000}"/>
    <cellStyle name="Accent4 138 3" xfId="3430" xr:uid="{00000000-0005-0000-0000-000068150000}"/>
    <cellStyle name="Accent4 138 4" xfId="8616" xr:uid="{00000000-0005-0000-0000-000069150000}"/>
    <cellStyle name="Accent4 139" xfId="3431" xr:uid="{00000000-0005-0000-0000-00006A150000}"/>
    <cellStyle name="Accent4 139 2" xfId="3432" xr:uid="{00000000-0005-0000-0000-00006B150000}"/>
    <cellStyle name="Accent4 139 2 2" xfId="11257" xr:uid="{00000000-0005-0000-0000-00006C150000}"/>
    <cellStyle name="Accent4 139 3" xfId="3433" xr:uid="{00000000-0005-0000-0000-00006D150000}"/>
    <cellStyle name="Accent4 139 4" xfId="8617" xr:uid="{00000000-0005-0000-0000-00006E150000}"/>
    <cellStyle name="Accent4 14" xfId="3434" xr:uid="{00000000-0005-0000-0000-00006F150000}"/>
    <cellStyle name="Accent4 14 2" xfId="3435" xr:uid="{00000000-0005-0000-0000-000070150000}"/>
    <cellStyle name="Accent4 14 2 2" xfId="3436" xr:uid="{00000000-0005-0000-0000-000071150000}"/>
    <cellStyle name="Accent4 14 2 2 2" xfId="11259" xr:uid="{00000000-0005-0000-0000-000072150000}"/>
    <cellStyle name="Accent4 14 2 3" xfId="3437" xr:uid="{00000000-0005-0000-0000-000073150000}"/>
    <cellStyle name="Accent4 14 2 4" xfId="8619" xr:uid="{00000000-0005-0000-0000-000074150000}"/>
    <cellStyle name="Accent4 14 3" xfId="3438" xr:uid="{00000000-0005-0000-0000-000075150000}"/>
    <cellStyle name="Accent4 14 3 2" xfId="3439" xr:uid="{00000000-0005-0000-0000-000076150000}"/>
    <cellStyle name="Accent4 14 3 2 2" xfId="11260" xr:uid="{00000000-0005-0000-0000-000077150000}"/>
    <cellStyle name="Accent4 14 3 3" xfId="3440" xr:uid="{00000000-0005-0000-0000-000078150000}"/>
    <cellStyle name="Accent4 14 3 4" xfId="8620" xr:uid="{00000000-0005-0000-0000-000079150000}"/>
    <cellStyle name="Accent4 14 4" xfId="3441" xr:uid="{00000000-0005-0000-0000-00007A150000}"/>
    <cellStyle name="Accent4 14 4 2" xfId="3442" xr:uid="{00000000-0005-0000-0000-00007B150000}"/>
    <cellStyle name="Accent4 14 4 3" xfId="9995" xr:uid="{00000000-0005-0000-0000-00007C150000}"/>
    <cellStyle name="Accent4 14 5" xfId="3443" xr:uid="{00000000-0005-0000-0000-00007D150000}"/>
    <cellStyle name="Accent4 14 5 2" xfId="11258" xr:uid="{00000000-0005-0000-0000-00007E150000}"/>
    <cellStyle name="Accent4 14 6" xfId="3444" xr:uid="{00000000-0005-0000-0000-00007F150000}"/>
    <cellStyle name="Accent4 14 6 2" xfId="12639" xr:uid="{00000000-0005-0000-0000-000080150000}"/>
    <cellStyle name="Accent4 14 7" xfId="8618" xr:uid="{00000000-0005-0000-0000-000081150000}"/>
    <cellStyle name="Accent4 140" xfId="3445" xr:uid="{00000000-0005-0000-0000-000082150000}"/>
    <cellStyle name="Accent4 140 2" xfId="3446" xr:uid="{00000000-0005-0000-0000-000083150000}"/>
    <cellStyle name="Accent4 140 2 2" xfId="11261" xr:uid="{00000000-0005-0000-0000-000084150000}"/>
    <cellStyle name="Accent4 140 3" xfId="3447" xr:uid="{00000000-0005-0000-0000-000085150000}"/>
    <cellStyle name="Accent4 140 4" xfId="8621" xr:uid="{00000000-0005-0000-0000-000086150000}"/>
    <cellStyle name="Accent4 141" xfId="3448" xr:uid="{00000000-0005-0000-0000-000087150000}"/>
    <cellStyle name="Accent4 141 2" xfId="3449" xr:uid="{00000000-0005-0000-0000-000088150000}"/>
    <cellStyle name="Accent4 141 2 2" xfId="11262" xr:uid="{00000000-0005-0000-0000-000089150000}"/>
    <cellStyle name="Accent4 141 3" xfId="3450" xr:uid="{00000000-0005-0000-0000-00008A150000}"/>
    <cellStyle name="Accent4 141 4" xfId="8622" xr:uid="{00000000-0005-0000-0000-00008B150000}"/>
    <cellStyle name="Accent4 142" xfId="3451" xr:uid="{00000000-0005-0000-0000-00008C150000}"/>
    <cellStyle name="Accent4 142 2" xfId="3452" xr:uid="{00000000-0005-0000-0000-00008D150000}"/>
    <cellStyle name="Accent4 142 2 2" xfId="11263" xr:uid="{00000000-0005-0000-0000-00008E150000}"/>
    <cellStyle name="Accent4 142 3" xfId="3453" xr:uid="{00000000-0005-0000-0000-00008F150000}"/>
    <cellStyle name="Accent4 142 4" xfId="8623" xr:uid="{00000000-0005-0000-0000-000090150000}"/>
    <cellStyle name="Accent4 143" xfId="3454" xr:uid="{00000000-0005-0000-0000-000091150000}"/>
    <cellStyle name="Accent4 143 2" xfId="3455" xr:uid="{00000000-0005-0000-0000-000092150000}"/>
    <cellStyle name="Accent4 143 2 2" xfId="11264" xr:uid="{00000000-0005-0000-0000-000093150000}"/>
    <cellStyle name="Accent4 143 3" xfId="3456" xr:uid="{00000000-0005-0000-0000-000094150000}"/>
    <cellStyle name="Accent4 143 4" xfId="8624" xr:uid="{00000000-0005-0000-0000-000095150000}"/>
    <cellStyle name="Accent4 144" xfId="3457" xr:uid="{00000000-0005-0000-0000-000096150000}"/>
    <cellStyle name="Accent4 144 2" xfId="3458" xr:uid="{00000000-0005-0000-0000-000097150000}"/>
    <cellStyle name="Accent4 144 2 2" xfId="11265" xr:uid="{00000000-0005-0000-0000-000098150000}"/>
    <cellStyle name="Accent4 144 3" xfId="3459" xr:uid="{00000000-0005-0000-0000-000099150000}"/>
    <cellStyle name="Accent4 144 4" xfId="8625" xr:uid="{00000000-0005-0000-0000-00009A150000}"/>
    <cellStyle name="Accent4 145" xfId="3460" xr:uid="{00000000-0005-0000-0000-00009B150000}"/>
    <cellStyle name="Accent4 145 2" xfId="3461" xr:uid="{00000000-0005-0000-0000-00009C150000}"/>
    <cellStyle name="Accent4 145 2 2" xfId="11266" xr:uid="{00000000-0005-0000-0000-00009D150000}"/>
    <cellStyle name="Accent4 145 3" xfId="3462" xr:uid="{00000000-0005-0000-0000-00009E150000}"/>
    <cellStyle name="Accent4 145 4" xfId="8626" xr:uid="{00000000-0005-0000-0000-00009F150000}"/>
    <cellStyle name="Accent4 146" xfId="3463" xr:uid="{00000000-0005-0000-0000-0000A0150000}"/>
    <cellStyle name="Accent4 146 2" xfId="3464" xr:uid="{00000000-0005-0000-0000-0000A1150000}"/>
    <cellStyle name="Accent4 146 2 2" xfId="11267" xr:uid="{00000000-0005-0000-0000-0000A2150000}"/>
    <cellStyle name="Accent4 146 3" xfId="3465" xr:uid="{00000000-0005-0000-0000-0000A3150000}"/>
    <cellStyle name="Accent4 146 4" xfId="8627" xr:uid="{00000000-0005-0000-0000-0000A4150000}"/>
    <cellStyle name="Accent4 147" xfId="3466" xr:uid="{00000000-0005-0000-0000-0000A5150000}"/>
    <cellStyle name="Accent4 147 2" xfId="3467" xr:uid="{00000000-0005-0000-0000-0000A6150000}"/>
    <cellStyle name="Accent4 147 2 2" xfId="11268" xr:uid="{00000000-0005-0000-0000-0000A7150000}"/>
    <cellStyle name="Accent4 147 3" xfId="3468" xr:uid="{00000000-0005-0000-0000-0000A8150000}"/>
    <cellStyle name="Accent4 147 4" xfId="8628" xr:uid="{00000000-0005-0000-0000-0000A9150000}"/>
    <cellStyle name="Accent4 148" xfId="3469" xr:uid="{00000000-0005-0000-0000-0000AA150000}"/>
    <cellStyle name="Accent4 148 2" xfId="3470" xr:uid="{00000000-0005-0000-0000-0000AB150000}"/>
    <cellStyle name="Accent4 148 2 2" xfId="11269" xr:uid="{00000000-0005-0000-0000-0000AC150000}"/>
    <cellStyle name="Accent4 148 3" xfId="3471" xr:uid="{00000000-0005-0000-0000-0000AD150000}"/>
    <cellStyle name="Accent4 148 4" xfId="8629" xr:uid="{00000000-0005-0000-0000-0000AE150000}"/>
    <cellStyle name="Accent4 149" xfId="3472" xr:uid="{00000000-0005-0000-0000-0000AF150000}"/>
    <cellStyle name="Accent4 149 2" xfId="3473" xr:uid="{00000000-0005-0000-0000-0000B0150000}"/>
    <cellStyle name="Accent4 149 2 2" xfId="11270" xr:uid="{00000000-0005-0000-0000-0000B1150000}"/>
    <cellStyle name="Accent4 149 3" xfId="3474" xr:uid="{00000000-0005-0000-0000-0000B2150000}"/>
    <cellStyle name="Accent4 149 4" xfId="8630" xr:uid="{00000000-0005-0000-0000-0000B3150000}"/>
    <cellStyle name="Accent4 15" xfId="3475" xr:uid="{00000000-0005-0000-0000-0000B4150000}"/>
    <cellStyle name="Accent4 15 2" xfId="3476" xr:uid="{00000000-0005-0000-0000-0000B5150000}"/>
    <cellStyle name="Accent4 15 2 2" xfId="3477" xr:uid="{00000000-0005-0000-0000-0000B6150000}"/>
    <cellStyle name="Accent4 15 2 3" xfId="9996" xr:uid="{00000000-0005-0000-0000-0000B7150000}"/>
    <cellStyle name="Accent4 15 3" xfId="3478" xr:uid="{00000000-0005-0000-0000-0000B8150000}"/>
    <cellStyle name="Accent4 15 3 2" xfId="11271" xr:uid="{00000000-0005-0000-0000-0000B9150000}"/>
    <cellStyle name="Accent4 15 4" xfId="3479" xr:uid="{00000000-0005-0000-0000-0000BA150000}"/>
    <cellStyle name="Accent4 15 4 2" xfId="12640" xr:uid="{00000000-0005-0000-0000-0000BB150000}"/>
    <cellStyle name="Accent4 15 5" xfId="8631" xr:uid="{00000000-0005-0000-0000-0000BC150000}"/>
    <cellStyle name="Accent4 150" xfId="3480" xr:uid="{00000000-0005-0000-0000-0000BD150000}"/>
    <cellStyle name="Accent4 150 2" xfId="3481" xr:uid="{00000000-0005-0000-0000-0000BE150000}"/>
    <cellStyle name="Accent4 150 2 2" xfId="11272" xr:uid="{00000000-0005-0000-0000-0000BF150000}"/>
    <cellStyle name="Accent4 150 3" xfId="3482" xr:uid="{00000000-0005-0000-0000-0000C0150000}"/>
    <cellStyle name="Accent4 150 4" xfId="8632" xr:uid="{00000000-0005-0000-0000-0000C1150000}"/>
    <cellStyle name="Accent4 151" xfId="3483" xr:uid="{00000000-0005-0000-0000-0000C2150000}"/>
    <cellStyle name="Accent4 151 2" xfId="3484" xr:uid="{00000000-0005-0000-0000-0000C3150000}"/>
    <cellStyle name="Accent4 151 2 2" xfId="11273" xr:uid="{00000000-0005-0000-0000-0000C4150000}"/>
    <cellStyle name="Accent4 151 3" xfId="3485" xr:uid="{00000000-0005-0000-0000-0000C5150000}"/>
    <cellStyle name="Accent4 151 4" xfId="8633" xr:uid="{00000000-0005-0000-0000-0000C6150000}"/>
    <cellStyle name="Accent4 152" xfId="3486" xr:uid="{00000000-0005-0000-0000-0000C7150000}"/>
    <cellStyle name="Accent4 152 2" xfId="3487" xr:uid="{00000000-0005-0000-0000-0000C8150000}"/>
    <cellStyle name="Accent4 152 2 2" xfId="11274" xr:uid="{00000000-0005-0000-0000-0000C9150000}"/>
    <cellStyle name="Accent4 152 3" xfId="3488" xr:uid="{00000000-0005-0000-0000-0000CA150000}"/>
    <cellStyle name="Accent4 152 4" xfId="8634" xr:uid="{00000000-0005-0000-0000-0000CB150000}"/>
    <cellStyle name="Accent4 153" xfId="3489" xr:uid="{00000000-0005-0000-0000-0000CC150000}"/>
    <cellStyle name="Accent4 153 2" xfId="3490" xr:uid="{00000000-0005-0000-0000-0000CD150000}"/>
    <cellStyle name="Accent4 153 2 2" xfId="11275" xr:uid="{00000000-0005-0000-0000-0000CE150000}"/>
    <cellStyle name="Accent4 153 3" xfId="3491" xr:uid="{00000000-0005-0000-0000-0000CF150000}"/>
    <cellStyle name="Accent4 153 4" xfId="8635" xr:uid="{00000000-0005-0000-0000-0000D0150000}"/>
    <cellStyle name="Accent4 154" xfId="3492" xr:uid="{00000000-0005-0000-0000-0000D1150000}"/>
    <cellStyle name="Accent4 154 2" xfId="3493" xr:uid="{00000000-0005-0000-0000-0000D2150000}"/>
    <cellStyle name="Accent4 154 2 2" xfId="11276" xr:uid="{00000000-0005-0000-0000-0000D3150000}"/>
    <cellStyle name="Accent4 154 3" xfId="3494" xr:uid="{00000000-0005-0000-0000-0000D4150000}"/>
    <cellStyle name="Accent4 154 4" xfId="8636" xr:uid="{00000000-0005-0000-0000-0000D5150000}"/>
    <cellStyle name="Accent4 155" xfId="3495" xr:uid="{00000000-0005-0000-0000-0000D6150000}"/>
    <cellStyle name="Accent4 155 2" xfId="3496" xr:uid="{00000000-0005-0000-0000-0000D7150000}"/>
    <cellStyle name="Accent4 155 2 2" xfId="11277" xr:uid="{00000000-0005-0000-0000-0000D8150000}"/>
    <cellStyle name="Accent4 155 3" xfId="3497" xr:uid="{00000000-0005-0000-0000-0000D9150000}"/>
    <cellStyle name="Accent4 155 4" xfId="8637" xr:uid="{00000000-0005-0000-0000-0000DA150000}"/>
    <cellStyle name="Accent4 156" xfId="3498" xr:uid="{00000000-0005-0000-0000-0000DB150000}"/>
    <cellStyle name="Accent4 156 2" xfId="3499" xr:uid="{00000000-0005-0000-0000-0000DC150000}"/>
    <cellStyle name="Accent4 156 2 2" xfId="11278" xr:uid="{00000000-0005-0000-0000-0000DD150000}"/>
    <cellStyle name="Accent4 156 3" xfId="3500" xr:uid="{00000000-0005-0000-0000-0000DE150000}"/>
    <cellStyle name="Accent4 156 4" xfId="8638" xr:uid="{00000000-0005-0000-0000-0000DF150000}"/>
    <cellStyle name="Accent4 157" xfId="3501" xr:uid="{00000000-0005-0000-0000-0000E0150000}"/>
    <cellStyle name="Accent4 157 2" xfId="3502" xr:uid="{00000000-0005-0000-0000-0000E1150000}"/>
    <cellStyle name="Accent4 157 2 2" xfId="11279" xr:uid="{00000000-0005-0000-0000-0000E2150000}"/>
    <cellStyle name="Accent4 157 3" xfId="3503" xr:uid="{00000000-0005-0000-0000-0000E3150000}"/>
    <cellStyle name="Accent4 157 4" xfId="8639" xr:uid="{00000000-0005-0000-0000-0000E4150000}"/>
    <cellStyle name="Accent4 158" xfId="3504" xr:uid="{00000000-0005-0000-0000-0000E5150000}"/>
    <cellStyle name="Accent4 158 2" xfId="3505" xr:uid="{00000000-0005-0000-0000-0000E6150000}"/>
    <cellStyle name="Accent4 158 2 2" xfId="11280" xr:uid="{00000000-0005-0000-0000-0000E7150000}"/>
    <cellStyle name="Accent4 158 3" xfId="3506" xr:uid="{00000000-0005-0000-0000-0000E8150000}"/>
    <cellStyle name="Accent4 158 4" xfId="8640" xr:uid="{00000000-0005-0000-0000-0000E9150000}"/>
    <cellStyle name="Accent4 159" xfId="3507" xr:uid="{00000000-0005-0000-0000-0000EA150000}"/>
    <cellStyle name="Accent4 159 2" xfId="3508" xr:uid="{00000000-0005-0000-0000-0000EB150000}"/>
    <cellStyle name="Accent4 159 2 2" xfId="11182" xr:uid="{00000000-0005-0000-0000-0000EC150000}"/>
    <cellStyle name="Accent4 159 3" xfId="3509" xr:uid="{00000000-0005-0000-0000-0000ED150000}"/>
    <cellStyle name="Accent4 159 4" xfId="8641" xr:uid="{00000000-0005-0000-0000-0000EE150000}"/>
    <cellStyle name="Accent4 16" xfId="3510" xr:uid="{00000000-0005-0000-0000-0000EF150000}"/>
    <cellStyle name="Accent4 16 2" xfId="3511" xr:uid="{00000000-0005-0000-0000-0000F0150000}"/>
    <cellStyle name="Accent4 16 2 2" xfId="3512" xr:uid="{00000000-0005-0000-0000-0000F1150000}"/>
    <cellStyle name="Accent4 16 2 3" xfId="9997" xr:uid="{00000000-0005-0000-0000-0000F2150000}"/>
    <cellStyle name="Accent4 16 3" xfId="3513" xr:uid="{00000000-0005-0000-0000-0000F3150000}"/>
    <cellStyle name="Accent4 16 3 2" xfId="11281" xr:uid="{00000000-0005-0000-0000-0000F4150000}"/>
    <cellStyle name="Accent4 16 4" xfId="3514" xr:uid="{00000000-0005-0000-0000-0000F5150000}"/>
    <cellStyle name="Accent4 16 4 2" xfId="12641" xr:uid="{00000000-0005-0000-0000-0000F6150000}"/>
    <cellStyle name="Accent4 16 5" xfId="8642" xr:uid="{00000000-0005-0000-0000-0000F7150000}"/>
    <cellStyle name="Accent4 160" xfId="3515" xr:uid="{00000000-0005-0000-0000-0000F8150000}"/>
    <cellStyle name="Accent4 160 2" xfId="3516" xr:uid="{00000000-0005-0000-0000-0000F9150000}"/>
    <cellStyle name="Accent4 160 2 2" xfId="12517" xr:uid="{00000000-0005-0000-0000-0000FA150000}"/>
    <cellStyle name="Accent4 160 3" xfId="3517" xr:uid="{00000000-0005-0000-0000-0000FB150000}"/>
    <cellStyle name="Accent4 160 4" xfId="8643" xr:uid="{00000000-0005-0000-0000-0000FC150000}"/>
    <cellStyle name="Accent4 161" xfId="3518" xr:uid="{00000000-0005-0000-0000-0000FD150000}"/>
    <cellStyle name="Accent4 161 2" xfId="3519" xr:uid="{00000000-0005-0000-0000-0000FE150000}"/>
    <cellStyle name="Accent4 161 2 2" xfId="12531" xr:uid="{00000000-0005-0000-0000-0000FF150000}"/>
    <cellStyle name="Accent4 161 3" xfId="3520" xr:uid="{00000000-0005-0000-0000-000000160000}"/>
    <cellStyle name="Accent4 161 4" xfId="8644" xr:uid="{00000000-0005-0000-0000-000001160000}"/>
    <cellStyle name="Accent4 162" xfId="3521" xr:uid="{00000000-0005-0000-0000-000002160000}"/>
    <cellStyle name="Accent4 162 2" xfId="3522" xr:uid="{00000000-0005-0000-0000-000003160000}"/>
    <cellStyle name="Accent4 162 2 2" xfId="12544" xr:uid="{00000000-0005-0000-0000-000004160000}"/>
    <cellStyle name="Accent4 162 3" xfId="3523" xr:uid="{00000000-0005-0000-0000-000005160000}"/>
    <cellStyle name="Accent4 162 4" xfId="8645" xr:uid="{00000000-0005-0000-0000-000006160000}"/>
    <cellStyle name="Accent4 163" xfId="3524" xr:uid="{00000000-0005-0000-0000-000007160000}"/>
    <cellStyle name="Accent4 163 2" xfId="3525" xr:uid="{00000000-0005-0000-0000-000008160000}"/>
    <cellStyle name="Accent4 163 2 2" xfId="12530" xr:uid="{00000000-0005-0000-0000-000009160000}"/>
    <cellStyle name="Accent4 163 3" xfId="3526" xr:uid="{00000000-0005-0000-0000-00000A160000}"/>
    <cellStyle name="Accent4 163 4" xfId="8646" xr:uid="{00000000-0005-0000-0000-00000B160000}"/>
    <cellStyle name="Accent4 164" xfId="3527" xr:uid="{00000000-0005-0000-0000-00000C160000}"/>
    <cellStyle name="Accent4 164 2" xfId="3528" xr:uid="{00000000-0005-0000-0000-00000D160000}"/>
    <cellStyle name="Accent4 164 2 2" xfId="12545" xr:uid="{00000000-0005-0000-0000-00000E160000}"/>
    <cellStyle name="Accent4 164 3" xfId="3529" xr:uid="{00000000-0005-0000-0000-00000F160000}"/>
    <cellStyle name="Accent4 164 4" xfId="8647" xr:uid="{00000000-0005-0000-0000-000010160000}"/>
    <cellStyle name="Accent4 165" xfId="3530" xr:uid="{00000000-0005-0000-0000-000011160000}"/>
    <cellStyle name="Accent4 165 2" xfId="3531" xr:uid="{00000000-0005-0000-0000-000012160000}"/>
    <cellStyle name="Accent4 165 2 2" xfId="12529" xr:uid="{00000000-0005-0000-0000-000013160000}"/>
    <cellStyle name="Accent4 165 3" xfId="3532" xr:uid="{00000000-0005-0000-0000-000014160000}"/>
    <cellStyle name="Accent4 165 4" xfId="8648" xr:uid="{00000000-0005-0000-0000-000015160000}"/>
    <cellStyle name="Accent4 166" xfId="3533" xr:uid="{00000000-0005-0000-0000-000016160000}"/>
    <cellStyle name="Accent4 166 2" xfId="3534" xr:uid="{00000000-0005-0000-0000-000017160000}"/>
    <cellStyle name="Accent4 166 2 2" xfId="12546" xr:uid="{00000000-0005-0000-0000-000018160000}"/>
    <cellStyle name="Accent4 166 3" xfId="3535" xr:uid="{00000000-0005-0000-0000-000019160000}"/>
    <cellStyle name="Accent4 166 4" xfId="8649" xr:uid="{00000000-0005-0000-0000-00001A160000}"/>
    <cellStyle name="Accent4 167" xfId="3536" xr:uid="{00000000-0005-0000-0000-00001B160000}"/>
    <cellStyle name="Accent4 167 2" xfId="10259" xr:uid="{00000000-0005-0000-0000-00001C160000}"/>
    <cellStyle name="Accent4 168" xfId="3537" xr:uid="{00000000-0005-0000-0000-00001D160000}"/>
    <cellStyle name="Accent4 168 2" xfId="12432" xr:uid="{00000000-0005-0000-0000-00001E160000}"/>
    <cellStyle name="Accent4 169" xfId="3538" xr:uid="{00000000-0005-0000-0000-00001F160000}"/>
    <cellStyle name="Accent4 169 2" xfId="12556" xr:uid="{00000000-0005-0000-0000-000020160000}"/>
    <cellStyle name="Accent4 17" xfId="3539" xr:uid="{00000000-0005-0000-0000-000021160000}"/>
    <cellStyle name="Accent4 17 2" xfId="3540" xr:uid="{00000000-0005-0000-0000-000022160000}"/>
    <cellStyle name="Accent4 17 2 2" xfId="3541" xr:uid="{00000000-0005-0000-0000-000023160000}"/>
    <cellStyle name="Accent4 17 2 3" xfId="9998" xr:uid="{00000000-0005-0000-0000-000024160000}"/>
    <cellStyle name="Accent4 17 3" xfId="3542" xr:uid="{00000000-0005-0000-0000-000025160000}"/>
    <cellStyle name="Accent4 17 3 2" xfId="11282" xr:uid="{00000000-0005-0000-0000-000026160000}"/>
    <cellStyle name="Accent4 17 4" xfId="3543" xr:uid="{00000000-0005-0000-0000-000027160000}"/>
    <cellStyle name="Accent4 17 4 2" xfId="12642" xr:uid="{00000000-0005-0000-0000-000028160000}"/>
    <cellStyle name="Accent4 17 5" xfId="8650" xr:uid="{00000000-0005-0000-0000-000029160000}"/>
    <cellStyle name="Accent4 170" xfId="3544" xr:uid="{00000000-0005-0000-0000-00002A160000}"/>
    <cellStyle name="Accent4 170 2" xfId="12614" xr:uid="{00000000-0005-0000-0000-00002B160000}"/>
    <cellStyle name="Accent4 171" xfId="3545" xr:uid="{00000000-0005-0000-0000-00002C160000}"/>
    <cellStyle name="Accent4 171 2" xfId="12692" xr:uid="{00000000-0005-0000-0000-00002D160000}"/>
    <cellStyle name="Accent4 172" xfId="3546" xr:uid="{00000000-0005-0000-0000-00002E160000}"/>
    <cellStyle name="Accent4 172 2" xfId="12760" xr:uid="{00000000-0005-0000-0000-00002F160000}"/>
    <cellStyle name="Accent4 173" xfId="3547" xr:uid="{00000000-0005-0000-0000-000030160000}"/>
    <cellStyle name="Accent4 173 2" xfId="12749" xr:uid="{00000000-0005-0000-0000-000031160000}"/>
    <cellStyle name="Accent4 174" xfId="12592" xr:uid="{00000000-0005-0000-0000-000032160000}"/>
    <cellStyle name="Accent4 175" xfId="12750" xr:uid="{00000000-0005-0000-0000-000033160000}"/>
    <cellStyle name="Accent4 176" xfId="12602" xr:uid="{00000000-0005-0000-0000-000034160000}"/>
    <cellStyle name="Accent4 177" xfId="12630" xr:uid="{00000000-0005-0000-0000-000035160000}"/>
    <cellStyle name="Accent4 178" xfId="12738" xr:uid="{00000000-0005-0000-0000-000036160000}"/>
    <cellStyle name="Accent4 179" xfId="12613" xr:uid="{00000000-0005-0000-0000-000037160000}"/>
    <cellStyle name="Accent4 18" xfId="3548" xr:uid="{00000000-0005-0000-0000-000038160000}"/>
    <cellStyle name="Accent4 18 2" xfId="3549" xr:uid="{00000000-0005-0000-0000-000039160000}"/>
    <cellStyle name="Accent4 18 2 2" xfId="3550" xr:uid="{00000000-0005-0000-0000-00003A160000}"/>
    <cellStyle name="Accent4 18 2 3" xfId="9999" xr:uid="{00000000-0005-0000-0000-00003B160000}"/>
    <cellStyle name="Accent4 18 3" xfId="3551" xr:uid="{00000000-0005-0000-0000-00003C160000}"/>
    <cellStyle name="Accent4 18 3 2" xfId="11283" xr:uid="{00000000-0005-0000-0000-00003D160000}"/>
    <cellStyle name="Accent4 18 4" xfId="3552" xr:uid="{00000000-0005-0000-0000-00003E160000}"/>
    <cellStyle name="Accent4 18 4 2" xfId="12643" xr:uid="{00000000-0005-0000-0000-00003F160000}"/>
    <cellStyle name="Accent4 18 5" xfId="8651" xr:uid="{00000000-0005-0000-0000-000040160000}"/>
    <cellStyle name="Accent4 180" xfId="12798" xr:uid="{00000000-0005-0000-0000-000041160000}"/>
    <cellStyle name="Accent4 181" xfId="12859" xr:uid="{00000000-0005-0000-0000-000042160000}"/>
    <cellStyle name="Accent4 182" xfId="12838" xr:uid="{00000000-0005-0000-0000-000043160000}"/>
    <cellStyle name="Accent4 183" xfId="12849" xr:uid="{00000000-0005-0000-0000-000044160000}"/>
    <cellStyle name="Accent4 184" xfId="12844" xr:uid="{00000000-0005-0000-0000-000045160000}"/>
    <cellStyle name="Accent4 185" xfId="12833" xr:uid="{00000000-0005-0000-0000-000046160000}"/>
    <cellStyle name="Accent4 186" xfId="12853" xr:uid="{00000000-0005-0000-0000-000047160000}"/>
    <cellStyle name="Accent4 187" xfId="12875" xr:uid="{00000000-0005-0000-0000-000048160000}"/>
    <cellStyle name="Accent4 188" xfId="9914" xr:uid="{00000000-0005-0000-0000-000049160000}"/>
    <cellStyle name="Accent4 189" xfId="13313" xr:uid="{00000000-0005-0000-0000-00004A160000}"/>
    <cellStyle name="Accent4 19" xfId="3553" xr:uid="{00000000-0005-0000-0000-00004B160000}"/>
    <cellStyle name="Accent4 19 2" xfId="3554" xr:uid="{00000000-0005-0000-0000-00004C160000}"/>
    <cellStyle name="Accent4 19 2 2" xfId="3555" xr:uid="{00000000-0005-0000-0000-00004D160000}"/>
    <cellStyle name="Accent4 19 2 3" xfId="10000" xr:uid="{00000000-0005-0000-0000-00004E160000}"/>
    <cellStyle name="Accent4 19 3" xfId="3556" xr:uid="{00000000-0005-0000-0000-00004F160000}"/>
    <cellStyle name="Accent4 19 3 2" xfId="11284" xr:uid="{00000000-0005-0000-0000-000050160000}"/>
    <cellStyle name="Accent4 19 4" xfId="3557" xr:uid="{00000000-0005-0000-0000-000051160000}"/>
    <cellStyle name="Accent4 19 4 2" xfId="12644" xr:uid="{00000000-0005-0000-0000-000052160000}"/>
    <cellStyle name="Accent4 19 5" xfId="8652" xr:uid="{00000000-0005-0000-0000-000053160000}"/>
    <cellStyle name="Accent4 2" xfId="133" xr:uid="{00000000-0005-0000-0000-000054160000}"/>
    <cellStyle name="Accent4 2 2" xfId="3558" xr:uid="{00000000-0005-0000-0000-000055160000}"/>
    <cellStyle name="Accent4 2 2 2" xfId="3559" xr:uid="{00000000-0005-0000-0000-000056160000}"/>
    <cellStyle name="Accent4 2 2 2 2" xfId="10001" xr:uid="{00000000-0005-0000-0000-000057160000}"/>
    <cellStyle name="Accent4 2 2 3" xfId="3560" xr:uid="{00000000-0005-0000-0000-000058160000}"/>
    <cellStyle name="Accent4 2 2 3 2" xfId="11286" xr:uid="{00000000-0005-0000-0000-000059160000}"/>
    <cellStyle name="Accent4 2 2 4" xfId="3561" xr:uid="{00000000-0005-0000-0000-00005A160000}"/>
    <cellStyle name="Accent4 2 2 5" xfId="8654" xr:uid="{00000000-0005-0000-0000-00005B160000}"/>
    <cellStyle name="Accent4 2 3" xfId="3562" xr:uid="{00000000-0005-0000-0000-00005C160000}"/>
    <cellStyle name="Accent4 2 3 2" xfId="3563" xr:uid="{00000000-0005-0000-0000-00005D160000}"/>
    <cellStyle name="Accent4 2 3 2 2" xfId="11287" xr:uid="{00000000-0005-0000-0000-00005E160000}"/>
    <cellStyle name="Accent4 2 3 3" xfId="3564" xr:uid="{00000000-0005-0000-0000-00005F160000}"/>
    <cellStyle name="Accent4 2 3 4" xfId="8655" xr:uid="{00000000-0005-0000-0000-000060160000}"/>
    <cellStyle name="Accent4 2 4" xfId="3565" xr:uid="{00000000-0005-0000-0000-000061160000}"/>
    <cellStyle name="Accent4 2 4 2" xfId="3566" xr:uid="{00000000-0005-0000-0000-000062160000}"/>
    <cellStyle name="Accent4 2 4 2 2" xfId="11288" xr:uid="{00000000-0005-0000-0000-000063160000}"/>
    <cellStyle name="Accent4 2 4 3" xfId="3567" xr:uid="{00000000-0005-0000-0000-000064160000}"/>
    <cellStyle name="Accent4 2 4 4" xfId="8656" xr:uid="{00000000-0005-0000-0000-000065160000}"/>
    <cellStyle name="Accent4 2 5" xfId="3568" xr:uid="{00000000-0005-0000-0000-000066160000}"/>
    <cellStyle name="Accent4 2 5 2" xfId="11285" xr:uid="{00000000-0005-0000-0000-000067160000}"/>
    <cellStyle name="Accent4 2 6" xfId="3569" xr:uid="{00000000-0005-0000-0000-000068160000}"/>
    <cellStyle name="Accent4 2 7" xfId="8653" xr:uid="{00000000-0005-0000-0000-000069160000}"/>
    <cellStyle name="Accent4 20" xfId="3570" xr:uid="{00000000-0005-0000-0000-00006A160000}"/>
    <cellStyle name="Accent4 20 2" xfId="3571" xr:uid="{00000000-0005-0000-0000-00006B160000}"/>
    <cellStyle name="Accent4 20 2 2" xfId="3572" xr:uid="{00000000-0005-0000-0000-00006C160000}"/>
    <cellStyle name="Accent4 20 2 3" xfId="10002" xr:uid="{00000000-0005-0000-0000-00006D160000}"/>
    <cellStyle name="Accent4 20 3" xfId="3573" xr:uid="{00000000-0005-0000-0000-00006E160000}"/>
    <cellStyle name="Accent4 20 3 2" xfId="11289" xr:uid="{00000000-0005-0000-0000-00006F160000}"/>
    <cellStyle name="Accent4 20 4" xfId="3574" xr:uid="{00000000-0005-0000-0000-000070160000}"/>
    <cellStyle name="Accent4 20 4 2" xfId="12645" xr:uid="{00000000-0005-0000-0000-000071160000}"/>
    <cellStyle name="Accent4 20 5" xfId="8657" xr:uid="{00000000-0005-0000-0000-000072160000}"/>
    <cellStyle name="Accent4 21" xfId="3575" xr:uid="{00000000-0005-0000-0000-000073160000}"/>
    <cellStyle name="Accent4 21 2" xfId="3576" xr:uid="{00000000-0005-0000-0000-000074160000}"/>
    <cellStyle name="Accent4 21 2 2" xfId="3577" xr:uid="{00000000-0005-0000-0000-000075160000}"/>
    <cellStyle name="Accent4 21 2 3" xfId="10003" xr:uid="{00000000-0005-0000-0000-000076160000}"/>
    <cellStyle name="Accent4 21 3" xfId="3578" xr:uid="{00000000-0005-0000-0000-000077160000}"/>
    <cellStyle name="Accent4 21 3 2" xfId="11290" xr:uid="{00000000-0005-0000-0000-000078160000}"/>
    <cellStyle name="Accent4 21 4" xfId="3579" xr:uid="{00000000-0005-0000-0000-000079160000}"/>
    <cellStyle name="Accent4 21 4 2" xfId="12646" xr:uid="{00000000-0005-0000-0000-00007A160000}"/>
    <cellStyle name="Accent4 21 5" xfId="8658" xr:uid="{00000000-0005-0000-0000-00007B160000}"/>
    <cellStyle name="Accent4 22" xfId="3580" xr:uid="{00000000-0005-0000-0000-00007C160000}"/>
    <cellStyle name="Accent4 22 2" xfId="3581" xr:uid="{00000000-0005-0000-0000-00007D160000}"/>
    <cellStyle name="Accent4 22 2 2" xfId="11291" xr:uid="{00000000-0005-0000-0000-00007E160000}"/>
    <cellStyle name="Accent4 22 3" xfId="3582" xr:uid="{00000000-0005-0000-0000-00007F160000}"/>
    <cellStyle name="Accent4 22 4" xfId="8659" xr:uid="{00000000-0005-0000-0000-000080160000}"/>
    <cellStyle name="Accent4 23" xfId="3583" xr:uid="{00000000-0005-0000-0000-000081160000}"/>
    <cellStyle name="Accent4 23 2" xfId="3584" xr:uid="{00000000-0005-0000-0000-000082160000}"/>
    <cellStyle name="Accent4 23 2 2" xfId="11292" xr:uid="{00000000-0005-0000-0000-000083160000}"/>
    <cellStyle name="Accent4 23 3" xfId="3585" xr:uid="{00000000-0005-0000-0000-000084160000}"/>
    <cellStyle name="Accent4 23 4" xfId="8660" xr:uid="{00000000-0005-0000-0000-000085160000}"/>
    <cellStyle name="Accent4 24" xfId="3586" xr:uid="{00000000-0005-0000-0000-000086160000}"/>
    <cellStyle name="Accent4 24 2" xfId="3587" xr:uid="{00000000-0005-0000-0000-000087160000}"/>
    <cellStyle name="Accent4 24 2 2" xfId="11293" xr:uid="{00000000-0005-0000-0000-000088160000}"/>
    <cellStyle name="Accent4 24 3" xfId="3588" xr:uid="{00000000-0005-0000-0000-000089160000}"/>
    <cellStyle name="Accent4 24 4" xfId="8661" xr:uid="{00000000-0005-0000-0000-00008A160000}"/>
    <cellStyle name="Accent4 25" xfId="3589" xr:uid="{00000000-0005-0000-0000-00008B160000}"/>
    <cellStyle name="Accent4 25 2" xfId="3590" xr:uid="{00000000-0005-0000-0000-00008C160000}"/>
    <cellStyle name="Accent4 25 2 2" xfId="11294" xr:uid="{00000000-0005-0000-0000-00008D160000}"/>
    <cellStyle name="Accent4 25 3" xfId="3591" xr:uid="{00000000-0005-0000-0000-00008E160000}"/>
    <cellStyle name="Accent4 25 4" xfId="8662" xr:uid="{00000000-0005-0000-0000-00008F160000}"/>
    <cellStyle name="Accent4 26" xfId="3592" xr:uid="{00000000-0005-0000-0000-000090160000}"/>
    <cellStyle name="Accent4 26 2" xfId="3593" xr:uid="{00000000-0005-0000-0000-000091160000}"/>
    <cellStyle name="Accent4 26 2 2" xfId="11295" xr:uid="{00000000-0005-0000-0000-000092160000}"/>
    <cellStyle name="Accent4 26 3" xfId="3594" xr:uid="{00000000-0005-0000-0000-000093160000}"/>
    <cellStyle name="Accent4 26 4" xfId="8663" xr:uid="{00000000-0005-0000-0000-000094160000}"/>
    <cellStyle name="Accent4 27" xfId="3595" xr:uid="{00000000-0005-0000-0000-000095160000}"/>
    <cellStyle name="Accent4 27 2" xfId="3596" xr:uid="{00000000-0005-0000-0000-000096160000}"/>
    <cellStyle name="Accent4 27 2 2" xfId="11296" xr:uid="{00000000-0005-0000-0000-000097160000}"/>
    <cellStyle name="Accent4 27 3" xfId="3597" xr:uid="{00000000-0005-0000-0000-000098160000}"/>
    <cellStyle name="Accent4 27 4" xfId="8664" xr:uid="{00000000-0005-0000-0000-000099160000}"/>
    <cellStyle name="Accent4 28" xfId="3598" xr:uid="{00000000-0005-0000-0000-00009A160000}"/>
    <cellStyle name="Accent4 28 2" xfId="3599" xr:uid="{00000000-0005-0000-0000-00009B160000}"/>
    <cellStyle name="Accent4 28 2 2" xfId="11297" xr:uid="{00000000-0005-0000-0000-00009C160000}"/>
    <cellStyle name="Accent4 28 3" xfId="3600" xr:uid="{00000000-0005-0000-0000-00009D160000}"/>
    <cellStyle name="Accent4 28 4" xfId="8665" xr:uid="{00000000-0005-0000-0000-00009E160000}"/>
    <cellStyle name="Accent4 29" xfId="3601" xr:uid="{00000000-0005-0000-0000-00009F160000}"/>
    <cellStyle name="Accent4 29 2" xfId="3602" xr:uid="{00000000-0005-0000-0000-0000A0160000}"/>
    <cellStyle name="Accent4 29 2 2" xfId="11298" xr:uid="{00000000-0005-0000-0000-0000A1160000}"/>
    <cellStyle name="Accent4 29 3" xfId="3603" xr:uid="{00000000-0005-0000-0000-0000A2160000}"/>
    <cellStyle name="Accent4 29 4" xfId="8666" xr:uid="{00000000-0005-0000-0000-0000A3160000}"/>
    <cellStyle name="Accent4 3" xfId="134" xr:uid="{00000000-0005-0000-0000-0000A4160000}"/>
    <cellStyle name="Accent4 3 2" xfId="3604" xr:uid="{00000000-0005-0000-0000-0000A5160000}"/>
    <cellStyle name="Accent4 3 2 2" xfId="3605" xr:uid="{00000000-0005-0000-0000-0000A6160000}"/>
    <cellStyle name="Accent4 3 2 2 2" xfId="11300" xr:uid="{00000000-0005-0000-0000-0000A7160000}"/>
    <cellStyle name="Accent4 3 2 3" xfId="3606" xr:uid="{00000000-0005-0000-0000-0000A8160000}"/>
    <cellStyle name="Accent4 3 2 4" xfId="8668" xr:uid="{00000000-0005-0000-0000-0000A9160000}"/>
    <cellStyle name="Accent4 3 3" xfId="3607" xr:uid="{00000000-0005-0000-0000-0000AA160000}"/>
    <cellStyle name="Accent4 3 3 2" xfId="3608" xr:uid="{00000000-0005-0000-0000-0000AB160000}"/>
    <cellStyle name="Accent4 3 3 2 2" xfId="11301" xr:uid="{00000000-0005-0000-0000-0000AC160000}"/>
    <cellStyle name="Accent4 3 3 3" xfId="3609" xr:uid="{00000000-0005-0000-0000-0000AD160000}"/>
    <cellStyle name="Accent4 3 3 4" xfId="8669" xr:uid="{00000000-0005-0000-0000-0000AE160000}"/>
    <cellStyle name="Accent4 3 4" xfId="3610" xr:uid="{00000000-0005-0000-0000-0000AF160000}"/>
    <cellStyle name="Accent4 3 4 2" xfId="11299" xr:uid="{00000000-0005-0000-0000-0000B0160000}"/>
    <cellStyle name="Accent4 3 5" xfId="3611" xr:uid="{00000000-0005-0000-0000-0000B1160000}"/>
    <cellStyle name="Accent4 3 6" xfId="8667" xr:uid="{00000000-0005-0000-0000-0000B2160000}"/>
    <cellStyle name="Accent4 30" xfId="3612" xr:uid="{00000000-0005-0000-0000-0000B3160000}"/>
    <cellStyle name="Accent4 30 2" xfId="3613" xr:uid="{00000000-0005-0000-0000-0000B4160000}"/>
    <cellStyle name="Accent4 30 2 2" xfId="11302" xr:uid="{00000000-0005-0000-0000-0000B5160000}"/>
    <cellStyle name="Accent4 30 3" xfId="3614" xr:uid="{00000000-0005-0000-0000-0000B6160000}"/>
    <cellStyle name="Accent4 30 4" xfId="8670" xr:uid="{00000000-0005-0000-0000-0000B7160000}"/>
    <cellStyle name="Accent4 31" xfId="3615" xr:uid="{00000000-0005-0000-0000-0000B8160000}"/>
    <cellStyle name="Accent4 31 2" xfId="3616" xr:uid="{00000000-0005-0000-0000-0000B9160000}"/>
    <cellStyle name="Accent4 31 2 2" xfId="11303" xr:uid="{00000000-0005-0000-0000-0000BA160000}"/>
    <cellStyle name="Accent4 31 3" xfId="3617" xr:uid="{00000000-0005-0000-0000-0000BB160000}"/>
    <cellStyle name="Accent4 31 4" xfId="8671" xr:uid="{00000000-0005-0000-0000-0000BC160000}"/>
    <cellStyle name="Accent4 32" xfId="3618" xr:uid="{00000000-0005-0000-0000-0000BD160000}"/>
    <cellStyle name="Accent4 32 2" xfId="3619" xr:uid="{00000000-0005-0000-0000-0000BE160000}"/>
    <cellStyle name="Accent4 32 2 2" xfId="11304" xr:uid="{00000000-0005-0000-0000-0000BF160000}"/>
    <cellStyle name="Accent4 32 3" xfId="3620" xr:uid="{00000000-0005-0000-0000-0000C0160000}"/>
    <cellStyle name="Accent4 32 4" xfId="8672" xr:uid="{00000000-0005-0000-0000-0000C1160000}"/>
    <cellStyle name="Accent4 33" xfId="3621" xr:uid="{00000000-0005-0000-0000-0000C2160000}"/>
    <cellStyle name="Accent4 33 2" xfId="3622" xr:uid="{00000000-0005-0000-0000-0000C3160000}"/>
    <cellStyle name="Accent4 33 2 2" xfId="11305" xr:uid="{00000000-0005-0000-0000-0000C4160000}"/>
    <cellStyle name="Accent4 33 3" xfId="3623" xr:uid="{00000000-0005-0000-0000-0000C5160000}"/>
    <cellStyle name="Accent4 33 4" xfId="8673" xr:uid="{00000000-0005-0000-0000-0000C6160000}"/>
    <cellStyle name="Accent4 34" xfId="3624" xr:uid="{00000000-0005-0000-0000-0000C7160000}"/>
    <cellStyle name="Accent4 34 2" xfId="3625" xr:uid="{00000000-0005-0000-0000-0000C8160000}"/>
    <cellStyle name="Accent4 34 2 2" xfId="11306" xr:uid="{00000000-0005-0000-0000-0000C9160000}"/>
    <cellStyle name="Accent4 34 3" xfId="3626" xr:uid="{00000000-0005-0000-0000-0000CA160000}"/>
    <cellStyle name="Accent4 34 4" xfId="8674" xr:uid="{00000000-0005-0000-0000-0000CB160000}"/>
    <cellStyle name="Accent4 35" xfId="3627" xr:uid="{00000000-0005-0000-0000-0000CC160000}"/>
    <cellStyle name="Accent4 35 2" xfId="3628" xr:uid="{00000000-0005-0000-0000-0000CD160000}"/>
    <cellStyle name="Accent4 35 2 2" xfId="11307" xr:uid="{00000000-0005-0000-0000-0000CE160000}"/>
    <cellStyle name="Accent4 35 3" xfId="3629" xr:uid="{00000000-0005-0000-0000-0000CF160000}"/>
    <cellStyle name="Accent4 35 4" xfId="8675" xr:uid="{00000000-0005-0000-0000-0000D0160000}"/>
    <cellStyle name="Accent4 36" xfId="3630" xr:uid="{00000000-0005-0000-0000-0000D1160000}"/>
    <cellStyle name="Accent4 36 2" xfId="3631" xr:uid="{00000000-0005-0000-0000-0000D2160000}"/>
    <cellStyle name="Accent4 36 2 2" xfId="11308" xr:uid="{00000000-0005-0000-0000-0000D3160000}"/>
    <cellStyle name="Accent4 36 3" xfId="3632" xr:uid="{00000000-0005-0000-0000-0000D4160000}"/>
    <cellStyle name="Accent4 36 4" xfId="8676" xr:uid="{00000000-0005-0000-0000-0000D5160000}"/>
    <cellStyle name="Accent4 37" xfId="3633" xr:uid="{00000000-0005-0000-0000-0000D6160000}"/>
    <cellStyle name="Accent4 37 2" xfId="3634" xr:uid="{00000000-0005-0000-0000-0000D7160000}"/>
    <cellStyle name="Accent4 37 2 2" xfId="11309" xr:uid="{00000000-0005-0000-0000-0000D8160000}"/>
    <cellStyle name="Accent4 37 3" xfId="3635" xr:uid="{00000000-0005-0000-0000-0000D9160000}"/>
    <cellStyle name="Accent4 37 4" xfId="8677" xr:uid="{00000000-0005-0000-0000-0000DA160000}"/>
    <cellStyle name="Accent4 38" xfId="3636" xr:uid="{00000000-0005-0000-0000-0000DB160000}"/>
    <cellStyle name="Accent4 38 2" xfId="3637" xr:uid="{00000000-0005-0000-0000-0000DC160000}"/>
    <cellStyle name="Accent4 38 2 2" xfId="11310" xr:uid="{00000000-0005-0000-0000-0000DD160000}"/>
    <cellStyle name="Accent4 38 3" xfId="3638" xr:uid="{00000000-0005-0000-0000-0000DE160000}"/>
    <cellStyle name="Accent4 38 4" xfId="8678" xr:uid="{00000000-0005-0000-0000-0000DF160000}"/>
    <cellStyle name="Accent4 39" xfId="3639" xr:uid="{00000000-0005-0000-0000-0000E0160000}"/>
    <cellStyle name="Accent4 39 2" xfId="3640" xr:uid="{00000000-0005-0000-0000-0000E1160000}"/>
    <cellStyle name="Accent4 39 2 2" xfId="11311" xr:uid="{00000000-0005-0000-0000-0000E2160000}"/>
    <cellStyle name="Accent4 39 3" xfId="3641" xr:uid="{00000000-0005-0000-0000-0000E3160000}"/>
    <cellStyle name="Accent4 39 4" xfId="8679" xr:uid="{00000000-0005-0000-0000-0000E4160000}"/>
    <cellStyle name="Accent4 4" xfId="135" xr:uid="{00000000-0005-0000-0000-0000E5160000}"/>
    <cellStyle name="Accent4 4 2" xfId="3642" xr:uid="{00000000-0005-0000-0000-0000E6160000}"/>
    <cellStyle name="Accent4 4 2 2" xfId="3643" xr:uid="{00000000-0005-0000-0000-0000E7160000}"/>
    <cellStyle name="Accent4 4 2 2 2" xfId="11313" xr:uid="{00000000-0005-0000-0000-0000E8160000}"/>
    <cellStyle name="Accent4 4 2 3" xfId="3644" xr:uid="{00000000-0005-0000-0000-0000E9160000}"/>
    <cellStyle name="Accent4 4 2 4" xfId="8681" xr:uid="{00000000-0005-0000-0000-0000EA160000}"/>
    <cellStyle name="Accent4 4 3" xfId="3645" xr:uid="{00000000-0005-0000-0000-0000EB160000}"/>
    <cellStyle name="Accent4 4 3 2" xfId="3646" xr:uid="{00000000-0005-0000-0000-0000EC160000}"/>
    <cellStyle name="Accent4 4 3 2 2" xfId="11314" xr:uid="{00000000-0005-0000-0000-0000ED160000}"/>
    <cellStyle name="Accent4 4 3 3" xfId="3647" xr:uid="{00000000-0005-0000-0000-0000EE160000}"/>
    <cellStyle name="Accent4 4 3 4" xfId="8682" xr:uid="{00000000-0005-0000-0000-0000EF160000}"/>
    <cellStyle name="Accent4 4 4" xfId="3648" xr:uid="{00000000-0005-0000-0000-0000F0160000}"/>
    <cellStyle name="Accent4 4 4 2" xfId="11312" xr:uid="{00000000-0005-0000-0000-0000F1160000}"/>
    <cellStyle name="Accent4 4 5" xfId="3649" xr:uid="{00000000-0005-0000-0000-0000F2160000}"/>
    <cellStyle name="Accent4 4 6" xfId="8680" xr:uid="{00000000-0005-0000-0000-0000F3160000}"/>
    <cellStyle name="Accent4 40" xfId="3650" xr:uid="{00000000-0005-0000-0000-0000F4160000}"/>
    <cellStyle name="Accent4 40 2" xfId="3651" xr:uid="{00000000-0005-0000-0000-0000F5160000}"/>
    <cellStyle name="Accent4 40 2 2" xfId="11315" xr:uid="{00000000-0005-0000-0000-0000F6160000}"/>
    <cellStyle name="Accent4 40 3" xfId="3652" xr:uid="{00000000-0005-0000-0000-0000F7160000}"/>
    <cellStyle name="Accent4 40 4" xfId="8683" xr:uid="{00000000-0005-0000-0000-0000F8160000}"/>
    <cellStyle name="Accent4 41" xfId="3653" xr:uid="{00000000-0005-0000-0000-0000F9160000}"/>
    <cellStyle name="Accent4 41 2" xfId="3654" xr:uid="{00000000-0005-0000-0000-0000FA160000}"/>
    <cellStyle name="Accent4 41 2 2" xfId="11316" xr:uid="{00000000-0005-0000-0000-0000FB160000}"/>
    <cellStyle name="Accent4 41 3" xfId="3655" xr:uid="{00000000-0005-0000-0000-0000FC160000}"/>
    <cellStyle name="Accent4 41 4" xfId="8684" xr:uid="{00000000-0005-0000-0000-0000FD160000}"/>
    <cellStyle name="Accent4 42" xfId="3656" xr:uid="{00000000-0005-0000-0000-0000FE160000}"/>
    <cellStyle name="Accent4 42 2" xfId="3657" xr:uid="{00000000-0005-0000-0000-0000FF160000}"/>
    <cellStyle name="Accent4 42 2 2" xfId="11317" xr:uid="{00000000-0005-0000-0000-000000170000}"/>
    <cellStyle name="Accent4 42 3" xfId="3658" xr:uid="{00000000-0005-0000-0000-000001170000}"/>
    <cellStyle name="Accent4 42 4" xfId="8685" xr:uid="{00000000-0005-0000-0000-000002170000}"/>
    <cellStyle name="Accent4 43" xfId="3659" xr:uid="{00000000-0005-0000-0000-000003170000}"/>
    <cellStyle name="Accent4 43 2" xfId="3660" xr:uid="{00000000-0005-0000-0000-000004170000}"/>
    <cellStyle name="Accent4 43 2 2" xfId="11318" xr:uid="{00000000-0005-0000-0000-000005170000}"/>
    <cellStyle name="Accent4 43 3" xfId="3661" xr:uid="{00000000-0005-0000-0000-000006170000}"/>
    <cellStyle name="Accent4 43 4" xfId="8686" xr:uid="{00000000-0005-0000-0000-000007170000}"/>
    <cellStyle name="Accent4 44" xfId="3662" xr:uid="{00000000-0005-0000-0000-000008170000}"/>
    <cellStyle name="Accent4 44 2" xfId="3663" xr:uid="{00000000-0005-0000-0000-000009170000}"/>
    <cellStyle name="Accent4 44 2 2" xfId="11319" xr:uid="{00000000-0005-0000-0000-00000A170000}"/>
    <cellStyle name="Accent4 44 3" xfId="3664" xr:uid="{00000000-0005-0000-0000-00000B170000}"/>
    <cellStyle name="Accent4 44 4" xfId="8687" xr:uid="{00000000-0005-0000-0000-00000C170000}"/>
    <cellStyle name="Accent4 45" xfId="3665" xr:uid="{00000000-0005-0000-0000-00000D170000}"/>
    <cellStyle name="Accent4 45 2" xfId="3666" xr:uid="{00000000-0005-0000-0000-00000E170000}"/>
    <cellStyle name="Accent4 45 2 2" xfId="11320" xr:uid="{00000000-0005-0000-0000-00000F170000}"/>
    <cellStyle name="Accent4 45 3" xfId="3667" xr:uid="{00000000-0005-0000-0000-000010170000}"/>
    <cellStyle name="Accent4 45 4" xfId="8688" xr:uid="{00000000-0005-0000-0000-000011170000}"/>
    <cellStyle name="Accent4 46" xfId="3668" xr:uid="{00000000-0005-0000-0000-000012170000}"/>
    <cellStyle name="Accent4 46 2" xfId="3669" xr:uid="{00000000-0005-0000-0000-000013170000}"/>
    <cellStyle name="Accent4 46 2 2" xfId="11321" xr:uid="{00000000-0005-0000-0000-000014170000}"/>
    <cellStyle name="Accent4 46 3" xfId="3670" xr:uid="{00000000-0005-0000-0000-000015170000}"/>
    <cellStyle name="Accent4 46 4" xfId="8689" xr:uid="{00000000-0005-0000-0000-000016170000}"/>
    <cellStyle name="Accent4 47" xfId="3671" xr:uid="{00000000-0005-0000-0000-000017170000}"/>
    <cellStyle name="Accent4 47 2" xfId="3672" xr:uid="{00000000-0005-0000-0000-000018170000}"/>
    <cellStyle name="Accent4 47 2 2" xfId="11322" xr:uid="{00000000-0005-0000-0000-000019170000}"/>
    <cellStyle name="Accent4 47 3" xfId="3673" xr:uid="{00000000-0005-0000-0000-00001A170000}"/>
    <cellStyle name="Accent4 47 4" xfId="8690" xr:uid="{00000000-0005-0000-0000-00001B170000}"/>
    <cellStyle name="Accent4 48" xfId="3674" xr:uid="{00000000-0005-0000-0000-00001C170000}"/>
    <cellStyle name="Accent4 48 2" xfId="3675" xr:uid="{00000000-0005-0000-0000-00001D170000}"/>
    <cellStyle name="Accent4 48 2 2" xfId="11323" xr:uid="{00000000-0005-0000-0000-00001E170000}"/>
    <cellStyle name="Accent4 48 3" xfId="3676" xr:uid="{00000000-0005-0000-0000-00001F170000}"/>
    <cellStyle name="Accent4 48 4" xfId="8691" xr:uid="{00000000-0005-0000-0000-000020170000}"/>
    <cellStyle name="Accent4 49" xfId="3677" xr:uid="{00000000-0005-0000-0000-000021170000}"/>
    <cellStyle name="Accent4 49 2" xfId="3678" xr:uid="{00000000-0005-0000-0000-000022170000}"/>
    <cellStyle name="Accent4 49 2 2" xfId="11324" xr:uid="{00000000-0005-0000-0000-000023170000}"/>
    <cellStyle name="Accent4 49 3" xfId="3679" xr:uid="{00000000-0005-0000-0000-000024170000}"/>
    <cellStyle name="Accent4 49 4" xfId="8692" xr:uid="{00000000-0005-0000-0000-000025170000}"/>
    <cellStyle name="Accent4 5" xfId="136" xr:uid="{00000000-0005-0000-0000-000026170000}"/>
    <cellStyle name="Accent4 5 2" xfId="3680" xr:uid="{00000000-0005-0000-0000-000027170000}"/>
    <cellStyle name="Accent4 5 2 2" xfId="3681" xr:uid="{00000000-0005-0000-0000-000028170000}"/>
    <cellStyle name="Accent4 5 2 2 2" xfId="11326" xr:uid="{00000000-0005-0000-0000-000029170000}"/>
    <cellStyle name="Accent4 5 2 3" xfId="3682" xr:uid="{00000000-0005-0000-0000-00002A170000}"/>
    <cellStyle name="Accent4 5 2 4" xfId="8694" xr:uid="{00000000-0005-0000-0000-00002B170000}"/>
    <cellStyle name="Accent4 5 3" xfId="3683" xr:uid="{00000000-0005-0000-0000-00002C170000}"/>
    <cellStyle name="Accent4 5 3 2" xfId="3684" xr:uid="{00000000-0005-0000-0000-00002D170000}"/>
    <cellStyle name="Accent4 5 3 2 2" xfId="11327" xr:uid="{00000000-0005-0000-0000-00002E170000}"/>
    <cellStyle name="Accent4 5 3 3" xfId="3685" xr:uid="{00000000-0005-0000-0000-00002F170000}"/>
    <cellStyle name="Accent4 5 3 4" xfId="8695" xr:uid="{00000000-0005-0000-0000-000030170000}"/>
    <cellStyle name="Accent4 5 4" xfId="3686" xr:uid="{00000000-0005-0000-0000-000031170000}"/>
    <cellStyle name="Accent4 5 4 2" xfId="11325" xr:uid="{00000000-0005-0000-0000-000032170000}"/>
    <cellStyle name="Accent4 5 5" xfId="3687" xr:uid="{00000000-0005-0000-0000-000033170000}"/>
    <cellStyle name="Accent4 5 6" xfId="8693" xr:uid="{00000000-0005-0000-0000-000034170000}"/>
    <cellStyle name="Accent4 50" xfId="3688" xr:uid="{00000000-0005-0000-0000-000035170000}"/>
    <cellStyle name="Accent4 50 2" xfId="3689" xr:uid="{00000000-0005-0000-0000-000036170000}"/>
    <cellStyle name="Accent4 50 2 2" xfId="11328" xr:uid="{00000000-0005-0000-0000-000037170000}"/>
    <cellStyle name="Accent4 50 3" xfId="3690" xr:uid="{00000000-0005-0000-0000-000038170000}"/>
    <cellStyle name="Accent4 50 4" xfId="8696" xr:uid="{00000000-0005-0000-0000-000039170000}"/>
    <cellStyle name="Accent4 51" xfId="3691" xr:uid="{00000000-0005-0000-0000-00003A170000}"/>
    <cellStyle name="Accent4 51 2" xfId="3692" xr:uid="{00000000-0005-0000-0000-00003B170000}"/>
    <cellStyle name="Accent4 51 2 2" xfId="11329" xr:uid="{00000000-0005-0000-0000-00003C170000}"/>
    <cellStyle name="Accent4 51 3" xfId="3693" xr:uid="{00000000-0005-0000-0000-00003D170000}"/>
    <cellStyle name="Accent4 51 4" xfId="8697" xr:uid="{00000000-0005-0000-0000-00003E170000}"/>
    <cellStyle name="Accent4 52" xfId="3694" xr:uid="{00000000-0005-0000-0000-00003F170000}"/>
    <cellStyle name="Accent4 52 2" xfId="3695" xr:uid="{00000000-0005-0000-0000-000040170000}"/>
    <cellStyle name="Accent4 52 2 2" xfId="11330" xr:uid="{00000000-0005-0000-0000-000041170000}"/>
    <cellStyle name="Accent4 52 3" xfId="3696" xr:uid="{00000000-0005-0000-0000-000042170000}"/>
    <cellStyle name="Accent4 52 4" xfId="8698" xr:uid="{00000000-0005-0000-0000-000043170000}"/>
    <cellStyle name="Accent4 53" xfId="3697" xr:uid="{00000000-0005-0000-0000-000044170000}"/>
    <cellStyle name="Accent4 53 2" xfId="3698" xr:uid="{00000000-0005-0000-0000-000045170000}"/>
    <cellStyle name="Accent4 53 2 2" xfId="11331" xr:uid="{00000000-0005-0000-0000-000046170000}"/>
    <cellStyle name="Accent4 53 3" xfId="3699" xr:uid="{00000000-0005-0000-0000-000047170000}"/>
    <cellStyle name="Accent4 53 4" xfId="8699" xr:uid="{00000000-0005-0000-0000-000048170000}"/>
    <cellStyle name="Accent4 54" xfId="3700" xr:uid="{00000000-0005-0000-0000-000049170000}"/>
    <cellStyle name="Accent4 54 2" xfId="3701" xr:uid="{00000000-0005-0000-0000-00004A170000}"/>
    <cellStyle name="Accent4 54 2 2" xfId="11332" xr:uid="{00000000-0005-0000-0000-00004B170000}"/>
    <cellStyle name="Accent4 54 3" xfId="3702" xr:uid="{00000000-0005-0000-0000-00004C170000}"/>
    <cellStyle name="Accent4 54 4" xfId="8700" xr:uid="{00000000-0005-0000-0000-00004D170000}"/>
    <cellStyle name="Accent4 55" xfId="3703" xr:uid="{00000000-0005-0000-0000-00004E170000}"/>
    <cellStyle name="Accent4 55 2" xfId="3704" xr:uid="{00000000-0005-0000-0000-00004F170000}"/>
    <cellStyle name="Accent4 55 2 2" xfId="11333" xr:uid="{00000000-0005-0000-0000-000050170000}"/>
    <cellStyle name="Accent4 55 3" xfId="3705" xr:uid="{00000000-0005-0000-0000-000051170000}"/>
    <cellStyle name="Accent4 55 4" xfId="8701" xr:uid="{00000000-0005-0000-0000-000052170000}"/>
    <cellStyle name="Accent4 56" xfId="3706" xr:uid="{00000000-0005-0000-0000-000053170000}"/>
    <cellStyle name="Accent4 56 2" xfId="3707" xr:uid="{00000000-0005-0000-0000-000054170000}"/>
    <cellStyle name="Accent4 56 2 2" xfId="11334" xr:uid="{00000000-0005-0000-0000-000055170000}"/>
    <cellStyle name="Accent4 56 3" xfId="3708" xr:uid="{00000000-0005-0000-0000-000056170000}"/>
    <cellStyle name="Accent4 56 4" xfId="8702" xr:uid="{00000000-0005-0000-0000-000057170000}"/>
    <cellStyle name="Accent4 57" xfId="3709" xr:uid="{00000000-0005-0000-0000-000058170000}"/>
    <cellStyle name="Accent4 57 2" xfId="3710" xr:uid="{00000000-0005-0000-0000-000059170000}"/>
    <cellStyle name="Accent4 57 2 2" xfId="11335" xr:uid="{00000000-0005-0000-0000-00005A170000}"/>
    <cellStyle name="Accent4 57 3" xfId="3711" xr:uid="{00000000-0005-0000-0000-00005B170000}"/>
    <cellStyle name="Accent4 57 4" xfId="8703" xr:uid="{00000000-0005-0000-0000-00005C170000}"/>
    <cellStyle name="Accent4 58" xfId="3712" xr:uid="{00000000-0005-0000-0000-00005D170000}"/>
    <cellStyle name="Accent4 58 2" xfId="3713" xr:uid="{00000000-0005-0000-0000-00005E170000}"/>
    <cellStyle name="Accent4 58 2 2" xfId="11336" xr:uid="{00000000-0005-0000-0000-00005F170000}"/>
    <cellStyle name="Accent4 58 3" xfId="3714" xr:uid="{00000000-0005-0000-0000-000060170000}"/>
    <cellStyle name="Accent4 58 4" xfId="8704" xr:uid="{00000000-0005-0000-0000-000061170000}"/>
    <cellStyle name="Accent4 59" xfId="3715" xr:uid="{00000000-0005-0000-0000-000062170000}"/>
    <cellStyle name="Accent4 59 2" xfId="3716" xr:uid="{00000000-0005-0000-0000-000063170000}"/>
    <cellStyle name="Accent4 59 2 2" xfId="11337" xr:uid="{00000000-0005-0000-0000-000064170000}"/>
    <cellStyle name="Accent4 59 3" xfId="3717" xr:uid="{00000000-0005-0000-0000-000065170000}"/>
    <cellStyle name="Accent4 59 4" xfId="8705" xr:uid="{00000000-0005-0000-0000-000066170000}"/>
    <cellStyle name="Accent4 6" xfId="3718" xr:uid="{00000000-0005-0000-0000-000067170000}"/>
    <cellStyle name="Accent4 6 2" xfId="3719" xr:uid="{00000000-0005-0000-0000-000068170000}"/>
    <cellStyle name="Accent4 6 2 2" xfId="3720" xr:uid="{00000000-0005-0000-0000-000069170000}"/>
    <cellStyle name="Accent4 6 2 2 2" xfId="11339" xr:uid="{00000000-0005-0000-0000-00006A170000}"/>
    <cellStyle name="Accent4 6 2 3" xfId="3721" xr:uid="{00000000-0005-0000-0000-00006B170000}"/>
    <cellStyle name="Accent4 6 2 4" xfId="8707" xr:uid="{00000000-0005-0000-0000-00006C170000}"/>
    <cellStyle name="Accent4 6 3" xfId="3722" xr:uid="{00000000-0005-0000-0000-00006D170000}"/>
    <cellStyle name="Accent4 6 3 2" xfId="3723" xr:uid="{00000000-0005-0000-0000-00006E170000}"/>
    <cellStyle name="Accent4 6 3 2 2" xfId="11340" xr:uid="{00000000-0005-0000-0000-00006F170000}"/>
    <cellStyle name="Accent4 6 3 3" xfId="3724" xr:uid="{00000000-0005-0000-0000-000070170000}"/>
    <cellStyle name="Accent4 6 3 4" xfId="8708" xr:uid="{00000000-0005-0000-0000-000071170000}"/>
    <cellStyle name="Accent4 6 4" xfId="3725" xr:uid="{00000000-0005-0000-0000-000072170000}"/>
    <cellStyle name="Accent4 6 4 2" xfId="3726" xr:uid="{00000000-0005-0000-0000-000073170000}"/>
    <cellStyle name="Accent4 6 4 2 2" xfId="11341" xr:uid="{00000000-0005-0000-0000-000074170000}"/>
    <cellStyle name="Accent4 6 4 3" xfId="3727" xr:uid="{00000000-0005-0000-0000-000075170000}"/>
    <cellStyle name="Accent4 6 4 4" xfId="8709" xr:uid="{00000000-0005-0000-0000-000076170000}"/>
    <cellStyle name="Accent4 6 5" xfId="3728" xr:uid="{00000000-0005-0000-0000-000077170000}"/>
    <cellStyle name="Accent4 6 5 2" xfId="3729" xr:uid="{00000000-0005-0000-0000-000078170000}"/>
    <cellStyle name="Accent4 6 5 2 2" xfId="11342" xr:uid="{00000000-0005-0000-0000-000079170000}"/>
    <cellStyle name="Accent4 6 5 3" xfId="3730" xr:uid="{00000000-0005-0000-0000-00007A170000}"/>
    <cellStyle name="Accent4 6 5 4" xfId="8710" xr:uid="{00000000-0005-0000-0000-00007B170000}"/>
    <cellStyle name="Accent4 6 6" xfId="3731" xr:uid="{00000000-0005-0000-0000-00007C170000}"/>
    <cellStyle name="Accent4 6 6 2" xfId="11338" xr:uid="{00000000-0005-0000-0000-00007D170000}"/>
    <cellStyle name="Accent4 6 7" xfId="3732" xr:uid="{00000000-0005-0000-0000-00007E170000}"/>
    <cellStyle name="Accent4 6 8" xfId="8706" xr:uid="{00000000-0005-0000-0000-00007F170000}"/>
    <cellStyle name="Accent4 60" xfId="3733" xr:uid="{00000000-0005-0000-0000-000080170000}"/>
    <cellStyle name="Accent4 60 2" xfId="3734" xr:uid="{00000000-0005-0000-0000-000081170000}"/>
    <cellStyle name="Accent4 60 2 2" xfId="11343" xr:uid="{00000000-0005-0000-0000-000082170000}"/>
    <cellStyle name="Accent4 60 3" xfId="3735" xr:uid="{00000000-0005-0000-0000-000083170000}"/>
    <cellStyle name="Accent4 60 4" xfId="8711" xr:uid="{00000000-0005-0000-0000-000084170000}"/>
    <cellStyle name="Accent4 61" xfId="3736" xr:uid="{00000000-0005-0000-0000-000085170000}"/>
    <cellStyle name="Accent4 61 2" xfId="3737" xr:uid="{00000000-0005-0000-0000-000086170000}"/>
    <cellStyle name="Accent4 61 2 2" xfId="11344" xr:uid="{00000000-0005-0000-0000-000087170000}"/>
    <cellStyle name="Accent4 61 3" xfId="3738" xr:uid="{00000000-0005-0000-0000-000088170000}"/>
    <cellStyle name="Accent4 61 4" xfId="8712" xr:uid="{00000000-0005-0000-0000-000089170000}"/>
    <cellStyle name="Accent4 62" xfId="3739" xr:uid="{00000000-0005-0000-0000-00008A170000}"/>
    <cellStyle name="Accent4 62 2" xfId="3740" xr:uid="{00000000-0005-0000-0000-00008B170000}"/>
    <cellStyle name="Accent4 62 2 2" xfId="11345" xr:uid="{00000000-0005-0000-0000-00008C170000}"/>
    <cellStyle name="Accent4 62 3" xfId="3741" xr:uid="{00000000-0005-0000-0000-00008D170000}"/>
    <cellStyle name="Accent4 62 4" xfId="8713" xr:uid="{00000000-0005-0000-0000-00008E170000}"/>
    <cellStyle name="Accent4 63" xfId="3742" xr:uid="{00000000-0005-0000-0000-00008F170000}"/>
    <cellStyle name="Accent4 63 2" xfId="3743" xr:uid="{00000000-0005-0000-0000-000090170000}"/>
    <cellStyle name="Accent4 63 2 2" xfId="11346" xr:uid="{00000000-0005-0000-0000-000091170000}"/>
    <cellStyle name="Accent4 63 3" xfId="3744" xr:uid="{00000000-0005-0000-0000-000092170000}"/>
    <cellStyle name="Accent4 63 4" xfId="8714" xr:uid="{00000000-0005-0000-0000-000093170000}"/>
    <cellStyle name="Accent4 64" xfId="3745" xr:uid="{00000000-0005-0000-0000-000094170000}"/>
    <cellStyle name="Accent4 64 2" xfId="3746" xr:uid="{00000000-0005-0000-0000-000095170000}"/>
    <cellStyle name="Accent4 64 2 2" xfId="11347" xr:uid="{00000000-0005-0000-0000-000096170000}"/>
    <cellStyle name="Accent4 64 3" xfId="3747" xr:uid="{00000000-0005-0000-0000-000097170000}"/>
    <cellStyle name="Accent4 64 4" xfId="8715" xr:uid="{00000000-0005-0000-0000-000098170000}"/>
    <cellStyle name="Accent4 65" xfId="3748" xr:uid="{00000000-0005-0000-0000-000099170000}"/>
    <cellStyle name="Accent4 65 2" xfId="3749" xr:uid="{00000000-0005-0000-0000-00009A170000}"/>
    <cellStyle name="Accent4 65 2 2" xfId="11348" xr:uid="{00000000-0005-0000-0000-00009B170000}"/>
    <cellStyle name="Accent4 65 3" xfId="3750" xr:uid="{00000000-0005-0000-0000-00009C170000}"/>
    <cellStyle name="Accent4 65 4" xfId="8716" xr:uid="{00000000-0005-0000-0000-00009D170000}"/>
    <cellStyle name="Accent4 66" xfId="3751" xr:uid="{00000000-0005-0000-0000-00009E170000}"/>
    <cellStyle name="Accent4 66 2" xfId="3752" xr:uid="{00000000-0005-0000-0000-00009F170000}"/>
    <cellStyle name="Accent4 66 2 2" xfId="11349" xr:uid="{00000000-0005-0000-0000-0000A0170000}"/>
    <cellStyle name="Accent4 66 3" xfId="3753" xr:uid="{00000000-0005-0000-0000-0000A1170000}"/>
    <cellStyle name="Accent4 66 4" xfId="8717" xr:uid="{00000000-0005-0000-0000-0000A2170000}"/>
    <cellStyle name="Accent4 67" xfId="3754" xr:uid="{00000000-0005-0000-0000-0000A3170000}"/>
    <cellStyle name="Accent4 67 2" xfId="3755" xr:uid="{00000000-0005-0000-0000-0000A4170000}"/>
    <cellStyle name="Accent4 67 2 2" xfId="11350" xr:uid="{00000000-0005-0000-0000-0000A5170000}"/>
    <cellStyle name="Accent4 67 3" xfId="3756" xr:uid="{00000000-0005-0000-0000-0000A6170000}"/>
    <cellStyle name="Accent4 67 4" xfId="8718" xr:uid="{00000000-0005-0000-0000-0000A7170000}"/>
    <cellStyle name="Accent4 68" xfId="3757" xr:uid="{00000000-0005-0000-0000-0000A8170000}"/>
    <cellStyle name="Accent4 68 2" xfId="3758" xr:uid="{00000000-0005-0000-0000-0000A9170000}"/>
    <cellStyle name="Accent4 68 2 2" xfId="11351" xr:uid="{00000000-0005-0000-0000-0000AA170000}"/>
    <cellStyle name="Accent4 68 3" xfId="3759" xr:uid="{00000000-0005-0000-0000-0000AB170000}"/>
    <cellStyle name="Accent4 68 4" xfId="8719" xr:uid="{00000000-0005-0000-0000-0000AC170000}"/>
    <cellStyle name="Accent4 69" xfId="3760" xr:uid="{00000000-0005-0000-0000-0000AD170000}"/>
    <cellStyle name="Accent4 69 2" xfId="3761" xr:uid="{00000000-0005-0000-0000-0000AE170000}"/>
    <cellStyle name="Accent4 69 2 2" xfId="11352" xr:uid="{00000000-0005-0000-0000-0000AF170000}"/>
    <cellStyle name="Accent4 69 3" xfId="3762" xr:uid="{00000000-0005-0000-0000-0000B0170000}"/>
    <cellStyle name="Accent4 69 4" xfId="8720" xr:uid="{00000000-0005-0000-0000-0000B1170000}"/>
    <cellStyle name="Accent4 7" xfId="3763" xr:uid="{00000000-0005-0000-0000-0000B2170000}"/>
    <cellStyle name="Accent4 7 2" xfId="3764" xr:uid="{00000000-0005-0000-0000-0000B3170000}"/>
    <cellStyle name="Accent4 7 2 2" xfId="3765" xr:uid="{00000000-0005-0000-0000-0000B4170000}"/>
    <cellStyle name="Accent4 7 2 2 2" xfId="11354" xr:uid="{00000000-0005-0000-0000-0000B5170000}"/>
    <cellStyle name="Accent4 7 2 3" xfId="3766" xr:uid="{00000000-0005-0000-0000-0000B6170000}"/>
    <cellStyle name="Accent4 7 2 4" xfId="8722" xr:uid="{00000000-0005-0000-0000-0000B7170000}"/>
    <cellStyle name="Accent4 7 3" xfId="3767" xr:uid="{00000000-0005-0000-0000-0000B8170000}"/>
    <cellStyle name="Accent4 7 3 2" xfId="3768" xr:uid="{00000000-0005-0000-0000-0000B9170000}"/>
    <cellStyle name="Accent4 7 3 2 2" xfId="11355" xr:uid="{00000000-0005-0000-0000-0000BA170000}"/>
    <cellStyle name="Accent4 7 3 3" xfId="3769" xr:uid="{00000000-0005-0000-0000-0000BB170000}"/>
    <cellStyle name="Accent4 7 3 4" xfId="8723" xr:uid="{00000000-0005-0000-0000-0000BC170000}"/>
    <cellStyle name="Accent4 7 4" xfId="3770" xr:uid="{00000000-0005-0000-0000-0000BD170000}"/>
    <cellStyle name="Accent4 7 4 2" xfId="3771" xr:uid="{00000000-0005-0000-0000-0000BE170000}"/>
    <cellStyle name="Accent4 7 4 2 2" xfId="11356" xr:uid="{00000000-0005-0000-0000-0000BF170000}"/>
    <cellStyle name="Accent4 7 4 3" xfId="3772" xr:uid="{00000000-0005-0000-0000-0000C0170000}"/>
    <cellStyle name="Accent4 7 4 4" xfId="8724" xr:uid="{00000000-0005-0000-0000-0000C1170000}"/>
    <cellStyle name="Accent4 7 5" xfId="3773" xr:uid="{00000000-0005-0000-0000-0000C2170000}"/>
    <cellStyle name="Accent4 7 5 2" xfId="11353" xr:uid="{00000000-0005-0000-0000-0000C3170000}"/>
    <cellStyle name="Accent4 7 6" xfId="3774" xr:uid="{00000000-0005-0000-0000-0000C4170000}"/>
    <cellStyle name="Accent4 7 7" xfId="8721" xr:uid="{00000000-0005-0000-0000-0000C5170000}"/>
    <cellStyle name="Accent4 70" xfId="3775" xr:uid="{00000000-0005-0000-0000-0000C6170000}"/>
    <cellStyle name="Accent4 70 2" xfId="3776" xr:uid="{00000000-0005-0000-0000-0000C7170000}"/>
    <cellStyle name="Accent4 70 2 2" xfId="11357" xr:uid="{00000000-0005-0000-0000-0000C8170000}"/>
    <cellStyle name="Accent4 70 3" xfId="3777" xr:uid="{00000000-0005-0000-0000-0000C9170000}"/>
    <cellStyle name="Accent4 70 4" xfId="8725" xr:uid="{00000000-0005-0000-0000-0000CA170000}"/>
    <cellStyle name="Accent4 71" xfId="3778" xr:uid="{00000000-0005-0000-0000-0000CB170000}"/>
    <cellStyle name="Accent4 71 2" xfId="3779" xr:uid="{00000000-0005-0000-0000-0000CC170000}"/>
    <cellStyle name="Accent4 71 2 2" xfId="11358" xr:uid="{00000000-0005-0000-0000-0000CD170000}"/>
    <cellStyle name="Accent4 71 3" xfId="3780" xr:uid="{00000000-0005-0000-0000-0000CE170000}"/>
    <cellStyle name="Accent4 71 4" xfId="8726" xr:uid="{00000000-0005-0000-0000-0000CF170000}"/>
    <cellStyle name="Accent4 72" xfId="3781" xr:uid="{00000000-0005-0000-0000-0000D0170000}"/>
    <cellStyle name="Accent4 72 2" xfId="3782" xr:uid="{00000000-0005-0000-0000-0000D1170000}"/>
    <cellStyle name="Accent4 72 2 2" xfId="11359" xr:uid="{00000000-0005-0000-0000-0000D2170000}"/>
    <cellStyle name="Accent4 72 3" xfId="3783" xr:uid="{00000000-0005-0000-0000-0000D3170000}"/>
    <cellStyle name="Accent4 72 4" xfId="8727" xr:uid="{00000000-0005-0000-0000-0000D4170000}"/>
    <cellStyle name="Accent4 73" xfId="3784" xr:uid="{00000000-0005-0000-0000-0000D5170000}"/>
    <cellStyle name="Accent4 73 2" xfId="3785" xr:uid="{00000000-0005-0000-0000-0000D6170000}"/>
    <cellStyle name="Accent4 73 2 2" xfId="11360" xr:uid="{00000000-0005-0000-0000-0000D7170000}"/>
    <cellStyle name="Accent4 73 3" xfId="3786" xr:uid="{00000000-0005-0000-0000-0000D8170000}"/>
    <cellStyle name="Accent4 73 4" xfId="8728" xr:uid="{00000000-0005-0000-0000-0000D9170000}"/>
    <cellStyle name="Accent4 74" xfId="3787" xr:uid="{00000000-0005-0000-0000-0000DA170000}"/>
    <cellStyle name="Accent4 74 2" xfId="3788" xr:uid="{00000000-0005-0000-0000-0000DB170000}"/>
    <cellStyle name="Accent4 74 2 2" xfId="11361" xr:uid="{00000000-0005-0000-0000-0000DC170000}"/>
    <cellStyle name="Accent4 74 3" xfId="3789" xr:uid="{00000000-0005-0000-0000-0000DD170000}"/>
    <cellStyle name="Accent4 74 4" xfId="8729" xr:uid="{00000000-0005-0000-0000-0000DE170000}"/>
    <cellStyle name="Accent4 75" xfId="3790" xr:uid="{00000000-0005-0000-0000-0000DF170000}"/>
    <cellStyle name="Accent4 75 2" xfId="3791" xr:uid="{00000000-0005-0000-0000-0000E0170000}"/>
    <cellStyle name="Accent4 75 2 2" xfId="11362" xr:uid="{00000000-0005-0000-0000-0000E1170000}"/>
    <cellStyle name="Accent4 75 3" xfId="3792" xr:uid="{00000000-0005-0000-0000-0000E2170000}"/>
    <cellStyle name="Accent4 75 4" xfId="8730" xr:uid="{00000000-0005-0000-0000-0000E3170000}"/>
    <cellStyle name="Accent4 76" xfId="3793" xr:uid="{00000000-0005-0000-0000-0000E4170000}"/>
    <cellStyle name="Accent4 76 2" xfId="3794" xr:uid="{00000000-0005-0000-0000-0000E5170000}"/>
    <cellStyle name="Accent4 76 2 2" xfId="11363" xr:uid="{00000000-0005-0000-0000-0000E6170000}"/>
    <cellStyle name="Accent4 76 3" xfId="3795" xr:uid="{00000000-0005-0000-0000-0000E7170000}"/>
    <cellStyle name="Accent4 76 4" xfId="8731" xr:uid="{00000000-0005-0000-0000-0000E8170000}"/>
    <cellStyle name="Accent4 77" xfId="3796" xr:uid="{00000000-0005-0000-0000-0000E9170000}"/>
    <cellStyle name="Accent4 77 2" xfId="3797" xr:uid="{00000000-0005-0000-0000-0000EA170000}"/>
    <cellStyle name="Accent4 77 2 2" xfId="11364" xr:uid="{00000000-0005-0000-0000-0000EB170000}"/>
    <cellStyle name="Accent4 77 3" xfId="3798" xr:uid="{00000000-0005-0000-0000-0000EC170000}"/>
    <cellStyle name="Accent4 77 4" xfId="8732" xr:uid="{00000000-0005-0000-0000-0000ED170000}"/>
    <cellStyle name="Accent4 78" xfId="3799" xr:uid="{00000000-0005-0000-0000-0000EE170000}"/>
    <cellStyle name="Accent4 78 2" xfId="3800" xr:uid="{00000000-0005-0000-0000-0000EF170000}"/>
    <cellStyle name="Accent4 78 2 2" xfId="11365" xr:uid="{00000000-0005-0000-0000-0000F0170000}"/>
    <cellStyle name="Accent4 78 3" xfId="3801" xr:uid="{00000000-0005-0000-0000-0000F1170000}"/>
    <cellStyle name="Accent4 78 4" xfId="8733" xr:uid="{00000000-0005-0000-0000-0000F2170000}"/>
    <cellStyle name="Accent4 79" xfId="3802" xr:uid="{00000000-0005-0000-0000-0000F3170000}"/>
    <cellStyle name="Accent4 79 2" xfId="3803" xr:uid="{00000000-0005-0000-0000-0000F4170000}"/>
    <cellStyle name="Accent4 79 2 2" xfId="11366" xr:uid="{00000000-0005-0000-0000-0000F5170000}"/>
    <cellStyle name="Accent4 79 3" xfId="3804" xr:uid="{00000000-0005-0000-0000-0000F6170000}"/>
    <cellStyle name="Accent4 79 4" xfId="8734" xr:uid="{00000000-0005-0000-0000-0000F7170000}"/>
    <cellStyle name="Accent4 8" xfId="3805" xr:uid="{00000000-0005-0000-0000-0000F8170000}"/>
    <cellStyle name="Accent4 8 2" xfId="3806" xr:uid="{00000000-0005-0000-0000-0000F9170000}"/>
    <cellStyle name="Accent4 8 2 2" xfId="3807" xr:uid="{00000000-0005-0000-0000-0000FA170000}"/>
    <cellStyle name="Accent4 8 2 2 2" xfId="11368" xr:uid="{00000000-0005-0000-0000-0000FB170000}"/>
    <cellStyle name="Accent4 8 2 3" xfId="3808" xr:uid="{00000000-0005-0000-0000-0000FC170000}"/>
    <cellStyle name="Accent4 8 2 4" xfId="8736" xr:uid="{00000000-0005-0000-0000-0000FD170000}"/>
    <cellStyle name="Accent4 8 3" xfId="3809" xr:uid="{00000000-0005-0000-0000-0000FE170000}"/>
    <cellStyle name="Accent4 8 3 2" xfId="3810" xr:uid="{00000000-0005-0000-0000-0000FF170000}"/>
    <cellStyle name="Accent4 8 3 2 2" xfId="11369" xr:uid="{00000000-0005-0000-0000-000000180000}"/>
    <cellStyle name="Accent4 8 3 3" xfId="3811" xr:uid="{00000000-0005-0000-0000-000001180000}"/>
    <cellStyle name="Accent4 8 3 4" xfId="8737" xr:uid="{00000000-0005-0000-0000-000002180000}"/>
    <cellStyle name="Accent4 8 4" xfId="3812" xr:uid="{00000000-0005-0000-0000-000003180000}"/>
    <cellStyle name="Accent4 8 4 2" xfId="3813" xr:uid="{00000000-0005-0000-0000-000004180000}"/>
    <cellStyle name="Accent4 8 4 2 2" xfId="11370" xr:uid="{00000000-0005-0000-0000-000005180000}"/>
    <cellStyle name="Accent4 8 4 3" xfId="3814" xr:uid="{00000000-0005-0000-0000-000006180000}"/>
    <cellStyle name="Accent4 8 4 4" xfId="8738" xr:uid="{00000000-0005-0000-0000-000007180000}"/>
    <cellStyle name="Accent4 8 5" xfId="3815" xr:uid="{00000000-0005-0000-0000-000008180000}"/>
    <cellStyle name="Accent4 8 5 2" xfId="11367" xr:uid="{00000000-0005-0000-0000-000009180000}"/>
    <cellStyle name="Accent4 8 6" xfId="3816" xr:uid="{00000000-0005-0000-0000-00000A180000}"/>
    <cellStyle name="Accent4 8 7" xfId="8735" xr:uid="{00000000-0005-0000-0000-00000B180000}"/>
    <cellStyle name="Accent4 80" xfId="3817" xr:uid="{00000000-0005-0000-0000-00000C180000}"/>
    <cellStyle name="Accent4 80 2" xfId="3818" xr:uid="{00000000-0005-0000-0000-00000D180000}"/>
    <cellStyle name="Accent4 80 2 2" xfId="11371" xr:uid="{00000000-0005-0000-0000-00000E180000}"/>
    <cellStyle name="Accent4 80 3" xfId="3819" xr:uid="{00000000-0005-0000-0000-00000F180000}"/>
    <cellStyle name="Accent4 80 4" xfId="8739" xr:uid="{00000000-0005-0000-0000-000010180000}"/>
    <cellStyle name="Accent4 81" xfId="3820" xr:uid="{00000000-0005-0000-0000-000011180000}"/>
    <cellStyle name="Accent4 81 2" xfId="3821" xr:uid="{00000000-0005-0000-0000-000012180000}"/>
    <cellStyle name="Accent4 81 2 2" xfId="11372" xr:uid="{00000000-0005-0000-0000-000013180000}"/>
    <cellStyle name="Accent4 81 3" xfId="3822" xr:uid="{00000000-0005-0000-0000-000014180000}"/>
    <cellStyle name="Accent4 81 4" xfId="8740" xr:uid="{00000000-0005-0000-0000-000015180000}"/>
    <cellStyle name="Accent4 82" xfId="3823" xr:uid="{00000000-0005-0000-0000-000016180000}"/>
    <cellStyle name="Accent4 82 2" xfId="3824" xr:uid="{00000000-0005-0000-0000-000017180000}"/>
    <cellStyle name="Accent4 82 2 2" xfId="11373" xr:uid="{00000000-0005-0000-0000-000018180000}"/>
    <cellStyle name="Accent4 82 3" xfId="3825" xr:uid="{00000000-0005-0000-0000-000019180000}"/>
    <cellStyle name="Accent4 82 4" xfId="8741" xr:uid="{00000000-0005-0000-0000-00001A180000}"/>
    <cellStyle name="Accent4 83" xfId="3826" xr:uid="{00000000-0005-0000-0000-00001B180000}"/>
    <cellStyle name="Accent4 83 2" xfId="3827" xr:uid="{00000000-0005-0000-0000-00001C180000}"/>
    <cellStyle name="Accent4 83 2 2" xfId="11374" xr:uid="{00000000-0005-0000-0000-00001D180000}"/>
    <cellStyle name="Accent4 83 3" xfId="3828" xr:uid="{00000000-0005-0000-0000-00001E180000}"/>
    <cellStyle name="Accent4 83 4" xfId="8742" xr:uid="{00000000-0005-0000-0000-00001F180000}"/>
    <cellStyle name="Accent4 84" xfId="3829" xr:uid="{00000000-0005-0000-0000-000020180000}"/>
    <cellStyle name="Accent4 84 2" xfId="3830" xr:uid="{00000000-0005-0000-0000-000021180000}"/>
    <cellStyle name="Accent4 84 2 2" xfId="11375" xr:uid="{00000000-0005-0000-0000-000022180000}"/>
    <cellStyle name="Accent4 84 3" xfId="3831" xr:uid="{00000000-0005-0000-0000-000023180000}"/>
    <cellStyle name="Accent4 84 4" xfId="8743" xr:uid="{00000000-0005-0000-0000-000024180000}"/>
    <cellStyle name="Accent4 85" xfId="3832" xr:uid="{00000000-0005-0000-0000-000025180000}"/>
    <cellStyle name="Accent4 85 2" xfId="3833" xr:uid="{00000000-0005-0000-0000-000026180000}"/>
    <cellStyle name="Accent4 85 2 2" xfId="11376" xr:uid="{00000000-0005-0000-0000-000027180000}"/>
    <cellStyle name="Accent4 85 3" xfId="3834" xr:uid="{00000000-0005-0000-0000-000028180000}"/>
    <cellStyle name="Accent4 85 4" xfId="8744" xr:uid="{00000000-0005-0000-0000-000029180000}"/>
    <cellStyle name="Accent4 86" xfId="3835" xr:uid="{00000000-0005-0000-0000-00002A180000}"/>
    <cellStyle name="Accent4 86 2" xfId="3836" xr:uid="{00000000-0005-0000-0000-00002B180000}"/>
    <cellStyle name="Accent4 86 2 2" xfId="11377" xr:uid="{00000000-0005-0000-0000-00002C180000}"/>
    <cellStyle name="Accent4 86 3" xfId="3837" xr:uid="{00000000-0005-0000-0000-00002D180000}"/>
    <cellStyle name="Accent4 86 4" xfId="8745" xr:uid="{00000000-0005-0000-0000-00002E180000}"/>
    <cellStyle name="Accent4 87" xfId="3838" xr:uid="{00000000-0005-0000-0000-00002F180000}"/>
    <cellStyle name="Accent4 87 2" xfId="3839" xr:uid="{00000000-0005-0000-0000-000030180000}"/>
    <cellStyle name="Accent4 87 2 2" xfId="11378" xr:uid="{00000000-0005-0000-0000-000031180000}"/>
    <cellStyle name="Accent4 87 3" xfId="3840" xr:uid="{00000000-0005-0000-0000-000032180000}"/>
    <cellStyle name="Accent4 87 4" xfId="8746" xr:uid="{00000000-0005-0000-0000-000033180000}"/>
    <cellStyle name="Accent4 88" xfId="3841" xr:uid="{00000000-0005-0000-0000-000034180000}"/>
    <cellStyle name="Accent4 88 2" xfId="3842" xr:uid="{00000000-0005-0000-0000-000035180000}"/>
    <cellStyle name="Accent4 88 2 2" xfId="11379" xr:uid="{00000000-0005-0000-0000-000036180000}"/>
    <cellStyle name="Accent4 88 3" xfId="3843" xr:uid="{00000000-0005-0000-0000-000037180000}"/>
    <cellStyle name="Accent4 88 4" xfId="8747" xr:uid="{00000000-0005-0000-0000-000038180000}"/>
    <cellStyle name="Accent4 89" xfId="3844" xr:uid="{00000000-0005-0000-0000-000039180000}"/>
    <cellStyle name="Accent4 89 2" xfId="3845" xr:uid="{00000000-0005-0000-0000-00003A180000}"/>
    <cellStyle name="Accent4 89 2 2" xfId="11380" xr:uid="{00000000-0005-0000-0000-00003B180000}"/>
    <cellStyle name="Accent4 89 3" xfId="3846" xr:uid="{00000000-0005-0000-0000-00003C180000}"/>
    <cellStyle name="Accent4 89 4" xfId="8748" xr:uid="{00000000-0005-0000-0000-00003D180000}"/>
    <cellStyle name="Accent4 9" xfId="3847" xr:uid="{00000000-0005-0000-0000-00003E180000}"/>
    <cellStyle name="Accent4 9 2" xfId="3848" xr:uid="{00000000-0005-0000-0000-00003F180000}"/>
    <cellStyle name="Accent4 9 2 2" xfId="3849" xr:uid="{00000000-0005-0000-0000-000040180000}"/>
    <cellStyle name="Accent4 9 2 2 2" xfId="11382" xr:uid="{00000000-0005-0000-0000-000041180000}"/>
    <cellStyle name="Accent4 9 2 3" xfId="3850" xr:uid="{00000000-0005-0000-0000-000042180000}"/>
    <cellStyle name="Accent4 9 2 4" xfId="8750" xr:uid="{00000000-0005-0000-0000-000043180000}"/>
    <cellStyle name="Accent4 9 3" xfId="3851" xr:uid="{00000000-0005-0000-0000-000044180000}"/>
    <cellStyle name="Accent4 9 3 2" xfId="3852" xr:uid="{00000000-0005-0000-0000-000045180000}"/>
    <cellStyle name="Accent4 9 3 2 2" xfId="11383" xr:uid="{00000000-0005-0000-0000-000046180000}"/>
    <cellStyle name="Accent4 9 3 3" xfId="3853" xr:uid="{00000000-0005-0000-0000-000047180000}"/>
    <cellStyle name="Accent4 9 3 4" xfId="8751" xr:uid="{00000000-0005-0000-0000-000048180000}"/>
    <cellStyle name="Accent4 9 4" xfId="3854" xr:uid="{00000000-0005-0000-0000-000049180000}"/>
    <cellStyle name="Accent4 9 4 2" xfId="3855" xr:uid="{00000000-0005-0000-0000-00004A180000}"/>
    <cellStyle name="Accent4 9 4 2 2" xfId="11384" xr:uid="{00000000-0005-0000-0000-00004B180000}"/>
    <cellStyle name="Accent4 9 4 3" xfId="3856" xr:uid="{00000000-0005-0000-0000-00004C180000}"/>
    <cellStyle name="Accent4 9 4 4" xfId="8752" xr:uid="{00000000-0005-0000-0000-00004D180000}"/>
    <cellStyle name="Accent4 9 5" xfId="3857" xr:uid="{00000000-0005-0000-0000-00004E180000}"/>
    <cellStyle name="Accent4 9 5 2" xfId="11381" xr:uid="{00000000-0005-0000-0000-00004F180000}"/>
    <cellStyle name="Accent4 9 6" xfId="3858" xr:uid="{00000000-0005-0000-0000-000050180000}"/>
    <cellStyle name="Accent4 9 7" xfId="8749" xr:uid="{00000000-0005-0000-0000-000051180000}"/>
    <cellStyle name="Accent4 90" xfId="3859" xr:uid="{00000000-0005-0000-0000-000052180000}"/>
    <cellStyle name="Accent4 90 2" xfId="3860" xr:uid="{00000000-0005-0000-0000-000053180000}"/>
    <cellStyle name="Accent4 90 2 2" xfId="11385" xr:uid="{00000000-0005-0000-0000-000054180000}"/>
    <cellStyle name="Accent4 90 3" xfId="3861" xr:uid="{00000000-0005-0000-0000-000055180000}"/>
    <cellStyle name="Accent4 90 4" xfId="8753" xr:uid="{00000000-0005-0000-0000-000056180000}"/>
    <cellStyle name="Accent4 91" xfId="3862" xr:uid="{00000000-0005-0000-0000-000057180000}"/>
    <cellStyle name="Accent4 91 2" xfId="3863" xr:uid="{00000000-0005-0000-0000-000058180000}"/>
    <cellStyle name="Accent4 91 2 2" xfId="11386" xr:uid="{00000000-0005-0000-0000-000059180000}"/>
    <cellStyle name="Accent4 91 3" xfId="3864" xr:uid="{00000000-0005-0000-0000-00005A180000}"/>
    <cellStyle name="Accent4 91 4" xfId="8754" xr:uid="{00000000-0005-0000-0000-00005B180000}"/>
    <cellStyle name="Accent4 92" xfId="3865" xr:uid="{00000000-0005-0000-0000-00005C180000}"/>
    <cellStyle name="Accent4 92 2" xfId="3866" xr:uid="{00000000-0005-0000-0000-00005D180000}"/>
    <cellStyle name="Accent4 92 2 2" xfId="11387" xr:uid="{00000000-0005-0000-0000-00005E180000}"/>
    <cellStyle name="Accent4 92 3" xfId="3867" xr:uid="{00000000-0005-0000-0000-00005F180000}"/>
    <cellStyle name="Accent4 92 4" xfId="8755" xr:uid="{00000000-0005-0000-0000-000060180000}"/>
    <cellStyle name="Accent4 93" xfId="3868" xr:uid="{00000000-0005-0000-0000-000061180000}"/>
    <cellStyle name="Accent4 93 2" xfId="3869" xr:uid="{00000000-0005-0000-0000-000062180000}"/>
    <cellStyle name="Accent4 93 2 2" xfId="11388" xr:uid="{00000000-0005-0000-0000-000063180000}"/>
    <cellStyle name="Accent4 93 3" xfId="3870" xr:uid="{00000000-0005-0000-0000-000064180000}"/>
    <cellStyle name="Accent4 93 4" xfId="8756" xr:uid="{00000000-0005-0000-0000-000065180000}"/>
    <cellStyle name="Accent4 94" xfId="3871" xr:uid="{00000000-0005-0000-0000-000066180000}"/>
    <cellStyle name="Accent4 94 2" xfId="3872" xr:uid="{00000000-0005-0000-0000-000067180000}"/>
    <cellStyle name="Accent4 94 2 2" xfId="11389" xr:uid="{00000000-0005-0000-0000-000068180000}"/>
    <cellStyle name="Accent4 94 3" xfId="3873" xr:uid="{00000000-0005-0000-0000-000069180000}"/>
    <cellStyle name="Accent4 94 4" xfId="8757" xr:uid="{00000000-0005-0000-0000-00006A180000}"/>
    <cellStyle name="Accent4 95" xfId="3874" xr:uid="{00000000-0005-0000-0000-00006B180000}"/>
    <cellStyle name="Accent4 95 2" xfId="3875" xr:uid="{00000000-0005-0000-0000-00006C180000}"/>
    <cellStyle name="Accent4 95 2 2" xfId="11390" xr:uid="{00000000-0005-0000-0000-00006D180000}"/>
    <cellStyle name="Accent4 95 3" xfId="3876" xr:uid="{00000000-0005-0000-0000-00006E180000}"/>
    <cellStyle name="Accent4 95 4" xfId="8758" xr:uid="{00000000-0005-0000-0000-00006F180000}"/>
    <cellStyle name="Accent4 96" xfId="3877" xr:uid="{00000000-0005-0000-0000-000070180000}"/>
    <cellStyle name="Accent4 96 2" xfId="3878" xr:uid="{00000000-0005-0000-0000-000071180000}"/>
    <cellStyle name="Accent4 96 2 2" xfId="11391" xr:uid="{00000000-0005-0000-0000-000072180000}"/>
    <cellStyle name="Accent4 96 3" xfId="3879" xr:uid="{00000000-0005-0000-0000-000073180000}"/>
    <cellStyle name="Accent4 96 4" xfId="8759" xr:uid="{00000000-0005-0000-0000-000074180000}"/>
    <cellStyle name="Accent4 97" xfId="3880" xr:uid="{00000000-0005-0000-0000-000075180000}"/>
    <cellStyle name="Accent4 97 2" xfId="3881" xr:uid="{00000000-0005-0000-0000-000076180000}"/>
    <cellStyle name="Accent4 97 2 2" xfId="11392" xr:uid="{00000000-0005-0000-0000-000077180000}"/>
    <cellStyle name="Accent4 97 3" xfId="3882" xr:uid="{00000000-0005-0000-0000-000078180000}"/>
    <cellStyle name="Accent4 97 4" xfId="8760" xr:uid="{00000000-0005-0000-0000-000079180000}"/>
    <cellStyle name="Accent4 98" xfId="3883" xr:uid="{00000000-0005-0000-0000-00007A180000}"/>
    <cellStyle name="Accent4 98 2" xfId="3884" xr:uid="{00000000-0005-0000-0000-00007B180000}"/>
    <cellStyle name="Accent4 98 2 2" xfId="11393" xr:uid="{00000000-0005-0000-0000-00007C180000}"/>
    <cellStyle name="Accent4 98 3" xfId="3885" xr:uid="{00000000-0005-0000-0000-00007D180000}"/>
    <cellStyle name="Accent4 98 4" xfId="8761" xr:uid="{00000000-0005-0000-0000-00007E180000}"/>
    <cellStyle name="Accent4 99" xfId="3886" xr:uid="{00000000-0005-0000-0000-00007F180000}"/>
    <cellStyle name="Accent4 99 2" xfId="3887" xr:uid="{00000000-0005-0000-0000-000080180000}"/>
    <cellStyle name="Accent4 99 2 2" xfId="11394" xr:uid="{00000000-0005-0000-0000-000081180000}"/>
    <cellStyle name="Accent4 99 3" xfId="3888" xr:uid="{00000000-0005-0000-0000-000082180000}"/>
    <cellStyle name="Accent4 99 4" xfId="8762" xr:uid="{00000000-0005-0000-0000-000083180000}"/>
    <cellStyle name="Accent5 - 20%" xfId="137" xr:uid="{00000000-0005-0000-0000-000084180000}"/>
    <cellStyle name="Accent5 - 20% 2" xfId="138" xr:uid="{00000000-0005-0000-0000-000085180000}"/>
    <cellStyle name="Accent5 - 20% 2 2" xfId="331" xr:uid="{00000000-0005-0000-0000-000086180000}"/>
    <cellStyle name="Accent5 - 20% 2 2 2" xfId="3889" xr:uid="{00000000-0005-0000-0000-000087180000}"/>
    <cellStyle name="Accent5 - 20% 2 2 2 2" xfId="10004" xr:uid="{00000000-0005-0000-0000-000088180000}"/>
    <cellStyle name="Accent5 - 20% 2 2 3" xfId="3890" xr:uid="{00000000-0005-0000-0000-000089180000}"/>
    <cellStyle name="Accent5 - 20% 2 2 3 2" xfId="3891" xr:uid="{00000000-0005-0000-0000-00008A180000}"/>
    <cellStyle name="Accent5 - 20% 2 2 3 3" xfId="9934" xr:uid="{00000000-0005-0000-0000-00008B180000}"/>
    <cellStyle name="Accent5 - 20% 2 2 4" xfId="3892" xr:uid="{00000000-0005-0000-0000-00008C180000}"/>
    <cellStyle name="Accent5 - 20% 2 2 4 2" xfId="11398" xr:uid="{00000000-0005-0000-0000-00008D180000}"/>
    <cellStyle name="Accent5 - 20% 2 2 5" xfId="3893" xr:uid="{00000000-0005-0000-0000-00008E180000}"/>
    <cellStyle name="Accent5 - 20% 2 2 5 2" xfId="12575" xr:uid="{00000000-0005-0000-0000-00008F180000}"/>
    <cellStyle name="Accent5 - 20% 2 2 6" xfId="8765" xr:uid="{00000000-0005-0000-0000-000090180000}"/>
    <cellStyle name="Accent5 - 20% 2 3" xfId="3894" xr:uid="{00000000-0005-0000-0000-000091180000}"/>
    <cellStyle name="Accent5 - 20% 2 3 2" xfId="3895" xr:uid="{00000000-0005-0000-0000-000092180000}"/>
    <cellStyle name="Accent5 - 20% 2 3 2 2" xfId="11399" xr:uid="{00000000-0005-0000-0000-000093180000}"/>
    <cellStyle name="Accent5 - 20% 2 3 3" xfId="3896" xr:uid="{00000000-0005-0000-0000-000094180000}"/>
    <cellStyle name="Accent5 - 20% 2 3 4" xfId="8766" xr:uid="{00000000-0005-0000-0000-000095180000}"/>
    <cellStyle name="Accent5 - 20% 2 4" xfId="3897" xr:uid="{00000000-0005-0000-0000-000096180000}"/>
    <cellStyle name="Accent5 - 20% 2 4 2" xfId="3898" xr:uid="{00000000-0005-0000-0000-000097180000}"/>
    <cellStyle name="Accent5 - 20% 2 4 2 2" xfId="11400" xr:uid="{00000000-0005-0000-0000-000098180000}"/>
    <cellStyle name="Accent5 - 20% 2 4 3" xfId="3899" xr:uid="{00000000-0005-0000-0000-000099180000}"/>
    <cellStyle name="Accent5 - 20% 2 4 4" xfId="8767" xr:uid="{00000000-0005-0000-0000-00009A180000}"/>
    <cellStyle name="Accent5 - 20% 2 5" xfId="3900" xr:uid="{00000000-0005-0000-0000-00009B180000}"/>
    <cellStyle name="Accent5 - 20% 2 5 2" xfId="11397" xr:uid="{00000000-0005-0000-0000-00009C180000}"/>
    <cellStyle name="Accent5 - 20% 2 6" xfId="3901" xr:uid="{00000000-0005-0000-0000-00009D180000}"/>
    <cellStyle name="Accent5 - 20% 2 7" xfId="8764" xr:uid="{00000000-0005-0000-0000-00009E180000}"/>
    <cellStyle name="Accent5 - 20% 3" xfId="332" xr:uid="{00000000-0005-0000-0000-00009F180000}"/>
    <cellStyle name="Accent5 - 20% 3 2" xfId="3902" xr:uid="{00000000-0005-0000-0000-0000A0180000}"/>
    <cellStyle name="Accent5 - 20% 3 2 2" xfId="10005" xr:uid="{00000000-0005-0000-0000-0000A1180000}"/>
    <cellStyle name="Accent5 - 20% 3 3" xfId="3903" xr:uid="{00000000-0005-0000-0000-0000A2180000}"/>
    <cellStyle name="Accent5 - 20% 3 3 2" xfId="11401" xr:uid="{00000000-0005-0000-0000-0000A3180000}"/>
    <cellStyle name="Accent5 - 20% 3 4" xfId="8768" xr:uid="{00000000-0005-0000-0000-0000A4180000}"/>
    <cellStyle name="Accent5 - 20% 4" xfId="3904" xr:uid="{00000000-0005-0000-0000-0000A5180000}"/>
    <cellStyle name="Accent5 - 20% 4 2" xfId="3905" xr:uid="{00000000-0005-0000-0000-0000A6180000}"/>
    <cellStyle name="Accent5 - 20% 4 2 2" xfId="11402" xr:uid="{00000000-0005-0000-0000-0000A7180000}"/>
    <cellStyle name="Accent5 - 20% 4 3" xfId="3906" xr:uid="{00000000-0005-0000-0000-0000A8180000}"/>
    <cellStyle name="Accent5 - 20% 4 4" xfId="8769" xr:uid="{00000000-0005-0000-0000-0000A9180000}"/>
    <cellStyle name="Accent5 - 20% 5" xfId="3907" xr:uid="{00000000-0005-0000-0000-0000AA180000}"/>
    <cellStyle name="Accent5 - 20% 5 2" xfId="3908" xr:uid="{00000000-0005-0000-0000-0000AB180000}"/>
    <cellStyle name="Accent5 - 20% 5 2 2" xfId="11403" xr:uid="{00000000-0005-0000-0000-0000AC180000}"/>
    <cellStyle name="Accent5 - 20% 5 3" xfId="3909" xr:uid="{00000000-0005-0000-0000-0000AD180000}"/>
    <cellStyle name="Accent5 - 20% 5 4" xfId="8770" xr:uid="{00000000-0005-0000-0000-0000AE180000}"/>
    <cellStyle name="Accent5 - 20% 6" xfId="3910" xr:uid="{00000000-0005-0000-0000-0000AF180000}"/>
    <cellStyle name="Accent5 - 20% 6 2" xfId="11396" xr:uid="{00000000-0005-0000-0000-0000B0180000}"/>
    <cellStyle name="Accent5 - 20% 7" xfId="8763" xr:uid="{00000000-0005-0000-0000-0000B1180000}"/>
    <cellStyle name="Accent5 - 40%" xfId="139" xr:uid="{00000000-0005-0000-0000-0000B2180000}"/>
    <cellStyle name="Accent5 - 40% 2" xfId="333" xr:uid="{00000000-0005-0000-0000-0000B3180000}"/>
    <cellStyle name="Accent5 - 40% 2 2" xfId="3911" xr:uid="{00000000-0005-0000-0000-0000B4180000}"/>
    <cellStyle name="Accent5 - 40% 2 2 2" xfId="3912" xr:uid="{00000000-0005-0000-0000-0000B5180000}"/>
    <cellStyle name="Accent5 - 40% 2 2 2 2" xfId="10006" xr:uid="{00000000-0005-0000-0000-0000B6180000}"/>
    <cellStyle name="Accent5 - 40% 2 2 3" xfId="3913" xr:uid="{00000000-0005-0000-0000-0000B7180000}"/>
    <cellStyle name="Accent5 - 40% 2 2 3 2" xfId="11406" xr:uid="{00000000-0005-0000-0000-0000B8180000}"/>
    <cellStyle name="Accent5 - 40% 2 2 4" xfId="8773" xr:uid="{00000000-0005-0000-0000-0000B9180000}"/>
    <cellStyle name="Accent5 - 40% 2 3" xfId="3914" xr:uid="{00000000-0005-0000-0000-0000BA180000}"/>
    <cellStyle name="Accent5 - 40% 2 3 2" xfId="11405" xr:uid="{00000000-0005-0000-0000-0000BB180000}"/>
    <cellStyle name="Accent5 - 40% 2 4" xfId="8772" xr:uid="{00000000-0005-0000-0000-0000BC180000}"/>
    <cellStyle name="Accent5 - 40% 3" xfId="3915" xr:uid="{00000000-0005-0000-0000-0000BD180000}"/>
    <cellStyle name="Accent5 - 40% 3 2" xfId="3916" xr:uid="{00000000-0005-0000-0000-0000BE180000}"/>
    <cellStyle name="Accent5 - 40% 3 2 2" xfId="11407" xr:uid="{00000000-0005-0000-0000-0000BF180000}"/>
    <cellStyle name="Accent5 - 40% 3 3" xfId="3917" xr:uid="{00000000-0005-0000-0000-0000C0180000}"/>
    <cellStyle name="Accent5 - 40% 3 4" xfId="8774" xr:uid="{00000000-0005-0000-0000-0000C1180000}"/>
    <cellStyle name="Accent5 - 40% 4" xfId="3918" xr:uid="{00000000-0005-0000-0000-0000C2180000}"/>
    <cellStyle name="Accent5 - 40% 4 2" xfId="3919" xr:uid="{00000000-0005-0000-0000-0000C3180000}"/>
    <cellStyle name="Accent5 - 40% 4 2 2" xfId="11408" xr:uid="{00000000-0005-0000-0000-0000C4180000}"/>
    <cellStyle name="Accent5 - 40% 4 3" xfId="3920" xr:uid="{00000000-0005-0000-0000-0000C5180000}"/>
    <cellStyle name="Accent5 - 40% 4 4" xfId="8775" xr:uid="{00000000-0005-0000-0000-0000C6180000}"/>
    <cellStyle name="Accent5 - 40% 5" xfId="3921" xr:uid="{00000000-0005-0000-0000-0000C7180000}"/>
    <cellStyle name="Accent5 - 40% 5 2" xfId="11404" xr:uid="{00000000-0005-0000-0000-0000C8180000}"/>
    <cellStyle name="Accent5 - 40% 6" xfId="8771" xr:uid="{00000000-0005-0000-0000-0000C9180000}"/>
    <cellStyle name="Accent5 - 60%" xfId="140" xr:uid="{00000000-0005-0000-0000-0000CA180000}"/>
    <cellStyle name="Accent5 - 60% 2" xfId="141" xr:uid="{00000000-0005-0000-0000-0000CB180000}"/>
    <cellStyle name="Accent5 - 60% 2 2" xfId="3922" xr:uid="{00000000-0005-0000-0000-0000CC180000}"/>
    <cellStyle name="Accent5 - 60% 2 2 2" xfId="3923" xr:uid="{00000000-0005-0000-0000-0000CD180000}"/>
    <cellStyle name="Accent5 - 60% 2 2 2 2" xfId="10007" xr:uid="{00000000-0005-0000-0000-0000CE180000}"/>
    <cellStyle name="Accent5 - 60% 2 2 3" xfId="3924" xr:uid="{00000000-0005-0000-0000-0000CF180000}"/>
    <cellStyle name="Accent5 - 60% 2 2 3 2" xfId="11411" xr:uid="{00000000-0005-0000-0000-0000D0180000}"/>
    <cellStyle name="Accent5 - 60% 2 2 4" xfId="8778" xr:uid="{00000000-0005-0000-0000-0000D1180000}"/>
    <cellStyle name="Accent5 - 60% 2 3" xfId="3925" xr:uid="{00000000-0005-0000-0000-0000D2180000}"/>
    <cellStyle name="Accent5 - 60% 2 3 2" xfId="3926" xr:uid="{00000000-0005-0000-0000-0000D3180000}"/>
    <cellStyle name="Accent5 - 60% 2 3 2 2" xfId="11412" xr:uid="{00000000-0005-0000-0000-0000D4180000}"/>
    <cellStyle name="Accent5 - 60% 2 3 3" xfId="3927" xr:uid="{00000000-0005-0000-0000-0000D5180000}"/>
    <cellStyle name="Accent5 - 60% 2 3 4" xfId="8779" xr:uid="{00000000-0005-0000-0000-0000D6180000}"/>
    <cellStyle name="Accent5 - 60% 2 4" xfId="3928" xr:uid="{00000000-0005-0000-0000-0000D7180000}"/>
    <cellStyle name="Accent5 - 60% 2 4 2" xfId="11410" xr:uid="{00000000-0005-0000-0000-0000D8180000}"/>
    <cellStyle name="Accent5 - 60% 2 5" xfId="3929" xr:uid="{00000000-0005-0000-0000-0000D9180000}"/>
    <cellStyle name="Accent5 - 60% 2 6" xfId="8777" xr:uid="{00000000-0005-0000-0000-0000DA180000}"/>
    <cellStyle name="Accent5 - 60% 3" xfId="3930" xr:uid="{00000000-0005-0000-0000-0000DB180000}"/>
    <cellStyle name="Accent5 - 60% 3 2" xfId="3931" xr:uid="{00000000-0005-0000-0000-0000DC180000}"/>
    <cellStyle name="Accent5 - 60% 3 2 2" xfId="10008" xr:uid="{00000000-0005-0000-0000-0000DD180000}"/>
    <cellStyle name="Accent5 - 60% 3 3" xfId="3932" xr:uid="{00000000-0005-0000-0000-0000DE180000}"/>
    <cellStyle name="Accent5 - 60% 3 3 2" xfId="11413" xr:uid="{00000000-0005-0000-0000-0000DF180000}"/>
    <cellStyle name="Accent5 - 60% 3 4" xfId="3933" xr:uid="{00000000-0005-0000-0000-0000E0180000}"/>
    <cellStyle name="Accent5 - 60% 3 5" xfId="8780" xr:uid="{00000000-0005-0000-0000-0000E1180000}"/>
    <cellStyle name="Accent5 - 60% 4" xfId="3934" xr:uid="{00000000-0005-0000-0000-0000E2180000}"/>
    <cellStyle name="Accent5 - 60% 4 2" xfId="3935" xr:uid="{00000000-0005-0000-0000-0000E3180000}"/>
    <cellStyle name="Accent5 - 60% 4 2 2" xfId="12648" xr:uid="{00000000-0005-0000-0000-0000E4180000}"/>
    <cellStyle name="Accent5 - 60% 4 3" xfId="10009" xr:uid="{00000000-0005-0000-0000-0000E5180000}"/>
    <cellStyle name="Accent5 - 60% 5" xfId="3936" xr:uid="{00000000-0005-0000-0000-0000E6180000}"/>
    <cellStyle name="Accent5 - 60% 5 2" xfId="11409" xr:uid="{00000000-0005-0000-0000-0000E7180000}"/>
    <cellStyle name="Accent5 - 60% 6" xfId="8776" xr:uid="{00000000-0005-0000-0000-0000E8180000}"/>
    <cellStyle name="Accent5 10" xfId="3937" xr:uid="{00000000-0005-0000-0000-0000E9180000}"/>
    <cellStyle name="Accent5 10 2" xfId="3938" xr:uid="{00000000-0005-0000-0000-0000EA180000}"/>
    <cellStyle name="Accent5 10 2 2" xfId="3939" xr:uid="{00000000-0005-0000-0000-0000EB180000}"/>
    <cellStyle name="Accent5 10 2 2 2" xfId="11415" xr:uid="{00000000-0005-0000-0000-0000EC180000}"/>
    <cellStyle name="Accent5 10 2 3" xfId="3940" xr:uid="{00000000-0005-0000-0000-0000ED180000}"/>
    <cellStyle name="Accent5 10 2 4" xfId="8782" xr:uid="{00000000-0005-0000-0000-0000EE180000}"/>
    <cellStyle name="Accent5 10 3" xfId="3941" xr:uid="{00000000-0005-0000-0000-0000EF180000}"/>
    <cellStyle name="Accent5 10 3 2" xfId="3942" xr:uid="{00000000-0005-0000-0000-0000F0180000}"/>
    <cellStyle name="Accent5 10 3 2 2" xfId="11416" xr:uid="{00000000-0005-0000-0000-0000F1180000}"/>
    <cellStyle name="Accent5 10 3 3" xfId="3943" xr:uid="{00000000-0005-0000-0000-0000F2180000}"/>
    <cellStyle name="Accent5 10 3 4" xfId="8783" xr:uid="{00000000-0005-0000-0000-0000F3180000}"/>
    <cellStyle name="Accent5 10 4" xfId="3944" xr:uid="{00000000-0005-0000-0000-0000F4180000}"/>
    <cellStyle name="Accent5 10 4 2" xfId="3945" xr:uid="{00000000-0005-0000-0000-0000F5180000}"/>
    <cellStyle name="Accent5 10 4 2 2" xfId="11417" xr:uid="{00000000-0005-0000-0000-0000F6180000}"/>
    <cellStyle name="Accent5 10 4 3" xfId="3946" xr:uid="{00000000-0005-0000-0000-0000F7180000}"/>
    <cellStyle name="Accent5 10 4 4" xfId="8784" xr:uid="{00000000-0005-0000-0000-0000F8180000}"/>
    <cellStyle name="Accent5 10 5" xfId="3947" xr:uid="{00000000-0005-0000-0000-0000F9180000}"/>
    <cellStyle name="Accent5 10 5 2" xfId="11414" xr:uid="{00000000-0005-0000-0000-0000FA180000}"/>
    <cellStyle name="Accent5 10 6" xfId="3948" xr:uid="{00000000-0005-0000-0000-0000FB180000}"/>
    <cellStyle name="Accent5 10 7" xfId="8781" xr:uid="{00000000-0005-0000-0000-0000FC180000}"/>
    <cellStyle name="Accent5 100" xfId="3949" xr:uid="{00000000-0005-0000-0000-0000FD180000}"/>
    <cellStyle name="Accent5 100 2" xfId="3950" xr:uid="{00000000-0005-0000-0000-0000FE180000}"/>
    <cellStyle name="Accent5 100 2 2" xfId="11418" xr:uid="{00000000-0005-0000-0000-0000FF180000}"/>
    <cellStyle name="Accent5 100 3" xfId="3951" xr:uid="{00000000-0005-0000-0000-000000190000}"/>
    <cellStyle name="Accent5 100 4" xfId="8785" xr:uid="{00000000-0005-0000-0000-000001190000}"/>
    <cellStyle name="Accent5 101" xfId="3952" xr:uid="{00000000-0005-0000-0000-000002190000}"/>
    <cellStyle name="Accent5 101 2" xfId="3953" xr:uid="{00000000-0005-0000-0000-000003190000}"/>
    <cellStyle name="Accent5 101 2 2" xfId="11419" xr:uid="{00000000-0005-0000-0000-000004190000}"/>
    <cellStyle name="Accent5 101 3" xfId="3954" xr:uid="{00000000-0005-0000-0000-000005190000}"/>
    <cellStyle name="Accent5 101 4" xfId="8786" xr:uid="{00000000-0005-0000-0000-000006190000}"/>
    <cellStyle name="Accent5 102" xfId="3955" xr:uid="{00000000-0005-0000-0000-000007190000}"/>
    <cellStyle name="Accent5 102 2" xfId="3956" xr:uid="{00000000-0005-0000-0000-000008190000}"/>
    <cellStyle name="Accent5 102 2 2" xfId="11420" xr:uid="{00000000-0005-0000-0000-000009190000}"/>
    <cellStyle name="Accent5 102 3" xfId="3957" xr:uid="{00000000-0005-0000-0000-00000A190000}"/>
    <cellStyle name="Accent5 102 4" xfId="8787" xr:uid="{00000000-0005-0000-0000-00000B190000}"/>
    <cellStyle name="Accent5 103" xfId="3958" xr:uid="{00000000-0005-0000-0000-00000C190000}"/>
    <cellStyle name="Accent5 103 2" xfId="3959" xr:uid="{00000000-0005-0000-0000-00000D190000}"/>
    <cellStyle name="Accent5 103 2 2" xfId="11421" xr:uid="{00000000-0005-0000-0000-00000E190000}"/>
    <cellStyle name="Accent5 103 3" xfId="3960" xr:uid="{00000000-0005-0000-0000-00000F190000}"/>
    <cellStyle name="Accent5 103 4" xfId="8788" xr:uid="{00000000-0005-0000-0000-000010190000}"/>
    <cellStyle name="Accent5 104" xfId="3961" xr:uid="{00000000-0005-0000-0000-000011190000}"/>
    <cellStyle name="Accent5 104 2" xfId="3962" xr:uid="{00000000-0005-0000-0000-000012190000}"/>
    <cellStyle name="Accent5 104 2 2" xfId="11422" xr:uid="{00000000-0005-0000-0000-000013190000}"/>
    <cellStyle name="Accent5 104 3" xfId="3963" xr:uid="{00000000-0005-0000-0000-000014190000}"/>
    <cellStyle name="Accent5 104 4" xfId="8789" xr:uid="{00000000-0005-0000-0000-000015190000}"/>
    <cellStyle name="Accent5 105" xfId="3964" xr:uid="{00000000-0005-0000-0000-000016190000}"/>
    <cellStyle name="Accent5 105 2" xfId="3965" xr:uid="{00000000-0005-0000-0000-000017190000}"/>
    <cellStyle name="Accent5 105 2 2" xfId="11423" xr:uid="{00000000-0005-0000-0000-000018190000}"/>
    <cellStyle name="Accent5 105 3" xfId="3966" xr:uid="{00000000-0005-0000-0000-000019190000}"/>
    <cellStyle name="Accent5 105 4" xfId="8790" xr:uid="{00000000-0005-0000-0000-00001A190000}"/>
    <cellStyle name="Accent5 106" xfId="3967" xr:uid="{00000000-0005-0000-0000-00001B190000}"/>
    <cellStyle name="Accent5 106 2" xfId="3968" xr:uid="{00000000-0005-0000-0000-00001C190000}"/>
    <cellStyle name="Accent5 106 2 2" xfId="11424" xr:uid="{00000000-0005-0000-0000-00001D190000}"/>
    <cellStyle name="Accent5 106 3" xfId="3969" xr:uid="{00000000-0005-0000-0000-00001E190000}"/>
    <cellStyle name="Accent5 106 4" xfId="8791" xr:uid="{00000000-0005-0000-0000-00001F190000}"/>
    <cellStyle name="Accent5 107" xfId="3970" xr:uid="{00000000-0005-0000-0000-000020190000}"/>
    <cellStyle name="Accent5 107 2" xfId="3971" xr:uid="{00000000-0005-0000-0000-000021190000}"/>
    <cellStyle name="Accent5 107 2 2" xfId="11425" xr:uid="{00000000-0005-0000-0000-000022190000}"/>
    <cellStyle name="Accent5 107 3" xfId="3972" xr:uid="{00000000-0005-0000-0000-000023190000}"/>
    <cellStyle name="Accent5 107 4" xfId="8792" xr:uid="{00000000-0005-0000-0000-000024190000}"/>
    <cellStyle name="Accent5 108" xfId="3973" xr:uid="{00000000-0005-0000-0000-000025190000}"/>
    <cellStyle name="Accent5 108 2" xfId="3974" xr:uid="{00000000-0005-0000-0000-000026190000}"/>
    <cellStyle name="Accent5 108 2 2" xfId="11426" xr:uid="{00000000-0005-0000-0000-000027190000}"/>
    <cellStyle name="Accent5 108 3" xfId="3975" xr:uid="{00000000-0005-0000-0000-000028190000}"/>
    <cellStyle name="Accent5 108 4" xfId="8793" xr:uid="{00000000-0005-0000-0000-000029190000}"/>
    <cellStyle name="Accent5 109" xfId="3976" xr:uid="{00000000-0005-0000-0000-00002A190000}"/>
    <cellStyle name="Accent5 109 2" xfId="3977" xr:uid="{00000000-0005-0000-0000-00002B190000}"/>
    <cellStyle name="Accent5 109 2 2" xfId="11427" xr:uid="{00000000-0005-0000-0000-00002C190000}"/>
    <cellStyle name="Accent5 109 3" xfId="3978" xr:uid="{00000000-0005-0000-0000-00002D190000}"/>
    <cellStyle name="Accent5 109 4" xfId="8794" xr:uid="{00000000-0005-0000-0000-00002E190000}"/>
    <cellStyle name="Accent5 11" xfId="3979" xr:uid="{00000000-0005-0000-0000-00002F190000}"/>
    <cellStyle name="Accent5 11 2" xfId="3980" xr:uid="{00000000-0005-0000-0000-000030190000}"/>
    <cellStyle name="Accent5 11 2 2" xfId="3981" xr:uid="{00000000-0005-0000-0000-000031190000}"/>
    <cellStyle name="Accent5 11 2 2 2" xfId="11429" xr:uid="{00000000-0005-0000-0000-000032190000}"/>
    <cellStyle name="Accent5 11 2 3" xfId="3982" xr:uid="{00000000-0005-0000-0000-000033190000}"/>
    <cellStyle name="Accent5 11 2 4" xfId="8796" xr:uid="{00000000-0005-0000-0000-000034190000}"/>
    <cellStyle name="Accent5 11 3" xfId="3983" xr:uid="{00000000-0005-0000-0000-000035190000}"/>
    <cellStyle name="Accent5 11 3 2" xfId="3984" xr:uid="{00000000-0005-0000-0000-000036190000}"/>
    <cellStyle name="Accent5 11 3 2 2" xfId="11430" xr:uid="{00000000-0005-0000-0000-000037190000}"/>
    <cellStyle name="Accent5 11 3 3" xfId="3985" xr:uid="{00000000-0005-0000-0000-000038190000}"/>
    <cellStyle name="Accent5 11 3 4" xfId="8797" xr:uid="{00000000-0005-0000-0000-000039190000}"/>
    <cellStyle name="Accent5 11 4" xfId="3986" xr:uid="{00000000-0005-0000-0000-00003A190000}"/>
    <cellStyle name="Accent5 11 4 2" xfId="3987" xr:uid="{00000000-0005-0000-0000-00003B190000}"/>
    <cellStyle name="Accent5 11 4 2 2" xfId="11431" xr:uid="{00000000-0005-0000-0000-00003C190000}"/>
    <cellStyle name="Accent5 11 4 3" xfId="3988" xr:uid="{00000000-0005-0000-0000-00003D190000}"/>
    <cellStyle name="Accent5 11 4 4" xfId="8798" xr:uid="{00000000-0005-0000-0000-00003E190000}"/>
    <cellStyle name="Accent5 11 5" xfId="3989" xr:uid="{00000000-0005-0000-0000-00003F190000}"/>
    <cellStyle name="Accent5 11 5 2" xfId="11428" xr:uid="{00000000-0005-0000-0000-000040190000}"/>
    <cellStyle name="Accent5 11 6" xfId="3990" xr:uid="{00000000-0005-0000-0000-000041190000}"/>
    <cellStyle name="Accent5 11 7" xfId="8795" xr:uid="{00000000-0005-0000-0000-000042190000}"/>
    <cellStyle name="Accent5 110" xfId="3991" xr:uid="{00000000-0005-0000-0000-000043190000}"/>
    <cellStyle name="Accent5 110 2" xfId="3992" xr:uid="{00000000-0005-0000-0000-000044190000}"/>
    <cellStyle name="Accent5 110 2 2" xfId="11432" xr:uid="{00000000-0005-0000-0000-000045190000}"/>
    <cellStyle name="Accent5 110 3" xfId="3993" xr:uid="{00000000-0005-0000-0000-000046190000}"/>
    <cellStyle name="Accent5 110 4" xfId="8799" xr:uid="{00000000-0005-0000-0000-000047190000}"/>
    <cellStyle name="Accent5 111" xfId="3994" xr:uid="{00000000-0005-0000-0000-000048190000}"/>
    <cellStyle name="Accent5 111 2" xfId="3995" xr:uid="{00000000-0005-0000-0000-000049190000}"/>
    <cellStyle name="Accent5 111 2 2" xfId="11433" xr:uid="{00000000-0005-0000-0000-00004A190000}"/>
    <cellStyle name="Accent5 111 3" xfId="3996" xr:uid="{00000000-0005-0000-0000-00004B190000}"/>
    <cellStyle name="Accent5 111 4" xfId="8800" xr:uid="{00000000-0005-0000-0000-00004C190000}"/>
    <cellStyle name="Accent5 112" xfId="3997" xr:uid="{00000000-0005-0000-0000-00004D190000}"/>
    <cellStyle name="Accent5 112 2" xfId="3998" xr:uid="{00000000-0005-0000-0000-00004E190000}"/>
    <cellStyle name="Accent5 112 2 2" xfId="11434" xr:uid="{00000000-0005-0000-0000-00004F190000}"/>
    <cellStyle name="Accent5 112 3" xfId="3999" xr:uid="{00000000-0005-0000-0000-000050190000}"/>
    <cellStyle name="Accent5 112 4" xfId="8801" xr:uid="{00000000-0005-0000-0000-000051190000}"/>
    <cellStyle name="Accent5 113" xfId="4000" xr:uid="{00000000-0005-0000-0000-000052190000}"/>
    <cellStyle name="Accent5 113 2" xfId="4001" xr:uid="{00000000-0005-0000-0000-000053190000}"/>
    <cellStyle name="Accent5 113 2 2" xfId="11435" xr:uid="{00000000-0005-0000-0000-000054190000}"/>
    <cellStyle name="Accent5 113 3" xfId="4002" xr:uid="{00000000-0005-0000-0000-000055190000}"/>
    <cellStyle name="Accent5 113 4" xfId="8802" xr:uid="{00000000-0005-0000-0000-000056190000}"/>
    <cellStyle name="Accent5 114" xfId="4003" xr:uid="{00000000-0005-0000-0000-000057190000}"/>
    <cellStyle name="Accent5 114 2" xfId="4004" xr:uid="{00000000-0005-0000-0000-000058190000}"/>
    <cellStyle name="Accent5 114 2 2" xfId="11436" xr:uid="{00000000-0005-0000-0000-000059190000}"/>
    <cellStyle name="Accent5 114 3" xfId="4005" xr:uid="{00000000-0005-0000-0000-00005A190000}"/>
    <cellStyle name="Accent5 114 4" xfId="8803" xr:uid="{00000000-0005-0000-0000-00005B190000}"/>
    <cellStyle name="Accent5 115" xfId="4006" xr:uid="{00000000-0005-0000-0000-00005C190000}"/>
    <cellStyle name="Accent5 115 2" xfId="4007" xr:uid="{00000000-0005-0000-0000-00005D190000}"/>
    <cellStyle name="Accent5 115 2 2" xfId="11437" xr:uid="{00000000-0005-0000-0000-00005E190000}"/>
    <cellStyle name="Accent5 115 3" xfId="4008" xr:uid="{00000000-0005-0000-0000-00005F190000}"/>
    <cellStyle name="Accent5 115 4" xfId="8804" xr:uid="{00000000-0005-0000-0000-000060190000}"/>
    <cellStyle name="Accent5 116" xfId="4009" xr:uid="{00000000-0005-0000-0000-000061190000}"/>
    <cellStyle name="Accent5 116 2" xfId="4010" xr:uid="{00000000-0005-0000-0000-000062190000}"/>
    <cellStyle name="Accent5 116 2 2" xfId="11438" xr:uid="{00000000-0005-0000-0000-000063190000}"/>
    <cellStyle name="Accent5 116 3" xfId="4011" xr:uid="{00000000-0005-0000-0000-000064190000}"/>
    <cellStyle name="Accent5 116 4" xfId="8805" xr:uid="{00000000-0005-0000-0000-000065190000}"/>
    <cellStyle name="Accent5 117" xfId="4012" xr:uid="{00000000-0005-0000-0000-000066190000}"/>
    <cellStyle name="Accent5 117 2" xfId="4013" xr:uid="{00000000-0005-0000-0000-000067190000}"/>
    <cellStyle name="Accent5 117 2 2" xfId="11439" xr:uid="{00000000-0005-0000-0000-000068190000}"/>
    <cellStyle name="Accent5 117 3" xfId="4014" xr:uid="{00000000-0005-0000-0000-000069190000}"/>
    <cellStyle name="Accent5 117 4" xfId="8806" xr:uid="{00000000-0005-0000-0000-00006A190000}"/>
    <cellStyle name="Accent5 118" xfId="4015" xr:uid="{00000000-0005-0000-0000-00006B190000}"/>
    <cellStyle name="Accent5 118 2" xfId="4016" xr:uid="{00000000-0005-0000-0000-00006C190000}"/>
    <cellStyle name="Accent5 118 2 2" xfId="11440" xr:uid="{00000000-0005-0000-0000-00006D190000}"/>
    <cellStyle name="Accent5 118 3" xfId="4017" xr:uid="{00000000-0005-0000-0000-00006E190000}"/>
    <cellStyle name="Accent5 118 4" xfId="8807" xr:uid="{00000000-0005-0000-0000-00006F190000}"/>
    <cellStyle name="Accent5 119" xfId="4018" xr:uid="{00000000-0005-0000-0000-000070190000}"/>
    <cellStyle name="Accent5 119 2" xfId="4019" xr:uid="{00000000-0005-0000-0000-000071190000}"/>
    <cellStyle name="Accent5 119 2 2" xfId="11441" xr:uid="{00000000-0005-0000-0000-000072190000}"/>
    <cellStyle name="Accent5 119 3" xfId="4020" xr:uid="{00000000-0005-0000-0000-000073190000}"/>
    <cellStyle name="Accent5 119 4" xfId="8808" xr:uid="{00000000-0005-0000-0000-000074190000}"/>
    <cellStyle name="Accent5 12" xfId="4021" xr:uid="{00000000-0005-0000-0000-000075190000}"/>
    <cellStyle name="Accent5 12 2" xfId="4022" xr:uid="{00000000-0005-0000-0000-000076190000}"/>
    <cellStyle name="Accent5 12 2 2" xfId="4023" xr:uid="{00000000-0005-0000-0000-000077190000}"/>
    <cellStyle name="Accent5 12 2 2 2" xfId="11443" xr:uid="{00000000-0005-0000-0000-000078190000}"/>
    <cellStyle name="Accent5 12 2 3" xfId="4024" xr:uid="{00000000-0005-0000-0000-000079190000}"/>
    <cellStyle name="Accent5 12 2 4" xfId="8810" xr:uid="{00000000-0005-0000-0000-00007A190000}"/>
    <cellStyle name="Accent5 12 3" xfId="4025" xr:uid="{00000000-0005-0000-0000-00007B190000}"/>
    <cellStyle name="Accent5 12 3 2" xfId="4026" xr:uid="{00000000-0005-0000-0000-00007C190000}"/>
    <cellStyle name="Accent5 12 3 2 2" xfId="11444" xr:uid="{00000000-0005-0000-0000-00007D190000}"/>
    <cellStyle name="Accent5 12 3 3" xfId="4027" xr:uid="{00000000-0005-0000-0000-00007E190000}"/>
    <cellStyle name="Accent5 12 3 4" xfId="8811" xr:uid="{00000000-0005-0000-0000-00007F190000}"/>
    <cellStyle name="Accent5 12 4" xfId="4028" xr:uid="{00000000-0005-0000-0000-000080190000}"/>
    <cellStyle name="Accent5 12 4 2" xfId="4029" xr:uid="{00000000-0005-0000-0000-000081190000}"/>
    <cellStyle name="Accent5 12 4 3" xfId="10010" xr:uid="{00000000-0005-0000-0000-000082190000}"/>
    <cellStyle name="Accent5 12 5" xfId="4030" xr:uid="{00000000-0005-0000-0000-000083190000}"/>
    <cellStyle name="Accent5 12 5 2" xfId="11442" xr:uid="{00000000-0005-0000-0000-000084190000}"/>
    <cellStyle name="Accent5 12 6" xfId="4031" xr:uid="{00000000-0005-0000-0000-000085190000}"/>
    <cellStyle name="Accent5 12 6 2" xfId="12649" xr:uid="{00000000-0005-0000-0000-000086190000}"/>
    <cellStyle name="Accent5 12 7" xfId="8809" xr:uid="{00000000-0005-0000-0000-000087190000}"/>
    <cellStyle name="Accent5 120" xfId="4032" xr:uid="{00000000-0005-0000-0000-000088190000}"/>
    <cellStyle name="Accent5 120 2" xfId="4033" xr:uid="{00000000-0005-0000-0000-000089190000}"/>
    <cellStyle name="Accent5 120 2 2" xfId="11445" xr:uid="{00000000-0005-0000-0000-00008A190000}"/>
    <cellStyle name="Accent5 120 3" xfId="4034" xr:uid="{00000000-0005-0000-0000-00008B190000}"/>
    <cellStyle name="Accent5 120 4" xfId="8812" xr:uid="{00000000-0005-0000-0000-00008C190000}"/>
    <cellStyle name="Accent5 121" xfId="4035" xr:uid="{00000000-0005-0000-0000-00008D190000}"/>
    <cellStyle name="Accent5 121 2" xfId="4036" xr:uid="{00000000-0005-0000-0000-00008E190000}"/>
    <cellStyle name="Accent5 121 2 2" xfId="11446" xr:uid="{00000000-0005-0000-0000-00008F190000}"/>
    <cellStyle name="Accent5 121 3" xfId="4037" xr:uid="{00000000-0005-0000-0000-000090190000}"/>
    <cellStyle name="Accent5 121 4" xfId="8813" xr:uid="{00000000-0005-0000-0000-000091190000}"/>
    <cellStyle name="Accent5 122" xfId="4038" xr:uid="{00000000-0005-0000-0000-000092190000}"/>
    <cellStyle name="Accent5 122 2" xfId="4039" xr:uid="{00000000-0005-0000-0000-000093190000}"/>
    <cellStyle name="Accent5 122 2 2" xfId="11447" xr:uid="{00000000-0005-0000-0000-000094190000}"/>
    <cellStyle name="Accent5 122 3" xfId="4040" xr:uid="{00000000-0005-0000-0000-000095190000}"/>
    <cellStyle name="Accent5 122 4" xfId="8814" xr:uid="{00000000-0005-0000-0000-000096190000}"/>
    <cellStyle name="Accent5 123" xfId="4041" xr:uid="{00000000-0005-0000-0000-000097190000}"/>
    <cellStyle name="Accent5 123 2" xfId="4042" xr:uid="{00000000-0005-0000-0000-000098190000}"/>
    <cellStyle name="Accent5 123 2 2" xfId="11448" xr:uid="{00000000-0005-0000-0000-000099190000}"/>
    <cellStyle name="Accent5 123 3" xfId="4043" xr:uid="{00000000-0005-0000-0000-00009A190000}"/>
    <cellStyle name="Accent5 123 4" xfId="8815" xr:uid="{00000000-0005-0000-0000-00009B190000}"/>
    <cellStyle name="Accent5 124" xfId="4044" xr:uid="{00000000-0005-0000-0000-00009C190000}"/>
    <cellStyle name="Accent5 124 2" xfId="4045" xr:uid="{00000000-0005-0000-0000-00009D190000}"/>
    <cellStyle name="Accent5 124 2 2" xfId="11449" xr:uid="{00000000-0005-0000-0000-00009E190000}"/>
    <cellStyle name="Accent5 124 3" xfId="4046" xr:uid="{00000000-0005-0000-0000-00009F190000}"/>
    <cellStyle name="Accent5 124 4" xfId="8816" xr:uid="{00000000-0005-0000-0000-0000A0190000}"/>
    <cellStyle name="Accent5 125" xfId="4047" xr:uid="{00000000-0005-0000-0000-0000A1190000}"/>
    <cellStyle name="Accent5 125 2" xfId="4048" xr:uid="{00000000-0005-0000-0000-0000A2190000}"/>
    <cellStyle name="Accent5 125 2 2" xfId="11450" xr:uid="{00000000-0005-0000-0000-0000A3190000}"/>
    <cellStyle name="Accent5 125 3" xfId="4049" xr:uid="{00000000-0005-0000-0000-0000A4190000}"/>
    <cellStyle name="Accent5 125 4" xfId="8817" xr:uid="{00000000-0005-0000-0000-0000A5190000}"/>
    <cellStyle name="Accent5 126" xfId="4050" xr:uid="{00000000-0005-0000-0000-0000A6190000}"/>
    <cellStyle name="Accent5 126 2" xfId="4051" xr:uid="{00000000-0005-0000-0000-0000A7190000}"/>
    <cellStyle name="Accent5 126 2 2" xfId="11451" xr:uid="{00000000-0005-0000-0000-0000A8190000}"/>
    <cellStyle name="Accent5 126 3" xfId="4052" xr:uid="{00000000-0005-0000-0000-0000A9190000}"/>
    <cellStyle name="Accent5 126 4" xfId="8818" xr:uid="{00000000-0005-0000-0000-0000AA190000}"/>
    <cellStyle name="Accent5 127" xfId="4053" xr:uid="{00000000-0005-0000-0000-0000AB190000}"/>
    <cellStyle name="Accent5 127 2" xfId="4054" xr:uid="{00000000-0005-0000-0000-0000AC190000}"/>
    <cellStyle name="Accent5 127 2 2" xfId="11452" xr:uid="{00000000-0005-0000-0000-0000AD190000}"/>
    <cellStyle name="Accent5 127 3" xfId="4055" xr:uid="{00000000-0005-0000-0000-0000AE190000}"/>
    <cellStyle name="Accent5 127 4" xfId="8819" xr:uid="{00000000-0005-0000-0000-0000AF190000}"/>
    <cellStyle name="Accent5 128" xfId="4056" xr:uid="{00000000-0005-0000-0000-0000B0190000}"/>
    <cellStyle name="Accent5 128 2" xfId="4057" xr:uid="{00000000-0005-0000-0000-0000B1190000}"/>
    <cellStyle name="Accent5 128 2 2" xfId="11453" xr:uid="{00000000-0005-0000-0000-0000B2190000}"/>
    <cellStyle name="Accent5 128 3" xfId="4058" xr:uid="{00000000-0005-0000-0000-0000B3190000}"/>
    <cellStyle name="Accent5 128 4" xfId="8820" xr:uid="{00000000-0005-0000-0000-0000B4190000}"/>
    <cellStyle name="Accent5 129" xfId="4059" xr:uid="{00000000-0005-0000-0000-0000B5190000}"/>
    <cellStyle name="Accent5 129 2" xfId="4060" xr:uid="{00000000-0005-0000-0000-0000B6190000}"/>
    <cellStyle name="Accent5 129 2 2" xfId="11454" xr:uid="{00000000-0005-0000-0000-0000B7190000}"/>
    <cellStyle name="Accent5 129 3" xfId="4061" xr:uid="{00000000-0005-0000-0000-0000B8190000}"/>
    <cellStyle name="Accent5 129 4" xfId="8821" xr:uid="{00000000-0005-0000-0000-0000B9190000}"/>
    <cellStyle name="Accent5 13" xfId="4062" xr:uid="{00000000-0005-0000-0000-0000BA190000}"/>
    <cellStyle name="Accent5 13 2" xfId="4063" xr:uid="{00000000-0005-0000-0000-0000BB190000}"/>
    <cellStyle name="Accent5 13 2 2" xfId="4064" xr:uid="{00000000-0005-0000-0000-0000BC190000}"/>
    <cellStyle name="Accent5 13 2 2 2" xfId="11456" xr:uid="{00000000-0005-0000-0000-0000BD190000}"/>
    <cellStyle name="Accent5 13 2 3" xfId="4065" xr:uid="{00000000-0005-0000-0000-0000BE190000}"/>
    <cellStyle name="Accent5 13 2 4" xfId="8823" xr:uid="{00000000-0005-0000-0000-0000BF190000}"/>
    <cellStyle name="Accent5 13 3" xfId="4066" xr:uid="{00000000-0005-0000-0000-0000C0190000}"/>
    <cellStyle name="Accent5 13 3 2" xfId="4067" xr:uid="{00000000-0005-0000-0000-0000C1190000}"/>
    <cellStyle name="Accent5 13 3 2 2" xfId="11457" xr:uid="{00000000-0005-0000-0000-0000C2190000}"/>
    <cellStyle name="Accent5 13 3 3" xfId="4068" xr:uid="{00000000-0005-0000-0000-0000C3190000}"/>
    <cellStyle name="Accent5 13 3 4" xfId="8824" xr:uid="{00000000-0005-0000-0000-0000C4190000}"/>
    <cellStyle name="Accent5 13 4" xfId="4069" xr:uid="{00000000-0005-0000-0000-0000C5190000}"/>
    <cellStyle name="Accent5 13 4 2" xfId="4070" xr:uid="{00000000-0005-0000-0000-0000C6190000}"/>
    <cellStyle name="Accent5 13 4 3" xfId="10011" xr:uid="{00000000-0005-0000-0000-0000C7190000}"/>
    <cellStyle name="Accent5 13 5" xfId="4071" xr:uid="{00000000-0005-0000-0000-0000C8190000}"/>
    <cellStyle name="Accent5 13 5 2" xfId="11455" xr:uid="{00000000-0005-0000-0000-0000C9190000}"/>
    <cellStyle name="Accent5 13 6" xfId="4072" xr:uid="{00000000-0005-0000-0000-0000CA190000}"/>
    <cellStyle name="Accent5 13 6 2" xfId="12650" xr:uid="{00000000-0005-0000-0000-0000CB190000}"/>
    <cellStyle name="Accent5 13 7" xfId="8822" xr:uid="{00000000-0005-0000-0000-0000CC190000}"/>
    <cellStyle name="Accent5 130" xfId="4073" xr:uid="{00000000-0005-0000-0000-0000CD190000}"/>
    <cellStyle name="Accent5 130 2" xfId="4074" xr:uid="{00000000-0005-0000-0000-0000CE190000}"/>
    <cellStyle name="Accent5 130 2 2" xfId="11458" xr:uid="{00000000-0005-0000-0000-0000CF190000}"/>
    <cellStyle name="Accent5 130 3" xfId="4075" xr:uid="{00000000-0005-0000-0000-0000D0190000}"/>
    <cellStyle name="Accent5 130 4" xfId="8825" xr:uid="{00000000-0005-0000-0000-0000D1190000}"/>
    <cellStyle name="Accent5 131" xfId="4076" xr:uid="{00000000-0005-0000-0000-0000D2190000}"/>
    <cellStyle name="Accent5 131 2" xfId="4077" xr:uid="{00000000-0005-0000-0000-0000D3190000}"/>
    <cellStyle name="Accent5 131 2 2" xfId="11459" xr:uid="{00000000-0005-0000-0000-0000D4190000}"/>
    <cellStyle name="Accent5 131 3" xfId="4078" xr:uid="{00000000-0005-0000-0000-0000D5190000}"/>
    <cellStyle name="Accent5 131 4" xfId="8826" xr:uid="{00000000-0005-0000-0000-0000D6190000}"/>
    <cellStyle name="Accent5 132" xfId="4079" xr:uid="{00000000-0005-0000-0000-0000D7190000}"/>
    <cellStyle name="Accent5 132 2" xfId="4080" xr:uid="{00000000-0005-0000-0000-0000D8190000}"/>
    <cellStyle name="Accent5 132 2 2" xfId="11460" xr:uid="{00000000-0005-0000-0000-0000D9190000}"/>
    <cellStyle name="Accent5 132 3" xfId="4081" xr:uid="{00000000-0005-0000-0000-0000DA190000}"/>
    <cellStyle name="Accent5 132 4" xfId="8827" xr:uid="{00000000-0005-0000-0000-0000DB190000}"/>
    <cellStyle name="Accent5 133" xfId="4082" xr:uid="{00000000-0005-0000-0000-0000DC190000}"/>
    <cellStyle name="Accent5 133 2" xfId="4083" xr:uid="{00000000-0005-0000-0000-0000DD190000}"/>
    <cellStyle name="Accent5 133 2 2" xfId="11461" xr:uid="{00000000-0005-0000-0000-0000DE190000}"/>
    <cellStyle name="Accent5 133 3" xfId="4084" xr:uid="{00000000-0005-0000-0000-0000DF190000}"/>
    <cellStyle name="Accent5 133 4" xfId="8828" xr:uid="{00000000-0005-0000-0000-0000E0190000}"/>
    <cellStyle name="Accent5 134" xfId="4085" xr:uid="{00000000-0005-0000-0000-0000E1190000}"/>
    <cellStyle name="Accent5 134 2" xfId="4086" xr:uid="{00000000-0005-0000-0000-0000E2190000}"/>
    <cellStyle name="Accent5 134 2 2" xfId="11462" xr:uid="{00000000-0005-0000-0000-0000E3190000}"/>
    <cellStyle name="Accent5 134 3" xfId="4087" xr:uid="{00000000-0005-0000-0000-0000E4190000}"/>
    <cellStyle name="Accent5 134 4" xfId="8829" xr:uid="{00000000-0005-0000-0000-0000E5190000}"/>
    <cellStyle name="Accent5 135" xfId="4088" xr:uid="{00000000-0005-0000-0000-0000E6190000}"/>
    <cellStyle name="Accent5 135 2" xfId="4089" xr:uid="{00000000-0005-0000-0000-0000E7190000}"/>
    <cellStyle name="Accent5 135 2 2" xfId="11463" xr:uid="{00000000-0005-0000-0000-0000E8190000}"/>
    <cellStyle name="Accent5 135 3" xfId="4090" xr:uid="{00000000-0005-0000-0000-0000E9190000}"/>
    <cellStyle name="Accent5 135 4" xfId="8830" xr:uid="{00000000-0005-0000-0000-0000EA190000}"/>
    <cellStyle name="Accent5 136" xfId="4091" xr:uid="{00000000-0005-0000-0000-0000EB190000}"/>
    <cellStyle name="Accent5 136 2" xfId="4092" xr:uid="{00000000-0005-0000-0000-0000EC190000}"/>
    <cellStyle name="Accent5 136 2 2" xfId="11464" xr:uid="{00000000-0005-0000-0000-0000ED190000}"/>
    <cellStyle name="Accent5 136 3" xfId="4093" xr:uid="{00000000-0005-0000-0000-0000EE190000}"/>
    <cellStyle name="Accent5 136 4" xfId="8831" xr:uid="{00000000-0005-0000-0000-0000EF190000}"/>
    <cellStyle name="Accent5 137" xfId="4094" xr:uid="{00000000-0005-0000-0000-0000F0190000}"/>
    <cellStyle name="Accent5 137 2" xfId="4095" xr:uid="{00000000-0005-0000-0000-0000F1190000}"/>
    <cellStyle name="Accent5 137 2 2" xfId="11465" xr:uid="{00000000-0005-0000-0000-0000F2190000}"/>
    <cellStyle name="Accent5 137 3" xfId="4096" xr:uid="{00000000-0005-0000-0000-0000F3190000}"/>
    <cellStyle name="Accent5 137 4" xfId="8832" xr:uid="{00000000-0005-0000-0000-0000F4190000}"/>
    <cellStyle name="Accent5 138" xfId="4097" xr:uid="{00000000-0005-0000-0000-0000F5190000}"/>
    <cellStyle name="Accent5 138 2" xfId="4098" xr:uid="{00000000-0005-0000-0000-0000F6190000}"/>
    <cellStyle name="Accent5 138 2 2" xfId="11466" xr:uid="{00000000-0005-0000-0000-0000F7190000}"/>
    <cellStyle name="Accent5 138 3" xfId="4099" xr:uid="{00000000-0005-0000-0000-0000F8190000}"/>
    <cellStyle name="Accent5 138 4" xfId="8833" xr:uid="{00000000-0005-0000-0000-0000F9190000}"/>
    <cellStyle name="Accent5 139" xfId="4100" xr:uid="{00000000-0005-0000-0000-0000FA190000}"/>
    <cellStyle name="Accent5 139 2" xfId="4101" xr:uid="{00000000-0005-0000-0000-0000FB190000}"/>
    <cellStyle name="Accent5 139 2 2" xfId="11467" xr:uid="{00000000-0005-0000-0000-0000FC190000}"/>
    <cellStyle name="Accent5 139 3" xfId="4102" xr:uid="{00000000-0005-0000-0000-0000FD190000}"/>
    <cellStyle name="Accent5 139 4" xfId="8834" xr:uid="{00000000-0005-0000-0000-0000FE190000}"/>
    <cellStyle name="Accent5 14" xfId="4103" xr:uid="{00000000-0005-0000-0000-0000FF190000}"/>
    <cellStyle name="Accent5 14 2" xfId="4104" xr:uid="{00000000-0005-0000-0000-0000001A0000}"/>
    <cellStyle name="Accent5 14 2 2" xfId="4105" xr:uid="{00000000-0005-0000-0000-0000011A0000}"/>
    <cellStyle name="Accent5 14 2 2 2" xfId="11469" xr:uid="{00000000-0005-0000-0000-0000021A0000}"/>
    <cellStyle name="Accent5 14 2 3" xfId="4106" xr:uid="{00000000-0005-0000-0000-0000031A0000}"/>
    <cellStyle name="Accent5 14 2 4" xfId="8836" xr:uid="{00000000-0005-0000-0000-0000041A0000}"/>
    <cellStyle name="Accent5 14 3" xfId="4107" xr:uid="{00000000-0005-0000-0000-0000051A0000}"/>
    <cellStyle name="Accent5 14 3 2" xfId="4108" xr:uid="{00000000-0005-0000-0000-0000061A0000}"/>
    <cellStyle name="Accent5 14 3 2 2" xfId="11470" xr:uid="{00000000-0005-0000-0000-0000071A0000}"/>
    <cellStyle name="Accent5 14 3 3" xfId="4109" xr:uid="{00000000-0005-0000-0000-0000081A0000}"/>
    <cellStyle name="Accent5 14 3 4" xfId="8837" xr:uid="{00000000-0005-0000-0000-0000091A0000}"/>
    <cellStyle name="Accent5 14 4" xfId="4110" xr:uid="{00000000-0005-0000-0000-00000A1A0000}"/>
    <cellStyle name="Accent5 14 4 2" xfId="4111" xr:uid="{00000000-0005-0000-0000-00000B1A0000}"/>
    <cellStyle name="Accent5 14 4 3" xfId="10012" xr:uid="{00000000-0005-0000-0000-00000C1A0000}"/>
    <cellStyle name="Accent5 14 5" xfId="4112" xr:uid="{00000000-0005-0000-0000-00000D1A0000}"/>
    <cellStyle name="Accent5 14 5 2" xfId="11468" xr:uid="{00000000-0005-0000-0000-00000E1A0000}"/>
    <cellStyle name="Accent5 14 6" xfId="4113" xr:uid="{00000000-0005-0000-0000-00000F1A0000}"/>
    <cellStyle name="Accent5 14 6 2" xfId="12651" xr:uid="{00000000-0005-0000-0000-0000101A0000}"/>
    <cellStyle name="Accent5 14 7" xfId="8835" xr:uid="{00000000-0005-0000-0000-0000111A0000}"/>
    <cellStyle name="Accent5 140" xfId="4114" xr:uid="{00000000-0005-0000-0000-0000121A0000}"/>
    <cellStyle name="Accent5 140 2" xfId="4115" xr:uid="{00000000-0005-0000-0000-0000131A0000}"/>
    <cellStyle name="Accent5 140 2 2" xfId="11471" xr:uid="{00000000-0005-0000-0000-0000141A0000}"/>
    <cellStyle name="Accent5 140 3" xfId="4116" xr:uid="{00000000-0005-0000-0000-0000151A0000}"/>
    <cellStyle name="Accent5 140 4" xfId="8838" xr:uid="{00000000-0005-0000-0000-0000161A0000}"/>
    <cellStyle name="Accent5 141" xfId="4117" xr:uid="{00000000-0005-0000-0000-0000171A0000}"/>
    <cellStyle name="Accent5 141 2" xfId="4118" xr:uid="{00000000-0005-0000-0000-0000181A0000}"/>
    <cellStyle name="Accent5 141 2 2" xfId="11472" xr:uid="{00000000-0005-0000-0000-0000191A0000}"/>
    <cellStyle name="Accent5 141 3" xfId="4119" xr:uid="{00000000-0005-0000-0000-00001A1A0000}"/>
    <cellStyle name="Accent5 141 4" xfId="8839" xr:uid="{00000000-0005-0000-0000-00001B1A0000}"/>
    <cellStyle name="Accent5 142" xfId="4120" xr:uid="{00000000-0005-0000-0000-00001C1A0000}"/>
    <cellStyle name="Accent5 142 2" xfId="4121" xr:uid="{00000000-0005-0000-0000-00001D1A0000}"/>
    <cellStyle name="Accent5 142 2 2" xfId="11473" xr:uid="{00000000-0005-0000-0000-00001E1A0000}"/>
    <cellStyle name="Accent5 142 3" xfId="4122" xr:uid="{00000000-0005-0000-0000-00001F1A0000}"/>
    <cellStyle name="Accent5 142 4" xfId="8840" xr:uid="{00000000-0005-0000-0000-0000201A0000}"/>
    <cellStyle name="Accent5 143" xfId="4123" xr:uid="{00000000-0005-0000-0000-0000211A0000}"/>
    <cellStyle name="Accent5 143 2" xfId="4124" xr:uid="{00000000-0005-0000-0000-0000221A0000}"/>
    <cellStyle name="Accent5 143 2 2" xfId="11474" xr:uid="{00000000-0005-0000-0000-0000231A0000}"/>
    <cellStyle name="Accent5 143 3" xfId="4125" xr:uid="{00000000-0005-0000-0000-0000241A0000}"/>
    <cellStyle name="Accent5 143 4" xfId="8841" xr:uid="{00000000-0005-0000-0000-0000251A0000}"/>
    <cellStyle name="Accent5 144" xfId="4126" xr:uid="{00000000-0005-0000-0000-0000261A0000}"/>
    <cellStyle name="Accent5 144 2" xfId="4127" xr:uid="{00000000-0005-0000-0000-0000271A0000}"/>
    <cellStyle name="Accent5 144 2 2" xfId="11475" xr:uid="{00000000-0005-0000-0000-0000281A0000}"/>
    <cellStyle name="Accent5 144 3" xfId="4128" xr:uid="{00000000-0005-0000-0000-0000291A0000}"/>
    <cellStyle name="Accent5 144 4" xfId="8842" xr:uid="{00000000-0005-0000-0000-00002A1A0000}"/>
    <cellStyle name="Accent5 145" xfId="4129" xr:uid="{00000000-0005-0000-0000-00002B1A0000}"/>
    <cellStyle name="Accent5 145 2" xfId="4130" xr:uid="{00000000-0005-0000-0000-00002C1A0000}"/>
    <cellStyle name="Accent5 145 2 2" xfId="11476" xr:uid="{00000000-0005-0000-0000-00002D1A0000}"/>
    <cellStyle name="Accent5 145 3" xfId="4131" xr:uid="{00000000-0005-0000-0000-00002E1A0000}"/>
    <cellStyle name="Accent5 145 4" xfId="8843" xr:uid="{00000000-0005-0000-0000-00002F1A0000}"/>
    <cellStyle name="Accent5 146" xfId="4132" xr:uid="{00000000-0005-0000-0000-0000301A0000}"/>
    <cellStyle name="Accent5 146 2" xfId="4133" xr:uid="{00000000-0005-0000-0000-0000311A0000}"/>
    <cellStyle name="Accent5 146 2 2" xfId="11477" xr:uid="{00000000-0005-0000-0000-0000321A0000}"/>
    <cellStyle name="Accent5 146 3" xfId="4134" xr:uid="{00000000-0005-0000-0000-0000331A0000}"/>
    <cellStyle name="Accent5 146 4" xfId="8844" xr:uid="{00000000-0005-0000-0000-0000341A0000}"/>
    <cellStyle name="Accent5 147" xfId="4135" xr:uid="{00000000-0005-0000-0000-0000351A0000}"/>
    <cellStyle name="Accent5 147 2" xfId="4136" xr:uid="{00000000-0005-0000-0000-0000361A0000}"/>
    <cellStyle name="Accent5 147 2 2" xfId="11478" xr:uid="{00000000-0005-0000-0000-0000371A0000}"/>
    <cellStyle name="Accent5 147 3" xfId="4137" xr:uid="{00000000-0005-0000-0000-0000381A0000}"/>
    <cellStyle name="Accent5 147 4" xfId="8845" xr:uid="{00000000-0005-0000-0000-0000391A0000}"/>
    <cellStyle name="Accent5 148" xfId="4138" xr:uid="{00000000-0005-0000-0000-00003A1A0000}"/>
    <cellStyle name="Accent5 148 2" xfId="4139" xr:uid="{00000000-0005-0000-0000-00003B1A0000}"/>
    <cellStyle name="Accent5 148 2 2" xfId="11479" xr:uid="{00000000-0005-0000-0000-00003C1A0000}"/>
    <cellStyle name="Accent5 148 3" xfId="4140" xr:uid="{00000000-0005-0000-0000-00003D1A0000}"/>
    <cellStyle name="Accent5 148 4" xfId="8846" xr:uid="{00000000-0005-0000-0000-00003E1A0000}"/>
    <cellStyle name="Accent5 149" xfId="4141" xr:uid="{00000000-0005-0000-0000-00003F1A0000}"/>
    <cellStyle name="Accent5 149 2" xfId="4142" xr:uid="{00000000-0005-0000-0000-0000401A0000}"/>
    <cellStyle name="Accent5 149 2 2" xfId="11480" xr:uid="{00000000-0005-0000-0000-0000411A0000}"/>
    <cellStyle name="Accent5 149 3" xfId="4143" xr:uid="{00000000-0005-0000-0000-0000421A0000}"/>
    <cellStyle name="Accent5 149 4" xfId="8847" xr:uid="{00000000-0005-0000-0000-0000431A0000}"/>
    <cellStyle name="Accent5 15" xfId="4144" xr:uid="{00000000-0005-0000-0000-0000441A0000}"/>
    <cellStyle name="Accent5 15 2" xfId="4145" xr:uid="{00000000-0005-0000-0000-0000451A0000}"/>
    <cellStyle name="Accent5 15 2 2" xfId="4146" xr:uid="{00000000-0005-0000-0000-0000461A0000}"/>
    <cellStyle name="Accent5 15 2 3" xfId="10013" xr:uid="{00000000-0005-0000-0000-0000471A0000}"/>
    <cellStyle name="Accent5 15 3" xfId="4147" xr:uid="{00000000-0005-0000-0000-0000481A0000}"/>
    <cellStyle name="Accent5 15 3 2" xfId="11481" xr:uid="{00000000-0005-0000-0000-0000491A0000}"/>
    <cellStyle name="Accent5 15 4" xfId="4148" xr:uid="{00000000-0005-0000-0000-00004A1A0000}"/>
    <cellStyle name="Accent5 15 4 2" xfId="12652" xr:uid="{00000000-0005-0000-0000-00004B1A0000}"/>
    <cellStyle name="Accent5 15 5" xfId="8848" xr:uid="{00000000-0005-0000-0000-00004C1A0000}"/>
    <cellStyle name="Accent5 150" xfId="4149" xr:uid="{00000000-0005-0000-0000-00004D1A0000}"/>
    <cellStyle name="Accent5 150 2" xfId="4150" xr:uid="{00000000-0005-0000-0000-00004E1A0000}"/>
    <cellStyle name="Accent5 150 2 2" xfId="11482" xr:uid="{00000000-0005-0000-0000-00004F1A0000}"/>
    <cellStyle name="Accent5 150 3" xfId="4151" xr:uid="{00000000-0005-0000-0000-0000501A0000}"/>
    <cellStyle name="Accent5 150 4" xfId="8849" xr:uid="{00000000-0005-0000-0000-0000511A0000}"/>
    <cellStyle name="Accent5 151" xfId="4152" xr:uid="{00000000-0005-0000-0000-0000521A0000}"/>
    <cellStyle name="Accent5 151 2" xfId="4153" xr:uid="{00000000-0005-0000-0000-0000531A0000}"/>
    <cellStyle name="Accent5 151 2 2" xfId="11483" xr:uid="{00000000-0005-0000-0000-0000541A0000}"/>
    <cellStyle name="Accent5 151 3" xfId="4154" xr:uid="{00000000-0005-0000-0000-0000551A0000}"/>
    <cellStyle name="Accent5 151 4" xfId="8850" xr:uid="{00000000-0005-0000-0000-0000561A0000}"/>
    <cellStyle name="Accent5 152" xfId="4155" xr:uid="{00000000-0005-0000-0000-0000571A0000}"/>
    <cellStyle name="Accent5 152 2" xfId="4156" xr:uid="{00000000-0005-0000-0000-0000581A0000}"/>
    <cellStyle name="Accent5 152 2 2" xfId="11484" xr:uid="{00000000-0005-0000-0000-0000591A0000}"/>
    <cellStyle name="Accent5 152 3" xfId="4157" xr:uid="{00000000-0005-0000-0000-00005A1A0000}"/>
    <cellStyle name="Accent5 152 4" xfId="8851" xr:uid="{00000000-0005-0000-0000-00005B1A0000}"/>
    <cellStyle name="Accent5 153" xfId="4158" xr:uid="{00000000-0005-0000-0000-00005C1A0000}"/>
    <cellStyle name="Accent5 153 2" xfId="4159" xr:uid="{00000000-0005-0000-0000-00005D1A0000}"/>
    <cellStyle name="Accent5 153 2 2" xfId="11485" xr:uid="{00000000-0005-0000-0000-00005E1A0000}"/>
    <cellStyle name="Accent5 153 3" xfId="4160" xr:uid="{00000000-0005-0000-0000-00005F1A0000}"/>
    <cellStyle name="Accent5 153 4" xfId="8852" xr:uid="{00000000-0005-0000-0000-0000601A0000}"/>
    <cellStyle name="Accent5 154" xfId="4161" xr:uid="{00000000-0005-0000-0000-0000611A0000}"/>
    <cellStyle name="Accent5 154 2" xfId="4162" xr:uid="{00000000-0005-0000-0000-0000621A0000}"/>
    <cellStyle name="Accent5 154 2 2" xfId="11486" xr:uid="{00000000-0005-0000-0000-0000631A0000}"/>
    <cellStyle name="Accent5 154 3" xfId="4163" xr:uid="{00000000-0005-0000-0000-0000641A0000}"/>
    <cellStyle name="Accent5 154 4" xfId="8853" xr:uid="{00000000-0005-0000-0000-0000651A0000}"/>
    <cellStyle name="Accent5 155" xfId="4164" xr:uid="{00000000-0005-0000-0000-0000661A0000}"/>
    <cellStyle name="Accent5 155 2" xfId="4165" xr:uid="{00000000-0005-0000-0000-0000671A0000}"/>
    <cellStyle name="Accent5 155 2 2" xfId="11487" xr:uid="{00000000-0005-0000-0000-0000681A0000}"/>
    <cellStyle name="Accent5 155 3" xfId="4166" xr:uid="{00000000-0005-0000-0000-0000691A0000}"/>
    <cellStyle name="Accent5 155 4" xfId="8854" xr:uid="{00000000-0005-0000-0000-00006A1A0000}"/>
    <cellStyle name="Accent5 156" xfId="4167" xr:uid="{00000000-0005-0000-0000-00006B1A0000}"/>
    <cellStyle name="Accent5 156 2" xfId="4168" xr:uid="{00000000-0005-0000-0000-00006C1A0000}"/>
    <cellStyle name="Accent5 156 2 2" xfId="11488" xr:uid="{00000000-0005-0000-0000-00006D1A0000}"/>
    <cellStyle name="Accent5 156 3" xfId="4169" xr:uid="{00000000-0005-0000-0000-00006E1A0000}"/>
    <cellStyle name="Accent5 156 4" xfId="8855" xr:uid="{00000000-0005-0000-0000-00006F1A0000}"/>
    <cellStyle name="Accent5 157" xfId="4170" xr:uid="{00000000-0005-0000-0000-0000701A0000}"/>
    <cellStyle name="Accent5 157 2" xfId="4171" xr:uid="{00000000-0005-0000-0000-0000711A0000}"/>
    <cellStyle name="Accent5 157 2 2" xfId="11489" xr:uid="{00000000-0005-0000-0000-0000721A0000}"/>
    <cellStyle name="Accent5 157 3" xfId="4172" xr:uid="{00000000-0005-0000-0000-0000731A0000}"/>
    <cellStyle name="Accent5 157 4" xfId="8856" xr:uid="{00000000-0005-0000-0000-0000741A0000}"/>
    <cellStyle name="Accent5 158" xfId="4173" xr:uid="{00000000-0005-0000-0000-0000751A0000}"/>
    <cellStyle name="Accent5 158 2" xfId="4174" xr:uid="{00000000-0005-0000-0000-0000761A0000}"/>
    <cellStyle name="Accent5 158 2 2" xfId="11490" xr:uid="{00000000-0005-0000-0000-0000771A0000}"/>
    <cellStyle name="Accent5 158 3" xfId="4175" xr:uid="{00000000-0005-0000-0000-0000781A0000}"/>
    <cellStyle name="Accent5 158 4" xfId="8857" xr:uid="{00000000-0005-0000-0000-0000791A0000}"/>
    <cellStyle name="Accent5 159" xfId="4176" xr:uid="{00000000-0005-0000-0000-00007A1A0000}"/>
    <cellStyle name="Accent5 159 2" xfId="4177" xr:uid="{00000000-0005-0000-0000-00007B1A0000}"/>
    <cellStyle name="Accent5 159 2 2" xfId="11395" xr:uid="{00000000-0005-0000-0000-00007C1A0000}"/>
    <cellStyle name="Accent5 159 3" xfId="4178" xr:uid="{00000000-0005-0000-0000-00007D1A0000}"/>
    <cellStyle name="Accent5 159 4" xfId="8858" xr:uid="{00000000-0005-0000-0000-00007E1A0000}"/>
    <cellStyle name="Accent5 16" xfId="4179" xr:uid="{00000000-0005-0000-0000-00007F1A0000}"/>
    <cellStyle name="Accent5 16 2" xfId="4180" xr:uid="{00000000-0005-0000-0000-0000801A0000}"/>
    <cellStyle name="Accent5 16 2 2" xfId="4181" xr:uid="{00000000-0005-0000-0000-0000811A0000}"/>
    <cellStyle name="Accent5 16 2 3" xfId="10014" xr:uid="{00000000-0005-0000-0000-0000821A0000}"/>
    <cellStyle name="Accent5 16 3" xfId="4182" xr:uid="{00000000-0005-0000-0000-0000831A0000}"/>
    <cellStyle name="Accent5 16 3 2" xfId="11491" xr:uid="{00000000-0005-0000-0000-0000841A0000}"/>
    <cellStyle name="Accent5 16 4" xfId="4183" xr:uid="{00000000-0005-0000-0000-0000851A0000}"/>
    <cellStyle name="Accent5 16 4 2" xfId="12653" xr:uid="{00000000-0005-0000-0000-0000861A0000}"/>
    <cellStyle name="Accent5 16 5" xfId="8859" xr:uid="{00000000-0005-0000-0000-0000871A0000}"/>
    <cellStyle name="Accent5 160" xfId="4184" xr:uid="{00000000-0005-0000-0000-0000881A0000}"/>
    <cellStyle name="Accent5 160 2" xfId="4185" xr:uid="{00000000-0005-0000-0000-0000891A0000}"/>
    <cellStyle name="Accent5 160 2 2" xfId="12518" xr:uid="{00000000-0005-0000-0000-00008A1A0000}"/>
    <cellStyle name="Accent5 160 3" xfId="4186" xr:uid="{00000000-0005-0000-0000-00008B1A0000}"/>
    <cellStyle name="Accent5 160 4" xfId="8860" xr:uid="{00000000-0005-0000-0000-00008C1A0000}"/>
    <cellStyle name="Accent5 161" xfId="4187" xr:uid="{00000000-0005-0000-0000-00008D1A0000}"/>
    <cellStyle name="Accent5 161 2" xfId="4188" xr:uid="{00000000-0005-0000-0000-00008E1A0000}"/>
    <cellStyle name="Accent5 161 2 2" xfId="12534" xr:uid="{00000000-0005-0000-0000-00008F1A0000}"/>
    <cellStyle name="Accent5 161 3" xfId="4189" xr:uid="{00000000-0005-0000-0000-0000901A0000}"/>
    <cellStyle name="Accent5 161 4" xfId="8861" xr:uid="{00000000-0005-0000-0000-0000911A0000}"/>
    <cellStyle name="Accent5 162" xfId="4190" xr:uid="{00000000-0005-0000-0000-0000921A0000}"/>
    <cellStyle name="Accent5 162 2" xfId="4191" xr:uid="{00000000-0005-0000-0000-0000931A0000}"/>
    <cellStyle name="Accent5 162 2 2" xfId="12541" xr:uid="{00000000-0005-0000-0000-0000941A0000}"/>
    <cellStyle name="Accent5 162 3" xfId="4192" xr:uid="{00000000-0005-0000-0000-0000951A0000}"/>
    <cellStyle name="Accent5 162 4" xfId="8862" xr:uid="{00000000-0005-0000-0000-0000961A0000}"/>
    <cellStyle name="Accent5 163" xfId="4193" xr:uid="{00000000-0005-0000-0000-0000971A0000}"/>
    <cellStyle name="Accent5 163 2" xfId="4194" xr:uid="{00000000-0005-0000-0000-0000981A0000}"/>
    <cellStyle name="Accent5 163 2 2" xfId="12533" xr:uid="{00000000-0005-0000-0000-0000991A0000}"/>
    <cellStyle name="Accent5 163 3" xfId="4195" xr:uid="{00000000-0005-0000-0000-00009A1A0000}"/>
    <cellStyle name="Accent5 163 4" xfId="8863" xr:uid="{00000000-0005-0000-0000-00009B1A0000}"/>
    <cellStyle name="Accent5 164" xfId="4196" xr:uid="{00000000-0005-0000-0000-00009C1A0000}"/>
    <cellStyle name="Accent5 164 2" xfId="4197" xr:uid="{00000000-0005-0000-0000-00009D1A0000}"/>
    <cellStyle name="Accent5 164 2 2" xfId="12542" xr:uid="{00000000-0005-0000-0000-00009E1A0000}"/>
    <cellStyle name="Accent5 164 3" xfId="4198" xr:uid="{00000000-0005-0000-0000-00009F1A0000}"/>
    <cellStyle name="Accent5 164 4" xfId="8864" xr:uid="{00000000-0005-0000-0000-0000A01A0000}"/>
    <cellStyle name="Accent5 165" xfId="4199" xr:uid="{00000000-0005-0000-0000-0000A11A0000}"/>
    <cellStyle name="Accent5 165 2" xfId="4200" xr:uid="{00000000-0005-0000-0000-0000A21A0000}"/>
    <cellStyle name="Accent5 165 2 2" xfId="12532" xr:uid="{00000000-0005-0000-0000-0000A31A0000}"/>
    <cellStyle name="Accent5 165 3" xfId="4201" xr:uid="{00000000-0005-0000-0000-0000A41A0000}"/>
    <cellStyle name="Accent5 165 4" xfId="8865" xr:uid="{00000000-0005-0000-0000-0000A51A0000}"/>
    <cellStyle name="Accent5 166" xfId="4202" xr:uid="{00000000-0005-0000-0000-0000A61A0000}"/>
    <cellStyle name="Accent5 166 2" xfId="4203" xr:uid="{00000000-0005-0000-0000-0000A71A0000}"/>
    <cellStyle name="Accent5 166 2 2" xfId="12543" xr:uid="{00000000-0005-0000-0000-0000A81A0000}"/>
    <cellStyle name="Accent5 166 3" xfId="4204" xr:uid="{00000000-0005-0000-0000-0000A91A0000}"/>
    <cellStyle name="Accent5 166 4" xfId="8866" xr:uid="{00000000-0005-0000-0000-0000AA1A0000}"/>
    <cellStyle name="Accent5 167" xfId="4205" xr:uid="{00000000-0005-0000-0000-0000AB1A0000}"/>
    <cellStyle name="Accent5 167 2" xfId="10263" xr:uid="{00000000-0005-0000-0000-0000AC1A0000}"/>
    <cellStyle name="Accent5 168" xfId="4206" xr:uid="{00000000-0005-0000-0000-0000AD1A0000}"/>
    <cellStyle name="Accent5 168 2" xfId="12431" xr:uid="{00000000-0005-0000-0000-0000AE1A0000}"/>
    <cellStyle name="Accent5 169" xfId="4207" xr:uid="{00000000-0005-0000-0000-0000AF1A0000}"/>
    <cellStyle name="Accent5 169 2" xfId="12558" xr:uid="{00000000-0005-0000-0000-0000B01A0000}"/>
    <cellStyle name="Accent5 17" xfId="4208" xr:uid="{00000000-0005-0000-0000-0000B11A0000}"/>
    <cellStyle name="Accent5 17 2" xfId="4209" xr:uid="{00000000-0005-0000-0000-0000B21A0000}"/>
    <cellStyle name="Accent5 17 2 2" xfId="4210" xr:uid="{00000000-0005-0000-0000-0000B31A0000}"/>
    <cellStyle name="Accent5 17 2 3" xfId="10015" xr:uid="{00000000-0005-0000-0000-0000B41A0000}"/>
    <cellStyle name="Accent5 17 3" xfId="4211" xr:uid="{00000000-0005-0000-0000-0000B51A0000}"/>
    <cellStyle name="Accent5 17 3 2" xfId="11492" xr:uid="{00000000-0005-0000-0000-0000B61A0000}"/>
    <cellStyle name="Accent5 17 4" xfId="4212" xr:uid="{00000000-0005-0000-0000-0000B71A0000}"/>
    <cellStyle name="Accent5 17 4 2" xfId="12654" xr:uid="{00000000-0005-0000-0000-0000B81A0000}"/>
    <cellStyle name="Accent5 17 5" xfId="8867" xr:uid="{00000000-0005-0000-0000-0000B91A0000}"/>
    <cellStyle name="Accent5 170" xfId="4213" xr:uid="{00000000-0005-0000-0000-0000BA1A0000}"/>
    <cellStyle name="Accent5 170 2" xfId="12615" xr:uid="{00000000-0005-0000-0000-0000BB1A0000}"/>
    <cellStyle name="Accent5 171" xfId="4214" xr:uid="{00000000-0005-0000-0000-0000BC1A0000}"/>
    <cellStyle name="Accent5 171 2" xfId="12564" xr:uid="{00000000-0005-0000-0000-0000BD1A0000}"/>
    <cellStyle name="Accent5 172" xfId="4215" xr:uid="{00000000-0005-0000-0000-0000BE1A0000}"/>
    <cellStyle name="Accent5 172 2" xfId="12724" xr:uid="{00000000-0005-0000-0000-0000BF1A0000}"/>
    <cellStyle name="Accent5 173" xfId="4216" xr:uid="{00000000-0005-0000-0000-0000C01A0000}"/>
    <cellStyle name="Accent5 173 2" xfId="12595" xr:uid="{00000000-0005-0000-0000-0000C11A0000}"/>
    <cellStyle name="Accent5 174" xfId="12762" xr:uid="{00000000-0005-0000-0000-0000C21A0000}"/>
    <cellStyle name="Accent5 175" xfId="12597" xr:uid="{00000000-0005-0000-0000-0000C31A0000}"/>
    <cellStyle name="Accent5 176" xfId="12647" xr:uid="{00000000-0005-0000-0000-0000C41A0000}"/>
    <cellStyle name="Accent5 177" xfId="12603" xr:uid="{00000000-0005-0000-0000-0000C51A0000}"/>
    <cellStyle name="Accent5 178" xfId="12634" xr:uid="{00000000-0005-0000-0000-0000C61A0000}"/>
    <cellStyle name="Accent5 179" xfId="12764" xr:uid="{00000000-0005-0000-0000-0000C71A0000}"/>
    <cellStyle name="Accent5 18" xfId="4217" xr:uid="{00000000-0005-0000-0000-0000C81A0000}"/>
    <cellStyle name="Accent5 18 2" xfId="4218" xr:uid="{00000000-0005-0000-0000-0000C91A0000}"/>
    <cellStyle name="Accent5 18 2 2" xfId="4219" xr:uid="{00000000-0005-0000-0000-0000CA1A0000}"/>
    <cellStyle name="Accent5 18 2 3" xfId="10016" xr:uid="{00000000-0005-0000-0000-0000CB1A0000}"/>
    <cellStyle name="Accent5 18 3" xfId="4220" xr:uid="{00000000-0005-0000-0000-0000CC1A0000}"/>
    <cellStyle name="Accent5 18 3 2" xfId="11493" xr:uid="{00000000-0005-0000-0000-0000CD1A0000}"/>
    <cellStyle name="Accent5 18 4" xfId="4221" xr:uid="{00000000-0005-0000-0000-0000CE1A0000}"/>
    <cellStyle name="Accent5 18 4 2" xfId="12655" xr:uid="{00000000-0005-0000-0000-0000CF1A0000}"/>
    <cellStyle name="Accent5 18 5" xfId="8868" xr:uid="{00000000-0005-0000-0000-0000D01A0000}"/>
    <cellStyle name="Accent5 180" xfId="12802" xr:uid="{00000000-0005-0000-0000-0000D11A0000}"/>
    <cellStyle name="Accent5 181" xfId="12860" xr:uid="{00000000-0005-0000-0000-0000D21A0000}"/>
    <cellStyle name="Accent5 182" xfId="12837" xr:uid="{00000000-0005-0000-0000-0000D31A0000}"/>
    <cellStyle name="Accent5 183" xfId="12865" xr:uid="{00000000-0005-0000-0000-0000D41A0000}"/>
    <cellStyle name="Accent5 184" xfId="12834" xr:uid="{00000000-0005-0000-0000-0000D51A0000}"/>
    <cellStyle name="Accent5 185" xfId="12862" xr:uid="{00000000-0005-0000-0000-0000D61A0000}"/>
    <cellStyle name="Accent5 186" xfId="12869" xr:uid="{00000000-0005-0000-0000-0000D71A0000}"/>
    <cellStyle name="Accent5 187" xfId="12835" xr:uid="{00000000-0005-0000-0000-0000D81A0000}"/>
    <cellStyle name="Accent5 188" xfId="9918" xr:uid="{00000000-0005-0000-0000-0000D91A0000}"/>
    <cellStyle name="Accent5 189" xfId="13314" xr:uid="{00000000-0005-0000-0000-0000DA1A0000}"/>
    <cellStyle name="Accent5 19" xfId="4222" xr:uid="{00000000-0005-0000-0000-0000DB1A0000}"/>
    <cellStyle name="Accent5 19 2" xfId="4223" xr:uid="{00000000-0005-0000-0000-0000DC1A0000}"/>
    <cellStyle name="Accent5 19 2 2" xfId="4224" xr:uid="{00000000-0005-0000-0000-0000DD1A0000}"/>
    <cellStyle name="Accent5 19 2 3" xfId="10017" xr:uid="{00000000-0005-0000-0000-0000DE1A0000}"/>
    <cellStyle name="Accent5 19 3" xfId="4225" xr:uid="{00000000-0005-0000-0000-0000DF1A0000}"/>
    <cellStyle name="Accent5 19 3 2" xfId="11494" xr:uid="{00000000-0005-0000-0000-0000E01A0000}"/>
    <cellStyle name="Accent5 19 4" xfId="4226" xr:uid="{00000000-0005-0000-0000-0000E11A0000}"/>
    <cellStyle name="Accent5 19 4 2" xfId="12656" xr:uid="{00000000-0005-0000-0000-0000E21A0000}"/>
    <cellStyle name="Accent5 19 5" xfId="8869" xr:uid="{00000000-0005-0000-0000-0000E31A0000}"/>
    <cellStyle name="Accent5 2" xfId="142" xr:uid="{00000000-0005-0000-0000-0000E41A0000}"/>
    <cellStyle name="Accent5 2 2" xfId="4227" xr:uid="{00000000-0005-0000-0000-0000E51A0000}"/>
    <cellStyle name="Accent5 2 2 2" xfId="4228" xr:uid="{00000000-0005-0000-0000-0000E61A0000}"/>
    <cellStyle name="Accent5 2 2 2 2" xfId="10018" xr:uid="{00000000-0005-0000-0000-0000E71A0000}"/>
    <cellStyle name="Accent5 2 2 3" xfId="4229" xr:uid="{00000000-0005-0000-0000-0000E81A0000}"/>
    <cellStyle name="Accent5 2 2 3 2" xfId="11496" xr:uid="{00000000-0005-0000-0000-0000E91A0000}"/>
    <cellStyle name="Accent5 2 2 4" xfId="4230" xr:uid="{00000000-0005-0000-0000-0000EA1A0000}"/>
    <cellStyle name="Accent5 2 2 5" xfId="8871" xr:uid="{00000000-0005-0000-0000-0000EB1A0000}"/>
    <cellStyle name="Accent5 2 3" xfId="4231" xr:uid="{00000000-0005-0000-0000-0000EC1A0000}"/>
    <cellStyle name="Accent5 2 3 2" xfId="4232" xr:uid="{00000000-0005-0000-0000-0000ED1A0000}"/>
    <cellStyle name="Accent5 2 3 2 2" xfId="11497" xr:uid="{00000000-0005-0000-0000-0000EE1A0000}"/>
    <cellStyle name="Accent5 2 3 3" xfId="4233" xr:uid="{00000000-0005-0000-0000-0000EF1A0000}"/>
    <cellStyle name="Accent5 2 3 4" xfId="8872" xr:uid="{00000000-0005-0000-0000-0000F01A0000}"/>
    <cellStyle name="Accent5 2 4" xfId="4234" xr:uid="{00000000-0005-0000-0000-0000F11A0000}"/>
    <cellStyle name="Accent5 2 4 2" xfId="4235" xr:uid="{00000000-0005-0000-0000-0000F21A0000}"/>
    <cellStyle name="Accent5 2 4 2 2" xfId="11498" xr:uid="{00000000-0005-0000-0000-0000F31A0000}"/>
    <cellStyle name="Accent5 2 4 3" xfId="4236" xr:uid="{00000000-0005-0000-0000-0000F41A0000}"/>
    <cellStyle name="Accent5 2 4 4" xfId="8873" xr:uid="{00000000-0005-0000-0000-0000F51A0000}"/>
    <cellStyle name="Accent5 2 5" xfId="4237" xr:uid="{00000000-0005-0000-0000-0000F61A0000}"/>
    <cellStyle name="Accent5 2 5 2" xfId="11495" xr:uid="{00000000-0005-0000-0000-0000F71A0000}"/>
    <cellStyle name="Accent5 2 6" xfId="4238" xr:uid="{00000000-0005-0000-0000-0000F81A0000}"/>
    <cellStyle name="Accent5 2 7" xfId="8870" xr:uid="{00000000-0005-0000-0000-0000F91A0000}"/>
    <cellStyle name="Accent5 20" xfId="4239" xr:uid="{00000000-0005-0000-0000-0000FA1A0000}"/>
    <cellStyle name="Accent5 20 2" xfId="4240" xr:uid="{00000000-0005-0000-0000-0000FB1A0000}"/>
    <cellStyle name="Accent5 20 2 2" xfId="4241" xr:uid="{00000000-0005-0000-0000-0000FC1A0000}"/>
    <cellStyle name="Accent5 20 2 3" xfId="10019" xr:uid="{00000000-0005-0000-0000-0000FD1A0000}"/>
    <cellStyle name="Accent5 20 3" xfId="4242" xr:uid="{00000000-0005-0000-0000-0000FE1A0000}"/>
    <cellStyle name="Accent5 20 3 2" xfId="11499" xr:uid="{00000000-0005-0000-0000-0000FF1A0000}"/>
    <cellStyle name="Accent5 20 4" xfId="4243" xr:uid="{00000000-0005-0000-0000-0000001B0000}"/>
    <cellStyle name="Accent5 20 4 2" xfId="12657" xr:uid="{00000000-0005-0000-0000-0000011B0000}"/>
    <cellStyle name="Accent5 20 5" xfId="8874" xr:uid="{00000000-0005-0000-0000-0000021B0000}"/>
    <cellStyle name="Accent5 21" xfId="4244" xr:uid="{00000000-0005-0000-0000-0000031B0000}"/>
    <cellStyle name="Accent5 21 2" xfId="4245" xr:uid="{00000000-0005-0000-0000-0000041B0000}"/>
    <cellStyle name="Accent5 21 2 2" xfId="4246" xr:uid="{00000000-0005-0000-0000-0000051B0000}"/>
    <cellStyle name="Accent5 21 2 3" xfId="10020" xr:uid="{00000000-0005-0000-0000-0000061B0000}"/>
    <cellStyle name="Accent5 21 3" xfId="4247" xr:uid="{00000000-0005-0000-0000-0000071B0000}"/>
    <cellStyle name="Accent5 21 3 2" xfId="11500" xr:uid="{00000000-0005-0000-0000-0000081B0000}"/>
    <cellStyle name="Accent5 21 4" xfId="4248" xr:uid="{00000000-0005-0000-0000-0000091B0000}"/>
    <cellStyle name="Accent5 21 4 2" xfId="12658" xr:uid="{00000000-0005-0000-0000-00000A1B0000}"/>
    <cellStyle name="Accent5 21 5" xfId="8875" xr:uid="{00000000-0005-0000-0000-00000B1B0000}"/>
    <cellStyle name="Accent5 22" xfId="4249" xr:uid="{00000000-0005-0000-0000-00000C1B0000}"/>
    <cellStyle name="Accent5 22 2" xfId="4250" xr:uid="{00000000-0005-0000-0000-00000D1B0000}"/>
    <cellStyle name="Accent5 22 2 2" xfId="11501" xr:uid="{00000000-0005-0000-0000-00000E1B0000}"/>
    <cellStyle name="Accent5 22 3" xfId="4251" xr:uid="{00000000-0005-0000-0000-00000F1B0000}"/>
    <cellStyle name="Accent5 22 4" xfId="8876" xr:uid="{00000000-0005-0000-0000-0000101B0000}"/>
    <cellStyle name="Accent5 23" xfId="4252" xr:uid="{00000000-0005-0000-0000-0000111B0000}"/>
    <cellStyle name="Accent5 23 2" xfId="4253" xr:uid="{00000000-0005-0000-0000-0000121B0000}"/>
    <cellStyle name="Accent5 23 2 2" xfId="11502" xr:uid="{00000000-0005-0000-0000-0000131B0000}"/>
    <cellStyle name="Accent5 23 3" xfId="4254" xr:uid="{00000000-0005-0000-0000-0000141B0000}"/>
    <cellStyle name="Accent5 23 4" xfId="8877" xr:uid="{00000000-0005-0000-0000-0000151B0000}"/>
    <cellStyle name="Accent5 24" xfId="4255" xr:uid="{00000000-0005-0000-0000-0000161B0000}"/>
    <cellStyle name="Accent5 24 2" xfId="4256" xr:uid="{00000000-0005-0000-0000-0000171B0000}"/>
    <cellStyle name="Accent5 24 2 2" xfId="11503" xr:uid="{00000000-0005-0000-0000-0000181B0000}"/>
    <cellStyle name="Accent5 24 3" xfId="4257" xr:uid="{00000000-0005-0000-0000-0000191B0000}"/>
    <cellStyle name="Accent5 24 4" xfId="8878" xr:uid="{00000000-0005-0000-0000-00001A1B0000}"/>
    <cellStyle name="Accent5 25" xfId="4258" xr:uid="{00000000-0005-0000-0000-00001B1B0000}"/>
    <cellStyle name="Accent5 25 2" xfId="4259" xr:uid="{00000000-0005-0000-0000-00001C1B0000}"/>
    <cellStyle name="Accent5 25 2 2" xfId="11504" xr:uid="{00000000-0005-0000-0000-00001D1B0000}"/>
    <cellStyle name="Accent5 25 3" xfId="4260" xr:uid="{00000000-0005-0000-0000-00001E1B0000}"/>
    <cellStyle name="Accent5 25 4" xfId="8879" xr:uid="{00000000-0005-0000-0000-00001F1B0000}"/>
    <cellStyle name="Accent5 26" xfId="4261" xr:uid="{00000000-0005-0000-0000-0000201B0000}"/>
    <cellStyle name="Accent5 26 2" xfId="4262" xr:uid="{00000000-0005-0000-0000-0000211B0000}"/>
    <cellStyle name="Accent5 26 2 2" xfId="11505" xr:uid="{00000000-0005-0000-0000-0000221B0000}"/>
    <cellStyle name="Accent5 26 3" xfId="4263" xr:uid="{00000000-0005-0000-0000-0000231B0000}"/>
    <cellStyle name="Accent5 26 4" xfId="8880" xr:uid="{00000000-0005-0000-0000-0000241B0000}"/>
    <cellStyle name="Accent5 27" xfId="4264" xr:uid="{00000000-0005-0000-0000-0000251B0000}"/>
    <cellStyle name="Accent5 27 2" xfId="4265" xr:uid="{00000000-0005-0000-0000-0000261B0000}"/>
    <cellStyle name="Accent5 27 2 2" xfId="11506" xr:uid="{00000000-0005-0000-0000-0000271B0000}"/>
    <cellStyle name="Accent5 27 3" xfId="4266" xr:uid="{00000000-0005-0000-0000-0000281B0000}"/>
    <cellStyle name="Accent5 27 4" xfId="8881" xr:uid="{00000000-0005-0000-0000-0000291B0000}"/>
    <cellStyle name="Accent5 28" xfId="4267" xr:uid="{00000000-0005-0000-0000-00002A1B0000}"/>
    <cellStyle name="Accent5 28 2" xfId="4268" xr:uid="{00000000-0005-0000-0000-00002B1B0000}"/>
    <cellStyle name="Accent5 28 2 2" xfId="11507" xr:uid="{00000000-0005-0000-0000-00002C1B0000}"/>
    <cellStyle name="Accent5 28 3" xfId="4269" xr:uid="{00000000-0005-0000-0000-00002D1B0000}"/>
    <cellStyle name="Accent5 28 4" xfId="8882" xr:uid="{00000000-0005-0000-0000-00002E1B0000}"/>
    <cellStyle name="Accent5 29" xfId="4270" xr:uid="{00000000-0005-0000-0000-00002F1B0000}"/>
    <cellStyle name="Accent5 29 2" xfId="4271" xr:uid="{00000000-0005-0000-0000-0000301B0000}"/>
    <cellStyle name="Accent5 29 2 2" xfId="11508" xr:uid="{00000000-0005-0000-0000-0000311B0000}"/>
    <cellStyle name="Accent5 29 3" xfId="4272" xr:uid="{00000000-0005-0000-0000-0000321B0000}"/>
    <cellStyle name="Accent5 29 4" xfId="8883" xr:uid="{00000000-0005-0000-0000-0000331B0000}"/>
    <cellStyle name="Accent5 3" xfId="143" xr:uid="{00000000-0005-0000-0000-0000341B0000}"/>
    <cellStyle name="Accent5 3 2" xfId="4273" xr:uid="{00000000-0005-0000-0000-0000351B0000}"/>
    <cellStyle name="Accent5 3 2 2" xfId="4274" xr:uid="{00000000-0005-0000-0000-0000361B0000}"/>
    <cellStyle name="Accent5 3 2 2 2" xfId="11510" xr:uid="{00000000-0005-0000-0000-0000371B0000}"/>
    <cellStyle name="Accent5 3 2 3" xfId="4275" xr:uid="{00000000-0005-0000-0000-0000381B0000}"/>
    <cellStyle name="Accent5 3 2 4" xfId="8885" xr:uid="{00000000-0005-0000-0000-0000391B0000}"/>
    <cellStyle name="Accent5 3 3" xfId="4276" xr:uid="{00000000-0005-0000-0000-00003A1B0000}"/>
    <cellStyle name="Accent5 3 3 2" xfId="4277" xr:uid="{00000000-0005-0000-0000-00003B1B0000}"/>
    <cellStyle name="Accent5 3 3 2 2" xfId="11511" xr:uid="{00000000-0005-0000-0000-00003C1B0000}"/>
    <cellStyle name="Accent5 3 3 3" xfId="4278" xr:uid="{00000000-0005-0000-0000-00003D1B0000}"/>
    <cellStyle name="Accent5 3 3 4" xfId="8886" xr:uid="{00000000-0005-0000-0000-00003E1B0000}"/>
    <cellStyle name="Accent5 3 4" xfId="4279" xr:uid="{00000000-0005-0000-0000-00003F1B0000}"/>
    <cellStyle name="Accent5 3 4 2" xfId="11509" xr:uid="{00000000-0005-0000-0000-0000401B0000}"/>
    <cellStyle name="Accent5 3 5" xfId="4280" xr:uid="{00000000-0005-0000-0000-0000411B0000}"/>
    <cellStyle name="Accent5 3 6" xfId="8884" xr:uid="{00000000-0005-0000-0000-0000421B0000}"/>
    <cellStyle name="Accent5 30" xfId="4281" xr:uid="{00000000-0005-0000-0000-0000431B0000}"/>
    <cellStyle name="Accent5 30 2" xfId="4282" xr:uid="{00000000-0005-0000-0000-0000441B0000}"/>
    <cellStyle name="Accent5 30 2 2" xfId="11512" xr:uid="{00000000-0005-0000-0000-0000451B0000}"/>
    <cellStyle name="Accent5 30 3" xfId="4283" xr:uid="{00000000-0005-0000-0000-0000461B0000}"/>
    <cellStyle name="Accent5 30 4" xfId="8887" xr:uid="{00000000-0005-0000-0000-0000471B0000}"/>
    <cellStyle name="Accent5 31" xfId="4284" xr:uid="{00000000-0005-0000-0000-0000481B0000}"/>
    <cellStyle name="Accent5 31 2" xfId="4285" xr:uid="{00000000-0005-0000-0000-0000491B0000}"/>
    <cellStyle name="Accent5 31 2 2" xfId="11513" xr:uid="{00000000-0005-0000-0000-00004A1B0000}"/>
    <cellStyle name="Accent5 31 3" xfId="4286" xr:uid="{00000000-0005-0000-0000-00004B1B0000}"/>
    <cellStyle name="Accent5 31 4" xfId="8888" xr:uid="{00000000-0005-0000-0000-00004C1B0000}"/>
    <cellStyle name="Accent5 32" xfId="4287" xr:uid="{00000000-0005-0000-0000-00004D1B0000}"/>
    <cellStyle name="Accent5 32 2" xfId="4288" xr:uid="{00000000-0005-0000-0000-00004E1B0000}"/>
    <cellStyle name="Accent5 32 2 2" xfId="11514" xr:uid="{00000000-0005-0000-0000-00004F1B0000}"/>
    <cellStyle name="Accent5 32 3" xfId="4289" xr:uid="{00000000-0005-0000-0000-0000501B0000}"/>
    <cellStyle name="Accent5 32 4" xfId="8889" xr:uid="{00000000-0005-0000-0000-0000511B0000}"/>
    <cellStyle name="Accent5 33" xfId="4290" xr:uid="{00000000-0005-0000-0000-0000521B0000}"/>
    <cellStyle name="Accent5 33 2" xfId="4291" xr:uid="{00000000-0005-0000-0000-0000531B0000}"/>
    <cellStyle name="Accent5 33 2 2" xfId="11515" xr:uid="{00000000-0005-0000-0000-0000541B0000}"/>
    <cellStyle name="Accent5 33 3" xfId="4292" xr:uid="{00000000-0005-0000-0000-0000551B0000}"/>
    <cellStyle name="Accent5 33 4" xfId="8890" xr:uid="{00000000-0005-0000-0000-0000561B0000}"/>
    <cellStyle name="Accent5 34" xfId="4293" xr:uid="{00000000-0005-0000-0000-0000571B0000}"/>
    <cellStyle name="Accent5 34 2" xfId="4294" xr:uid="{00000000-0005-0000-0000-0000581B0000}"/>
    <cellStyle name="Accent5 34 2 2" xfId="11516" xr:uid="{00000000-0005-0000-0000-0000591B0000}"/>
    <cellStyle name="Accent5 34 3" xfId="4295" xr:uid="{00000000-0005-0000-0000-00005A1B0000}"/>
    <cellStyle name="Accent5 34 4" xfId="8891" xr:uid="{00000000-0005-0000-0000-00005B1B0000}"/>
    <cellStyle name="Accent5 35" xfId="4296" xr:uid="{00000000-0005-0000-0000-00005C1B0000}"/>
    <cellStyle name="Accent5 35 2" xfId="4297" xr:uid="{00000000-0005-0000-0000-00005D1B0000}"/>
    <cellStyle name="Accent5 35 2 2" xfId="11517" xr:uid="{00000000-0005-0000-0000-00005E1B0000}"/>
    <cellStyle name="Accent5 35 3" xfId="4298" xr:uid="{00000000-0005-0000-0000-00005F1B0000}"/>
    <cellStyle name="Accent5 35 4" xfId="8892" xr:uid="{00000000-0005-0000-0000-0000601B0000}"/>
    <cellStyle name="Accent5 36" xfId="4299" xr:uid="{00000000-0005-0000-0000-0000611B0000}"/>
    <cellStyle name="Accent5 36 2" xfId="4300" xr:uid="{00000000-0005-0000-0000-0000621B0000}"/>
    <cellStyle name="Accent5 36 2 2" xfId="11518" xr:uid="{00000000-0005-0000-0000-0000631B0000}"/>
    <cellStyle name="Accent5 36 3" xfId="4301" xr:uid="{00000000-0005-0000-0000-0000641B0000}"/>
    <cellStyle name="Accent5 36 4" xfId="8893" xr:uid="{00000000-0005-0000-0000-0000651B0000}"/>
    <cellStyle name="Accent5 37" xfId="4302" xr:uid="{00000000-0005-0000-0000-0000661B0000}"/>
    <cellStyle name="Accent5 37 2" xfId="4303" xr:uid="{00000000-0005-0000-0000-0000671B0000}"/>
    <cellStyle name="Accent5 37 2 2" xfId="11519" xr:uid="{00000000-0005-0000-0000-0000681B0000}"/>
    <cellStyle name="Accent5 37 3" xfId="4304" xr:uid="{00000000-0005-0000-0000-0000691B0000}"/>
    <cellStyle name="Accent5 37 4" xfId="8894" xr:uid="{00000000-0005-0000-0000-00006A1B0000}"/>
    <cellStyle name="Accent5 38" xfId="4305" xr:uid="{00000000-0005-0000-0000-00006B1B0000}"/>
    <cellStyle name="Accent5 38 2" xfId="4306" xr:uid="{00000000-0005-0000-0000-00006C1B0000}"/>
    <cellStyle name="Accent5 38 2 2" xfId="11520" xr:uid="{00000000-0005-0000-0000-00006D1B0000}"/>
    <cellStyle name="Accent5 38 3" xfId="4307" xr:uid="{00000000-0005-0000-0000-00006E1B0000}"/>
    <cellStyle name="Accent5 38 4" xfId="8895" xr:uid="{00000000-0005-0000-0000-00006F1B0000}"/>
    <cellStyle name="Accent5 39" xfId="4308" xr:uid="{00000000-0005-0000-0000-0000701B0000}"/>
    <cellStyle name="Accent5 39 2" xfId="4309" xr:uid="{00000000-0005-0000-0000-0000711B0000}"/>
    <cellStyle name="Accent5 39 2 2" xfId="11521" xr:uid="{00000000-0005-0000-0000-0000721B0000}"/>
    <cellStyle name="Accent5 39 3" xfId="4310" xr:uid="{00000000-0005-0000-0000-0000731B0000}"/>
    <cellStyle name="Accent5 39 4" xfId="8896" xr:uid="{00000000-0005-0000-0000-0000741B0000}"/>
    <cellStyle name="Accent5 4" xfId="144" xr:uid="{00000000-0005-0000-0000-0000751B0000}"/>
    <cellStyle name="Accent5 4 2" xfId="4311" xr:uid="{00000000-0005-0000-0000-0000761B0000}"/>
    <cellStyle name="Accent5 4 2 2" xfId="4312" xr:uid="{00000000-0005-0000-0000-0000771B0000}"/>
    <cellStyle name="Accent5 4 2 2 2" xfId="11523" xr:uid="{00000000-0005-0000-0000-0000781B0000}"/>
    <cellStyle name="Accent5 4 2 3" xfId="4313" xr:uid="{00000000-0005-0000-0000-0000791B0000}"/>
    <cellStyle name="Accent5 4 2 4" xfId="8898" xr:uid="{00000000-0005-0000-0000-00007A1B0000}"/>
    <cellStyle name="Accent5 4 3" xfId="4314" xr:uid="{00000000-0005-0000-0000-00007B1B0000}"/>
    <cellStyle name="Accent5 4 3 2" xfId="4315" xr:uid="{00000000-0005-0000-0000-00007C1B0000}"/>
    <cellStyle name="Accent5 4 3 2 2" xfId="11524" xr:uid="{00000000-0005-0000-0000-00007D1B0000}"/>
    <cellStyle name="Accent5 4 3 3" xfId="4316" xr:uid="{00000000-0005-0000-0000-00007E1B0000}"/>
    <cellStyle name="Accent5 4 3 4" xfId="8899" xr:uid="{00000000-0005-0000-0000-00007F1B0000}"/>
    <cellStyle name="Accent5 4 4" xfId="4317" xr:uid="{00000000-0005-0000-0000-0000801B0000}"/>
    <cellStyle name="Accent5 4 4 2" xfId="11522" xr:uid="{00000000-0005-0000-0000-0000811B0000}"/>
    <cellStyle name="Accent5 4 5" xfId="4318" xr:uid="{00000000-0005-0000-0000-0000821B0000}"/>
    <cellStyle name="Accent5 4 6" xfId="8897" xr:uid="{00000000-0005-0000-0000-0000831B0000}"/>
    <cellStyle name="Accent5 40" xfId="4319" xr:uid="{00000000-0005-0000-0000-0000841B0000}"/>
    <cellStyle name="Accent5 40 2" xfId="4320" xr:uid="{00000000-0005-0000-0000-0000851B0000}"/>
    <cellStyle name="Accent5 40 2 2" xfId="11525" xr:uid="{00000000-0005-0000-0000-0000861B0000}"/>
    <cellStyle name="Accent5 40 3" xfId="4321" xr:uid="{00000000-0005-0000-0000-0000871B0000}"/>
    <cellStyle name="Accent5 40 4" xfId="8900" xr:uid="{00000000-0005-0000-0000-0000881B0000}"/>
    <cellStyle name="Accent5 41" xfId="4322" xr:uid="{00000000-0005-0000-0000-0000891B0000}"/>
    <cellStyle name="Accent5 41 2" xfId="4323" xr:uid="{00000000-0005-0000-0000-00008A1B0000}"/>
    <cellStyle name="Accent5 41 2 2" xfId="11526" xr:uid="{00000000-0005-0000-0000-00008B1B0000}"/>
    <cellStyle name="Accent5 41 3" xfId="4324" xr:uid="{00000000-0005-0000-0000-00008C1B0000}"/>
    <cellStyle name="Accent5 41 4" xfId="8901" xr:uid="{00000000-0005-0000-0000-00008D1B0000}"/>
    <cellStyle name="Accent5 42" xfId="4325" xr:uid="{00000000-0005-0000-0000-00008E1B0000}"/>
    <cellStyle name="Accent5 42 2" xfId="4326" xr:uid="{00000000-0005-0000-0000-00008F1B0000}"/>
    <cellStyle name="Accent5 42 2 2" xfId="11527" xr:uid="{00000000-0005-0000-0000-0000901B0000}"/>
    <cellStyle name="Accent5 42 3" xfId="4327" xr:uid="{00000000-0005-0000-0000-0000911B0000}"/>
    <cellStyle name="Accent5 42 4" xfId="8902" xr:uid="{00000000-0005-0000-0000-0000921B0000}"/>
    <cellStyle name="Accent5 43" xfId="4328" xr:uid="{00000000-0005-0000-0000-0000931B0000}"/>
    <cellStyle name="Accent5 43 2" xfId="4329" xr:uid="{00000000-0005-0000-0000-0000941B0000}"/>
    <cellStyle name="Accent5 43 2 2" xfId="11528" xr:uid="{00000000-0005-0000-0000-0000951B0000}"/>
    <cellStyle name="Accent5 43 3" xfId="4330" xr:uid="{00000000-0005-0000-0000-0000961B0000}"/>
    <cellStyle name="Accent5 43 4" xfId="8903" xr:uid="{00000000-0005-0000-0000-0000971B0000}"/>
    <cellStyle name="Accent5 44" xfId="4331" xr:uid="{00000000-0005-0000-0000-0000981B0000}"/>
    <cellStyle name="Accent5 44 2" xfId="4332" xr:uid="{00000000-0005-0000-0000-0000991B0000}"/>
    <cellStyle name="Accent5 44 2 2" xfId="11529" xr:uid="{00000000-0005-0000-0000-00009A1B0000}"/>
    <cellStyle name="Accent5 44 3" xfId="4333" xr:uid="{00000000-0005-0000-0000-00009B1B0000}"/>
    <cellStyle name="Accent5 44 4" xfId="8904" xr:uid="{00000000-0005-0000-0000-00009C1B0000}"/>
    <cellStyle name="Accent5 45" xfId="4334" xr:uid="{00000000-0005-0000-0000-00009D1B0000}"/>
    <cellStyle name="Accent5 45 2" xfId="4335" xr:uid="{00000000-0005-0000-0000-00009E1B0000}"/>
    <cellStyle name="Accent5 45 2 2" xfId="11530" xr:uid="{00000000-0005-0000-0000-00009F1B0000}"/>
    <cellStyle name="Accent5 45 3" xfId="4336" xr:uid="{00000000-0005-0000-0000-0000A01B0000}"/>
    <cellStyle name="Accent5 45 4" xfId="8905" xr:uid="{00000000-0005-0000-0000-0000A11B0000}"/>
    <cellStyle name="Accent5 46" xfId="4337" xr:uid="{00000000-0005-0000-0000-0000A21B0000}"/>
    <cellStyle name="Accent5 46 2" xfId="4338" xr:uid="{00000000-0005-0000-0000-0000A31B0000}"/>
    <cellStyle name="Accent5 46 2 2" xfId="11531" xr:uid="{00000000-0005-0000-0000-0000A41B0000}"/>
    <cellStyle name="Accent5 46 3" xfId="4339" xr:uid="{00000000-0005-0000-0000-0000A51B0000}"/>
    <cellStyle name="Accent5 46 4" xfId="8906" xr:uid="{00000000-0005-0000-0000-0000A61B0000}"/>
    <cellStyle name="Accent5 47" xfId="4340" xr:uid="{00000000-0005-0000-0000-0000A71B0000}"/>
    <cellStyle name="Accent5 47 2" xfId="4341" xr:uid="{00000000-0005-0000-0000-0000A81B0000}"/>
    <cellStyle name="Accent5 47 2 2" xfId="11532" xr:uid="{00000000-0005-0000-0000-0000A91B0000}"/>
    <cellStyle name="Accent5 47 3" xfId="4342" xr:uid="{00000000-0005-0000-0000-0000AA1B0000}"/>
    <cellStyle name="Accent5 47 4" xfId="8907" xr:uid="{00000000-0005-0000-0000-0000AB1B0000}"/>
    <cellStyle name="Accent5 48" xfId="4343" xr:uid="{00000000-0005-0000-0000-0000AC1B0000}"/>
    <cellStyle name="Accent5 48 2" xfId="4344" xr:uid="{00000000-0005-0000-0000-0000AD1B0000}"/>
    <cellStyle name="Accent5 48 2 2" xfId="11533" xr:uid="{00000000-0005-0000-0000-0000AE1B0000}"/>
    <cellStyle name="Accent5 48 3" xfId="4345" xr:uid="{00000000-0005-0000-0000-0000AF1B0000}"/>
    <cellStyle name="Accent5 48 4" xfId="8908" xr:uid="{00000000-0005-0000-0000-0000B01B0000}"/>
    <cellStyle name="Accent5 49" xfId="4346" xr:uid="{00000000-0005-0000-0000-0000B11B0000}"/>
    <cellStyle name="Accent5 49 2" xfId="4347" xr:uid="{00000000-0005-0000-0000-0000B21B0000}"/>
    <cellStyle name="Accent5 49 2 2" xfId="11534" xr:uid="{00000000-0005-0000-0000-0000B31B0000}"/>
    <cellStyle name="Accent5 49 3" xfId="4348" xr:uid="{00000000-0005-0000-0000-0000B41B0000}"/>
    <cellStyle name="Accent5 49 4" xfId="8909" xr:uid="{00000000-0005-0000-0000-0000B51B0000}"/>
    <cellStyle name="Accent5 5" xfId="145" xr:uid="{00000000-0005-0000-0000-0000B61B0000}"/>
    <cellStyle name="Accent5 5 2" xfId="4349" xr:uid="{00000000-0005-0000-0000-0000B71B0000}"/>
    <cellStyle name="Accent5 5 2 2" xfId="4350" xr:uid="{00000000-0005-0000-0000-0000B81B0000}"/>
    <cellStyle name="Accent5 5 2 2 2" xfId="11536" xr:uid="{00000000-0005-0000-0000-0000B91B0000}"/>
    <cellStyle name="Accent5 5 2 3" xfId="4351" xr:uid="{00000000-0005-0000-0000-0000BA1B0000}"/>
    <cellStyle name="Accent5 5 2 4" xfId="8911" xr:uid="{00000000-0005-0000-0000-0000BB1B0000}"/>
    <cellStyle name="Accent5 5 3" xfId="4352" xr:uid="{00000000-0005-0000-0000-0000BC1B0000}"/>
    <cellStyle name="Accent5 5 3 2" xfId="4353" xr:uid="{00000000-0005-0000-0000-0000BD1B0000}"/>
    <cellStyle name="Accent5 5 3 2 2" xfId="11537" xr:uid="{00000000-0005-0000-0000-0000BE1B0000}"/>
    <cellStyle name="Accent5 5 3 3" xfId="4354" xr:uid="{00000000-0005-0000-0000-0000BF1B0000}"/>
    <cellStyle name="Accent5 5 3 4" xfId="8912" xr:uid="{00000000-0005-0000-0000-0000C01B0000}"/>
    <cellStyle name="Accent5 5 4" xfId="4355" xr:uid="{00000000-0005-0000-0000-0000C11B0000}"/>
    <cellStyle name="Accent5 5 4 2" xfId="11535" xr:uid="{00000000-0005-0000-0000-0000C21B0000}"/>
    <cellStyle name="Accent5 5 5" xfId="4356" xr:uid="{00000000-0005-0000-0000-0000C31B0000}"/>
    <cellStyle name="Accent5 5 6" xfId="8910" xr:uid="{00000000-0005-0000-0000-0000C41B0000}"/>
    <cellStyle name="Accent5 50" xfId="4357" xr:uid="{00000000-0005-0000-0000-0000C51B0000}"/>
    <cellStyle name="Accent5 50 2" xfId="4358" xr:uid="{00000000-0005-0000-0000-0000C61B0000}"/>
    <cellStyle name="Accent5 50 2 2" xfId="11538" xr:uid="{00000000-0005-0000-0000-0000C71B0000}"/>
    <cellStyle name="Accent5 50 3" xfId="4359" xr:uid="{00000000-0005-0000-0000-0000C81B0000}"/>
    <cellStyle name="Accent5 50 4" xfId="8913" xr:uid="{00000000-0005-0000-0000-0000C91B0000}"/>
    <cellStyle name="Accent5 51" xfId="4360" xr:uid="{00000000-0005-0000-0000-0000CA1B0000}"/>
    <cellStyle name="Accent5 51 2" xfId="4361" xr:uid="{00000000-0005-0000-0000-0000CB1B0000}"/>
    <cellStyle name="Accent5 51 2 2" xfId="11539" xr:uid="{00000000-0005-0000-0000-0000CC1B0000}"/>
    <cellStyle name="Accent5 51 3" xfId="4362" xr:uid="{00000000-0005-0000-0000-0000CD1B0000}"/>
    <cellStyle name="Accent5 51 4" xfId="8914" xr:uid="{00000000-0005-0000-0000-0000CE1B0000}"/>
    <cellStyle name="Accent5 52" xfId="4363" xr:uid="{00000000-0005-0000-0000-0000CF1B0000}"/>
    <cellStyle name="Accent5 52 2" xfId="4364" xr:uid="{00000000-0005-0000-0000-0000D01B0000}"/>
    <cellStyle name="Accent5 52 2 2" xfId="11540" xr:uid="{00000000-0005-0000-0000-0000D11B0000}"/>
    <cellStyle name="Accent5 52 3" xfId="4365" xr:uid="{00000000-0005-0000-0000-0000D21B0000}"/>
    <cellStyle name="Accent5 52 4" xfId="8915" xr:uid="{00000000-0005-0000-0000-0000D31B0000}"/>
    <cellStyle name="Accent5 53" xfId="4366" xr:uid="{00000000-0005-0000-0000-0000D41B0000}"/>
    <cellStyle name="Accent5 53 2" xfId="4367" xr:uid="{00000000-0005-0000-0000-0000D51B0000}"/>
    <cellStyle name="Accent5 53 2 2" xfId="11541" xr:uid="{00000000-0005-0000-0000-0000D61B0000}"/>
    <cellStyle name="Accent5 53 3" xfId="4368" xr:uid="{00000000-0005-0000-0000-0000D71B0000}"/>
    <cellStyle name="Accent5 53 4" xfId="8916" xr:uid="{00000000-0005-0000-0000-0000D81B0000}"/>
    <cellStyle name="Accent5 54" xfId="4369" xr:uid="{00000000-0005-0000-0000-0000D91B0000}"/>
    <cellStyle name="Accent5 54 2" xfId="4370" xr:uid="{00000000-0005-0000-0000-0000DA1B0000}"/>
    <cellStyle name="Accent5 54 2 2" xfId="11542" xr:uid="{00000000-0005-0000-0000-0000DB1B0000}"/>
    <cellStyle name="Accent5 54 3" xfId="4371" xr:uid="{00000000-0005-0000-0000-0000DC1B0000}"/>
    <cellStyle name="Accent5 54 4" xfId="8917" xr:uid="{00000000-0005-0000-0000-0000DD1B0000}"/>
    <cellStyle name="Accent5 55" xfId="4372" xr:uid="{00000000-0005-0000-0000-0000DE1B0000}"/>
    <cellStyle name="Accent5 55 2" xfId="4373" xr:uid="{00000000-0005-0000-0000-0000DF1B0000}"/>
    <cellStyle name="Accent5 55 2 2" xfId="11543" xr:uid="{00000000-0005-0000-0000-0000E01B0000}"/>
    <cellStyle name="Accent5 55 3" xfId="4374" xr:uid="{00000000-0005-0000-0000-0000E11B0000}"/>
    <cellStyle name="Accent5 55 4" xfId="8918" xr:uid="{00000000-0005-0000-0000-0000E21B0000}"/>
    <cellStyle name="Accent5 56" xfId="4375" xr:uid="{00000000-0005-0000-0000-0000E31B0000}"/>
    <cellStyle name="Accent5 56 2" xfId="4376" xr:uid="{00000000-0005-0000-0000-0000E41B0000}"/>
    <cellStyle name="Accent5 56 2 2" xfId="11544" xr:uid="{00000000-0005-0000-0000-0000E51B0000}"/>
    <cellStyle name="Accent5 56 3" xfId="4377" xr:uid="{00000000-0005-0000-0000-0000E61B0000}"/>
    <cellStyle name="Accent5 56 4" xfId="8919" xr:uid="{00000000-0005-0000-0000-0000E71B0000}"/>
    <cellStyle name="Accent5 57" xfId="4378" xr:uid="{00000000-0005-0000-0000-0000E81B0000}"/>
    <cellStyle name="Accent5 57 2" xfId="4379" xr:uid="{00000000-0005-0000-0000-0000E91B0000}"/>
    <cellStyle name="Accent5 57 2 2" xfId="11545" xr:uid="{00000000-0005-0000-0000-0000EA1B0000}"/>
    <cellStyle name="Accent5 57 3" xfId="4380" xr:uid="{00000000-0005-0000-0000-0000EB1B0000}"/>
    <cellStyle name="Accent5 57 4" xfId="8920" xr:uid="{00000000-0005-0000-0000-0000EC1B0000}"/>
    <cellStyle name="Accent5 58" xfId="4381" xr:uid="{00000000-0005-0000-0000-0000ED1B0000}"/>
    <cellStyle name="Accent5 58 2" xfId="4382" xr:uid="{00000000-0005-0000-0000-0000EE1B0000}"/>
    <cellStyle name="Accent5 58 2 2" xfId="11546" xr:uid="{00000000-0005-0000-0000-0000EF1B0000}"/>
    <cellStyle name="Accent5 58 3" xfId="4383" xr:uid="{00000000-0005-0000-0000-0000F01B0000}"/>
    <cellStyle name="Accent5 58 4" xfId="8921" xr:uid="{00000000-0005-0000-0000-0000F11B0000}"/>
    <cellStyle name="Accent5 59" xfId="4384" xr:uid="{00000000-0005-0000-0000-0000F21B0000}"/>
    <cellStyle name="Accent5 59 2" xfId="4385" xr:uid="{00000000-0005-0000-0000-0000F31B0000}"/>
    <cellStyle name="Accent5 59 2 2" xfId="11547" xr:uid="{00000000-0005-0000-0000-0000F41B0000}"/>
    <cellStyle name="Accent5 59 3" xfId="4386" xr:uid="{00000000-0005-0000-0000-0000F51B0000}"/>
    <cellStyle name="Accent5 59 4" xfId="8922" xr:uid="{00000000-0005-0000-0000-0000F61B0000}"/>
    <cellStyle name="Accent5 6" xfId="4387" xr:uid="{00000000-0005-0000-0000-0000F71B0000}"/>
    <cellStyle name="Accent5 6 2" xfId="4388" xr:uid="{00000000-0005-0000-0000-0000F81B0000}"/>
    <cellStyle name="Accent5 6 2 2" xfId="4389" xr:uid="{00000000-0005-0000-0000-0000F91B0000}"/>
    <cellStyle name="Accent5 6 2 2 2" xfId="11549" xr:uid="{00000000-0005-0000-0000-0000FA1B0000}"/>
    <cellStyle name="Accent5 6 2 3" xfId="4390" xr:uid="{00000000-0005-0000-0000-0000FB1B0000}"/>
    <cellStyle name="Accent5 6 2 4" xfId="8924" xr:uid="{00000000-0005-0000-0000-0000FC1B0000}"/>
    <cellStyle name="Accent5 6 3" xfId="4391" xr:uid="{00000000-0005-0000-0000-0000FD1B0000}"/>
    <cellStyle name="Accent5 6 3 2" xfId="4392" xr:uid="{00000000-0005-0000-0000-0000FE1B0000}"/>
    <cellStyle name="Accent5 6 3 2 2" xfId="11550" xr:uid="{00000000-0005-0000-0000-0000FF1B0000}"/>
    <cellStyle name="Accent5 6 3 3" xfId="4393" xr:uid="{00000000-0005-0000-0000-0000001C0000}"/>
    <cellStyle name="Accent5 6 3 4" xfId="8925" xr:uid="{00000000-0005-0000-0000-0000011C0000}"/>
    <cellStyle name="Accent5 6 4" xfId="4394" xr:uid="{00000000-0005-0000-0000-0000021C0000}"/>
    <cellStyle name="Accent5 6 4 2" xfId="4395" xr:uid="{00000000-0005-0000-0000-0000031C0000}"/>
    <cellStyle name="Accent5 6 4 2 2" xfId="11551" xr:uid="{00000000-0005-0000-0000-0000041C0000}"/>
    <cellStyle name="Accent5 6 4 3" xfId="4396" xr:uid="{00000000-0005-0000-0000-0000051C0000}"/>
    <cellStyle name="Accent5 6 4 4" xfId="8926" xr:uid="{00000000-0005-0000-0000-0000061C0000}"/>
    <cellStyle name="Accent5 6 5" xfId="4397" xr:uid="{00000000-0005-0000-0000-0000071C0000}"/>
    <cellStyle name="Accent5 6 5 2" xfId="4398" xr:uid="{00000000-0005-0000-0000-0000081C0000}"/>
    <cellStyle name="Accent5 6 5 2 2" xfId="11552" xr:uid="{00000000-0005-0000-0000-0000091C0000}"/>
    <cellStyle name="Accent5 6 5 3" xfId="4399" xr:uid="{00000000-0005-0000-0000-00000A1C0000}"/>
    <cellStyle name="Accent5 6 5 4" xfId="8927" xr:uid="{00000000-0005-0000-0000-00000B1C0000}"/>
    <cellStyle name="Accent5 6 6" xfId="4400" xr:uid="{00000000-0005-0000-0000-00000C1C0000}"/>
    <cellStyle name="Accent5 6 6 2" xfId="11548" xr:uid="{00000000-0005-0000-0000-00000D1C0000}"/>
    <cellStyle name="Accent5 6 7" xfId="4401" xr:uid="{00000000-0005-0000-0000-00000E1C0000}"/>
    <cellStyle name="Accent5 6 8" xfId="8923" xr:uid="{00000000-0005-0000-0000-00000F1C0000}"/>
    <cellStyle name="Accent5 60" xfId="4402" xr:uid="{00000000-0005-0000-0000-0000101C0000}"/>
    <cellStyle name="Accent5 60 2" xfId="4403" xr:uid="{00000000-0005-0000-0000-0000111C0000}"/>
    <cellStyle name="Accent5 60 2 2" xfId="11553" xr:uid="{00000000-0005-0000-0000-0000121C0000}"/>
    <cellStyle name="Accent5 60 3" xfId="4404" xr:uid="{00000000-0005-0000-0000-0000131C0000}"/>
    <cellStyle name="Accent5 60 4" xfId="8928" xr:uid="{00000000-0005-0000-0000-0000141C0000}"/>
    <cellStyle name="Accent5 61" xfId="4405" xr:uid="{00000000-0005-0000-0000-0000151C0000}"/>
    <cellStyle name="Accent5 61 2" xfId="4406" xr:uid="{00000000-0005-0000-0000-0000161C0000}"/>
    <cellStyle name="Accent5 61 2 2" xfId="11554" xr:uid="{00000000-0005-0000-0000-0000171C0000}"/>
    <cellStyle name="Accent5 61 3" xfId="4407" xr:uid="{00000000-0005-0000-0000-0000181C0000}"/>
    <cellStyle name="Accent5 61 4" xfId="8929" xr:uid="{00000000-0005-0000-0000-0000191C0000}"/>
    <cellStyle name="Accent5 62" xfId="4408" xr:uid="{00000000-0005-0000-0000-00001A1C0000}"/>
    <cellStyle name="Accent5 62 2" xfId="4409" xr:uid="{00000000-0005-0000-0000-00001B1C0000}"/>
    <cellStyle name="Accent5 62 2 2" xfId="11555" xr:uid="{00000000-0005-0000-0000-00001C1C0000}"/>
    <cellStyle name="Accent5 62 3" xfId="4410" xr:uid="{00000000-0005-0000-0000-00001D1C0000}"/>
    <cellStyle name="Accent5 62 4" xfId="8930" xr:uid="{00000000-0005-0000-0000-00001E1C0000}"/>
    <cellStyle name="Accent5 63" xfId="4411" xr:uid="{00000000-0005-0000-0000-00001F1C0000}"/>
    <cellStyle name="Accent5 63 2" xfId="4412" xr:uid="{00000000-0005-0000-0000-0000201C0000}"/>
    <cellStyle name="Accent5 63 2 2" xfId="11556" xr:uid="{00000000-0005-0000-0000-0000211C0000}"/>
    <cellStyle name="Accent5 63 3" xfId="4413" xr:uid="{00000000-0005-0000-0000-0000221C0000}"/>
    <cellStyle name="Accent5 63 4" xfId="8931" xr:uid="{00000000-0005-0000-0000-0000231C0000}"/>
    <cellStyle name="Accent5 64" xfId="4414" xr:uid="{00000000-0005-0000-0000-0000241C0000}"/>
    <cellStyle name="Accent5 64 2" xfId="4415" xr:uid="{00000000-0005-0000-0000-0000251C0000}"/>
    <cellStyle name="Accent5 64 2 2" xfId="11557" xr:uid="{00000000-0005-0000-0000-0000261C0000}"/>
    <cellStyle name="Accent5 64 3" xfId="4416" xr:uid="{00000000-0005-0000-0000-0000271C0000}"/>
    <cellStyle name="Accent5 64 4" xfId="8932" xr:uid="{00000000-0005-0000-0000-0000281C0000}"/>
    <cellStyle name="Accent5 65" xfId="4417" xr:uid="{00000000-0005-0000-0000-0000291C0000}"/>
    <cellStyle name="Accent5 65 2" xfId="4418" xr:uid="{00000000-0005-0000-0000-00002A1C0000}"/>
    <cellStyle name="Accent5 65 2 2" xfId="11558" xr:uid="{00000000-0005-0000-0000-00002B1C0000}"/>
    <cellStyle name="Accent5 65 3" xfId="4419" xr:uid="{00000000-0005-0000-0000-00002C1C0000}"/>
    <cellStyle name="Accent5 65 4" xfId="8933" xr:uid="{00000000-0005-0000-0000-00002D1C0000}"/>
    <cellStyle name="Accent5 66" xfId="4420" xr:uid="{00000000-0005-0000-0000-00002E1C0000}"/>
    <cellStyle name="Accent5 66 2" xfId="4421" xr:uid="{00000000-0005-0000-0000-00002F1C0000}"/>
    <cellStyle name="Accent5 66 2 2" xfId="11559" xr:uid="{00000000-0005-0000-0000-0000301C0000}"/>
    <cellStyle name="Accent5 66 3" xfId="4422" xr:uid="{00000000-0005-0000-0000-0000311C0000}"/>
    <cellStyle name="Accent5 66 4" xfId="8934" xr:uid="{00000000-0005-0000-0000-0000321C0000}"/>
    <cellStyle name="Accent5 67" xfId="4423" xr:uid="{00000000-0005-0000-0000-0000331C0000}"/>
    <cellStyle name="Accent5 67 2" xfId="4424" xr:uid="{00000000-0005-0000-0000-0000341C0000}"/>
    <cellStyle name="Accent5 67 2 2" xfId="11560" xr:uid="{00000000-0005-0000-0000-0000351C0000}"/>
    <cellStyle name="Accent5 67 3" xfId="4425" xr:uid="{00000000-0005-0000-0000-0000361C0000}"/>
    <cellStyle name="Accent5 67 4" xfId="8935" xr:uid="{00000000-0005-0000-0000-0000371C0000}"/>
    <cellStyle name="Accent5 68" xfId="4426" xr:uid="{00000000-0005-0000-0000-0000381C0000}"/>
    <cellStyle name="Accent5 68 2" xfId="4427" xr:uid="{00000000-0005-0000-0000-0000391C0000}"/>
    <cellStyle name="Accent5 68 2 2" xfId="11561" xr:uid="{00000000-0005-0000-0000-00003A1C0000}"/>
    <cellStyle name="Accent5 68 3" xfId="4428" xr:uid="{00000000-0005-0000-0000-00003B1C0000}"/>
    <cellStyle name="Accent5 68 4" xfId="8936" xr:uid="{00000000-0005-0000-0000-00003C1C0000}"/>
    <cellStyle name="Accent5 69" xfId="4429" xr:uid="{00000000-0005-0000-0000-00003D1C0000}"/>
    <cellStyle name="Accent5 69 2" xfId="4430" xr:uid="{00000000-0005-0000-0000-00003E1C0000}"/>
    <cellStyle name="Accent5 69 2 2" xfId="11562" xr:uid="{00000000-0005-0000-0000-00003F1C0000}"/>
    <cellStyle name="Accent5 69 3" xfId="4431" xr:uid="{00000000-0005-0000-0000-0000401C0000}"/>
    <cellStyle name="Accent5 69 4" xfId="8937" xr:uid="{00000000-0005-0000-0000-0000411C0000}"/>
    <cellStyle name="Accent5 7" xfId="4432" xr:uid="{00000000-0005-0000-0000-0000421C0000}"/>
    <cellStyle name="Accent5 7 2" xfId="4433" xr:uid="{00000000-0005-0000-0000-0000431C0000}"/>
    <cellStyle name="Accent5 7 2 2" xfId="4434" xr:uid="{00000000-0005-0000-0000-0000441C0000}"/>
    <cellStyle name="Accent5 7 2 2 2" xfId="11564" xr:uid="{00000000-0005-0000-0000-0000451C0000}"/>
    <cellStyle name="Accent5 7 2 3" xfId="4435" xr:uid="{00000000-0005-0000-0000-0000461C0000}"/>
    <cellStyle name="Accent5 7 2 4" xfId="8939" xr:uid="{00000000-0005-0000-0000-0000471C0000}"/>
    <cellStyle name="Accent5 7 3" xfId="4436" xr:uid="{00000000-0005-0000-0000-0000481C0000}"/>
    <cellStyle name="Accent5 7 3 2" xfId="4437" xr:uid="{00000000-0005-0000-0000-0000491C0000}"/>
    <cellStyle name="Accent5 7 3 2 2" xfId="11565" xr:uid="{00000000-0005-0000-0000-00004A1C0000}"/>
    <cellStyle name="Accent5 7 3 3" xfId="4438" xr:uid="{00000000-0005-0000-0000-00004B1C0000}"/>
    <cellStyle name="Accent5 7 3 4" xfId="8940" xr:uid="{00000000-0005-0000-0000-00004C1C0000}"/>
    <cellStyle name="Accent5 7 4" xfId="4439" xr:uid="{00000000-0005-0000-0000-00004D1C0000}"/>
    <cellStyle name="Accent5 7 4 2" xfId="4440" xr:uid="{00000000-0005-0000-0000-00004E1C0000}"/>
    <cellStyle name="Accent5 7 4 2 2" xfId="11566" xr:uid="{00000000-0005-0000-0000-00004F1C0000}"/>
    <cellStyle name="Accent5 7 4 3" xfId="4441" xr:uid="{00000000-0005-0000-0000-0000501C0000}"/>
    <cellStyle name="Accent5 7 4 4" xfId="8941" xr:uid="{00000000-0005-0000-0000-0000511C0000}"/>
    <cellStyle name="Accent5 7 5" xfId="4442" xr:uid="{00000000-0005-0000-0000-0000521C0000}"/>
    <cellStyle name="Accent5 7 5 2" xfId="11563" xr:uid="{00000000-0005-0000-0000-0000531C0000}"/>
    <cellStyle name="Accent5 7 6" xfId="4443" xr:uid="{00000000-0005-0000-0000-0000541C0000}"/>
    <cellStyle name="Accent5 7 7" xfId="8938" xr:uid="{00000000-0005-0000-0000-0000551C0000}"/>
    <cellStyle name="Accent5 70" xfId="4444" xr:uid="{00000000-0005-0000-0000-0000561C0000}"/>
    <cellStyle name="Accent5 70 2" xfId="4445" xr:uid="{00000000-0005-0000-0000-0000571C0000}"/>
    <cellStyle name="Accent5 70 2 2" xfId="11567" xr:uid="{00000000-0005-0000-0000-0000581C0000}"/>
    <cellStyle name="Accent5 70 3" xfId="4446" xr:uid="{00000000-0005-0000-0000-0000591C0000}"/>
    <cellStyle name="Accent5 70 4" xfId="8942" xr:uid="{00000000-0005-0000-0000-00005A1C0000}"/>
    <cellStyle name="Accent5 71" xfId="4447" xr:uid="{00000000-0005-0000-0000-00005B1C0000}"/>
    <cellStyle name="Accent5 71 2" xfId="4448" xr:uid="{00000000-0005-0000-0000-00005C1C0000}"/>
    <cellStyle name="Accent5 71 2 2" xfId="11568" xr:uid="{00000000-0005-0000-0000-00005D1C0000}"/>
    <cellStyle name="Accent5 71 3" xfId="4449" xr:uid="{00000000-0005-0000-0000-00005E1C0000}"/>
    <cellStyle name="Accent5 71 4" xfId="8943" xr:uid="{00000000-0005-0000-0000-00005F1C0000}"/>
    <cellStyle name="Accent5 72" xfId="4450" xr:uid="{00000000-0005-0000-0000-0000601C0000}"/>
    <cellStyle name="Accent5 72 2" xfId="4451" xr:uid="{00000000-0005-0000-0000-0000611C0000}"/>
    <cellStyle name="Accent5 72 2 2" xfId="11569" xr:uid="{00000000-0005-0000-0000-0000621C0000}"/>
    <cellStyle name="Accent5 72 3" xfId="4452" xr:uid="{00000000-0005-0000-0000-0000631C0000}"/>
    <cellStyle name="Accent5 72 4" xfId="8944" xr:uid="{00000000-0005-0000-0000-0000641C0000}"/>
    <cellStyle name="Accent5 73" xfId="4453" xr:uid="{00000000-0005-0000-0000-0000651C0000}"/>
    <cellStyle name="Accent5 73 2" xfId="4454" xr:uid="{00000000-0005-0000-0000-0000661C0000}"/>
    <cellStyle name="Accent5 73 2 2" xfId="11570" xr:uid="{00000000-0005-0000-0000-0000671C0000}"/>
    <cellStyle name="Accent5 73 3" xfId="4455" xr:uid="{00000000-0005-0000-0000-0000681C0000}"/>
    <cellStyle name="Accent5 73 4" xfId="8945" xr:uid="{00000000-0005-0000-0000-0000691C0000}"/>
    <cellStyle name="Accent5 74" xfId="4456" xr:uid="{00000000-0005-0000-0000-00006A1C0000}"/>
    <cellStyle name="Accent5 74 2" xfId="4457" xr:uid="{00000000-0005-0000-0000-00006B1C0000}"/>
    <cellStyle name="Accent5 74 2 2" xfId="11571" xr:uid="{00000000-0005-0000-0000-00006C1C0000}"/>
    <cellStyle name="Accent5 74 3" xfId="4458" xr:uid="{00000000-0005-0000-0000-00006D1C0000}"/>
    <cellStyle name="Accent5 74 4" xfId="8946" xr:uid="{00000000-0005-0000-0000-00006E1C0000}"/>
    <cellStyle name="Accent5 75" xfId="4459" xr:uid="{00000000-0005-0000-0000-00006F1C0000}"/>
    <cellStyle name="Accent5 75 2" xfId="4460" xr:uid="{00000000-0005-0000-0000-0000701C0000}"/>
    <cellStyle name="Accent5 75 2 2" xfId="11572" xr:uid="{00000000-0005-0000-0000-0000711C0000}"/>
    <cellStyle name="Accent5 75 3" xfId="4461" xr:uid="{00000000-0005-0000-0000-0000721C0000}"/>
    <cellStyle name="Accent5 75 4" xfId="8947" xr:uid="{00000000-0005-0000-0000-0000731C0000}"/>
    <cellStyle name="Accent5 76" xfId="4462" xr:uid="{00000000-0005-0000-0000-0000741C0000}"/>
    <cellStyle name="Accent5 76 2" xfId="4463" xr:uid="{00000000-0005-0000-0000-0000751C0000}"/>
    <cellStyle name="Accent5 76 2 2" xfId="11573" xr:uid="{00000000-0005-0000-0000-0000761C0000}"/>
    <cellStyle name="Accent5 76 3" xfId="4464" xr:uid="{00000000-0005-0000-0000-0000771C0000}"/>
    <cellStyle name="Accent5 76 4" xfId="8948" xr:uid="{00000000-0005-0000-0000-0000781C0000}"/>
    <cellStyle name="Accent5 77" xfId="4465" xr:uid="{00000000-0005-0000-0000-0000791C0000}"/>
    <cellStyle name="Accent5 77 2" xfId="4466" xr:uid="{00000000-0005-0000-0000-00007A1C0000}"/>
    <cellStyle name="Accent5 77 2 2" xfId="11574" xr:uid="{00000000-0005-0000-0000-00007B1C0000}"/>
    <cellStyle name="Accent5 77 3" xfId="4467" xr:uid="{00000000-0005-0000-0000-00007C1C0000}"/>
    <cellStyle name="Accent5 77 4" xfId="8949" xr:uid="{00000000-0005-0000-0000-00007D1C0000}"/>
    <cellStyle name="Accent5 78" xfId="4468" xr:uid="{00000000-0005-0000-0000-00007E1C0000}"/>
    <cellStyle name="Accent5 78 2" xfId="4469" xr:uid="{00000000-0005-0000-0000-00007F1C0000}"/>
    <cellStyle name="Accent5 78 2 2" xfId="11575" xr:uid="{00000000-0005-0000-0000-0000801C0000}"/>
    <cellStyle name="Accent5 78 3" xfId="4470" xr:uid="{00000000-0005-0000-0000-0000811C0000}"/>
    <cellStyle name="Accent5 78 4" xfId="8950" xr:uid="{00000000-0005-0000-0000-0000821C0000}"/>
    <cellStyle name="Accent5 79" xfId="4471" xr:uid="{00000000-0005-0000-0000-0000831C0000}"/>
    <cellStyle name="Accent5 79 2" xfId="4472" xr:uid="{00000000-0005-0000-0000-0000841C0000}"/>
    <cellStyle name="Accent5 79 2 2" xfId="11576" xr:uid="{00000000-0005-0000-0000-0000851C0000}"/>
    <cellStyle name="Accent5 79 3" xfId="4473" xr:uid="{00000000-0005-0000-0000-0000861C0000}"/>
    <cellStyle name="Accent5 79 4" xfId="8951" xr:uid="{00000000-0005-0000-0000-0000871C0000}"/>
    <cellStyle name="Accent5 8" xfId="4474" xr:uid="{00000000-0005-0000-0000-0000881C0000}"/>
    <cellStyle name="Accent5 8 2" xfId="4475" xr:uid="{00000000-0005-0000-0000-0000891C0000}"/>
    <cellStyle name="Accent5 8 2 2" xfId="4476" xr:uid="{00000000-0005-0000-0000-00008A1C0000}"/>
    <cellStyle name="Accent5 8 2 2 2" xfId="11578" xr:uid="{00000000-0005-0000-0000-00008B1C0000}"/>
    <cellStyle name="Accent5 8 2 3" xfId="4477" xr:uid="{00000000-0005-0000-0000-00008C1C0000}"/>
    <cellStyle name="Accent5 8 2 4" xfId="8953" xr:uid="{00000000-0005-0000-0000-00008D1C0000}"/>
    <cellStyle name="Accent5 8 3" xfId="4478" xr:uid="{00000000-0005-0000-0000-00008E1C0000}"/>
    <cellStyle name="Accent5 8 3 2" xfId="4479" xr:uid="{00000000-0005-0000-0000-00008F1C0000}"/>
    <cellStyle name="Accent5 8 3 2 2" xfId="11579" xr:uid="{00000000-0005-0000-0000-0000901C0000}"/>
    <cellStyle name="Accent5 8 3 3" xfId="4480" xr:uid="{00000000-0005-0000-0000-0000911C0000}"/>
    <cellStyle name="Accent5 8 3 4" xfId="8954" xr:uid="{00000000-0005-0000-0000-0000921C0000}"/>
    <cellStyle name="Accent5 8 4" xfId="4481" xr:uid="{00000000-0005-0000-0000-0000931C0000}"/>
    <cellStyle name="Accent5 8 4 2" xfId="4482" xr:uid="{00000000-0005-0000-0000-0000941C0000}"/>
    <cellStyle name="Accent5 8 4 2 2" xfId="11580" xr:uid="{00000000-0005-0000-0000-0000951C0000}"/>
    <cellStyle name="Accent5 8 4 3" xfId="4483" xr:uid="{00000000-0005-0000-0000-0000961C0000}"/>
    <cellStyle name="Accent5 8 4 4" xfId="8955" xr:uid="{00000000-0005-0000-0000-0000971C0000}"/>
    <cellStyle name="Accent5 8 5" xfId="4484" xr:uid="{00000000-0005-0000-0000-0000981C0000}"/>
    <cellStyle name="Accent5 8 5 2" xfId="11577" xr:uid="{00000000-0005-0000-0000-0000991C0000}"/>
    <cellStyle name="Accent5 8 6" xfId="4485" xr:uid="{00000000-0005-0000-0000-00009A1C0000}"/>
    <cellStyle name="Accent5 8 7" xfId="8952" xr:uid="{00000000-0005-0000-0000-00009B1C0000}"/>
    <cellStyle name="Accent5 80" xfId="4486" xr:uid="{00000000-0005-0000-0000-00009C1C0000}"/>
    <cellStyle name="Accent5 80 2" xfId="4487" xr:uid="{00000000-0005-0000-0000-00009D1C0000}"/>
    <cellStyle name="Accent5 80 2 2" xfId="11581" xr:uid="{00000000-0005-0000-0000-00009E1C0000}"/>
    <cellStyle name="Accent5 80 3" xfId="4488" xr:uid="{00000000-0005-0000-0000-00009F1C0000}"/>
    <cellStyle name="Accent5 80 4" xfId="8956" xr:uid="{00000000-0005-0000-0000-0000A01C0000}"/>
    <cellStyle name="Accent5 81" xfId="4489" xr:uid="{00000000-0005-0000-0000-0000A11C0000}"/>
    <cellStyle name="Accent5 81 2" xfId="4490" xr:uid="{00000000-0005-0000-0000-0000A21C0000}"/>
    <cellStyle name="Accent5 81 2 2" xfId="11582" xr:uid="{00000000-0005-0000-0000-0000A31C0000}"/>
    <cellStyle name="Accent5 81 3" xfId="4491" xr:uid="{00000000-0005-0000-0000-0000A41C0000}"/>
    <cellStyle name="Accent5 81 4" xfId="8957" xr:uid="{00000000-0005-0000-0000-0000A51C0000}"/>
    <cellStyle name="Accent5 82" xfId="4492" xr:uid="{00000000-0005-0000-0000-0000A61C0000}"/>
    <cellStyle name="Accent5 82 2" xfId="4493" xr:uid="{00000000-0005-0000-0000-0000A71C0000}"/>
    <cellStyle name="Accent5 82 2 2" xfId="11583" xr:uid="{00000000-0005-0000-0000-0000A81C0000}"/>
    <cellStyle name="Accent5 82 3" xfId="4494" xr:uid="{00000000-0005-0000-0000-0000A91C0000}"/>
    <cellStyle name="Accent5 82 4" xfId="8958" xr:uid="{00000000-0005-0000-0000-0000AA1C0000}"/>
    <cellStyle name="Accent5 83" xfId="4495" xr:uid="{00000000-0005-0000-0000-0000AB1C0000}"/>
    <cellStyle name="Accent5 83 2" xfId="4496" xr:uid="{00000000-0005-0000-0000-0000AC1C0000}"/>
    <cellStyle name="Accent5 83 2 2" xfId="11584" xr:uid="{00000000-0005-0000-0000-0000AD1C0000}"/>
    <cellStyle name="Accent5 83 3" xfId="4497" xr:uid="{00000000-0005-0000-0000-0000AE1C0000}"/>
    <cellStyle name="Accent5 83 4" xfId="8959" xr:uid="{00000000-0005-0000-0000-0000AF1C0000}"/>
    <cellStyle name="Accent5 84" xfId="4498" xr:uid="{00000000-0005-0000-0000-0000B01C0000}"/>
    <cellStyle name="Accent5 84 2" xfId="4499" xr:uid="{00000000-0005-0000-0000-0000B11C0000}"/>
    <cellStyle name="Accent5 84 2 2" xfId="11585" xr:uid="{00000000-0005-0000-0000-0000B21C0000}"/>
    <cellStyle name="Accent5 84 3" xfId="4500" xr:uid="{00000000-0005-0000-0000-0000B31C0000}"/>
    <cellStyle name="Accent5 84 4" xfId="8960" xr:uid="{00000000-0005-0000-0000-0000B41C0000}"/>
    <cellStyle name="Accent5 85" xfId="4501" xr:uid="{00000000-0005-0000-0000-0000B51C0000}"/>
    <cellStyle name="Accent5 85 2" xfId="4502" xr:uid="{00000000-0005-0000-0000-0000B61C0000}"/>
    <cellStyle name="Accent5 85 2 2" xfId="11586" xr:uid="{00000000-0005-0000-0000-0000B71C0000}"/>
    <cellStyle name="Accent5 85 3" xfId="4503" xr:uid="{00000000-0005-0000-0000-0000B81C0000}"/>
    <cellStyle name="Accent5 85 4" xfId="8961" xr:uid="{00000000-0005-0000-0000-0000B91C0000}"/>
    <cellStyle name="Accent5 86" xfId="4504" xr:uid="{00000000-0005-0000-0000-0000BA1C0000}"/>
    <cellStyle name="Accent5 86 2" xfId="4505" xr:uid="{00000000-0005-0000-0000-0000BB1C0000}"/>
    <cellStyle name="Accent5 86 2 2" xfId="11587" xr:uid="{00000000-0005-0000-0000-0000BC1C0000}"/>
    <cellStyle name="Accent5 86 3" xfId="4506" xr:uid="{00000000-0005-0000-0000-0000BD1C0000}"/>
    <cellStyle name="Accent5 86 4" xfId="8962" xr:uid="{00000000-0005-0000-0000-0000BE1C0000}"/>
    <cellStyle name="Accent5 87" xfId="4507" xr:uid="{00000000-0005-0000-0000-0000BF1C0000}"/>
    <cellStyle name="Accent5 87 2" xfId="4508" xr:uid="{00000000-0005-0000-0000-0000C01C0000}"/>
    <cellStyle name="Accent5 87 2 2" xfId="11588" xr:uid="{00000000-0005-0000-0000-0000C11C0000}"/>
    <cellStyle name="Accent5 87 3" xfId="4509" xr:uid="{00000000-0005-0000-0000-0000C21C0000}"/>
    <cellStyle name="Accent5 87 4" xfId="8963" xr:uid="{00000000-0005-0000-0000-0000C31C0000}"/>
    <cellStyle name="Accent5 88" xfId="4510" xr:uid="{00000000-0005-0000-0000-0000C41C0000}"/>
    <cellStyle name="Accent5 88 2" xfId="4511" xr:uid="{00000000-0005-0000-0000-0000C51C0000}"/>
    <cellStyle name="Accent5 88 2 2" xfId="11589" xr:uid="{00000000-0005-0000-0000-0000C61C0000}"/>
    <cellStyle name="Accent5 88 3" xfId="4512" xr:uid="{00000000-0005-0000-0000-0000C71C0000}"/>
    <cellStyle name="Accent5 88 4" xfId="8964" xr:uid="{00000000-0005-0000-0000-0000C81C0000}"/>
    <cellStyle name="Accent5 89" xfId="4513" xr:uid="{00000000-0005-0000-0000-0000C91C0000}"/>
    <cellStyle name="Accent5 89 2" xfId="4514" xr:uid="{00000000-0005-0000-0000-0000CA1C0000}"/>
    <cellStyle name="Accent5 89 2 2" xfId="11590" xr:uid="{00000000-0005-0000-0000-0000CB1C0000}"/>
    <cellStyle name="Accent5 89 3" xfId="4515" xr:uid="{00000000-0005-0000-0000-0000CC1C0000}"/>
    <cellStyle name="Accent5 89 4" xfId="8965" xr:uid="{00000000-0005-0000-0000-0000CD1C0000}"/>
    <cellStyle name="Accent5 9" xfId="4516" xr:uid="{00000000-0005-0000-0000-0000CE1C0000}"/>
    <cellStyle name="Accent5 9 2" xfId="4517" xr:uid="{00000000-0005-0000-0000-0000CF1C0000}"/>
    <cellStyle name="Accent5 9 2 2" xfId="4518" xr:uid="{00000000-0005-0000-0000-0000D01C0000}"/>
    <cellStyle name="Accent5 9 2 2 2" xfId="11592" xr:uid="{00000000-0005-0000-0000-0000D11C0000}"/>
    <cellStyle name="Accent5 9 2 3" xfId="4519" xr:uid="{00000000-0005-0000-0000-0000D21C0000}"/>
    <cellStyle name="Accent5 9 2 4" xfId="8967" xr:uid="{00000000-0005-0000-0000-0000D31C0000}"/>
    <cellStyle name="Accent5 9 3" xfId="4520" xr:uid="{00000000-0005-0000-0000-0000D41C0000}"/>
    <cellStyle name="Accent5 9 3 2" xfId="4521" xr:uid="{00000000-0005-0000-0000-0000D51C0000}"/>
    <cellStyle name="Accent5 9 3 2 2" xfId="11593" xr:uid="{00000000-0005-0000-0000-0000D61C0000}"/>
    <cellStyle name="Accent5 9 3 3" xfId="4522" xr:uid="{00000000-0005-0000-0000-0000D71C0000}"/>
    <cellStyle name="Accent5 9 3 4" xfId="8968" xr:uid="{00000000-0005-0000-0000-0000D81C0000}"/>
    <cellStyle name="Accent5 9 4" xfId="4523" xr:uid="{00000000-0005-0000-0000-0000D91C0000}"/>
    <cellStyle name="Accent5 9 4 2" xfId="4524" xr:uid="{00000000-0005-0000-0000-0000DA1C0000}"/>
    <cellStyle name="Accent5 9 4 2 2" xfId="11594" xr:uid="{00000000-0005-0000-0000-0000DB1C0000}"/>
    <cellStyle name="Accent5 9 4 3" xfId="4525" xr:uid="{00000000-0005-0000-0000-0000DC1C0000}"/>
    <cellStyle name="Accent5 9 4 4" xfId="8969" xr:uid="{00000000-0005-0000-0000-0000DD1C0000}"/>
    <cellStyle name="Accent5 9 5" xfId="4526" xr:uid="{00000000-0005-0000-0000-0000DE1C0000}"/>
    <cellStyle name="Accent5 9 5 2" xfId="11591" xr:uid="{00000000-0005-0000-0000-0000DF1C0000}"/>
    <cellStyle name="Accent5 9 6" xfId="4527" xr:uid="{00000000-0005-0000-0000-0000E01C0000}"/>
    <cellStyle name="Accent5 9 7" xfId="8966" xr:uid="{00000000-0005-0000-0000-0000E11C0000}"/>
    <cellStyle name="Accent5 90" xfId="4528" xr:uid="{00000000-0005-0000-0000-0000E21C0000}"/>
    <cellStyle name="Accent5 90 2" xfId="4529" xr:uid="{00000000-0005-0000-0000-0000E31C0000}"/>
    <cellStyle name="Accent5 90 2 2" xfId="11595" xr:uid="{00000000-0005-0000-0000-0000E41C0000}"/>
    <cellStyle name="Accent5 90 3" xfId="4530" xr:uid="{00000000-0005-0000-0000-0000E51C0000}"/>
    <cellStyle name="Accent5 90 4" xfId="8970" xr:uid="{00000000-0005-0000-0000-0000E61C0000}"/>
    <cellStyle name="Accent5 91" xfId="4531" xr:uid="{00000000-0005-0000-0000-0000E71C0000}"/>
    <cellStyle name="Accent5 91 2" xfId="4532" xr:uid="{00000000-0005-0000-0000-0000E81C0000}"/>
    <cellStyle name="Accent5 91 2 2" xfId="11596" xr:uid="{00000000-0005-0000-0000-0000E91C0000}"/>
    <cellStyle name="Accent5 91 3" xfId="4533" xr:uid="{00000000-0005-0000-0000-0000EA1C0000}"/>
    <cellStyle name="Accent5 91 4" xfId="8971" xr:uid="{00000000-0005-0000-0000-0000EB1C0000}"/>
    <cellStyle name="Accent5 92" xfId="4534" xr:uid="{00000000-0005-0000-0000-0000EC1C0000}"/>
    <cellStyle name="Accent5 92 2" xfId="4535" xr:uid="{00000000-0005-0000-0000-0000ED1C0000}"/>
    <cellStyle name="Accent5 92 2 2" xfId="11597" xr:uid="{00000000-0005-0000-0000-0000EE1C0000}"/>
    <cellStyle name="Accent5 92 3" xfId="4536" xr:uid="{00000000-0005-0000-0000-0000EF1C0000}"/>
    <cellStyle name="Accent5 92 4" xfId="8972" xr:uid="{00000000-0005-0000-0000-0000F01C0000}"/>
    <cellStyle name="Accent5 93" xfId="4537" xr:uid="{00000000-0005-0000-0000-0000F11C0000}"/>
    <cellStyle name="Accent5 93 2" xfId="4538" xr:uid="{00000000-0005-0000-0000-0000F21C0000}"/>
    <cellStyle name="Accent5 93 2 2" xfId="11598" xr:uid="{00000000-0005-0000-0000-0000F31C0000}"/>
    <cellStyle name="Accent5 93 3" xfId="4539" xr:uid="{00000000-0005-0000-0000-0000F41C0000}"/>
    <cellStyle name="Accent5 93 4" xfId="8973" xr:uid="{00000000-0005-0000-0000-0000F51C0000}"/>
    <cellStyle name="Accent5 94" xfId="4540" xr:uid="{00000000-0005-0000-0000-0000F61C0000}"/>
    <cellStyle name="Accent5 94 2" xfId="4541" xr:uid="{00000000-0005-0000-0000-0000F71C0000}"/>
    <cellStyle name="Accent5 94 2 2" xfId="11599" xr:uid="{00000000-0005-0000-0000-0000F81C0000}"/>
    <cellStyle name="Accent5 94 3" xfId="4542" xr:uid="{00000000-0005-0000-0000-0000F91C0000}"/>
    <cellStyle name="Accent5 94 4" xfId="8974" xr:uid="{00000000-0005-0000-0000-0000FA1C0000}"/>
    <cellStyle name="Accent5 95" xfId="4543" xr:uid="{00000000-0005-0000-0000-0000FB1C0000}"/>
    <cellStyle name="Accent5 95 2" xfId="4544" xr:uid="{00000000-0005-0000-0000-0000FC1C0000}"/>
    <cellStyle name="Accent5 95 2 2" xfId="11600" xr:uid="{00000000-0005-0000-0000-0000FD1C0000}"/>
    <cellStyle name="Accent5 95 3" xfId="4545" xr:uid="{00000000-0005-0000-0000-0000FE1C0000}"/>
    <cellStyle name="Accent5 95 4" xfId="8975" xr:uid="{00000000-0005-0000-0000-0000FF1C0000}"/>
    <cellStyle name="Accent5 96" xfId="4546" xr:uid="{00000000-0005-0000-0000-0000001D0000}"/>
    <cellStyle name="Accent5 96 2" xfId="4547" xr:uid="{00000000-0005-0000-0000-0000011D0000}"/>
    <cellStyle name="Accent5 96 2 2" xfId="11601" xr:uid="{00000000-0005-0000-0000-0000021D0000}"/>
    <cellStyle name="Accent5 96 3" xfId="4548" xr:uid="{00000000-0005-0000-0000-0000031D0000}"/>
    <cellStyle name="Accent5 96 4" xfId="8976" xr:uid="{00000000-0005-0000-0000-0000041D0000}"/>
    <cellStyle name="Accent5 97" xfId="4549" xr:uid="{00000000-0005-0000-0000-0000051D0000}"/>
    <cellStyle name="Accent5 97 2" xfId="4550" xr:uid="{00000000-0005-0000-0000-0000061D0000}"/>
    <cellStyle name="Accent5 97 2 2" xfId="11602" xr:uid="{00000000-0005-0000-0000-0000071D0000}"/>
    <cellStyle name="Accent5 97 3" xfId="4551" xr:uid="{00000000-0005-0000-0000-0000081D0000}"/>
    <cellStyle name="Accent5 97 4" xfId="8977" xr:uid="{00000000-0005-0000-0000-0000091D0000}"/>
    <cellStyle name="Accent5 98" xfId="4552" xr:uid="{00000000-0005-0000-0000-00000A1D0000}"/>
    <cellStyle name="Accent5 98 2" xfId="4553" xr:uid="{00000000-0005-0000-0000-00000B1D0000}"/>
    <cellStyle name="Accent5 98 2 2" xfId="11603" xr:uid="{00000000-0005-0000-0000-00000C1D0000}"/>
    <cellStyle name="Accent5 98 3" xfId="4554" xr:uid="{00000000-0005-0000-0000-00000D1D0000}"/>
    <cellStyle name="Accent5 98 4" xfId="8978" xr:uid="{00000000-0005-0000-0000-00000E1D0000}"/>
    <cellStyle name="Accent5 99" xfId="4555" xr:uid="{00000000-0005-0000-0000-00000F1D0000}"/>
    <cellStyle name="Accent5 99 2" xfId="4556" xr:uid="{00000000-0005-0000-0000-0000101D0000}"/>
    <cellStyle name="Accent5 99 2 2" xfId="11604" xr:uid="{00000000-0005-0000-0000-0000111D0000}"/>
    <cellStyle name="Accent5 99 3" xfId="4557" xr:uid="{00000000-0005-0000-0000-0000121D0000}"/>
    <cellStyle name="Accent5 99 4" xfId="8979" xr:uid="{00000000-0005-0000-0000-0000131D0000}"/>
    <cellStyle name="Accent6 - 20%" xfId="146" xr:uid="{00000000-0005-0000-0000-0000141D0000}"/>
    <cellStyle name="Accent6 - 20% 2" xfId="334" xr:uid="{00000000-0005-0000-0000-0000151D0000}"/>
    <cellStyle name="Accent6 - 20% 2 2" xfId="4558" xr:uid="{00000000-0005-0000-0000-0000161D0000}"/>
    <cellStyle name="Accent6 - 20% 2 2 2" xfId="4559" xr:uid="{00000000-0005-0000-0000-0000171D0000}"/>
    <cellStyle name="Accent6 - 20% 2 2 2 2" xfId="10021" xr:uid="{00000000-0005-0000-0000-0000181D0000}"/>
    <cellStyle name="Accent6 - 20% 2 2 3" xfId="4560" xr:uid="{00000000-0005-0000-0000-0000191D0000}"/>
    <cellStyle name="Accent6 - 20% 2 2 3 2" xfId="11608" xr:uid="{00000000-0005-0000-0000-00001A1D0000}"/>
    <cellStyle name="Accent6 - 20% 2 2 4" xfId="8982" xr:uid="{00000000-0005-0000-0000-00001B1D0000}"/>
    <cellStyle name="Accent6 - 20% 2 3" xfId="4561" xr:uid="{00000000-0005-0000-0000-00001C1D0000}"/>
    <cellStyle name="Accent6 - 20% 2 3 2" xfId="11607" xr:uid="{00000000-0005-0000-0000-00001D1D0000}"/>
    <cellStyle name="Accent6 - 20% 2 4" xfId="8981" xr:uid="{00000000-0005-0000-0000-00001E1D0000}"/>
    <cellStyle name="Accent6 - 20% 3" xfId="4562" xr:uid="{00000000-0005-0000-0000-00001F1D0000}"/>
    <cellStyle name="Accent6 - 20% 3 2" xfId="4563" xr:uid="{00000000-0005-0000-0000-0000201D0000}"/>
    <cellStyle name="Accent6 - 20% 3 2 2" xfId="11609" xr:uid="{00000000-0005-0000-0000-0000211D0000}"/>
    <cellStyle name="Accent6 - 20% 3 3" xfId="4564" xr:uid="{00000000-0005-0000-0000-0000221D0000}"/>
    <cellStyle name="Accent6 - 20% 3 4" xfId="8983" xr:uid="{00000000-0005-0000-0000-0000231D0000}"/>
    <cellStyle name="Accent6 - 20% 4" xfId="4565" xr:uid="{00000000-0005-0000-0000-0000241D0000}"/>
    <cellStyle name="Accent6 - 20% 4 2" xfId="4566" xr:uid="{00000000-0005-0000-0000-0000251D0000}"/>
    <cellStyle name="Accent6 - 20% 4 2 2" xfId="11610" xr:uid="{00000000-0005-0000-0000-0000261D0000}"/>
    <cellStyle name="Accent6 - 20% 4 3" xfId="4567" xr:uid="{00000000-0005-0000-0000-0000271D0000}"/>
    <cellStyle name="Accent6 - 20% 4 4" xfId="8984" xr:uid="{00000000-0005-0000-0000-0000281D0000}"/>
    <cellStyle name="Accent6 - 20% 5" xfId="4568" xr:uid="{00000000-0005-0000-0000-0000291D0000}"/>
    <cellStyle name="Accent6 - 20% 5 2" xfId="11606" xr:uid="{00000000-0005-0000-0000-00002A1D0000}"/>
    <cellStyle name="Accent6 - 20% 6" xfId="8980" xr:uid="{00000000-0005-0000-0000-00002B1D0000}"/>
    <cellStyle name="Accent6 - 40%" xfId="147" xr:uid="{00000000-0005-0000-0000-00002C1D0000}"/>
    <cellStyle name="Accent6 - 40% 2" xfId="148" xr:uid="{00000000-0005-0000-0000-00002D1D0000}"/>
    <cellStyle name="Accent6 - 40% 2 2" xfId="335" xr:uid="{00000000-0005-0000-0000-00002E1D0000}"/>
    <cellStyle name="Accent6 - 40% 2 2 2" xfId="4569" xr:uid="{00000000-0005-0000-0000-00002F1D0000}"/>
    <cellStyle name="Accent6 - 40% 2 2 2 2" xfId="10022" xr:uid="{00000000-0005-0000-0000-0000301D0000}"/>
    <cellStyle name="Accent6 - 40% 2 2 3" xfId="4570" xr:uid="{00000000-0005-0000-0000-0000311D0000}"/>
    <cellStyle name="Accent6 - 40% 2 2 3 2" xfId="4571" xr:uid="{00000000-0005-0000-0000-0000321D0000}"/>
    <cellStyle name="Accent6 - 40% 2 2 3 3" xfId="9935" xr:uid="{00000000-0005-0000-0000-0000331D0000}"/>
    <cellStyle name="Accent6 - 40% 2 2 4" xfId="4572" xr:uid="{00000000-0005-0000-0000-0000341D0000}"/>
    <cellStyle name="Accent6 - 40% 2 2 4 2" xfId="11613" xr:uid="{00000000-0005-0000-0000-0000351D0000}"/>
    <cellStyle name="Accent6 - 40% 2 2 5" xfId="4573" xr:uid="{00000000-0005-0000-0000-0000361D0000}"/>
    <cellStyle name="Accent6 - 40% 2 2 5 2" xfId="12578" xr:uid="{00000000-0005-0000-0000-0000371D0000}"/>
    <cellStyle name="Accent6 - 40% 2 2 6" xfId="8987" xr:uid="{00000000-0005-0000-0000-0000381D0000}"/>
    <cellStyle name="Accent6 - 40% 2 3" xfId="4574" xr:uid="{00000000-0005-0000-0000-0000391D0000}"/>
    <cellStyle name="Accent6 - 40% 2 3 2" xfId="4575" xr:uid="{00000000-0005-0000-0000-00003A1D0000}"/>
    <cellStyle name="Accent6 - 40% 2 3 2 2" xfId="11614" xr:uid="{00000000-0005-0000-0000-00003B1D0000}"/>
    <cellStyle name="Accent6 - 40% 2 3 3" xfId="4576" xr:uid="{00000000-0005-0000-0000-00003C1D0000}"/>
    <cellStyle name="Accent6 - 40% 2 3 4" xfId="8988" xr:uid="{00000000-0005-0000-0000-00003D1D0000}"/>
    <cellStyle name="Accent6 - 40% 2 4" xfId="4577" xr:uid="{00000000-0005-0000-0000-00003E1D0000}"/>
    <cellStyle name="Accent6 - 40% 2 4 2" xfId="4578" xr:uid="{00000000-0005-0000-0000-00003F1D0000}"/>
    <cellStyle name="Accent6 - 40% 2 4 2 2" xfId="11615" xr:uid="{00000000-0005-0000-0000-0000401D0000}"/>
    <cellStyle name="Accent6 - 40% 2 4 3" xfId="4579" xr:uid="{00000000-0005-0000-0000-0000411D0000}"/>
    <cellStyle name="Accent6 - 40% 2 4 4" xfId="8989" xr:uid="{00000000-0005-0000-0000-0000421D0000}"/>
    <cellStyle name="Accent6 - 40% 2 5" xfId="4580" xr:uid="{00000000-0005-0000-0000-0000431D0000}"/>
    <cellStyle name="Accent6 - 40% 2 5 2" xfId="11612" xr:uid="{00000000-0005-0000-0000-0000441D0000}"/>
    <cellStyle name="Accent6 - 40% 2 6" xfId="4581" xr:uid="{00000000-0005-0000-0000-0000451D0000}"/>
    <cellStyle name="Accent6 - 40% 2 7" xfId="8986" xr:uid="{00000000-0005-0000-0000-0000461D0000}"/>
    <cellStyle name="Accent6 - 40% 3" xfId="336" xr:uid="{00000000-0005-0000-0000-0000471D0000}"/>
    <cellStyle name="Accent6 - 40% 3 2" xfId="4582" xr:uid="{00000000-0005-0000-0000-0000481D0000}"/>
    <cellStyle name="Accent6 - 40% 3 2 2" xfId="10023" xr:uid="{00000000-0005-0000-0000-0000491D0000}"/>
    <cellStyle name="Accent6 - 40% 3 3" xfId="4583" xr:uid="{00000000-0005-0000-0000-00004A1D0000}"/>
    <cellStyle name="Accent6 - 40% 3 3 2" xfId="11616" xr:uid="{00000000-0005-0000-0000-00004B1D0000}"/>
    <cellStyle name="Accent6 - 40% 3 4" xfId="8990" xr:uid="{00000000-0005-0000-0000-00004C1D0000}"/>
    <cellStyle name="Accent6 - 40% 4" xfId="4584" xr:uid="{00000000-0005-0000-0000-00004D1D0000}"/>
    <cellStyle name="Accent6 - 40% 4 2" xfId="4585" xr:uid="{00000000-0005-0000-0000-00004E1D0000}"/>
    <cellStyle name="Accent6 - 40% 4 2 2" xfId="11617" xr:uid="{00000000-0005-0000-0000-00004F1D0000}"/>
    <cellStyle name="Accent6 - 40% 4 3" xfId="4586" xr:uid="{00000000-0005-0000-0000-0000501D0000}"/>
    <cellStyle name="Accent6 - 40% 4 4" xfId="8991" xr:uid="{00000000-0005-0000-0000-0000511D0000}"/>
    <cellStyle name="Accent6 - 40% 5" xfId="4587" xr:uid="{00000000-0005-0000-0000-0000521D0000}"/>
    <cellStyle name="Accent6 - 40% 5 2" xfId="4588" xr:uid="{00000000-0005-0000-0000-0000531D0000}"/>
    <cellStyle name="Accent6 - 40% 5 2 2" xfId="11618" xr:uid="{00000000-0005-0000-0000-0000541D0000}"/>
    <cellStyle name="Accent6 - 40% 5 3" xfId="4589" xr:uid="{00000000-0005-0000-0000-0000551D0000}"/>
    <cellStyle name="Accent6 - 40% 5 4" xfId="8992" xr:uid="{00000000-0005-0000-0000-0000561D0000}"/>
    <cellStyle name="Accent6 - 40% 6" xfId="4590" xr:uid="{00000000-0005-0000-0000-0000571D0000}"/>
    <cellStyle name="Accent6 - 40% 6 2" xfId="11611" xr:uid="{00000000-0005-0000-0000-0000581D0000}"/>
    <cellStyle name="Accent6 - 40% 7" xfId="8985" xr:uid="{00000000-0005-0000-0000-0000591D0000}"/>
    <cellStyle name="Accent6 - 60%" xfId="149" xr:uid="{00000000-0005-0000-0000-00005A1D0000}"/>
    <cellStyle name="Accent6 - 60% 2" xfId="150" xr:uid="{00000000-0005-0000-0000-00005B1D0000}"/>
    <cellStyle name="Accent6 - 60% 2 2" xfId="4591" xr:uid="{00000000-0005-0000-0000-00005C1D0000}"/>
    <cellStyle name="Accent6 - 60% 2 2 2" xfId="4592" xr:uid="{00000000-0005-0000-0000-00005D1D0000}"/>
    <cellStyle name="Accent6 - 60% 2 2 2 2" xfId="10024" xr:uid="{00000000-0005-0000-0000-00005E1D0000}"/>
    <cellStyle name="Accent6 - 60% 2 2 3" xfId="4593" xr:uid="{00000000-0005-0000-0000-00005F1D0000}"/>
    <cellStyle name="Accent6 - 60% 2 2 3 2" xfId="11621" xr:uid="{00000000-0005-0000-0000-0000601D0000}"/>
    <cellStyle name="Accent6 - 60% 2 2 4" xfId="8995" xr:uid="{00000000-0005-0000-0000-0000611D0000}"/>
    <cellStyle name="Accent6 - 60% 2 3" xfId="4594" xr:uid="{00000000-0005-0000-0000-0000621D0000}"/>
    <cellStyle name="Accent6 - 60% 2 3 2" xfId="4595" xr:uid="{00000000-0005-0000-0000-0000631D0000}"/>
    <cellStyle name="Accent6 - 60% 2 3 2 2" xfId="11622" xr:uid="{00000000-0005-0000-0000-0000641D0000}"/>
    <cellStyle name="Accent6 - 60% 2 3 3" xfId="4596" xr:uid="{00000000-0005-0000-0000-0000651D0000}"/>
    <cellStyle name="Accent6 - 60% 2 3 4" xfId="8996" xr:uid="{00000000-0005-0000-0000-0000661D0000}"/>
    <cellStyle name="Accent6 - 60% 2 4" xfId="4597" xr:uid="{00000000-0005-0000-0000-0000671D0000}"/>
    <cellStyle name="Accent6 - 60% 2 4 2" xfId="11620" xr:uid="{00000000-0005-0000-0000-0000681D0000}"/>
    <cellStyle name="Accent6 - 60% 2 5" xfId="4598" xr:uid="{00000000-0005-0000-0000-0000691D0000}"/>
    <cellStyle name="Accent6 - 60% 2 6" xfId="8994" xr:uid="{00000000-0005-0000-0000-00006A1D0000}"/>
    <cellStyle name="Accent6 - 60% 3" xfId="4599" xr:uid="{00000000-0005-0000-0000-00006B1D0000}"/>
    <cellStyle name="Accent6 - 60% 3 2" xfId="4600" xr:uid="{00000000-0005-0000-0000-00006C1D0000}"/>
    <cellStyle name="Accent6 - 60% 3 2 2" xfId="10025" xr:uid="{00000000-0005-0000-0000-00006D1D0000}"/>
    <cellStyle name="Accent6 - 60% 3 3" xfId="4601" xr:uid="{00000000-0005-0000-0000-00006E1D0000}"/>
    <cellStyle name="Accent6 - 60% 3 3 2" xfId="11623" xr:uid="{00000000-0005-0000-0000-00006F1D0000}"/>
    <cellStyle name="Accent6 - 60% 3 4" xfId="4602" xr:uid="{00000000-0005-0000-0000-0000701D0000}"/>
    <cellStyle name="Accent6 - 60% 3 5" xfId="8997" xr:uid="{00000000-0005-0000-0000-0000711D0000}"/>
    <cellStyle name="Accent6 - 60% 4" xfId="4603" xr:uid="{00000000-0005-0000-0000-0000721D0000}"/>
    <cellStyle name="Accent6 - 60% 4 2" xfId="4604" xr:uid="{00000000-0005-0000-0000-0000731D0000}"/>
    <cellStyle name="Accent6 - 60% 4 2 2" xfId="12659" xr:uid="{00000000-0005-0000-0000-0000741D0000}"/>
    <cellStyle name="Accent6 - 60% 4 3" xfId="10026" xr:uid="{00000000-0005-0000-0000-0000751D0000}"/>
    <cellStyle name="Accent6 - 60% 5" xfId="4605" xr:uid="{00000000-0005-0000-0000-0000761D0000}"/>
    <cellStyle name="Accent6 - 60% 5 2" xfId="11619" xr:uid="{00000000-0005-0000-0000-0000771D0000}"/>
    <cellStyle name="Accent6 - 60% 6" xfId="8993" xr:uid="{00000000-0005-0000-0000-0000781D0000}"/>
    <cellStyle name="Accent6 10" xfId="4606" xr:uid="{00000000-0005-0000-0000-0000791D0000}"/>
    <cellStyle name="Accent6 10 2" xfId="4607" xr:uid="{00000000-0005-0000-0000-00007A1D0000}"/>
    <cellStyle name="Accent6 10 2 2" xfId="4608" xr:uid="{00000000-0005-0000-0000-00007B1D0000}"/>
    <cellStyle name="Accent6 10 2 2 2" xfId="11625" xr:uid="{00000000-0005-0000-0000-00007C1D0000}"/>
    <cellStyle name="Accent6 10 2 3" xfId="4609" xr:uid="{00000000-0005-0000-0000-00007D1D0000}"/>
    <cellStyle name="Accent6 10 2 4" xfId="8999" xr:uid="{00000000-0005-0000-0000-00007E1D0000}"/>
    <cellStyle name="Accent6 10 3" xfId="4610" xr:uid="{00000000-0005-0000-0000-00007F1D0000}"/>
    <cellStyle name="Accent6 10 3 2" xfId="4611" xr:uid="{00000000-0005-0000-0000-0000801D0000}"/>
    <cellStyle name="Accent6 10 3 2 2" xfId="11626" xr:uid="{00000000-0005-0000-0000-0000811D0000}"/>
    <cellStyle name="Accent6 10 3 3" xfId="4612" xr:uid="{00000000-0005-0000-0000-0000821D0000}"/>
    <cellStyle name="Accent6 10 3 4" xfId="9000" xr:uid="{00000000-0005-0000-0000-0000831D0000}"/>
    <cellStyle name="Accent6 10 4" xfId="4613" xr:uid="{00000000-0005-0000-0000-0000841D0000}"/>
    <cellStyle name="Accent6 10 4 2" xfId="4614" xr:uid="{00000000-0005-0000-0000-0000851D0000}"/>
    <cellStyle name="Accent6 10 4 2 2" xfId="11627" xr:uid="{00000000-0005-0000-0000-0000861D0000}"/>
    <cellStyle name="Accent6 10 4 3" xfId="4615" xr:uid="{00000000-0005-0000-0000-0000871D0000}"/>
    <cellStyle name="Accent6 10 4 4" xfId="9001" xr:uid="{00000000-0005-0000-0000-0000881D0000}"/>
    <cellStyle name="Accent6 10 5" xfId="4616" xr:uid="{00000000-0005-0000-0000-0000891D0000}"/>
    <cellStyle name="Accent6 10 5 2" xfId="11624" xr:uid="{00000000-0005-0000-0000-00008A1D0000}"/>
    <cellStyle name="Accent6 10 6" xfId="4617" xr:uid="{00000000-0005-0000-0000-00008B1D0000}"/>
    <cellStyle name="Accent6 10 7" xfId="8998" xr:uid="{00000000-0005-0000-0000-00008C1D0000}"/>
    <cellStyle name="Accent6 100" xfId="4618" xr:uid="{00000000-0005-0000-0000-00008D1D0000}"/>
    <cellStyle name="Accent6 100 2" xfId="4619" xr:uid="{00000000-0005-0000-0000-00008E1D0000}"/>
    <cellStyle name="Accent6 100 2 2" xfId="11628" xr:uid="{00000000-0005-0000-0000-00008F1D0000}"/>
    <cellStyle name="Accent6 100 3" xfId="4620" xr:uid="{00000000-0005-0000-0000-0000901D0000}"/>
    <cellStyle name="Accent6 100 4" xfId="9002" xr:uid="{00000000-0005-0000-0000-0000911D0000}"/>
    <cellStyle name="Accent6 101" xfId="4621" xr:uid="{00000000-0005-0000-0000-0000921D0000}"/>
    <cellStyle name="Accent6 101 2" xfId="4622" xr:uid="{00000000-0005-0000-0000-0000931D0000}"/>
    <cellStyle name="Accent6 101 2 2" xfId="11629" xr:uid="{00000000-0005-0000-0000-0000941D0000}"/>
    <cellStyle name="Accent6 101 3" xfId="4623" xr:uid="{00000000-0005-0000-0000-0000951D0000}"/>
    <cellStyle name="Accent6 101 4" xfId="9003" xr:uid="{00000000-0005-0000-0000-0000961D0000}"/>
    <cellStyle name="Accent6 102" xfId="4624" xr:uid="{00000000-0005-0000-0000-0000971D0000}"/>
    <cellStyle name="Accent6 102 2" xfId="4625" xr:uid="{00000000-0005-0000-0000-0000981D0000}"/>
    <cellStyle name="Accent6 102 2 2" xfId="11630" xr:uid="{00000000-0005-0000-0000-0000991D0000}"/>
    <cellStyle name="Accent6 102 3" xfId="4626" xr:uid="{00000000-0005-0000-0000-00009A1D0000}"/>
    <cellStyle name="Accent6 102 4" xfId="9004" xr:uid="{00000000-0005-0000-0000-00009B1D0000}"/>
    <cellStyle name="Accent6 103" xfId="4627" xr:uid="{00000000-0005-0000-0000-00009C1D0000}"/>
    <cellStyle name="Accent6 103 2" xfId="4628" xr:uid="{00000000-0005-0000-0000-00009D1D0000}"/>
    <cellStyle name="Accent6 103 2 2" xfId="11631" xr:uid="{00000000-0005-0000-0000-00009E1D0000}"/>
    <cellStyle name="Accent6 103 3" xfId="4629" xr:uid="{00000000-0005-0000-0000-00009F1D0000}"/>
    <cellStyle name="Accent6 103 4" xfId="9005" xr:uid="{00000000-0005-0000-0000-0000A01D0000}"/>
    <cellStyle name="Accent6 104" xfId="4630" xr:uid="{00000000-0005-0000-0000-0000A11D0000}"/>
    <cellStyle name="Accent6 104 2" xfId="4631" xr:uid="{00000000-0005-0000-0000-0000A21D0000}"/>
    <cellStyle name="Accent6 104 2 2" xfId="11632" xr:uid="{00000000-0005-0000-0000-0000A31D0000}"/>
    <cellStyle name="Accent6 104 3" xfId="4632" xr:uid="{00000000-0005-0000-0000-0000A41D0000}"/>
    <cellStyle name="Accent6 104 4" xfId="9006" xr:uid="{00000000-0005-0000-0000-0000A51D0000}"/>
    <cellStyle name="Accent6 105" xfId="4633" xr:uid="{00000000-0005-0000-0000-0000A61D0000}"/>
    <cellStyle name="Accent6 105 2" xfId="4634" xr:uid="{00000000-0005-0000-0000-0000A71D0000}"/>
    <cellStyle name="Accent6 105 2 2" xfId="11633" xr:uid="{00000000-0005-0000-0000-0000A81D0000}"/>
    <cellStyle name="Accent6 105 3" xfId="4635" xr:uid="{00000000-0005-0000-0000-0000A91D0000}"/>
    <cellStyle name="Accent6 105 4" xfId="9007" xr:uid="{00000000-0005-0000-0000-0000AA1D0000}"/>
    <cellStyle name="Accent6 106" xfId="4636" xr:uid="{00000000-0005-0000-0000-0000AB1D0000}"/>
    <cellStyle name="Accent6 106 2" xfId="4637" xr:uid="{00000000-0005-0000-0000-0000AC1D0000}"/>
    <cellStyle name="Accent6 106 2 2" xfId="11634" xr:uid="{00000000-0005-0000-0000-0000AD1D0000}"/>
    <cellStyle name="Accent6 106 3" xfId="4638" xr:uid="{00000000-0005-0000-0000-0000AE1D0000}"/>
    <cellStyle name="Accent6 106 4" xfId="9008" xr:uid="{00000000-0005-0000-0000-0000AF1D0000}"/>
    <cellStyle name="Accent6 107" xfId="4639" xr:uid="{00000000-0005-0000-0000-0000B01D0000}"/>
    <cellStyle name="Accent6 107 2" xfId="4640" xr:uid="{00000000-0005-0000-0000-0000B11D0000}"/>
    <cellStyle name="Accent6 107 2 2" xfId="11635" xr:uid="{00000000-0005-0000-0000-0000B21D0000}"/>
    <cellStyle name="Accent6 107 3" xfId="4641" xr:uid="{00000000-0005-0000-0000-0000B31D0000}"/>
    <cellStyle name="Accent6 107 4" xfId="9009" xr:uid="{00000000-0005-0000-0000-0000B41D0000}"/>
    <cellStyle name="Accent6 108" xfId="4642" xr:uid="{00000000-0005-0000-0000-0000B51D0000}"/>
    <cellStyle name="Accent6 108 2" xfId="4643" xr:uid="{00000000-0005-0000-0000-0000B61D0000}"/>
    <cellStyle name="Accent6 108 2 2" xfId="11636" xr:uid="{00000000-0005-0000-0000-0000B71D0000}"/>
    <cellStyle name="Accent6 108 3" xfId="4644" xr:uid="{00000000-0005-0000-0000-0000B81D0000}"/>
    <cellStyle name="Accent6 108 4" xfId="9010" xr:uid="{00000000-0005-0000-0000-0000B91D0000}"/>
    <cellStyle name="Accent6 109" xfId="4645" xr:uid="{00000000-0005-0000-0000-0000BA1D0000}"/>
    <cellStyle name="Accent6 109 2" xfId="4646" xr:uid="{00000000-0005-0000-0000-0000BB1D0000}"/>
    <cellStyle name="Accent6 109 2 2" xfId="11637" xr:uid="{00000000-0005-0000-0000-0000BC1D0000}"/>
    <cellStyle name="Accent6 109 3" xfId="4647" xr:uid="{00000000-0005-0000-0000-0000BD1D0000}"/>
    <cellStyle name="Accent6 109 4" xfId="9011" xr:uid="{00000000-0005-0000-0000-0000BE1D0000}"/>
    <cellStyle name="Accent6 11" xfId="4648" xr:uid="{00000000-0005-0000-0000-0000BF1D0000}"/>
    <cellStyle name="Accent6 11 2" xfId="4649" xr:uid="{00000000-0005-0000-0000-0000C01D0000}"/>
    <cellStyle name="Accent6 11 2 2" xfId="4650" xr:uid="{00000000-0005-0000-0000-0000C11D0000}"/>
    <cellStyle name="Accent6 11 2 2 2" xfId="11639" xr:uid="{00000000-0005-0000-0000-0000C21D0000}"/>
    <cellStyle name="Accent6 11 2 3" xfId="4651" xr:uid="{00000000-0005-0000-0000-0000C31D0000}"/>
    <cellStyle name="Accent6 11 2 4" xfId="9013" xr:uid="{00000000-0005-0000-0000-0000C41D0000}"/>
    <cellStyle name="Accent6 11 3" xfId="4652" xr:uid="{00000000-0005-0000-0000-0000C51D0000}"/>
    <cellStyle name="Accent6 11 3 2" xfId="4653" xr:uid="{00000000-0005-0000-0000-0000C61D0000}"/>
    <cellStyle name="Accent6 11 3 2 2" xfId="11640" xr:uid="{00000000-0005-0000-0000-0000C71D0000}"/>
    <cellStyle name="Accent6 11 3 3" xfId="4654" xr:uid="{00000000-0005-0000-0000-0000C81D0000}"/>
    <cellStyle name="Accent6 11 3 4" xfId="9014" xr:uid="{00000000-0005-0000-0000-0000C91D0000}"/>
    <cellStyle name="Accent6 11 4" xfId="4655" xr:uid="{00000000-0005-0000-0000-0000CA1D0000}"/>
    <cellStyle name="Accent6 11 4 2" xfId="4656" xr:uid="{00000000-0005-0000-0000-0000CB1D0000}"/>
    <cellStyle name="Accent6 11 4 2 2" xfId="11641" xr:uid="{00000000-0005-0000-0000-0000CC1D0000}"/>
    <cellStyle name="Accent6 11 4 3" xfId="4657" xr:uid="{00000000-0005-0000-0000-0000CD1D0000}"/>
    <cellStyle name="Accent6 11 4 4" xfId="9015" xr:uid="{00000000-0005-0000-0000-0000CE1D0000}"/>
    <cellStyle name="Accent6 11 5" xfId="4658" xr:uid="{00000000-0005-0000-0000-0000CF1D0000}"/>
    <cellStyle name="Accent6 11 5 2" xfId="11638" xr:uid="{00000000-0005-0000-0000-0000D01D0000}"/>
    <cellStyle name="Accent6 11 6" xfId="4659" xr:uid="{00000000-0005-0000-0000-0000D11D0000}"/>
    <cellStyle name="Accent6 11 7" xfId="9012" xr:uid="{00000000-0005-0000-0000-0000D21D0000}"/>
    <cellStyle name="Accent6 110" xfId="4660" xr:uid="{00000000-0005-0000-0000-0000D31D0000}"/>
    <cellStyle name="Accent6 110 2" xfId="4661" xr:uid="{00000000-0005-0000-0000-0000D41D0000}"/>
    <cellStyle name="Accent6 110 2 2" xfId="11642" xr:uid="{00000000-0005-0000-0000-0000D51D0000}"/>
    <cellStyle name="Accent6 110 3" xfId="4662" xr:uid="{00000000-0005-0000-0000-0000D61D0000}"/>
    <cellStyle name="Accent6 110 4" xfId="9016" xr:uid="{00000000-0005-0000-0000-0000D71D0000}"/>
    <cellStyle name="Accent6 111" xfId="4663" xr:uid="{00000000-0005-0000-0000-0000D81D0000}"/>
    <cellStyle name="Accent6 111 2" xfId="4664" xr:uid="{00000000-0005-0000-0000-0000D91D0000}"/>
    <cellStyle name="Accent6 111 2 2" xfId="11643" xr:uid="{00000000-0005-0000-0000-0000DA1D0000}"/>
    <cellStyle name="Accent6 111 3" xfId="4665" xr:uid="{00000000-0005-0000-0000-0000DB1D0000}"/>
    <cellStyle name="Accent6 111 4" xfId="9017" xr:uid="{00000000-0005-0000-0000-0000DC1D0000}"/>
    <cellStyle name="Accent6 112" xfId="4666" xr:uid="{00000000-0005-0000-0000-0000DD1D0000}"/>
    <cellStyle name="Accent6 112 2" xfId="4667" xr:uid="{00000000-0005-0000-0000-0000DE1D0000}"/>
    <cellStyle name="Accent6 112 2 2" xfId="11644" xr:uid="{00000000-0005-0000-0000-0000DF1D0000}"/>
    <cellStyle name="Accent6 112 3" xfId="4668" xr:uid="{00000000-0005-0000-0000-0000E01D0000}"/>
    <cellStyle name="Accent6 112 4" xfId="9018" xr:uid="{00000000-0005-0000-0000-0000E11D0000}"/>
    <cellStyle name="Accent6 113" xfId="4669" xr:uid="{00000000-0005-0000-0000-0000E21D0000}"/>
    <cellStyle name="Accent6 113 2" xfId="4670" xr:uid="{00000000-0005-0000-0000-0000E31D0000}"/>
    <cellStyle name="Accent6 113 2 2" xfId="11645" xr:uid="{00000000-0005-0000-0000-0000E41D0000}"/>
    <cellStyle name="Accent6 113 3" xfId="4671" xr:uid="{00000000-0005-0000-0000-0000E51D0000}"/>
    <cellStyle name="Accent6 113 4" xfId="9019" xr:uid="{00000000-0005-0000-0000-0000E61D0000}"/>
    <cellStyle name="Accent6 114" xfId="4672" xr:uid="{00000000-0005-0000-0000-0000E71D0000}"/>
    <cellStyle name="Accent6 114 2" xfId="4673" xr:uid="{00000000-0005-0000-0000-0000E81D0000}"/>
    <cellStyle name="Accent6 114 2 2" xfId="11646" xr:uid="{00000000-0005-0000-0000-0000E91D0000}"/>
    <cellStyle name="Accent6 114 3" xfId="4674" xr:uid="{00000000-0005-0000-0000-0000EA1D0000}"/>
    <cellStyle name="Accent6 114 4" xfId="9020" xr:uid="{00000000-0005-0000-0000-0000EB1D0000}"/>
    <cellStyle name="Accent6 115" xfId="4675" xr:uid="{00000000-0005-0000-0000-0000EC1D0000}"/>
    <cellStyle name="Accent6 115 2" xfId="4676" xr:uid="{00000000-0005-0000-0000-0000ED1D0000}"/>
    <cellStyle name="Accent6 115 2 2" xfId="11647" xr:uid="{00000000-0005-0000-0000-0000EE1D0000}"/>
    <cellStyle name="Accent6 115 3" xfId="4677" xr:uid="{00000000-0005-0000-0000-0000EF1D0000}"/>
    <cellStyle name="Accent6 115 4" xfId="9021" xr:uid="{00000000-0005-0000-0000-0000F01D0000}"/>
    <cellStyle name="Accent6 116" xfId="4678" xr:uid="{00000000-0005-0000-0000-0000F11D0000}"/>
    <cellStyle name="Accent6 116 2" xfId="4679" xr:uid="{00000000-0005-0000-0000-0000F21D0000}"/>
    <cellStyle name="Accent6 116 2 2" xfId="11648" xr:uid="{00000000-0005-0000-0000-0000F31D0000}"/>
    <cellStyle name="Accent6 116 3" xfId="4680" xr:uid="{00000000-0005-0000-0000-0000F41D0000}"/>
    <cellStyle name="Accent6 116 4" xfId="9022" xr:uid="{00000000-0005-0000-0000-0000F51D0000}"/>
    <cellStyle name="Accent6 117" xfId="4681" xr:uid="{00000000-0005-0000-0000-0000F61D0000}"/>
    <cellStyle name="Accent6 117 2" xfId="4682" xr:uid="{00000000-0005-0000-0000-0000F71D0000}"/>
    <cellStyle name="Accent6 117 2 2" xfId="11649" xr:uid="{00000000-0005-0000-0000-0000F81D0000}"/>
    <cellStyle name="Accent6 117 3" xfId="4683" xr:uid="{00000000-0005-0000-0000-0000F91D0000}"/>
    <cellStyle name="Accent6 117 4" xfId="9023" xr:uid="{00000000-0005-0000-0000-0000FA1D0000}"/>
    <cellStyle name="Accent6 118" xfId="4684" xr:uid="{00000000-0005-0000-0000-0000FB1D0000}"/>
    <cellStyle name="Accent6 118 2" xfId="4685" xr:uid="{00000000-0005-0000-0000-0000FC1D0000}"/>
    <cellStyle name="Accent6 118 2 2" xfId="11650" xr:uid="{00000000-0005-0000-0000-0000FD1D0000}"/>
    <cellStyle name="Accent6 118 3" xfId="4686" xr:uid="{00000000-0005-0000-0000-0000FE1D0000}"/>
    <cellStyle name="Accent6 118 4" xfId="9024" xr:uid="{00000000-0005-0000-0000-0000FF1D0000}"/>
    <cellStyle name="Accent6 119" xfId="4687" xr:uid="{00000000-0005-0000-0000-0000001E0000}"/>
    <cellStyle name="Accent6 119 2" xfId="4688" xr:uid="{00000000-0005-0000-0000-0000011E0000}"/>
    <cellStyle name="Accent6 119 2 2" xfId="11651" xr:uid="{00000000-0005-0000-0000-0000021E0000}"/>
    <cellStyle name="Accent6 119 3" xfId="4689" xr:uid="{00000000-0005-0000-0000-0000031E0000}"/>
    <cellStyle name="Accent6 119 4" xfId="9025" xr:uid="{00000000-0005-0000-0000-0000041E0000}"/>
    <cellStyle name="Accent6 12" xfId="4690" xr:uid="{00000000-0005-0000-0000-0000051E0000}"/>
    <cellStyle name="Accent6 12 2" xfId="4691" xr:uid="{00000000-0005-0000-0000-0000061E0000}"/>
    <cellStyle name="Accent6 12 2 2" xfId="4692" xr:uid="{00000000-0005-0000-0000-0000071E0000}"/>
    <cellStyle name="Accent6 12 2 2 2" xfId="11653" xr:uid="{00000000-0005-0000-0000-0000081E0000}"/>
    <cellStyle name="Accent6 12 2 3" xfId="4693" xr:uid="{00000000-0005-0000-0000-0000091E0000}"/>
    <cellStyle name="Accent6 12 2 4" xfId="9027" xr:uid="{00000000-0005-0000-0000-00000A1E0000}"/>
    <cellStyle name="Accent6 12 3" xfId="4694" xr:uid="{00000000-0005-0000-0000-00000B1E0000}"/>
    <cellStyle name="Accent6 12 3 2" xfId="4695" xr:uid="{00000000-0005-0000-0000-00000C1E0000}"/>
    <cellStyle name="Accent6 12 3 2 2" xfId="11654" xr:uid="{00000000-0005-0000-0000-00000D1E0000}"/>
    <cellStyle name="Accent6 12 3 3" xfId="4696" xr:uid="{00000000-0005-0000-0000-00000E1E0000}"/>
    <cellStyle name="Accent6 12 3 4" xfId="9028" xr:uid="{00000000-0005-0000-0000-00000F1E0000}"/>
    <cellStyle name="Accent6 12 4" xfId="4697" xr:uid="{00000000-0005-0000-0000-0000101E0000}"/>
    <cellStyle name="Accent6 12 4 2" xfId="4698" xr:uid="{00000000-0005-0000-0000-0000111E0000}"/>
    <cellStyle name="Accent6 12 4 3" xfId="10027" xr:uid="{00000000-0005-0000-0000-0000121E0000}"/>
    <cellStyle name="Accent6 12 5" xfId="4699" xr:uid="{00000000-0005-0000-0000-0000131E0000}"/>
    <cellStyle name="Accent6 12 5 2" xfId="11652" xr:uid="{00000000-0005-0000-0000-0000141E0000}"/>
    <cellStyle name="Accent6 12 6" xfId="4700" xr:uid="{00000000-0005-0000-0000-0000151E0000}"/>
    <cellStyle name="Accent6 12 6 2" xfId="12660" xr:uid="{00000000-0005-0000-0000-0000161E0000}"/>
    <cellStyle name="Accent6 12 7" xfId="9026" xr:uid="{00000000-0005-0000-0000-0000171E0000}"/>
    <cellStyle name="Accent6 120" xfId="4701" xr:uid="{00000000-0005-0000-0000-0000181E0000}"/>
    <cellStyle name="Accent6 120 2" xfId="4702" xr:uid="{00000000-0005-0000-0000-0000191E0000}"/>
    <cellStyle name="Accent6 120 2 2" xfId="11655" xr:uid="{00000000-0005-0000-0000-00001A1E0000}"/>
    <cellStyle name="Accent6 120 3" xfId="4703" xr:uid="{00000000-0005-0000-0000-00001B1E0000}"/>
    <cellStyle name="Accent6 120 4" xfId="9029" xr:uid="{00000000-0005-0000-0000-00001C1E0000}"/>
    <cellStyle name="Accent6 121" xfId="4704" xr:uid="{00000000-0005-0000-0000-00001D1E0000}"/>
    <cellStyle name="Accent6 121 2" xfId="4705" xr:uid="{00000000-0005-0000-0000-00001E1E0000}"/>
    <cellStyle name="Accent6 121 2 2" xfId="11656" xr:uid="{00000000-0005-0000-0000-00001F1E0000}"/>
    <cellStyle name="Accent6 121 3" xfId="4706" xr:uid="{00000000-0005-0000-0000-0000201E0000}"/>
    <cellStyle name="Accent6 121 4" xfId="9030" xr:uid="{00000000-0005-0000-0000-0000211E0000}"/>
    <cellStyle name="Accent6 122" xfId="4707" xr:uid="{00000000-0005-0000-0000-0000221E0000}"/>
    <cellStyle name="Accent6 122 2" xfId="4708" xr:uid="{00000000-0005-0000-0000-0000231E0000}"/>
    <cellStyle name="Accent6 122 2 2" xfId="11657" xr:uid="{00000000-0005-0000-0000-0000241E0000}"/>
    <cellStyle name="Accent6 122 3" xfId="4709" xr:uid="{00000000-0005-0000-0000-0000251E0000}"/>
    <cellStyle name="Accent6 122 4" xfId="9031" xr:uid="{00000000-0005-0000-0000-0000261E0000}"/>
    <cellStyle name="Accent6 123" xfId="4710" xr:uid="{00000000-0005-0000-0000-0000271E0000}"/>
    <cellStyle name="Accent6 123 2" xfId="4711" xr:uid="{00000000-0005-0000-0000-0000281E0000}"/>
    <cellStyle name="Accent6 123 2 2" xfId="11658" xr:uid="{00000000-0005-0000-0000-0000291E0000}"/>
    <cellStyle name="Accent6 123 3" xfId="4712" xr:uid="{00000000-0005-0000-0000-00002A1E0000}"/>
    <cellStyle name="Accent6 123 4" xfId="9032" xr:uid="{00000000-0005-0000-0000-00002B1E0000}"/>
    <cellStyle name="Accent6 124" xfId="4713" xr:uid="{00000000-0005-0000-0000-00002C1E0000}"/>
    <cellStyle name="Accent6 124 2" xfId="4714" xr:uid="{00000000-0005-0000-0000-00002D1E0000}"/>
    <cellStyle name="Accent6 124 2 2" xfId="11659" xr:uid="{00000000-0005-0000-0000-00002E1E0000}"/>
    <cellStyle name="Accent6 124 3" xfId="4715" xr:uid="{00000000-0005-0000-0000-00002F1E0000}"/>
    <cellStyle name="Accent6 124 4" xfId="9033" xr:uid="{00000000-0005-0000-0000-0000301E0000}"/>
    <cellStyle name="Accent6 125" xfId="4716" xr:uid="{00000000-0005-0000-0000-0000311E0000}"/>
    <cellStyle name="Accent6 125 2" xfId="4717" xr:uid="{00000000-0005-0000-0000-0000321E0000}"/>
    <cellStyle name="Accent6 125 2 2" xfId="11660" xr:uid="{00000000-0005-0000-0000-0000331E0000}"/>
    <cellStyle name="Accent6 125 3" xfId="4718" xr:uid="{00000000-0005-0000-0000-0000341E0000}"/>
    <cellStyle name="Accent6 125 4" xfId="9034" xr:uid="{00000000-0005-0000-0000-0000351E0000}"/>
    <cellStyle name="Accent6 126" xfId="4719" xr:uid="{00000000-0005-0000-0000-0000361E0000}"/>
    <cellStyle name="Accent6 126 2" xfId="4720" xr:uid="{00000000-0005-0000-0000-0000371E0000}"/>
    <cellStyle name="Accent6 126 2 2" xfId="11661" xr:uid="{00000000-0005-0000-0000-0000381E0000}"/>
    <cellStyle name="Accent6 126 3" xfId="4721" xr:uid="{00000000-0005-0000-0000-0000391E0000}"/>
    <cellStyle name="Accent6 126 4" xfId="9035" xr:uid="{00000000-0005-0000-0000-00003A1E0000}"/>
    <cellStyle name="Accent6 127" xfId="4722" xr:uid="{00000000-0005-0000-0000-00003B1E0000}"/>
    <cellStyle name="Accent6 127 2" xfId="4723" xr:uid="{00000000-0005-0000-0000-00003C1E0000}"/>
    <cellStyle name="Accent6 127 2 2" xfId="11662" xr:uid="{00000000-0005-0000-0000-00003D1E0000}"/>
    <cellStyle name="Accent6 127 3" xfId="4724" xr:uid="{00000000-0005-0000-0000-00003E1E0000}"/>
    <cellStyle name="Accent6 127 4" xfId="9036" xr:uid="{00000000-0005-0000-0000-00003F1E0000}"/>
    <cellStyle name="Accent6 128" xfId="4725" xr:uid="{00000000-0005-0000-0000-0000401E0000}"/>
    <cellStyle name="Accent6 128 2" xfId="4726" xr:uid="{00000000-0005-0000-0000-0000411E0000}"/>
    <cellStyle name="Accent6 128 2 2" xfId="11663" xr:uid="{00000000-0005-0000-0000-0000421E0000}"/>
    <cellStyle name="Accent6 128 3" xfId="4727" xr:uid="{00000000-0005-0000-0000-0000431E0000}"/>
    <cellStyle name="Accent6 128 4" xfId="9037" xr:uid="{00000000-0005-0000-0000-0000441E0000}"/>
    <cellStyle name="Accent6 129" xfId="4728" xr:uid="{00000000-0005-0000-0000-0000451E0000}"/>
    <cellStyle name="Accent6 129 2" xfId="4729" xr:uid="{00000000-0005-0000-0000-0000461E0000}"/>
    <cellStyle name="Accent6 129 2 2" xfId="11664" xr:uid="{00000000-0005-0000-0000-0000471E0000}"/>
    <cellStyle name="Accent6 129 3" xfId="4730" xr:uid="{00000000-0005-0000-0000-0000481E0000}"/>
    <cellStyle name="Accent6 129 4" xfId="9038" xr:uid="{00000000-0005-0000-0000-0000491E0000}"/>
    <cellStyle name="Accent6 13" xfId="4731" xr:uid="{00000000-0005-0000-0000-00004A1E0000}"/>
    <cellStyle name="Accent6 13 2" xfId="4732" xr:uid="{00000000-0005-0000-0000-00004B1E0000}"/>
    <cellStyle name="Accent6 13 2 2" xfId="4733" xr:uid="{00000000-0005-0000-0000-00004C1E0000}"/>
    <cellStyle name="Accent6 13 2 2 2" xfId="11666" xr:uid="{00000000-0005-0000-0000-00004D1E0000}"/>
    <cellStyle name="Accent6 13 2 3" xfId="4734" xr:uid="{00000000-0005-0000-0000-00004E1E0000}"/>
    <cellStyle name="Accent6 13 2 4" xfId="9040" xr:uid="{00000000-0005-0000-0000-00004F1E0000}"/>
    <cellStyle name="Accent6 13 3" xfId="4735" xr:uid="{00000000-0005-0000-0000-0000501E0000}"/>
    <cellStyle name="Accent6 13 3 2" xfId="4736" xr:uid="{00000000-0005-0000-0000-0000511E0000}"/>
    <cellStyle name="Accent6 13 3 2 2" xfId="11667" xr:uid="{00000000-0005-0000-0000-0000521E0000}"/>
    <cellStyle name="Accent6 13 3 3" xfId="4737" xr:uid="{00000000-0005-0000-0000-0000531E0000}"/>
    <cellStyle name="Accent6 13 3 4" xfId="9041" xr:uid="{00000000-0005-0000-0000-0000541E0000}"/>
    <cellStyle name="Accent6 13 4" xfId="4738" xr:uid="{00000000-0005-0000-0000-0000551E0000}"/>
    <cellStyle name="Accent6 13 4 2" xfId="4739" xr:uid="{00000000-0005-0000-0000-0000561E0000}"/>
    <cellStyle name="Accent6 13 4 3" xfId="10028" xr:uid="{00000000-0005-0000-0000-0000571E0000}"/>
    <cellStyle name="Accent6 13 5" xfId="4740" xr:uid="{00000000-0005-0000-0000-0000581E0000}"/>
    <cellStyle name="Accent6 13 5 2" xfId="11665" xr:uid="{00000000-0005-0000-0000-0000591E0000}"/>
    <cellStyle name="Accent6 13 6" xfId="4741" xr:uid="{00000000-0005-0000-0000-00005A1E0000}"/>
    <cellStyle name="Accent6 13 6 2" xfId="12661" xr:uid="{00000000-0005-0000-0000-00005B1E0000}"/>
    <cellStyle name="Accent6 13 7" xfId="9039" xr:uid="{00000000-0005-0000-0000-00005C1E0000}"/>
    <cellStyle name="Accent6 130" xfId="4742" xr:uid="{00000000-0005-0000-0000-00005D1E0000}"/>
    <cellStyle name="Accent6 130 2" xfId="4743" xr:uid="{00000000-0005-0000-0000-00005E1E0000}"/>
    <cellStyle name="Accent6 130 2 2" xfId="11668" xr:uid="{00000000-0005-0000-0000-00005F1E0000}"/>
    <cellStyle name="Accent6 130 3" xfId="4744" xr:uid="{00000000-0005-0000-0000-0000601E0000}"/>
    <cellStyle name="Accent6 130 4" xfId="9042" xr:uid="{00000000-0005-0000-0000-0000611E0000}"/>
    <cellStyle name="Accent6 131" xfId="4745" xr:uid="{00000000-0005-0000-0000-0000621E0000}"/>
    <cellStyle name="Accent6 131 2" xfId="4746" xr:uid="{00000000-0005-0000-0000-0000631E0000}"/>
    <cellStyle name="Accent6 131 2 2" xfId="11669" xr:uid="{00000000-0005-0000-0000-0000641E0000}"/>
    <cellStyle name="Accent6 131 3" xfId="4747" xr:uid="{00000000-0005-0000-0000-0000651E0000}"/>
    <cellStyle name="Accent6 131 4" xfId="9043" xr:uid="{00000000-0005-0000-0000-0000661E0000}"/>
    <cellStyle name="Accent6 132" xfId="4748" xr:uid="{00000000-0005-0000-0000-0000671E0000}"/>
    <cellStyle name="Accent6 132 2" xfId="4749" xr:uid="{00000000-0005-0000-0000-0000681E0000}"/>
    <cellStyle name="Accent6 132 2 2" xfId="11670" xr:uid="{00000000-0005-0000-0000-0000691E0000}"/>
    <cellStyle name="Accent6 132 3" xfId="4750" xr:uid="{00000000-0005-0000-0000-00006A1E0000}"/>
    <cellStyle name="Accent6 132 4" xfId="9044" xr:uid="{00000000-0005-0000-0000-00006B1E0000}"/>
    <cellStyle name="Accent6 133" xfId="4751" xr:uid="{00000000-0005-0000-0000-00006C1E0000}"/>
    <cellStyle name="Accent6 133 2" xfId="4752" xr:uid="{00000000-0005-0000-0000-00006D1E0000}"/>
    <cellStyle name="Accent6 133 2 2" xfId="11671" xr:uid="{00000000-0005-0000-0000-00006E1E0000}"/>
    <cellStyle name="Accent6 133 3" xfId="4753" xr:uid="{00000000-0005-0000-0000-00006F1E0000}"/>
    <cellStyle name="Accent6 133 4" xfId="9045" xr:uid="{00000000-0005-0000-0000-0000701E0000}"/>
    <cellStyle name="Accent6 134" xfId="4754" xr:uid="{00000000-0005-0000-0000-0000711E0000}"/>
    <cellStyle name="Accent6 134 2" xfId="4755" xr:uid="{00000000-0005-0000-0000-0000721E0000}"/>
    <cellStyle name="Accent6 134 2 2" xfId="11672" xr:uid="{00000000-0005-0000-0000-0000731E0000}"/>
    <cellStyle name="Accent6 134 3" xfId="4756" xr:uid="{00000000-0005-0000-0000-0000741E0000}"/>
    <cellStyle name="Accent6 134 4" xfId="9046" xr:uid="{00000000-0005-0000-0000-0000751E0000}"/>
    <cellStyle name="Accent6 135" xfId="4757" xr:uid="{00000000-0005-0000-0000-0000761E0000}"/>
    <cellStyle name="Accent6 135 2" xfId="4758" xr:uid="{00000000-0005-0000-0000-0000771E0000}"/>
    <cellStyle name="Accent6 135 2 2" xfId="11673" xr:uid="{00000000-0005-0000-0000-0000781E0000}"/>
    <cellStyle name="Accent6 135 3" xfId="4759" xr:uid="{00000000-0005-0000-0000-0000791E0000}"/>
    <cellStyle name="Accent6 135 4" xfId="9047" xr:uid="{00000000-0005-0000-0000-00007A1E0000}"/>
    <cellStyle name="Accent6 136" xfId="4760" xr:uid="{00000000-0005-0000-0000-00007B1E0000}"/>
    <cellStyle name="Accent6 136 2" xfId="4761" xr:uid="{00000000-0005-0000-0000-00007C1E0000}"/>
    <cellStyle name="Accent6 136 2 2" xfId="11674" xr:uid="{00000000-0005-0000-0000-00007D1E0000}"/>
    <cellStyle name="Accent6 136 3" xfId="4762" xr:uid="{00000000-0005-0000-0000-00007E1E0000}"/>
    <cellStyle name="Accent6 136 4" xfId="9048" xr:uid="{00000000-0005-0000-0000-00007F1E0000}"/>
    <cellStyle name="Accent6 137" xfId="4763" xr:uid="{00000000-0005-0000-0000-0000801E0000}"/>
    <cellStyle name="Accent6 137 2" xfId="4764" xr:uid="{00000000-0005-0000-0000-0000811E0000}"/>
    <cellStyle name="Accent6 137 2 2" xfId="11675" xr:uid="{00000000-0005-0000-0000-0000821E0000}"/>
    <cellStyle name="Accent6 137 3" xfId="4765" xr:uid="{00000000-0005-0000-0000-0000831E0000}"/>
    <cellStyle name="Accent6 137 4" xfId="9049" xr:uid="{00000000-0005-0000-0000-0000841E0000}"/>
    <cellStyle name="Accent6 138" xfId="4766" xr:uid="{00000000-0005-0000-0000-0000851E0000}"/>
    <cellStyle name="Accent6 138 2" xfId="4767" xr:uid="{00000000-0005-0000-0000-0000861E0000}"/>
    <cellStyle name="Accent6 138 2 2" xfId="11676" xr:uid="{00000000-0005-0000-0000-0000871E0000}"/>
    <cellStyle name="Accent6 138 3" xfId="4768" xr:uid="{00000000-0005-0000-0000-0000881E0000}"/>
    <cellStyle name="Accent6 138 4" xfId="9050" xr:uid="{00000000-0005-0000-0000-0000891E0000}"/>
    <cellStyle name="Accent6 139" xfId="4769" xr:uid="{00000000-0005-0000-0000-00008A1E0000}"/>
    <cellStyle name="Accent6 139 2" xfId="4770" xr:uid="{00000000-0005-0000-0000-00008B1E0000}"/>
    <cellStyle name="Accent6 139 2 2" xfId="11677" xr:uid="{00000000-0005-0000-0000-00008C1E0000}"/>
    <cellStyle name="Accent6 139 3" xfId="4771" xr:uid="{00000000-0005-0000-0000-00008D1E0000}"/>
    <cellStyle name="Accent6 139 4" xfId="9051" xr:uid="{00000000-0005-0000-0000-00008E1E0000}"/>
    <cellStyle name="Accent6 14" xfId="4772" xr:uid="{00000000-0005-0000-0000-00008F1E0000}"/>
    <cellStyle name="Accent6 14 2" xfId="4773" xr:uid="{00000000-0005-0000-0000-0000901E0000}"/>
    <cellStyle name="Accent6 14 2 2" xfId="4774" xr:uid="{00000000-0005-0000-0000-0000911E0000}"/>
    <cellStyle name="Accent6 14 2 2 2" xfId="11679" xr:uid="{00000000-0005-0000-0000-0000921E0000}"/>
    <cellStyle name="Accent6 14 2 3" xfId="4775" xr:uid="{00000000-0005-0000-0000-0000931E0000}"/>
    <cellStyle name="Accent6 14 2 4" xfId="9053" xr:uid="{00000000-0005-0000-0000-0000941E0000}"/>
    <cellStyle name="Accent6 14 3" xfId="4776" xr:uid="{00000000-0005-0000-0000-0000951E0000}"/>
    <cellStyle name="Accent6 14 3 2" xfId="4777" xr:uid="{00000000-0005-0000-0000-0000961E0000}"/>
    <cellStyle name="Accent6 14 3 2 2" xfId="11680" xr:uid="{00000000-0005-0000-0000-0000971E0000}"/>
    <cellStyle name="Accent6 14 3 3" xfId="4778" xr:uid="{00000000-0005-0000-0000-0000981E0000}"/>
    <cellStyle name="Accent6 14 3 4" xfId="9054" xr:uid="{00000000-0005-0000-0000-0000991E0000}"/>
    <cellStyle name="Accent6 14 4" xfId="4779" xr:uid="{00000000-0005-0000-0000-00009A1E0000}"/>
    <cellStyle name="Accent6 14 4 2" xfId="4780" xr:uid="{00000000-0005-0000-0000-00009B1E0000}"/>
    <cellStyle name="Accent6 14 4 3" xfId="10029" xr:uid="{00000000-0005-0000-0000-00009C1E0000}"/>
    <cellStyle name="Accent6 14 5" xfId="4781" xr:uid="{00000000-0005-0000-0000-00009D1E0000}"/>
    <cellStyle name="Accent6 14 5 2" xfId="11678" xr:uid="{00000000-0005-0000-0000-00009E1E0000}"/>
    <cellStyle name="Accent6 14 6" xfId="4782" xr:uid="{00000000-0005-0000-0000-00009F1E0000}"/>
    <cellStyle name="Accent6 14 6 2" xfId="12662" xr:uid="{00000000-0005-0000-0000-0000A01E0000}"/>
    <cellStyle name="Accent6 14 7" xfId="9052" xr:uid="{00000000-0005-0000-0000-0000A11E0000}"/>
    <cellStyle name="Accent6 140" xfId="4783" xr:uid="{00000000-0005-0000-0000-0000A21E0000}"/>
    <cellStyle name="Accent6 140 2" xfId="4784" xr:uid="{00000000-0005-0000-0000-0000A31E0000}"/>
    <cellStyle name="Accent6 140 2 2" xfId="11681" xr:uid="{00000000-0005-0000-0000-0000A41E0000}"/>
    <cellStyle name="Accent6 140 3" xfId="4785" xr:uid="{00000000-0005-0000-0000-0000A51E0000}"/>
    <cellStyle name="Accent6 140 4" xfId="9055" xr:uid="{00000000-0005-0000-0000-0000A61E0000}"/>
    <cellStyle name="Accent6 141" xfId="4786" xr:uid="{00000000-0005-0000-0000-0000A71E0000}"/>
    <cellStyle name="Accent6 141 2" xfId="4787" xr:uid="{00000000-0005-0000-0000-0000A81E0000}"/>
    <cellStyle name="Accent6 141 2 2" xfId="11682" xr:uid="{00000000-0005-0000-0000-0000A91E0000}"/>
    <cellStyle name="Accent6 141 3" xfId="4788" xr:uid="{00000000-0005-0000-0000-0000AA1E0000}"/>
    <cellStyle name="Accent6 141 4" xfId="9056" xr:uid="{00000000-0005-0000-0000-0000AB1E0000}"/>
    <cellStyle name="Accent6 142" xfId="4789" xr:uid="{00000000-0005-0000-0000-0000AC1E0000}"/>
    <cellStyle name="Accent6 142 2" xfId="4790" xr:uid="{00000000-0005-0000-0000-0000AD1E0000}"/>
    <cellStyle name="Accent6 142 2 2" xfId="11683" xr:uid="{00000000-0005-0000-0000-0000AE1E0000}"/>
    <cellStyle name="Accent6 142 3" xfId="4791" xr:uid="{00000000-0005-0000-0000-0000AF1E0000}"/>
    <cellStyle name="Accent6 142 4" xfId="9057" xr:uid="{00000000-0005-0000-0000-0000B01E0000}"/>
    <cellStyle name="Accent6 143" xfId="4792" xr:uid="{00000000-0005-0000-0000-0000B11E0000}"/>
    <cellStyle name="Accent6 143 2" xfId="4793" xr:uid="{00000000-0005-0000-0000-0000B21E0000}"/>
    <cellStyle name="Accent6 143 2 2" xfId="11684" xr:uid="{00000000-0005-0000-0000-0000B31E0000}"/>
    <cellStyle name="Accent6 143 3" xfId="4794" xr:uid="{00000000-0005-0000-0000-0000B41E0000}"/>
    <cellStyle name="Accent6 143 4" xfId="9058" xr:uid="{00000000-0005-0000-0000-0000B51E0000}"/>
    <cellStyle name="Accent6 144" xfId="4795" xr:uid="{00000000-0005-0000-0000-0000B61E0000}"/>
    <cellStyle name="Accent6 144 2" xfId="4796" xr:uid="{00000000-0005-0000-0000-0000B71E0000}"/>
    <cellStyle name="Accent6 144 2 2" xfId="11685" xr:uid="{00000000-0005-0000-0000-0000B81E0000}"/>
    <cellStyle name="Accent6 144 3" xfId="4797" xr:uid="{00000000-0005-0000-0000-0000B91E0000}"/>
    <cellStyle name="Accent6 144 4" xfId="9059" xr:uid="{00000000-0005-0000-0000-0000BA1E0000}"/>
    <cellStyle name="Accent6 145" xfId="4798" xr:uid="{00000000-0005-0000-0000-0000BB1E0000}"/>
    <cellStyle name="Accent6 145 2" xfId="4799" xr:uid="{00000000-0005-0000-0000-0000BC1E0000}"/>
    <cellStyle name="Accent6 145 2 2" xfId="11686" xr:uid="{00000000-0005-0000-0000-0000BD1E0000}"/>
    <cellStyle name="Accent6 145 3" xfId="4800" xr:uid="{00000000-0005-0000-0000-0000BE1E0000}"/>
    <cellStyle name="Accent6 145 4" xfId="9060" xr:uid="{00000000-0005-0000-0000-0000BF1E0000}"/>
    <cellStyle name="Accent6 146" xfId="4801" xr:uid="{00000000-0005-0000-0000-0000C01E0000}"/>
    <cellStyle name="Accent6 146 2" xfId="4802" xr:uid="{00000000-0005-0000-0000-0000C11E0000}"/>
    <cellStyle name="Accent6 146 2 2" xfId="11687" xr:uid="{00000000-0005-0000-0000-0000C21E0000}"/>
    <cellStyle name="Accent6 146 3" xfId="4803" xr:uid="{00000000-0005-0000-0000-0000C31E0000}"/>
    <cellStyle name="Accent6 146 4" xfId="9061" xr:uid="{00000000-0005-0000-0000-0000C41E0000}"/>
    <cellStyle name="Accent6 147" xfId="4804" xr:uid="{00000000-0005-0000-0000-0000C51E0000}"/>
    <cellStyle name="Accent6 147 2" xfId="4805" xr:uid="{00000000-0005-0000-0000-0000C61E0000}"/>
    <cellStyle name="Accent6 147 2 2" xfId="11688" xr:uid="{00000000-0005-0000-0000-0000C71E0000}"/>
    <cellStyle name="Accent6 147 3" xfId="4806" xr:uid="{00000000-0005-0000-0000-0000C81E0000}"/>
    <cellStyle name="Accent6 147 4" xfId="9062" xr:uid="{00000000-0005-0000-0000-0000C91E0000}"/>
    <cellStyle name="Accent6 148" xfId="4807" xr:uid="{00000000-0005-0000-0000-0000CA1E0000}"/>
    <cellStyle name="Accent6 148 2" xfId="4808" xr:uid="{00000000-0005-0000-0000-0000CB1E0000}"/>
    <cellStyle name="Accent6 148 2 2" xfId="11689" xr:uid="{00000000-0005-0000-0000-0000CC1E0000}"/>
    <cellStyle name="Accent6 148 3" xfId="4809" xr:uid="{00000000-0005-0000-0000-0000CD1E0000}"/>
    <cellStyle name="Accent6 148 4" xfId="9063" xr:uid="{00000000-0005-0000-0000-0000CE1E0000}"/>
    <cellStyle name="Accent6 149" xfId="4810" xr:uid="{00000000-0005-0000-0000-0000CF1E0000}"/>
    <cellStyle name="Accent6 149 2" xfId="4811" xr:uid="{00000000-0005-0000-0000-0000D01E0000}"/>
    <cellStyle name="Accent6 149 2 2" xfId="11690" xr:uid="{00000000-0005-0000-0000-0000D11E0000}"/>
    <cellStyle name="Accent6 149 3" xfId="4812" xr:uid="{00000000-0005-0000-0000-0000D21E0000}"/>
    <cellStyle name="Accent6 149 4" xfId="9064" xr:uid="{00000000-0005-0000-0000-0000D31E0000}"/>
    <cellStyle name="Accent6 15" xfId="4813" xr:uid="{00000000-0005-0000-0000-0000D41E0000}"/>
    <cellStyle name="Accent6 15 2" xfId="4814" xr:uid="{00000000-0005-0000-0000-0000D51E0000}"/>
    <cellStyle name="Accent6 15 2 2" xfId="4815" xr:uid="{00000000-0005-0000-0000-0000D61E0000}"/>
    <cellStyle name="Accent6 15 2 3" xfId="10030" xr:uid="{00000000-0005-0000-0000-0000D71E0000}"/>
    <cellStyle name="Accent6 15 3" xfId="4816" xr:uid="{00000000-0005-0000-0000-0000D81E0000}"/>
    <cellStyle name="Accent6 15 3 2" xfId="11691" xr:uid="{00000000-0005-0000-0000-0000D91E0000}"/>
    <cellStyle name="Accent6 15 4" xfId="4817" xr:uid="{00000000-0005-0000-0000-0000DA1E0000}"/>
    <cellStyle name="Accent6 15 4 2" xfId="12663" xr:uid="{00000000-0005-0000-0000-0000DB1E0000}"/>
    <cellStyle name="Accent6 15 5" xfId="9065" xr:uid="{00000000-0005-0000-0000-0000DC1E0000}"/>
    <cellStyle name="Accent6 150" xfId="4818" xr:uid="{00000000-0005-0000-0000-0000DD1E0000}"/>
    <cellStyle name="Accent6 150 2" xfId="4819" xr:uid="{00000000-0005-0000-0000-0000DE1E0000}"/>
    <cellStyle name="Accent6 150 2 2" xfId="11692" xr:uid="{00000000-0005-0000-0000-0000DF1E0000}"/>
    <cellStyle name="Accent6 150 3" xfId="4820" xr:uid="{00000000-0005-0000-0000-0000E01E0000}"/>
    <cellStyle name="Accent6 150 4" xfId="9066" xr:uid="{00000000-0005-0000-0000-0000E11E0000}"/>
    <cellStyle name="Accent6 151" xfId="4821" xr:uid="{00000000-0005-0000-0000-0000E21E0000}"/>
    <cellStyle name="Accent6 151 2" xfId="4822" xr:uid="{00000000-0005-0000-0000-0000E31E0000}"/>
    <cellStyle name="Accent6 151 2 2" xfId="11693" xr:uid="{00000000-0005-0000-0000-0000E41E0000}"/>
    <cellStyle name="Accent6 151 3" xfId="4823" xr:uid="{00000000-0005-0000-0000-0000E51E0000}"/>
    <cellStyle name="Accent6 151 4" xfId="9067" xr:uid="{00000000-0005-0000-0000-0000E61E0000}"/>
    <cellStyle name="Accent6 152" xfId="4824" xr:uid="{00000000-0005-0000-0000-0000E71E0000}"/>
    <cellStyle name="Accent6 152 2" xfId="4825" xr:uid="{00000000-0005-0000-0000-0000E81E0000}"/>
    <cellStyle name="Accent6 152 2 2" xfId="11694" xr:uid="{00000000-0005-0000-0000-0000E91E0000}"/>
    <cellStyle name="Accent6 152 3" xfId="4826" xr:uid="{00000000-0005-0000-0000-0000EA1E0000}"/>
    <cellStyle name="Accent6 152 4" xfId="9068" xr:uid="{00000000-0005-0000-0000-0000EB1E0000}"/>
    <cellStyle name="Accent6 153" xfId="4827" xr:uid="{00000000-0005-0000-0000-0000EC1E0000}"/>
    <cellStyle name="Accent6 153 2" xfId="4828" xr:uid="{00000000-0005-0000-0000-0000ED1E0000}"/>
    <cellStyle name="Accent6 153 2 2" xfId="11695" xr:uid="{00000000-0005-0000-0000-0000EE1E0000}"/>
    <cellStyle name="Accent6 153 3" xfId="4829" xr:uid="{00000000-0005-0000-0000-0000EF1E0000}"/>
    <cellStyle name="Accent6 153 4" xfId="9069" xr:uid="{00000000-0005-0000-0000-0000F01E0000}"/>
    <cellStyle name="Accent6 154" xfId="4830" xr:uid="{00000000-0005-0000-0000-0000F11E0000}"/>
    <cellStyle name="Accent6 154 2" xfId="4831" xr:uid="{00000000-0005-0000-0000-0000F21E0000}"/>
    <cellStyle name="Accent6 154 2 2" xfId="11696" xr:uid="{00000000-0005-0000-0000-0000F31E0000}"/>
    <cellStyle name="Accent6 154 3" xfId="4832" xr:uid="{00000000-0005-0000-0000-0000F41E0000}"/>
    <cellStyle name="Accent6 154 4" xfId="9070" xr:uid="{00000000-0005-0000-0000-0000F51E0000}"/>
    <cellStyle name="Accent6 155" xfId="4833" xr:uid="{00000000-0005-0000-0000-0000F61E0000}"/>
    <cellStyle name="Accent6 155 2" xfId="4834" xr:uid="{00000000-0005-0000-0000-0000F71E0000}"/>
    <cellStyle name="Accent6 155 2 2" xfId="11697" xr:uid="{00000000-0005-0000-0000-0000F81E0000}"/>
    <cellStyle name="Accent6 155 3" xfId="4835" xr:uid="{00000000-0005-0000-0000-0000F91E0000}"/>
    <cellStyle name="Accent6 155 4" xfId="9071" xr:uid="{00000000-0005-0000-0000-0000FA1E0000}"/>
    <cellStyle name="Accent6 156" xfId="4836" xr:uid="{00000000-0005-0000-0000-0000FB1E0000}"/>
    <cellStyle name="Accent6 156 2" xfId="4837" xr:uid="{00000000-0005-0000-0000-0000FC1E0000}"/>
    <cellStyle name="Accent6 156 2 2" xfId="11698" xr:uid="{00000000-0005-0000-0000-0000FD1E0000}"/>
    <cellStyle name="Accent6 156 3" xfId="4838" xr:uid="{00000000-0005-0000-0000-0000FE1E0000}"/>
    <cellStyle name="Accent6 156 4" xfId="9072" xr:uid="{00000000-0005-0000-0000-0000FF1E0000}"/>
    <cellStyle name="Accent6 157" xfId="4839" xr:uid="{00000000-0005-0000-0000-0000001F0000}"/>
    <cellStyle name="Accent6 157 2" xfId="4840" xr:uid="{00000000-0005-0000-0000-0000011F0000}"/>
    <cellStyle name="Accent6 157 2 2" xfId="11699" xr:uid="{00000000-0005-0000-0000-0000021F0000}"/>
    <cellStyle name="Accent6 157 3" xfId="4841" xr:uid="{00000000-0005-0000-0000-0000031F0000}"/>
    <cellStyle name="Accent6 157 4" xfId="9073" xr:uid="{00000000-0005-0000-0000-0000041F0000}"/>
    <cellStyle name="Accent6 158" xfId="4842" xr:uid="{00000000-0005-0000-0000-0000051F0000}"/>
    <cellStyle name="Accent6 158 2" xfId="4843" xr:uid="{00000000-0005-0000-0000-0000061F0000}"/>
    <cellStyle name="Accent6 158 2 2" xfId="11700" xr:uid="{00000000-0005-0000-0000-0000071F0000}"/>
    <cellStyle name="Accent6 158 3" xfId="4844" xr:uid="{00000000-0005-0000-0000-0000081F0000}"/>
    <cellStyle name="Accent6 158 4" xfId="9074" xr:uid="{00000000-0005-0000-0000-0000091F0000}"/>
    <cellStyle name="Accent6 159" xfId="4845" xr:uid="{00000000-0005-0000-0000-00000A1F0000}"/>
    <cellStyle name="Accent6 159 2" xfId="4846" xr:uid="{00000000-0005-0000-0000-00000B1F0000}"/>
    <cellStyle name="Accent6 159 2 2" xfId="11605" xr:uid="{00000000-0005-0000-0000-00000C1F0000}"/>
    <cellStyle name="Accent6 159 3" xfId="4847" xr:uid="{00000000-0005-0000-0000-00000D1F0000}"/>
    <cellStyle name="Accent6 159 4" xfId="9075" xr:uid="{00000000-0005-0000-0000-00000E1F0000}"/>
    <cellStyle name="Accent6 16" xfId="4848" xr:uid="{00000000-0005-0000-0000-00000F1F0000}"/>
    <cellStyle name="Accent6 16 2" xfId="4849" xr:uid="{00000000-0005-0000-0000-0000101F0000}"/>
    <cellStyle name="Accent6 16 2 2" xfId="4850" xr:uid="{00000000-0005-0000-0000-0000111F0000}"/>
    <cellStyle name="Accent6 16 2 3" xfId="10031" xr:uid="{00000000-0005-0000-0000-0000121F0000}"/>
    <cellStyle name="Accent6 16 3" xfId="4851" xr:uid="{00000000-0005-0000-0000-0000131F0000}"/>
    <cellStyle name="Accent6 16 3 2" xfId="11701" xr:uid="{00000000-0005-0000-0000-0000141F0000}"/>
    <cellStyle name="Accent6 16 4" xfId="4852" xr:uid="{00000000-0005-0000-0000-0000151F0000}"/>
    <cellStyle name="Accent6 16 4 2" xfId="12664" xr:uid="{00000000-0005-0000-0000-0000161F0000}"/>
    <cellStyle name="Accent6 16 5" xfId="9076" xr:uid="{00000000-0005-0000-0000-0000171F0000}"/>
    <cellStyle name="Accent6 160" xfId="4853" xr:uid="{00000000-0005-0000-0000-0000181F0000}"/>
    <cellStyle name="Accent6 160 2" xfId="4854" xr:uid="{00000000-0005-0000-0000-0000191F0000}"/>
    <cellStyle name="Accent6 160 2 2" xfId="12519" xr:uid="{00000000-0005-0000-0000-00001A1F0000}"/>
    <cellStyle name="Accent6 160 3" xfId="4855" xr:uid="{00000000-0005-0000-0000-00001B1F0000}"/>
    <cellStyle name="Accent6 160 4" xfId="9077" xr:uid="{00000000-0005-0000-0000-00001C1F0000}"/>
    <cellStyle name="Accent6 161" xfId="4856" xr:uid="{00000000-0005-0000-0000-00001D1F0000}"/>
    <cellStyle name="Accent6 161 2" xfId="4857" xr:uid="{00000000-0005-0000-0000-00001E1F0000}"/>
    <cellStyle name="Accent6 161 2 2" xfId="12540" xr:uid="{00000000-0005-0000-0000-00001F1F0000}"/>
    <cellStyle name="Accent6 161 3" xfId="4858" xr:uid="{00000000-0005-0000-0000-0000201F0000}"/>
    <cellStyle name="Accent6 161 4" xfId="9078" xr:uid="{00000000-0005-0000-0000-0000211F0000}"/>
    <cellStyle name="Accent6 162" xfId="4859" xr:uid="{00000000-0005-0000-0000-0000221F0000}"/>
    <cellStyle name="Accent6 162 2" xfId="4860" xr:uid="{00000000-0005-0000-0000-0000231F0000}"/>
    <cellStyle name="Accent6 162 2 2" xfId="12536" xr:uid="{00000000-0005-0000-0000-0000241F0000}"/>
    <cellStyle name="Accent6 162 3" xfId="4861" xr:uid="{00000000-0005-0000-0000-0000251F0000}"/>
    <cellStyle name="Accent6 162 4" xfId="9079" xr:uid="{00000000-0005-0000-0000-0000261F0000}"/>
    <cellStyle name="Accent6 163" xfId="4862" xr:uid="{00000000-0005-0000-0000-0000271F0000}"/>
    <cellStyle name="Accent6 163 2" xfId="4863" xr:uid="{00000000-0005-0000-0000-0000281F0000}"/>
    <cellStyle name="Accent6 163 2 2" xfId="12538" xr:uid="{00000000-0005-0000-0000-0000291F0000}"/>
    <cellStyle name="Accent6 163 3" xfId="4864" xr:uid="{00000000-0005-0000-0000-00002A1F0000}"/>
    <cellStyle name="Accent6 163 4" xfId="9080" xr:uid="{00000000-0005-0000-0000-00002B1F0000}"/>
    <cellStyle name="Accent6 164" xfId="4865" xr:uid="{00000000-0005-0000-0000-00002C1F0000}"/>
    <cellStyle name="Accent6 164 2" xfId="4866" xr:uid="{00000000-0005-0000-0000-00002D1F0000}"/>
    <cellStyle name="Accent6 164 2 2" xfId="12535" xr:uid="{00000000-0005-0000-0000-00002E1F0000}"/>
    <cellStyle name="Accent6 164 3" xfId="4867" xr:uid="{00000000-0005-0000-0000-00002F1F0000}"/>
    <cellStyle name="Accent6 164 4" xfId="9081" xr:uid="{00000000-0005-0000-0000-0000301F0000}"/>
    <cellStyle name="Accent6 165" xfId="4868" xr:uid="{00000000-0005-0000-0000-0000311F0000}"/>
    <cellStyle name="Accent6 165 2" xfId="4869" xr:uid="{00000000-0005-0000-0000-0000321F0000}"/>
    <cellStyle name="Accent6 165 2 2" xfId="12539" xr:uid="{00000000-0005-0000-0000-0000331F0000}"/>
    <cellStyle name="Accent6 165 3" xfId="4870" xr:uid="{00000000-0005-0000-0000-0000341F0000}"/>
    <cellStyle name="Accent6 165 4" xfId="9082" xr:uid="{00000000-0005-0000-0000-0000351F0000}"/>
    <cellStyle name="Accent6 166" xfId="4871" xr:uid="{00000000-0005-0000-0000-0000361F0000}"/>
    <cellStyle name="Accent6 166 2" xfId="4872" xr:uid="{00000000-0005-0000-0000-0000371F0000}"/>
    <cellStyle name="Accent6 166 2 2" xfId="12537" xr:uid="{00000000-0005-0000-0000-0000381F0000}"/>
    <cellStyle name="Accent6 166 3" xfId="4873" xr:uid="{00000000-0005-0000-0000-0000391F0000}"/>
    <cellStyle name="Accent6 166 4" xfId="9083" xr:uid="{00000000-0005-0000-0000-00003A1F0000}"/>
    <cellStyle name="Accent6 167" xfId="4874" xr:uid="{00000000-0005-0000-0000-00003B1F0000}"/>
    <cellStyle name="Accent6 167 2" xfId="10267" xr:uid="{00000000-0005-0000-0000-00003C1F0000}"/>
    <cellStyle name="Accent6 168" xfId="4875" xr:uid="{00000000-0005-0000-0000-00003D1F0000}"/>
    <cellStyle name="Accent6 168 2" xfId="12430" xr:uid="{00000000-0005-0000-0000-00003E1F0000}"/>
    <cellStyle name="Accent6 169" xfId="4876" xr:uid="{00000000-0005-0000-0000-00003F1F0000}"/>
    <cellStyle name="Accent6 169 2" xfId="12557" xr:uid="{00000000-0005-0000-0000-0000401F0000}"/>
    <cellStyle name="Accent6 17" xfId="4877" xr:uid="{00000000-0005-0000-0000-0000411F0000}"/>
    <cellStyle name="Accent6 17 2" xfId="4878" xr:uid="{00000000-0005-0000-0000-0000421F0000}"/>
    <cellStyle name="Accent6 17 2 2" xfId="4879" xr:uid="{00000000-0005-0000-0000-0000431F0000}"/>
    <cellStyle name="Accent6 17 2 3" xfId="10032" xr:uid="{00000000-0005-0000-0000-0000441F0000}"/>
    <cellStyle name="Accent6 17 3" xfId="4880" xr:uid="{00000000-0005-0000-0000-0000451F0000}"/>
    <cellStyle name="Accent6 17 3 2" xfId="11702" xr:uid="{00000000-0005-0000-0000-0000461F0000}"/>
    <cellStyle name="Accent6 17 4" xfId="4881" xr:uid="{00000000-0005-0000-0000-0000471F0000}"/>
    <cellStyle name="Accent6 17 4 2" xfId="12665" xr:uid="{00000000-0005-0000-0000-0000481F0000}"/>
    <cellStyle name="Accent6 17 5" xfId="9084" xr:uid="{00000000-0005-0000-0000-0000491F0000}"/>
    <cellStyle name="Accent6 170" xfId="4882" xr:uid="{00000000-0005-0000-0000-00004A1F0000}"/>
    <cellStyle name="Accent6 170 2" xfId="12616" xr:uid="{00000000-0005-0000-0000-00004B1F0000}"/>
    <cellStyle name="Accent6 171" xfId="4883" xr:uid="{00000000-0005-0000-0000-00004C1F0000}"/>
    <cellStyle name="Accent6 171 2" xfId="12583" xr:uid="{00000000-0005-0000-0000-00004D1F0000}"/>
    <cellStyle name="Accent6 172" xfId="4884" xr:uid="{00000000-0005-0000-0000-00004E1F0000}"/>
    <cellStyle name="Accent6 172 2" xfId="12725" xr:uid="{00000000-0005-0000-0000-00004F1F0000}"/>
    <cellStyle name="Accent6 173" xfId="4885" xr:uid="{00000000-0005-0000-0000-0000501F0000}"/>
    <cellStyle name="Accent6 173 2" xfId="12594" xr:uid="{00000000-0005-0000-0000-0000511F0000}"/>
    <cellStyle name="Accent6 174" xfId="12599" xr:uid="{00000000-0005-0000-0000-0000521F0000}"/>
    <cellStyle name="Accent6 175" xfId="12565" xr:uid="{00000000-0005-0000-0000-0000531F0000}"/>
    <cellStyle name="Accent6 176" xfId="12568" xr:uid="{00000000-0005-0000-0000-0000541F0000}"/>
    <cellStyle name="Accent6 177" xfId="12714" xr:uid="{00000000-0005-0000-0000-0000551F0000}"/>
    <cellStyle name="Accent6 178" xfId="12769" xr:uid="{00000000-0005-0000-0000-0000561F0000}"/>
    <cellStyle name="Accent6 179" xfId="12721" xr:uid="{00000000-0005-0000-0000-0000571F0000}"/>
    <cellStyle name="Accent6 18" xfId="4886" xr:uid="{00000000-0005-0000-0000-0000581F0000}"/>
    <cellStyle name="Accent6 18 2" xfId="4887" xr:uid="{00000000-0005-0000-0000-0000591F0000}"/>
    <cellStyle name="Accent6 18 2 2" xfId="4888" xr:uid="{00000000-0005-0000-0000-00005A1F0000}"/>
    <cellStyle name="Accent6 18 2 3" xfId="10033" xr:uid="{00000000-0005-0000-0000-00005B1F0000}"/>
    <cellStyle name="Accent6 18 3" xfId="4889" xr:uid="{00000000-0005-0000-0000-00005C1F0000}"/>
    <cellStyle name="Accent6 18 3 2" xfId="11703" xr:uid="{00000000-0005-0000-0000-00005D1F0000}"/>
    <cellStyle name="Accent6 18 4" xfId="4890" xr:uid="{00000000-0005-0000-0000-00005E1F0000}"/>
    <cellStyle name="Accent6 18 4 2" xfId="12666" xr:uid="{00000000-0005-0000-0000-00005F1F0000}"/>
    <cellStyle name="Accent6 18 5" xfId="9085" xr:uid="{00000000-0005-0000-0000-0000601F0000}"/>
    <cellStyle name="Accent6 180" xfId="12806" xr:uid="{00000000-0005-0000-0000-0000611F0000}"/>
    <cellStyle name="Accent6 181" xfId="12861" xr:uid="{00000000-0005-0000-0000-0000621F0000}"/>
    <cellStyle name="Accent6 182" xfId="12836" xr:uid="{00000000-0005-0000-0000-0000631F0000}"/>
    <cellStyle name="Accent6 183" xfId="12876" xr:uid="{00000000-0005-0000-0000-0000641F0000}"/>
    <cellStyle name="Accent6 184" xfId="12829" xr:uid="{00000000-0005-0000-0000-0000651F0000}"/>
    <cellStyle name="Accent6 185" xfId="12846" xr:uid="{00000000-0005-0000-0000-0000661F0000}"/>
    <cellStyle name="Accent6 186" xfId="12870" xr:uid="{00000000-0005-0000-0000-0000671F0000}"/>
    <cellStyle name="Accent6 187" xfId="12863" xr:uid="{00000000-0005-0000-0000-0000681F0000}"/>
    <cellStyle name="Accent6 188" xfId="9922" xr:uid="{00000000-0005-0000-0000-0000691F0000}"/>
    <cellStyle name="Accent6 189" xfId="13315" xr:uid="{00000000-0005-0000-0000-00006A1F0000}"/>
    <cellStyle name="Accent6 19" xfId="4891" xr:uid="{00000000-0005-0000-0000-00006B1F0000}"/>
    <cellStyle name="Accent6 19 2" xfId="4892" xr:uid="{00000000-0005-0000-0000-00006C1F0000}"/>
    <cellStyle name="Accent6 19 2 2" xfId="4893" xr:uid="{00000000-0005-0000-0000-00006D1F0000}"/>
    <cellStyle name="Accent6 19 2 3" xfId="10034" xr:uid="{00000000-0005-0000-0000-00006E1F0000}"/>
    <cellStyle name="Accent6 19 3" xfId="4894" xr:uid="{00000000-0005-0000-0000-00006F1F0000}"/>
    <cellStyle name="Accent6 19 3 2" xfId="11704" xr:uid="{00000000-0005-0000-0000-0000701F0000}"/>
    <cellStyle name="Accent6 19 4" xfId="4895" xr:uid="{00000000-0005-0000-0000-0000711F0000}"/>
    <cellStyle name="Accent6 19 4 2" xfId="12667" xr:uid="{00000000-0005-0000-0000-0000721F0000}"/>
    <cellStyle name="Accent6 19 5" xfId="9086" xr:uid="{00000000-0005-0000-0000-0000731F0000}"/>
    <cellStyle name="Accent6 2" xfId="151" xr:uid="{00000000-0005-0000-0000-0000741F0000}"/>
    <cellStyle name="Accent6 2 2" xfId="4896" xr:uid="{00000000-0005-0000-0000-0000751F0000}"/>
    <cellStyle name="Accent6 2 2 2" xfId="4897" xr:uid="{00000000-0005-0000-0000-0000761F0000}"/>
    <cellStyle name="Accent6 2 2 2 2" xfId="10035" xr:uid="{00000000-0005-0000-0000-0000771F0000}"/>
    <cellStyle name="Accent6 2 2 3" xfId="4898" xr:uid="{00000000-0005-0000-0000-0000781F0000}"/>
    <cellStyle name="Accent6 2 2 3 2" xfId="11706" xr:uid="{00000000-0005-0000-0000-0000791F0000}"/>
    <cellStyle name="Accent6 2 2 4" xfId="4899" xr:uid="{00000000-0005-0000-0000-00007A1F0000}"/>
    <cellStyle name="Accent6 2 2 5" xfId="9088" xr:uid="{00000000-0005-0000-0000-00007B1F0000}"/>
    <cellStyle name="Accent6 2 3" xfId="4900" xr:uid="{00000000-0005-0000-0000-00007C1F0000}"/>
    <cellStyle name="Accent6 2 3 2" xfId="4901" xr:uid="{00000000-0005-0000-0000-00007D1F0000}"/>
    <cellStyle name="Accent6 2 3 2 2" xfId="11707" xr:uid="{00000000-0005-0000-0000-00007E1F0000}"/>
    <cellStyle name="Accent6 2 3 3" xfId="4902" xr:uid="{00000000-0005-0000-0000-00007F1F0000}"/>
    <cellStyle name="Accent6 2 3 4" xfId="9089" xr:uid="{00000000-0005-0000-0000-0000801F0000}"/>
    <cellStyle name="Accent6 2 4" xfId="4903" xr:uid="{00000000-0005-0000-0000-0000811F0000}"/>
    <cellStyle name="Accent6 2 4 2" xfId="4904" xr:uid="{00000000-0005-0000-0000-0000821F0000}"/>
    <cellStyle name="Accent6 2 4 2 2" xfId="11708" xr:uid="{00000000-0005-0000-0000-0000831F0000}"/>
    <cellStyle name="Accent6 2 4 3" xfId="4905" xr:uid="{00000000-0005-0000-0000-0000841F0000}"/>
    <cellStyle name="Accent6 2 4 4" xfId="9090" xr:uid="{00000000-0005-0000-0000-0000851F0000}"/>
    <cellStyle name="Accent6 2 5" xfId="4906" xr:uid="{00000000-0005-0000-0000-0000861F0000}"/>
    <cellStyle name="Accent6 2 5 2" xfId="11705" xr:uid="{00000000-0005-0000-0000-0000871F0000}"/>
    <cellStyle name="Accent6 2 6" xfId="4907" xr:uid="{00000000-0005-0000-0000-0000881F0000}"/>
    <cellStyle name="Accent6 2 7" xfId="9087" xr:uid="{00000000-0005-0000-0000-0000891F0000}"/>
    <cellStyle name="Accent6 20" xfId="4908" xr:uid="{00000000-0005-0000-0000-00008A1F0000}"/>
    <cellStyle name="Accent6 20 2" xfId="4909" xr:uid="{00000000-0005-0000-0000-00008B1F0000}"/>
    <cellStyle name="Accent6 20 2 2" xfId="4910" xr:uid="{00000000-0005-0000-0000-00008C1F0000}"/>
    <cellStyle name="Accent6 20 2 3" xfId="10036" xr:uid="{00000000-0005-0000-0000-00008D1F0000}"/>
    <cellStyle name="Accent6 20 3" xfId="4911" xr:uid="{00000000-0005-0000-0000-00008E1F0000}"/>
    <cellStyle name="Accent6 20 3 2" xfId="11709" xr:uid="{00000000-0005-0000-0000-00008F1F0000}"/>
    <cellStyle name="Accent6 20 4" xfId="4912" xr:uid="{00000000-0005-0000-0000-0000901F0000}"/>
    <cellStyle name="Accent6 20 4 2" xfId="12668" xr:uid="{00000000-0005-0000-0000-0000911F0000}"/>
    <cellStyle name="Accent6 20 5" xfId="9091" xr:uid="{00000000-0005-0000-0000-0000921F0000}"/>
    <cellStyle name="Accent6 21" xfId="4913" xr:uid="{00000000-0005-0000-0000-0000931F0000}"/>
    <cellStyle name="Accent6 21 2" xfId="4914" xr:uid="{00000000-0005-0000-0000-0000941F0000}"/>
    <cellStyle name="Accent6 21 2 2" xfId="4915" xr:uid="{00000000-0005-0000-0000-0000951F0000}"/>
    <cellStyle name="Accent6 21 2 3" xfId="10037" xr:uid="{00000000-0005-0000-0000-0000961F0000}"/>
    <cellStyle name="Accent6 21 3" xfId="4916" xr:uid="{00000000-0005-0000-0000-0000971F0000}"/>
    <cellStyle name="Accent6 21 3 2" xfId="11710" xr:uid="{00000000-0005-0000-0000-0000981F0000}"/>
    <cellStyle name="Accent6 21 4" xfId="4917" xr:uid="{00000000-0005-0000-0000-0000991F0000}"/>
    <cellStyle name="Accent6 21 4 2" xfId="12669" xr:uid="{00000000-0005-0000-0000-00009A1F0000}"/>
    <cellStyle name="Accent6 21 5" xfId="9092" xr:uid="{00000000-0005-0000-0000-00009B1F0000}"/>
    <cellStyle name="Accent6 22" xfId="4918" xr:uid="{00000000-0005-0000-0000-00009C1F0000}"/>
    <cellStyle name="Accent6 22 2" xfId="4919" xr:uid="{00000000-0005-0000-0000-00009D1F0000}"/>
    <cellStyle name="Accent6 22 2 2" xfId="11711" xr:uid="{00000000-0005-0000-0000-00009E1F0000}"/>
    <cellStyle name="Accent6 22 3" xfId="4920" xr:uid="{00000000-0005-0000-0000-00009F1F0000}"/>
    <cellStyle name="Accent6 22 4" xfId="9093" xr:uid="{00000000-0005-0000-0000-0000A01F0000}"/>
    <cellStyle name="Accent6 23" xfId="4921" xr:uid="{00000000-0005-0000-0000-0000A11F0000}"/>
    <cellStyle name="Accent6 23 2" xfId="4922" xr:uid="{00000000-0005-0000-0000-0000A21F0000}"/>
    <cellStyle name="Accent6 23 2 2" xfId="11712" xr:uid="{00000000-0005-0000-0000-0000A31F0000}"/>
    <cellStyle name="Accent6 23 3" xfId="4923" xr:uid="{00000000-0005-0000-0000-0000A41F0000}"/>
    <cellStyle name="Accent6 23 4" xfId="9094" xr:uid="{00000000-0005-0000-0000-0000A51F0000}"/>
    <cellStyle name="Accent6 24" xfId="4924" xr:uid="{00000000-0005-0000-0000-0000A61F0000}"/>
    <cellStyle name="Accent6 24 2" xfId="4925" xr:uid="{00000000-0005-0000-0000-0000A71F0000}"/>
    <cellStyle name="Accent6 24 2 2" xfId="11713" xr:uid="{00000000-0005-0000-0000-0000A81F0000}"/>
    <cellStyle name="Accent6 24 3" xfId="4926" xr:uid="{00000000-0005-0000-0000-0000A91F0000}"/>
    <cellStyle name="Accent6 24 4" xfId="9095" xr:uid="{00000000-0005-0000-0000-0000AA1F0000}"/>
    <cellStyle name="Accent6 25" xfId="4927" xr:uid="{00000000-0005-0000-0000-0000AB1F0000}"/>
    <cellStyle name="Accent6 25 2" xfId="4928" xr:uid="{00000000-0005-0000-0000-0000AC1F0000}"/>
    <cellStyle name="Accent6 25 2 2" xfId="11714" xr:uid="{00000000-0005-0000-0000-0000AD1F0000}"/>
    <cellStyle name="Accent6 25 3" xfId="4929" xr:uid="{00000000-0005-0000-0000-0000AE1F0000}"/>
    <cellStyle name="Accent6 25 4" xfId="9096" xr:uid="{00000000-0005-0000-0000-0000AF1F0000}"/>
    <cellStyle name="Accent6 26" xfId="4930" xr:uid="{00000000-0005-0000-0000-0000B01F0000}"/>
    <cellStyle name="Accent6 26 2" xfId="4931" xr:uid="{00000000-0005-0000-0000-0000B11F0000}"/>
    <cellStyle name="Accent6 26 2 2" xfId="11715" xr:uid="{00000000-0005-0000-0000-0000B21F0000}"/>
    <cellStyle name="Accent6 26 3" xfId="4932" xr:uid="{00000000-0005-0000-0000-0000B31F0000}"/>
    <cellStyle name="Accent6 26 4" xfId="9097" xr:uid="{00000000-0005-0000-0000-0000B41F0000}"/>
    <cellStyle name="Accent6 27" xfId="4933" xr:uid="{00000000-0005-0000-0000-0000B51F0000}"/>
    <cellStyle name="Accent6 27 2" xfId="4934" xr:uid="{00000000-0005-0000-0000-0000B61F0000}"/>
    <cellStyle name="Accent6 27 2 2" xfId="11716" xr:uid="{00000000-0005-0000-0000-0000B71F0000}"/>
    <cellStyle name="Accent6 27 3" xfId="4935" xr:uid="{00000000-0005-0000-0000-0000B81F0000}"/>
    <cellStyle name="Accent6 27 4" xfId="9098" xr:uid="{00000000-0005-0000-0000-0000B91F0000}"/>
    <cellStyle name="Accent6 28" xfId="4936" xr:uid="{00000000-0005-0000-0000-0000BA1F0000}"/>
    <cellStyle name="Accent6 28 2" xfId="4937" xr:uid="{00000000-0005-0000-0000-0000BB1F0000}"/>
    <cellStyle name="Accent6 28 2 2" xfId="11717" xr:uid="{00000000-0005-0000-0000-0000BC1F0000}"/>
    <cellStyle name="Accent6 28 3" xfId="4938" xr:uid="{00000000-0005-0000-0000-0000BD1F0000}"/>
    <cellStyle name="Accent6 28 4" xfId="9099" xr:uid="{00000000-0005-0000-0000-0000BE1F0000}"/>
    <cellStyle name="Accent6 29" xfId="4939" xr:uid="{00000000-0005-0000-0000-0000BF1F0000}"/>
    <cellStyle name="Accent6 29 2" xfId="4940" xr:uid="{00000000-0005-0000-0000-0000C01F0000}"/>
    <cellStyle name="Accent6 29 2 2" xfId="11718" xr:uid="{00000000-0005-0000-0000-0000C11F0000}"/>
    <cellStyle name="Accent6 29 3" xfId="4941" xr:uid="{00000000-0005-0000-0000-0000C21F0000}"/>
    <cellStyle name="Accent6 29 4" xfId="9100" xr:uid="{00000000-0005-0000-0000-0000C31F0000}"/>
    <cellStyle name="Accent6 3" xfId="152" xr:uid="{00000000-0005-0000-0000-0000C41F0000}"/>
    <cellStyle name="Accent6 3 2" xfId="4942" xr:uid="{00000000-0005-0000-0000-0000C51F0000}"/>
    <cellStyle name="Accent6 3 2 2" xfId="4943" xr:uid="{00000000-0005-0000-0000-0000C61F0000}"/>
    <cellStyle name="Accent6 3 2 2 2" xfId="11720" xr:uid="{00000000-0005-0000-0000-0000C71F0000}"/>
    <cellStyle name="Accent6 3 2 3" xfId="4944" xr:uid="{00000000-0005-0000-0000-0000C81F0000}"/>
    <cellStyle name="Accent6 3 2 4" xfId="9102" xr:uid="{00000000-0005-0000-0000-0000C91F0000}"/>
    <cellStyle name="Accent6 3 3" xfId="4945" xr:uid="{00000000-0005-0000-0000-0000CA1F0000}"/>
    <cellStyle name="Accent6 3 3 2" xfId="4946" xr:uid="{00000000-0005-0000-0000-0000CB1F0000}"/>
    <cellStyle name="Accent6 3 3 2 2" xfId="11721" xr:uid="{00000000-0005-0000-0000-0000CC1F0000}"/>
    <cellStyle name="Accent6 3 3 3" xfId="4947" xr:uid="{00000000-0005-0000-0000-0000CD1F0000}"/>
    <cellStyle name="Accent6 3 3 4" xfId="9103" xr:uid="{00000000-0005-0000-0000-0000CE1F0000}"/>
    <cellStyle name="Accent6 3 4" xfId="4948" xr:uid="{00000000-0005-0000-0000-0000CF1F0000}"/>
    <cellStyle name="Accent6 3 4 2" xfId="11719" xr:uid="{00000000-0005-0000-0000-0000D01F0000}"/>
    <cellStyle name="Accent6 3 5" xfId="4949" xr:uid="{00000000-0005-0000-0000-0000D11F0000}"/>
    <cellStyle name="Accent6 3 6" xfId="9101" xr:uid="{00000000-0005-0000-0000-0000D21F0000}"/>
    <cellStyle name="Accent6 30" xfId="4950" xr:uid="{00000000-0005-0000-0000-0000D31F0000}"/>
    <cellStyle name="Accent6 30 2" xfId="4951" xr:uid="{00000000-0005-0000-0000-0000D41F0000}"/>
    <cellStyle name="Accent6 30 2 2" xfId="11722" xr:uid="{00000000-0005-0000-0000-0000D51F0000}"/>
    <cellStyle name="Accent6 30 3" xfId="4952" xr:uid="{00000000-0005-0000-0000-0000D61F0000}"/>
    <cellStyle name="Accent6 30 4" xfId="9104" xr:uid="{00000000-0005-0000-0000-0000D71F0000}"/>
    <cellStyle name="Accent6 31" xfId="4953" xr:uid="{00000000-0005-0000-0000-0000D81F0000}"/>
    <cellStyle name="Accent6 31 2" xfId="4954" xr:uid="{00000000-0005-0000-0000-0000D91F0000}"/>
    <cellStyle name="Accent6 31 2 2" xfId="11723" xr:uid="{00000000-0005-0000-0000-0000DA1F0000}"/>
    <cellStyle name="Accent6 31 3" xfId="4955" xr:uid="{00000000-0005-0000-0000-0000DB1F0000}"/>
    <cellStyle name="Accent6 31 4" xfId="9105" xr:uid="{00000000-0005-0000-0000-0000DC1F0000}"/>
    <cellStyle name="Accent6 32" xfId="4956" xr:uid="{00000000-0005-0000-0000-0000DD1F0000}"/>
    <cellStyle name="Accent6 32 2" xfId="4957" xr:uid="{00000000-0005-0000-0000-0000DE1F0000}"/>
    <cellStyle name="Accent6 32 2 2" xfId="11724" xr:uid="{00000000-0005-0000-0000-0000DF1F0000}"/>
    <cellStyle name="Accent6 32 3" xfId="4958" xr:uid="{00000000-0005-0000-0000-0000E01F0000}"/>
    <cellStyle name="Accent6 32 4" xfId="9106" xr:uid="{00000000-0005-0000-0000-0000E11F0000}"/>
    <cellStyle name="Accent6 33" xfId="4959" xr:uid="{00000000-0005-0000-0000-0000E21F0000}"/>
    <cellStyle name="Accent6 33 2" xfId="4960" xr:uid="{00000000-0005-0000-0000-0000E31F0000}"/>
    <cellStyle name="Accent6 33 2 2" xfId="11725" xr:uid="{00000000-0005-0000-0000-0000E41F0000}"/>
    <cellStyle name="Accent6 33 3" xfId="4961" xr:uid="{00000000-0005-0000-0000-0000E51F0000}"/>
    <cellStyle name="Accent6 33 4" xfId="9107" xr:uid="{00000000-0005-0000-0000-0000E61F0000}"/>
    <cellStyle name="Accent6 34" xfId="4962" xr:uid="{00000000-0005-0000-0000-0000E71F0000}"/>
    <cellStyle name="Accent6 34 2" xfId="4963" xr:uid="{00000000-0005-0000-0000-0000E81F0000}"/>
    <cellStyle name="Accent6 34 2 2" xfId="11726" xr:uid="{00000000-0005-0000-0000-0000E91F0000}"/>
    <cellStyle name="Accent6 34 3" xfId="4964" xr:uid="{00000000-0005-0000-0000-0000EA1F0000}"/>
    <cellStyle name="Accent6 34 4" xfId="9108" xr:uid="{00000000-0005-0000-0000-0000EB1F0000}"/>
    <cellStyle name="Accent6 35" xfId="4965" xr:uid="{00000000-0005-0000-0000-0000EC1F0000}"/>
    <cellStyle name="Accent6 35 2" xfId="4966" xr:uid="{00000000-0005-0000-0000-0000ED1F0000}"/>
    <cellStyle name="Accent6 35 2 2" xfId="11727" xr:uid="{00000000-0005-0000-0000-0000EE1F0000}"/>
    <cellStyle name="Accent6 35 3" xfId="4967" xr:uid="{00000000-0005-0000-0000-0000EF1F0000}"/>
    <cellStyle name="Accent6 35 4" xfId="9109" xr:uid="{00000000-0005-0000-0000-0000F01F0000}"/>
    <cellStyle name="Accent6 36" xfId="4968" xr:uid="{00000000-0005-0000-0000-0000F11F0000}"/>
    <cellStyle name="Accent6 36 2" xfId="4969" xr:uid="{00000000-0005-0000-0000-0000F21F0000}"/>
    <cellStyle name="Accent6 36 2 2" xfId="11728" xr:uid="{00000000-0005-0000-0000-0000F31F0000}"/>
    <cellStyle name="Accent6 36 3" xfId="4970" xr:uid="{00000000-0005-0000-0000-0000F41F0000}"/>
    <cellStyle name="Accent6 36 4" xfId="9110" xr:uid="{00000000-0005-0000-0000-0000F51F0000}"/>
    <cellStyle name="Accent6 37" xfId="4971" xr:uid="{00000000-0005-0000-0000-0000F61F0000}"/>
    <cellStyle name="Accent6 37 2" xfId="4972" xr:uid="{00000000-0005-0000-0000-0000F71F0000}"/>
    <cellStyle name="Accent6 37 2 2" xfId="11729" xr:uid="{00000000-0005-0000-0000-0000F81F0000}"/>
    <cellStyle name="Accent6 37 3" xfId="4973" xr:uid="{00000000-0005-0000-0000-0000F91F0000}"/>
    <cellStyle name="Accent6 37 4" xfId="9111" xr:uid="{00000000-0005-0000-0000-0000FA1F0000}"/>
    <cellStyle name="Accent6 38" xfId="4974" xr:uid="{00000000-0005-0000-0000-0000FB1F0000}"/>
    <cellStyle name="Accent6 38 2" xfId="4975" xr:uid="{00000000-0005-0000-0000-0000FC1F0000}"/>
    <cellStyle name="Accent6 38 2 2" xfId="11730" xr:uid="{00000000-0005-0000-0000-0000FD1F0000}"/>
    <cellStyle name="Accent6 38 3" xfId="4976" xr:uid="{00000000-0005-0000-0000-0000FE1F0000}"/>
    <cellStyle name="Accent6 38 4" xfId="9112" xr:uid="{00000000-0005-0000-0000-0000FF1F0000}"/>
    <cellStyle name="Accent6 39" xfId="4977" xr:uid="{00000000-0005-0000-0000-000000200000}"/>
    <cellStyle name="Accent6 39 2" xfId="4978" xr:uid="{00000000-0005-0000-0000-000001200000}"/>
    <cellStyle name="Accent6 39 2 2" xfId="11731" xr:uid="{00000000-0005-0000-0000-000002200000}"/>
    <cellStyle name="Accent6 39 3" xfId="4979" xr:uid="{00000000-0005-0000-0000-000003200000}"/>
    <cellStyle name="Accent6 39 4" xfId="9113" xr:uid="{00000000-0005-0000-0000-000004200000}"/>
    <cellStyle name="Accent6 4" xfId="153" xr:uid="{00000000-0005-0000-0000-000005200000}"/>
    <cellStyle name="Accent6 4 2" xfId="4980" xr:uid="{00000000-0005-0000-0000-000006200000}"/>
    <cellStyle name="Accent6 4 2 2" xfId="4981" xr:uid="{00000000-0005-0000-0000-000007200000}"/>
    <cellStyle name="Accent6 4 2 2 2" xfId="11733" xr:uid="{00000000-0005-0000-0000-000008200000}"/>
    <cellStyle name="Accent6 4 2 3" xfId="4982" xr:uid="{00000000-0005-0000-0000-000009200000}"/>
    <cellStyle name="Accent6 4 2 4" xfId="9115" xr:uid="{00000000-0005-0000-0000-00000A200000}"/>
    <cellStyle name="Accent6 4 3" xfId="4983" xr:uid="{00000000-0005-0000-0000-00000B200000}"/>
    <cellStyle name="Accent6 4 3 2" xfId="4984" xr:uid="{00000000-0005-0000-0000-00000C200000}"/>
    <cellStyle name="Accent6 4 3 2 2" xfId="11734" xr:uid="{00000000-0005-0000-0000-00000D200000}"/>
    <cellStyle name="Accent6 4 3 3" xfId="4985" xr:uid="{00000000-0005-0000-0000-00000E200000}"/>
    <cellStyle name="Accent6 4 3 4" xfId="9116" xr:uid="{00000000-0005-0000-0000-00000F200000}"/>
    <cellStyle name="Accent6 4 4" xfId="4986" xr:uid="{00000000-0005-0000-0000-000010200000}"/>
    <cellStyle name="Accent6 4 4 2" xfId="11732" xr:uid="{00000000-0005-0000-0000-000011200000}"/>
    <cellStyle name="Accent6 4 5" xfId="4987" xr:uid="{00000000-0005-0000-0000-000012200000}"/>
    <cellStyle name="Accent6 4 6" xfId="9114" xr:uid="{00000000-0005-0000-0000-000013200000}"/>
    <cellStyle name="Accent6 40" xfId="4988" xr:uid="{00000000-0005-0000-0000-000014200000}"/>
    <cellStyle name="Accent6 40 2" xfId="4989" xr:uid="{00000000-0005-0000-0000-000015200000}"/>
    <cellStyle name="Accent6 40 2 2" xfId="11735" xr:uid="{00000000-0005-0000-0000-000016200000}"/>
    <cellStyle name="Accent6 40 3" xfId="4990" xr:uid="{00000000-0005-0000-0000-000017200000}"/>
    <cellStyle name="Accent6 40 4" xfId="9117" xr:uid="{00000000-0005-0000-0000-000018200000}"/>
    <cellStyle name="Accent6 41" xfId="4991" xr:uid="{00000000-0005-0000-0000-000019200000}"/>
    <cellStyle name="Accent6 41 2" xfId="4992" xr:uid="{00000000-0005-0000-0000-00001A200000}"/>
    <cellStyle name="Accent6 41 2 2" xfId="11736" xr:uid="{00000000-0005-0000-0000-00001B200000}"/>
    <cellStyle name="Accent6 41 3" xfId="4993" xr:uid="{00000000-0005-0000-0000-00001C200000}"/>
    <cellStyle name="Accent6 41 4" xfId="9118" xr:uid="{00000000-0005-0000-0000-00001D200000}"/>
    <cellStyle name="Accent6 42" xfId="4994" xr:uid="{00000000-0005-0000-0000-00001E200000}"/>
    <cellStyle name="Accent6 42 2" xfId="4995" xr:uid="{00000000-0005-0000-0000-00001F200000}"/>
    <cellStyle name="Accent6 42 2 2" xfId="11737" xr:uid="{00000000-0005-0000-0000-000020200000}"/>
    <cellStyle name="Accent6 42 3" xfId="4996" xr:uid="{00000000-0005-0000-0000-000021200000}"/>
    <cellStyle name="Accent6 42 4" xfId="9119" xr:uid="{00000000-0005-0000-0000-000022200000}"/>
    <cellStyle name="Accent6 43" xfId="4997" xr:uid="{00000000-0005-0000-0000-000023200000}"/>
    <cellStyle name="Accent6 43 2" xfId="4998" xr:uid="{00000000-0005-0000-0000-000024200000}"/>
    <cellStyle name="Accent6 43 2 2" xfId="11738" xr:uid="{00000000-0005-0000-0000-000025200000}"/>
    <cellStyle name="Accent6 43 3" xfId="4999" xr:uid="{00000000-0005-0000-0000-000026200000}"/>
    <cellStyle name="Accent6 43 4" xfId="9120" xr:uid="{00000000-0005-0000-0000-000027200000}"/>
    <cellStyle name="Accent6 44" xfId="5000" xr:uid="{00000000-0005-0000-0000-000028200000}"/>
    <cellStyle name="Accent6 44 2" xfId="5001" xr:uid="{00000000-0005-0000-0000-000029200000}"/>
    <cellStyle name="Accent6 44 2 2" xfId="11739" xr:uid="{00000000-0005-0000-0000-00002A200000}"/>
    <cellStyle name="Accent6 44 3" xfId="5002" xr:uid="{00000000-0005-0000-0000-00002B200000}"/>
    <cellStyle name="Accent6 44 4" xfId="9121" xr:uid="{00000000-0005-0000-0000-00002C200000}"/>
    <cellStyle name="Accent6 45" xfId="5003" xr:uid="{00000000-0005-0000-0000-00002D200000}"/>
    <cellStyle name="Accent6 45 2" xfId="5004" xr:uid="{00000000-0005-0000-0000-00002E200000}"/>
    <cellStyle name="Accent6 45 2 2" xfId="11740" xr:uid="{00000000-0005-0000-0000-00002F200000}"/>
    <cellStyle name="Accent6 45 3" xfId="5005" xr:uid="{00000000-0005-0000-0000-000030200000}"/>
    <cellStyle name="Accent6 45 4" xfId="9122" xr:uid="{00000000-0005-0000-0000-000031200000}"/>
    <cellStyle name="Accent6 46" xfId="5006" xr:uid="{00000000-0005-0000-0000-000032200000}"/>
    <cellStyle name="Accent6 46 2" xfId="5007" xr:uid="{00000000-0005-0000-0000-000033200000}"/>
    <cellStyle name="Accent6 46 2 2" xfId="11741" xr:uid="{00000000-0005-0000-0000-000034200000}"/>
    <cellStyle name="Accent6 46 3" xfId="5008" xr:uid="{00000000-0005-0000-0000-000035200000}"/>
    <cellStyle name="Accent6 46 4" xfId="9123" xr:uid="{00000000-0005-0000-0000-000036200000}"/>
    <cellStyle name="Accent6 47" xfId="5009" xr:uid="{00000000-0005-0000-0000-000037200000}"/>
    <cellStyle name="Accent6 47 2" xfId="5010" xr:uid="{00000000-0005-0000-0000-000038200000}"/>
    <cellStyle name="Accent6 47 2 2" xfId="11742" xr:uid="{00000000-0005-0000-0000-000039200000}"/>
    <cellStyle name="Accent6 47 3" xfId="5011" xr:uid="{00000000-0005-0000-0000-00003A200000}"/>
    <cellStyle name="Accent6 47 4" xfId="9124" xr:uid="{00000000-0005-0000-0000-00003B200000}"/>
    <cellStyle name="Accent6 48" xfId="5012" xr:uid="{00000000-0005-0000-0000-00003C200000}"/>
    <cellStyle name="Accent6 48 2" xfId="5013" xr:uid="{00000000-0005-0000-0000-00003D200000}"/>
    <cellStyle name="Accent6 48 2 2" xfId="11743" xr:uid="{00000000-0005-0000-0000-00003E200000}"/>
    <cellStyle name="Accent6 48 3" xfId="5014" xr:uid="{00000000-0005-0000-0000-00003F200000}"/>
    <cellStyle name="Accent6 48 4" xfId="9125" xr:uid="{00000000-0005-0000-0000-000040200000}"/>
    <cellStyle name="Accent6 49" xfId="5015" xr:uid="{00000000-0005-0000-0000-000041200000}"/>
    <cellStyle name="Accent6 49 2" xfId="5016" xr:uid="{00000000-0005-0000-0000-000042200000}"/>
    <cellStyle name="Accent6 49 2 2" xfId="11744" xr:uid="{00000000-0005-0000-0000-000043200000}"/>
    <cellStyle name="Accent6 49 3" xfId="5017" xr:uid="{00000000-0005-0000-0000-000044200000}"/>
    <cellStyle name="Accent6 49 4" xfId="9126" xr:uid="{00000000-0005-0000-0000-000045200000}"/>
    <cellStyle name="Accent6 5" xfId="154" xr:uid="{00000000-0005-0000-0000-000046200000}"/>
    <cellStyle name="Accent6 5 2" xfId="5018" xr:uid="{00000000-0005-0000-0000-000047200000}"/>
    <cellStyle name="Accent6 5 2 2" xfId="5019" xr:uid="{00000000-0005-0000-0000-000048200000}"/>
    <cellStyle name="Accent6 5 2 2 2" xfId="11746" xr:uid="{00000000-0005-0000-0000-000049200000}"/>
    <cellStyle name="Accent6 5 2 3" xfId="5020" xr:uid="{00000000-0005-0000-0000-00004A200000}"/>
    <cellStyle name="Accent6 5 2 4" xfId="9128" xr:uid="{00000000-0005-0000-0000-00004B200000}"/>
    <cellStyle name="Accent6 5 3" xfId="5021" xr:uid="{00000000-0005-0000-0000-00004C200000}"/>
    <cellStyle name="Accent6 5 3 2" xfId="5022" xr:uid="{00000000-0005-0000-0000-00004D200000}"/>
    <cellStyle name="Accent6 5 3 2 2" xfId="11747" xr:uid="{00000000-0005-0000-0000-00004E200000}"/>
    <cellStyle name="Accent6 5 3 3" xfId="5023" xr:uid="{00000000-0005-0000-0000-00004F200000}"/>
    <cellStyle name="Accent6 5 3 4" xfId="9129" xr:uid="{00000000-0005-0000-0000-000050200000}"/>
    <cellStyle name="Accent6 5 4" xfId="5024" xr:uid="{00000000-0005-0000-0000-000051200000}"/>
    <cellStyle name="Accent6 5 4 2" xfId="11745" xr:uid="{00000000-0005-0000-0000-000052200000}"/>
    <cellStyle name="Accent6 5 5" xfId="5025" xr:uid="{00000000-0005-0000-0000-000053200000}"/>
    <cellStyle name="Accent6 5 6" xfId="9127" xr:uid="{00000000-0005-0000-0000-000054200000}"/>
    <cellStyle name="Accent6 50" xfId="5026" xr:uid="{00000000-0005-0000-0000-000055200000}"/>
    <cellStyle name="Accent6 50 2" xfId="5027" xr:uid="{00000000-0005-0000-0000-000056200000}"/>
    <cellStyle name="Accent6 50 2 2" xfId="11748" xr:uid="{00000000-0005-0000-0000-000057200000}"/>
    <cellStyle name="Accent6 50 3" xfId="5028" xr:uid="{00000000-0005-0000-0000-000058200000}"/>
    <cellStyle name="Accent6 50 4" xfId="9130" xr:uid="{00000000-0005-0000-0000-000059200000}"/>
    <cellStyle name="Accent6 51" xfId="5029" xr:uid="{00000000-0005-0000-0000-00005A200000}"/>
    <cellStyle name="Accent6 51 2" xfId="5030" xr:uid="{00000000-0005-0000-0000-00005B200000}"/>
    <cellStyle name="Accent6 51 2 2" xfId="11749" xr:uid="{00000000-0005-0000-0000-00005C200000}"/>
    <cellStyle name="Accent6 51 3" xfId="5031" xr:uid="{00000000-0005-0000-0000-00005D200000}"/>
    <cellStyle name="Accent6 51 4" xfId="9131" xr:uid="{00000000-0005-0000-0000-00005E200000}"/>
    <cellStyle name="Accent6 52" xfId="5032" xr:uid="{00000000-0005-0000-0000-00005F200000}"/>
    <cellStyle name="Accent6 52 2" xfId="5033" xr:uid="{00000000-0005-0000-0000-000060200000}"/>
    <cellStyle name="Accent6 52 2 2" xfId="11750" xr:uid="{00000000-0005-0000-0000-000061200000}"/>
    <cellStyle name="Accent6 52 3" xfId="5034" xr:uid="{00000000-0005-0000-0000-000062200000}"/>
    <cellStyle name="Accent6 52 4" xfId="9132" xr:uid="{00000000-0005-0000-0000-000063200000}"/>
    <cellStyle name="Accent6 53" xfId="5035" xr:uid="{00000000-0005-0000-0000-000064200000}"/>
    <cellStyle name="Accent6 53 2" xfId="5036" xr:uid="{00000000-0005-0000-0000-000065200000}"/>
    <cellStyle name="Accent6 53 2 2" xfId="11751" xr:uid="{00000000-0005-0000-0000-000066200000}"/>
    <cellStyle name="Accent6 53 3" xfId="5037" xr:uid="{00000000-0005-0000-0000-000067200000}"/>
    <cellStyle name="Accent6 53 4" xfId="9133" xr:uid="{00000000-0005-0000-0000-000068200000}"/>
    <cellStyle name="Accent6 54" xfId="5038" xr:uid="{00000000-0005-0000-0000-000069200000}"/>
    <cellStyle name="Accent6 54 2" xfId="5039" xr:uid="{00000000-0005-0000-0000-00006A200000}"/>
    <cellStyle name="Accent6 54 2 2" xfId="11752" xr:uid="{00000000-0005-0000-0000-00006B200000}"/>
    <cellStyle name="Accent6 54 3" xfId="5040" xr:uid="{00000000-0005-0000-0000-00006C200000}"/>
    <cellStyle name="Accent6 54 4" xfId="9134" xr:uid="{00000000-0005-0000-0000-00006D200000}"/>
    <cellStyle name="Accent6 55" xfId="5041" xr:uid="{00000000-0005-0000-0000-00006E200000}"/>
    <cellStyle name="Accent6 55 2" xfId="5042" xr:uid="{00000000-0005-0000-0000-00006F200000}"/>
    <cellStyle name="Accent6 55 2 2" xfId="11753" xr:uid="{00000000-0005-0000-0000-000070200000}"/>
    <cellStyle name="Accent6 55 3" xfId="5043" xr:uid="{00000000-0005-0000-0000-000071200000}"/>
    <cellStyle name="Accent6 55 4" xfId="9135" xr:uid="{00000000-0005-0000-0000-000072200000}"/>
    <cellStyle name="Accent6 56" xfId="5044" xr:uid="{00000000-0005-0000-0000-000073200000}"/>
    <cellStyle name="Accent6 56 2" xfId="5045" xr:uid="{00000000-0005-0000-0000-000074200000}"/>
    <cellStyle name="Accent6 56 2 2" xfId="11754" xr:uid="{00000000-0005-0000-0000-000075200000}"/>
    <cellStyle name="Accent6 56 3" xfId="5046" xr:uid="{00000000-0005-0000-0000-000076200000}"/>
    <cellStyle name="Accent6 56 4" xfId="9136" xr:uid="{00000000-0005-0000-0000-000077200000}"/>
    <cellStyle name="Accent6 57" xfId="5047" xr:uid="{00000000-0005-0000-0000-000078200000}"/>
    <cellStyle name="Accent6 57 2" xfId="5048" xr:uid="{00000000-0005-0000-0000-000079200000}"/>
    <cellStyle name="Accent6 57 2 2" xfId="11755" xr:uid="{00000000-0005-0000-0000-00007A200000}"/>
    <cellStyle name="Accent6 57 3" xfId="5049" xr:uid="{00000000-0005-0000-0000-00007B200000}"/>
    <cellStyle name="Accent6 57 4" xfId="9137" xr:uid="{00000000-0005-0000-0000-00007C200000}"/>
    <cellStyle name="Accent6 58" xfId="5050" xr:uid="{00000000-0005-0000-0000-00007D200000}"/>
    <cellStyle name="Accent6 58 2" xfId="5051" xr:uid="{00000000-0005-0000-0000-00007E200000}"/>
    <cellStyle name="Accent6 58 2 2" xfId="11756" xr:uid="{00000000-0005-0000-0000-00007F200000}"/>
    <cellStyle name="Accent6 58 3" xfId="5052" xr:uid="{00000000-0005-0000-0000-000080200000}"/>
    <cellStyle name="Accent6 58 4" xfId="9138" xr:uid="{00000000-0005-0000-0000-000081200000}"/>
    <cellStyle name="Accent6 59" xfId="5053" xr:uid="{00000000-0005-0000-0000-000082200000}"/>
    <cellStyle name="Accent6 59 2" xfId="5054" xr:uid="{00000000-0005-0000-0000-000083200000}"/>
    <cellStyle name="Accent6 59 2 2" xfId="11757" xr:uid="{00000000-0005-0000-0000-000084200000}"/>
    <cellStyle name="Accent6 59 3" xfId="5055" xr:uid="{00000000-0005-0000-0000-000085200000}"/>
    <cellStyle name="Accent6 59 4" xfId="9139" xr:uid="{00000000-0005-0000-0000-000086200000}"/>
    <cellStyle name="Accent6 6" xfId="5056" xr:uid="{00000000-0005-0000-0000-000087200000}"/>
    <cellStyle name="Accent6 6 2" xfId="5057" xr:uid="{00000000-0005-0000-0000-000088200000}"/>
    <cellStyle name="Accent6 6 2 2" xfId="5058" xr:uid="{00000000-0005-0000-0000-000089200000}"/>
    <cellStyle name="Accent6 6 2 2 2" xfId="11759" xr:uid="{00000000-0005-0000-0000-00008A200000}"/>
    <cellStyle name="Accent6 6 2 3" xfId="5059" xr:uid="{00000000-0005-0000-0000-00008B200000}"/>
    <cellStyle name="Accent6 6 2 4" xfId="9141" xr:uid="{00000000-0005-0000-0000-00008C200000}"/>
    <cellStyle name="Accent6 6 3" xfId="5060" xr:uid="{00000000-0005-0000-0000-00008D200000}"/>
    <cellStyle name="Accent6 6 3 2" xfId="5061" xr:uid="{00000000-0005-0000-0000-00008E200000}"/>
    <cellStyle name="Accent6 6 3 2 2" xfId="11760" xr:uid="{00000000-0005-0000-0000-00008F200000}"/>
    <cellStyle name="Accent6 6 3 3" xfId="5062" xr:uid="{00000000-0005-0000-0000-000090200000}"/>
    <cellStyle name="Accent6 6 3 4" xfId="9142" xr:uid="{00000000-0005-0000-0000-000091200000}"/>
    <cellStyle name="Accent6 6 4" xfId="5063" xr:uid="{00000000-0005-0000-0000-000092200000}"/>
    <cellStyle name="Accent6 6 4 2" xfId="5064" xr:uid="{00000000-0005-0000-0000-000093200000}"/>
    <cellStyle name="Accent6 6 4 2 2" xfId="11761" xr:uid="{00000000-0005-0000-0000-000094200000}"/>
    <cellStyle name="Accent6 6 4 3" xfId="5065" xr:uid="{00000000-0005-0000-0000-000095200000}"/>
    <cellStyle name="Accent6 6 4 4" xfId="9143" xr:uid="{00000000-0005-0000-0000-000096200000}"/>
    <cellStyle name="Accent6 6 5" xfId="5066" xr:uid="{00000000-0005-0000-0000-000097200000}"/>
    <cellStyle name="Accent6 6 5 2" xfId="5067" xr:uid="{00000000-0005-0000-0000-000098200000}"/>
    <cellStyle name="Accent6 6 5 2 2" xfId="11762" xr:uid="{00000000-0005-0000-0000-000099200000}"/>
    <cellStyle name="Accent6 6 5 3" xfId="5068" xr:uid="{00000000-0005-0000-0000-00009A200000}"/>
    <cellStyle name="Accent6 6 5 4" xfId="9144" xr:uid="{00000000-0005-0000-0000-00009B200000}"/>
    <cellStyle name="Accent6 6 6" xfId="5069" xr:uid="{00000000-0005-0000-0000-00009C200000}"/>
    <cellStyle name="Accent6 6 6 2" xfId="11758" xr:uid="{00000000-0005-0000-0000-00009D200000}"/>
    <cellStyle name="Accent6 6 7" xfId="5070" xr:uid="{00000000-0005-0000-0000-00009E200000}"/>
    <cellStyle name="Accent6 6 8" xfId="9140" xr:uid="{00000000-0005-0000-0000-00009F200000}"/>
    <cellStyle name="Accent6 60" xfId="5071" xr:uid="{00000000-0005-0000-0000-0000A0200000}"/>
    <cellStyle name="Accent6 60 2" xfId="5072" xr:uid="{00000000-0005-0000-0000-0000A1200000}"/>
    <cellStyle name="Accent6 60 2 2" xfId="11763" xr:uid="{00000000-0005-0000-0000-0000A2200000}"/>
    <cellStyle name="Accent6 60 3" xfId="5073" xr:uid="{00000000-0005-0000-0000-0000A3200000}"/>
    <cellStyle name="Accent6 60 4" xfId="9145" xr:uid="{00000000-0005-0000-0000-0000A4200000}"/>
    <cellStyle name="Accent6 61" xfId="5074" xr:uid="{00000000-0005-0000-0000-0000A5200000}"/>
    <cellStyle name="Accent6 61 2" xfId="5075" xr:uid="{00000000-0005-0000-0000-0000A6200000}"/>
    <cellStyle name="Accent6 61 2 2" xfId="11764" xr:uid="{00000000-0005-0000-0000-0000A7200000}"/>
    <cellStyle name="Accent6 61 3" xfId="5076" xr:uid="{00000000-0005-0000-0000-0000A8200000}"/>
    <cellStyle name="Accent6 61 4" xfId="9146" xr:uid="{00000000-0005-0000-0000-0000A9200000}"/>
    <cellStyle name="Accent6 62" xfId="5077" xr:uid="{00000000-0005-0000-0000-0000AA200000}"/>
    <cellStyle name="Accent6 62 2" xfId="5078" xr:uid="{00000000-0005-0000-0000-0000AB200000}"/>
    <cellStyle name="Accent6 62 2 2" xfId="11765" xr:uid="{00000000-0005-0000-0000-0000AC200000}"/>
    <cellStyle name="Accent6 62 3" xfId="5079" xr:uid="{00000000-0005-0000-0000-0000AD200000}"/>
    <cellStyle name="Accent6 62 4" xfId="9147" xr:uid="{00000000-0005-0000-0000-0000AE200000}"/>
    <cellStyle name="Accent6 63" xfId="5080" xr:uid="{00000000-0005-0000-0000-0000AF200000}"/>
    <cellStyle name="Accent6 63 2" xfId="5081" xr:uid="{00000000-0005-0000-0000-0000B0200000}"/>
    <cellStyle name="Accent6 63 2 2" xfId="11766" xr:uid="{00000000-0005-0000-0000-0000B1200000}"/>
    <cellStyle name="Accent6 63 3" xfId="5082" xr:uid="{00000000-0005-0000-0000-0000B2200000}"/>
    <cellStyle name="Accent6 63 4" xfId="9148" xr:uid="{00000000-0005-0000-0000-0000B3200000}"/>
    <cellStyle name="Accent6 64" xfId="5083" xr:uid="{00000000-0005-0000-0000-0000B4200000}"/>
    <cellStyle name="Accent6 64 2" xfId="5084" xr:uid="{00000000-0005-0000-0000-0000B5200000}"/>
    <cellStyle name="Accent6 64 2 2" xfId="11767" xr:uid="{00000000-0005-0000-0000-0000B6200000}"/>
    <cellStyle name="Accent6 64 3" xfId="5085" xr:uid="{00000000-0005-0000-0000-0000B7200000}"/>
    <cellStyle name="Accent6 64 4" xfId="9149" xr:uid="{00000000-0005-0000-0000-0000B8200000}"/>
    <cellStyle name="Accent6 65" xfId="5086" xr:uid="{00000000-0005-0000-0000-0000B9200000}"/>
    <cellStyle name="Accent6 65 2" xfId="5087" xr:uid="{00000000-0005-0000-0000-0000BA200000}"/>
    <cellStyle name="Accent6 65 2 2" xfId="11768" xr:uid="{00000000-0005-0000-0000-0000BB200000}"/>
    <cellStyle name="Accent6 65 3" xfId="5088" xr:uid="{00000000-0005-0000-0000-0000BC200000}"/>
    <cellStyle name="Accent6 65 4" xfId="9150" xr:uid="{00000000-0005-0000-0000-0000BD200000}"/>
    <cellStyle name="Accent6 66" xfId="5089" xr:uid="{00000000-0005-0000-0000-0000BE200000}"/>
    <cellStyle name="Accent6 66 2" xfId="5090" xr:uid="{00000000-0005-0000-0000-0000BF200000}"/>
    <cellStyle name="Accent6 66 2 2" xfId="11769" xr:uid="{00000000-0005-0000-0000-0000C0200000}"/>
    <cellStyle name="Accent6 66 3" xfId="5091" xr:uid="{00000000-0005-0000-0000-0000C1200000}"/>
    <cellStyle name="Accent6 66 4" xfId="9151" xr:uid="{00000000-0005-0000-0000-0000C2200000}"/>
    <cellStyle name="Accent6 67" xfId="5092" xr:uid="{00000000-0005-0000-0000-0000C3200000}"/>
    <cellStyle name="Accent6 67 2" xfId="5093" xr:uid="{00000000-0005-0000-0000-0000C4200000}"/>
    <cellStyle name="Accent6 67 2 2" xfId="11770" xr:uid="{00000000-0005-0000-0000-0000C5200000}"/>
    <cellStyle name="Accent6 67 3" xfId="5094" xr:uid="{00000000-0005-0000-0000-0000C6200000}"/>
    <cellStyle name="Accent6 67 4" xfId="9152" xr:uid="{00000000-0005-0000-0000-0000C7200000}"/>
    <cellStyle name="Accent6 68" xfId="5095" xr:uid="{00000000-0005-0000-0000-0000C8200000}"/>
    <cellStyle name="Accent6 68 2" xfId="5096" xr:uid="{00000000-0005-0000-0000-0000C9200000}"/>
    <cellStyle name="Accent6 68 2 2" xfId="11771" xr:uid="{00000000-0005-0000-0000-0000CA200000}"/>
    <cellStyle name="Accent6 68 3" xfId="5097" xr:uid="{00000000-0005-0000-0000-0000CB200000}"/>
    <cellStyle name="Accent6 68 4" xfId="9153" xr:uid="{00000000-0005-0000-0000-0000CC200000}"/>
    <cellStyle name="Accent6 69" xfId="5098" xr:uid="{00000000-0005-0000-0000-0000CD200000}"/>
    <cellStyle name="Accent6 69 2" xfId="5099" xr:uid="{00000000-0005-0000-0000-0000CE200000}"/>
    <cellStyle name="Accent6 69 2 2" xfId="11772" xr:uid="{00000000-0005-0000-0000-0000CF200000}"/>
    <cellStyle name="Accent6 69 3" xfId="5100" xr:uid="{00000000-0005-0000-0000-0000D0200000}"/>
    <cellStyle name="Accent6 69 4" xfId="9154" xr:uid="{00000000-0005-0000-0000-0000D1200000}"/>
    <cellStyle name="Accent6 7" xfId="5101" xr:uid="{00000000-0005-0000-0000-0000D2200000}"/>
    <cellStyle name="Accent6 7 2" xfId="5102" xr:uid="{00000000-0005-0000-0000-0000D3200000}"/>
    <cellStyle name="Accent6 7 2 2" xfId="5103" xr:uid="{00000000-0005-0000-0000-0000D4200000}"/>
    <cellStyle name="Accent6 7 2 2 2" xfId="11774" xr:uid="{00000000-0005-0000-0000-0000D5200000}"/>
    <cellStyle name="Accent6 7 2 3" xfId="5104" xr:uid="{00000000-0005-0000-0000-0000D6200000}"/>
    <cellStyle name="Accent6 7 2 4" xfId="9156" xr:uid="{00000000-0005-0000-0000-0000D7200000}"/>
    <cellStyle name="Accent6 7 3" xfId="5105" xr:uid="{00000000-0005-0000-0000-0000D8200000}"/>
    <cellStyle name="Accent6 7 3 2" xfId="5106" xr:uid="{00000000-0005-0000-0000-0000D9200000}"/>
    <cellStyle name="Accent6 7 3 2 2" xfId="11775" xr:uid="{00000000-0005-0000-0000-0000DA200000}"/>
    <cellStyle name="Accent6 7 3 3" xfId="5107" xr:uid="{00000000-0005-0000-0000-0000DB200000}"/>
    <cellStyle name="Accent6 7 3 4" xfId="9157" xr:uid="{00000000-0005-0000-0000-0000DC200000}"/>
    <cellStyle name="Accent6 7 4" xfId="5108" xr:uid="{00000000-0005-0000-0000-0000DD200000}"/>
    <cellStyle name="Accent6 7 4 2" xfId="5109" xr:uid="{00000000-0005-0000-0000-0000DE200000}"/>
    <cellStyle name="Accent6 7 4 2 2" xfId="11776" xr:uid="{00000000-0005-0000-0000-0000DF200000}"/>
    <cellStyle name="Accent6 7 4 3" xfId="5110" xr:uid="{00000000-0005-0000-0000-0000E0200000}"/>
    <cellStyle name="Accent6 7 4 4" xfId="9158" xr:uid="{00000000-0005-0000-0000-0000E1200000}"/>
    <cellStyle name="Accent6 7 5" xfId="5111" xr:uid="{00000000-0005-0000-0000-0000E2200000}"/>
    <cellStyle name="Accent6 7 5 2" xfId="11773" xr:uid="{00000000-0005-0000-0000-0000E3200000}"/>
    <cellStyle name="Accent6 7 6" xfId="5112" xr:uid="{00000000-0005-0000-0000-0000E4200000}"/>
    <cellStyle name="Accent6 7 7" xfId="9155" xr:uid="{00000000-0005-0000-0000-0000E5200000}"/>
    <cellStyle name="Accent6 70" xfId="5113" xr:uid="{00000000-0005-0000-0000-0000E6200000}"/>
    <cellStyle name="Accent6 70 2" xfId="5114" xr:uid="{00000000-0005-0000-0000-0000E7200000}"/>
    <cellStyle name="Accent6 70 2 2" xfId="11777" xr:uid="{00000000-0005-0000-0000-0000E8200000}"/>
    <cellStyle name="Accent6 70 3" xfId="5115" xr:uid="{00000000-0005-0000-0000-0000E9200000}"/>
    <cellStyle name="Accent6 70 4" xfId="9159" xr:uid="{00000000-0005-0000-0000-0000EA200000}"/>
    <cellStyle name="Accent6 71" xfId="5116" xr:uid="{00000000-0005-0000-0000-0000EB200000}"/>
    <cellStyle name="Accent6 71 2" xfId="5117" xr:uid="{00000000-0005-0000-0000-0000EC200000}"/>
    <cellStyle name="Accent6 71 2 2" xfId="11778" xr:uid="{00000000-0005-0000-0000-0000ED200000}"/>
    <cellStyle name="Accent6 71 3" xfId="5118" xr:uid="{00000000-0005-0000-0000-0000EE200000}"/>
    <cellStyle name="Accent6 71 4" xfId="9160" xr:uid="{00000000-0005-0000-0000-0000EF200000}"/>
    <cellStyle name="Accent6 72" xfId="5119" xr:uid="{00000000-0005-0000-0000-0000F0200000}"/>
    <cellStyle name="Accent6 72 2" xfId="5120" xr:uid="{00000000-0005-0000-0000-0000F1200000}"/>
    <cellStyle name="Accent6 72 2 2" xfId="11779" xr:uid="{00000000-0005-0000-0000-0000F2200000}"/>
    <cellStyle name="Accent6 72 3" xfId="5121" xr:uid="{00000000-0005-0000-0000-0000F3200000}"/>
    <cellStyle name="Accent6 72 4" xfId="9161" xr:uid="{00000000-0005-0000-0000-0000F4200000}"/>
    <cellStyle name="Accent6 73" xfId="5122" xr:uid="{00000000-0005-0000-0000-0000F5200000}"/>
    <cellStyle name="Accent6 73 2" xfId="5123" xr:uid="{00000000-0005-0000-0000-0000F6200000}"/>
    <cellStyle name="Accent6 73 2 2" xfId="11780" xr:uid="{00000000-0005-0000-0000-0000F7200000}"/>
    <cellStyle name="Accent6 73 3" xfId="5124" xr:uid="{00000000-0005-0000-0000-0000F8200000}"/>
    <cellStyle name="Accent6 73 4" xfId="9162" xr:uid="{00000000-0005-0000-0000-0000F9200000}"/>
    <cellStyle name="Accent6 74" xfId="5125" xr:uid="{00000000-0005-0000-0000-0000FA200000}"/>
    <cellStyle name="Accent6 74 2" xfId="5126" xr:uid="{00000000-0005-0000-0000-0000FB200000}"/>
    <cellStyle name="Accent6 74 2 2" xfId="11781" xr:uid="{00000000-0005-0000-0000-0000FC200000}"/>
    <cellStyle name="Accent6 74 3" xfId="5127" xr:uid="{00000000-0005-0000-0000-0000FD200000}"/>
    <cellStyle name="Accent6 74 4" xfId="9163" xr:uid="{00000000-0005-0000-0000-0000FE200000}"/>
    <cellStyle name="Accent6 75" xfId="5128" xr:uid="{00000000-0005-0000-0000-0000FF200000}"/>
    <cellStyle name="Accent6 75 2" xfId="5129" xr:uid="{00000000-0005-0000-0000-000000210000}"/>
    <cellStyle name="Accent6 75 2 2" xfId="11782" xr:uid="{00000000-0005-0000-0000-000001210000}"/>
    <cellStyle name="Accent6 75 3" xfId="5130" xr:uid="{00000000-0005-0000-0000-000002210000}"/>
    <cellStyle name="Accent6 75 4" xfId="9164" xr:uid="{00000000-0005-0000-0000-000003210000}"/>
    <cellStyle name="Accent6 76" xfId="5131" xr:uid="{00000000-0005-0000-0000-000004210000}"/>
    <cellStyle name="Accent6 76 2" xfId="5132" xr:uid="{00000000-0005-0000-0000-000005210000}"/>
    <cellStyle name="Accent6 76 2 2" xfId="11783" xr:uid="{00000000-0005-0000-0000-000006210000}"/>
    <cellStyle name="Accent6 76 3" xfId="5133" xr:uid="{00000000-0005-0000-0000-000007210000}"/>
    <cellStyle name="Accent6 76 4" xfId="9165" xr:uid="{00000000-0005-0000-0000-000008210000}"/>
    <cellStyle name="Accent6 77" xfId="5134" xr:uid="{00000000-0005-0000-0000-000009210000}"/>
    <cellStyle name="Accent6 77 2" xfId="5135" xr:uid="{00000000-0005-0000-0000-00000A210000}"/>
    <cellStyle name="Accent6 77 2 2" xfId="11784" xr:uid="{00000000-0005-0000-0000-00000B210000}"/>
    <cellStyle name="Accent6 77 3" xfId="5136" xr:uid="{00000000-0005-0000-0000-00000C210000}"/>
    <cellStyle name="Accent6 77 4" xfId="9166" xr:uid="{00000000-0005-0000-0000-00000D210000}"/>
    <cellStyle name="Accent6 78" xfId="5137" xr:uid="{00000000-0005-0000-0000-00000E210000}"/>
    <cellStyle name="Accent6 78 2" xfId="5138" xr:uid="{00000000-0005-0000-0000-00000F210000}"/>
    <cellStyle name="Accent6 78 2 2" xfId="11785" xr:uid="{00000000-0005-0000-0000-000010210000}"/>
    <cellStyle name="Accent6 78 3" xfId="5139" xr:uid="{00000000-0005-0000-0000-000011210000}"/>
    <cellStyle name="Accent6 78 4" xfId="9167" xr:uid="{00000000-0005-0000-0000-000012210000}"/>
    <cellStyle name="Accent6 79" xfId="5140" xr:uid="{00000000-0005-0000-0000-000013210000}"/>
    <cellStyle name="Accent6 79 2" xfId="5141" xr:uid="{00000000-0005-0000-0000-000014210000}"/>
    <cellStyle name="Accent6 79 2 2" xfId="11786" xr:uid="{00000000-0005-0000-0000-000015210000}"/>
    <cellStyle name="Accent6 79 3" xfId="5142" xr:uid="{00000000-0005-0000-0000-000016210000}"/>
    <cellStyle name="Accent6 79 4" xfId="9168" xr:uid="{00000000-0005-0000-0000-000017210000}"/>
    <cellStyle name="Accent6 8" xfId="5143" xr:uid="{00000000-0005-0000-0000-000018210000}"/>
    <cellStyle name="Accent6 8 2" xfId="5144" xr:uid="{00000000-0005-0000-0000-000019210000}"/>
    <cellStyle name="Accent6 8 2 2" xfId="5145" xr:uid="{00000000-0005-0000-0000-00001A210000}"/>
    <cellStyle name="Accent6 8 2 2 2" xfId="11788" xr:uid="{00000000-0005-0000-0000-00001B210000}"/>
    <cellStyle name="Accent6 8 2 3" xfId="5146" xr:uid="{00000000-0005-0000-0000-00001C210000}"/>
    <cellStyle name="Accent6 8 2 4" xfId="9170" xr:uid="{00000000-0005-0000-0000-00001D210000}"/>
    <cellStyle name="Accent6 8 3" xfId="5147" xr:uid="{00000000-0005-0000-0000-00001E210000}"/>
    <cellStyle name="Accent6 8 3 2" xfId="5148" xr:uid="{00000000-0005-0000-0000-00001F210000}"/>
    <cellStyle name="Accent6 8 3 2 2" xfId="11789" xr:uid="{00000000-0005-0000-0000-000020210000}"/>
    <cellStyle name="Accent6 8 3 3" xfId="5149" xr:uid="{00000000-0005-0000-0000-000021210000}"/>
    <cellStyle name="Accent6 8 3 4" xfId="9171" xr:uid="{00000000-0005-0000-0000-000022210000}"/>
    <cellStyle name="Accent6 8 4" xfId="5150" xr:uid="{00000000-0005-0000-0000-000023210000}"/>
    <cellStyle name="Accent6 8 4 2" xfId="5151" xr:uid="{00000000-0005-0000-0000-000024210000}"/>
    <cellStyle name="Accent6 8 4 2 2" xfId="11790" xr:uid="{00000000-0005-0000-0000-000025210000}"/>
    <cellStyle name="Accent6 8 4 3" xfId="5152" xr:uid="{00000000-0005-0000-0000-000026210000}"/>
    <cellStyle name="Accent6 8 4 4" xfId="9172" xr:uid="{00000000-0005-0000-0000-000027210000}"/>
    <cellStyle name="Accent6 8 5" xfId="5153" xr:uid="{00000000-0005-0000-0000-000028210000}"/>
    <cellStyle name="Accent6 8 5 2" xfId="11787" xr:uid="{00000000-0005-0000-0000-000029210000}"/>
    <cellStyle name="Accent6 8 6" xfId="5154" xr:uid="{00000000-0005-0000-0000-00002A210000}"/>
    <cellStyle name="Accent6 8 7" xfId="9169" xr:uid="{00000000-0005-0000-0000-00002B210000}"/>
    <cellStyle name="Accent6 80" xfId="5155" xr:uid="{00000000-0005-0000-0000-00002C210000}"/>
    <cellStyle name="Accent6 80 2" xfId="5156" xr:uid="{00000000-0005-0000-0000-00002D210000}"/>
    <cellStyle name="Accent6 80 2 2" xfId="11791" xr:uid="{00000000-0005-0000-0000-00002E210000}"/>
    <cellStyle name="Accent6 80 3" xfId="5157" xr:uid="{00000000-0005-0000-0000-00002F210000}"/>
    <cellStyle name="Accent6 80 4" xfId="9173" xr:uid="{00000000-0005-0000-0000-000030210000}"/>
    <cellStyle name="Accent6 81" xfId="5158" xr:uid="{00000000-0005-0000-0000-000031210000}"/>
    <cellStyle name="Accent6 81 2" xfId="5159" xr:uid="{00000000-0005-0000-0000-000032210000}"/>
    <cellStyle name="Accent6 81 2 2" xfId="11792" xr:uid="{00000000-0005-0000-0000-000033210000}"/>
    <cellStyle name="Accent6 81 3" xfId="5160" xr:uid="{00000000-0005-0000-0000-000034210000}"/>
    <cellStyle name="Accent6 81 4" xfId="9174" xr:uid="{00000000-0005-0000-0000-000035210000}"/>
    <cellStyle name="Accent6 82" xfId="5161" xr:uid="{00000000-0005-0000-0000-000036210000}"/>
    <cellStyle name="Accent6 82 2" xfId="5162" xr:uid="{00000000-0005-0000-0000-000037210000}"/>
    <cellStyle name="Accent6 82 2 2" xfId="11793" xr:uid="{00000000-0005-0000-0000-000038210000}"/>
    <cellStyle name="Accent6 82 3" xfId="5163" xr:uid="{00000000-0005-0000-0000-000039210000}"/>
    <cellStyle name="Accent6 82 4" xfId="9175" xr:uid="{00000000-0005-0000-0000-00003A210000}"/>
    <cellStyle name="Accent6 83" xfId="5164" xr:uid="{00000000-0005-0000-0000-00003B210000}"/>
    <cellStyle name="Accent6 83 2" xfId="5165" xr:uid="{00000000-0005-0000-0000-00003C210000}"/>
    <cellStyle name="Accent6 83 2 2" xfId="11794" xr:uid="{00000000-0005-0000-0000-00003D210000}"/>
    <cellStyle name="Accent6 83 3" xfId="5166" xr:uid="{00000000-0005-0000-0000-00003E210000}"/>
    <cellStyle name="Accent6 83 4" xfId="9176" xr:uid="{00000000-0005-0000-0000-00003F210000}"/>
    <cellStyle name="Accent6 84" xfId="5167" xr:uid="{00000000-0005-0000-0000-000040210000}"/>
    <cellStyle name="Accent6 84 2" xfId="5168" xr:uid="{00000000-0005-0000-0000-000041210000}"/>
    <cellStyle name="Accent6 84 2 2" xfId="11795" xr:uid="{00000000-0005-0000-0000-000042210000}"/>
    <cellStyle name="Accent6 84 3" xfId="5169" xr:uid="{00000000-0005-0000-0000-000043210000}"/>
    <cellStyle name="Accent6 84 4" xfId="9177" xr:uid="{00000000-0005-0000-0000-000044210000}"/>
    <cellStyle name="Accent6 85" xfId="5170" xr:uid="{00000000-0005-0000-0000-000045210000}"/>
    <cellStyle name="Accent6 85 2" xfId="5171" xr:uid="{00000000-0005-0000-0000-000046210000}"/>
    <cellStyle name="Accent6 85 2 2" xfId="11796" xr:uid="{00000000-0005-0000-0000-000047210000}"/>
    <cellStyle name="Accent6 85 3" xfId="5172" xr:uid="{00000000-0005-0000-0000-000048210000}"/>
    <cellStyle name="Accent6 85 4" xfId="9178" xr:uid="{00000000-0005-0000-0000-000049210000}"/>
    <cellStyle name="Accent6 86" xfId="5173" xr:uid="{00000000-0005-0000-0000-00004A210000}"/>
    <cellStyle name="Accent6 86 2" xfId="5174" xr:uid="{00000000-0005-0000-0000-00004B210000}"/>
    <cellStyle name="Accent6 86 2 2" xfId="11797" xr:uid="{00000000-0005-0000-0000-00004C210000}"/>
    <cellStyle name="Accent6 86 3" xfId="5175" xr:uid="{00000000-0005-0000-0000-00004D210000}"/>
    <cellStyle name="Accent6 86 4" xfId="9179" xr:uid="{00000000-0005-0000-0000-00004E210000}"/>
    <cellStyle name="Accent6 87" xfId="5176" xr:uid="{00000000-0005-0000-0000-00004F210000}"/>
    <cellStyle name="Accent6 87 2" xfId="5177" xr:uid="{00000000-0005-0000-0000-000050210000}"/>
    <cellStyle name="Accent6 87 2 2" xfId="11798" xr:uid="{00000000-0005-0000-0000-000051210000}"/>
    <cellStyle name="Accent6 87 3" xfId="5178" xr:uid="{00000000-0005-0000-0000-000052210000}"/>
    <cellStyle name="Accent6 87 4" xfId="9180" xr:uid="{00000000-0005-0000-0000-000053210000}"/>
    <cellStyle name="Accent6 88" xfId="5179" xr:uid="{00000000-0005-0000-0000-000054210000}"/>
    <cellStyle name="Accent6 88 2" xfId="5180" xr:uid="{00000000-0005-0000-0000-000055210000}"/>
    <cellStyle name="Accent6 88 2 2" xfId="11799" xr:uid="{00000000-0005-0000-0000-000056210000}"/>
    <cellStyle name="Accent6 88 3" xfId="5181" xr:uid="{00000000-0005-0000-0000-000057210000}"/>
    <cellStyle name="Accent6 88 4" xfId="9181" xr:uid="{00000000-0005-0000-0000-000058210000}"/>
    <cellStyle name="Accent6 89" xfId="5182" xr:uid="{00000000-0005-0000-0000-000059210000}"/>
    <cellStyle name="Accent6 89 2" xfId="5183" xr:uid="{00000000-0005-0000-0000-00005A210000}"/>
    <cellStyle name="Accent6 89 2 2" xfId="11800" xr:uid="{00000000-0005-0000-0000-00005B210000}"/>
    <cellStyle name="Accent6 89 3" xfId="5184" xr:uid="{00000000-0005-0000-0000-00005C210000}"/>
    <cellStyle name="Accent6 89 4" xfId="9182" xr:uid="{00000000-0005-0000-0000-00005D210000}"/>
    <cellStyle name="Accent6 9" xfId="5185" xr:uid="{00000000-0005-0000-0000-00005E210000}"/>
    <cellStyle name="Accent6 9 2" xfId="5186" xr:uid="{00000000-0005-0000-0000-00005F210000}"/>
    <cellStyle name="Accent6 9 2 2" xfId="5187" xr:uid="{00000000-0005-0000-0000-000060210000}"/>
    <cellStyle name="Accent6 9 2 2 2" xfId="11802" xr:uid="{00000000-0005-0000-0000-000061210000}"/>
    <cellStyle name="Accent6 9 2 3" xfId="5188" xr:uid="{00000000-0005-0000-0000-000062210000}"/>
    <cellStyle name="Accent6 9 2 4" xfId="9184" xr:uid="{00000000-0005-0000-0000-000063210000}"/>
    <cellStyle name="Accent6 9 3" xfId="5189" xr:uid="{00000000-0005-0000-0000-000064210000}"/>
    <cellStyle name="Accent6 9 3 2" xfId="5190" xr:uid="{00000000-0005-0000-0000-000065210000}"/>
    <cellStyle name="Accent6 9 3 2 2" xfId="11803" xr:uid="{00000000-0005-0000-0000-000066210000}"/>
    <cellStyle name="Accent6 9 3 3" xfId="5191" xr:uid="{00000000-0005-0000-0000-000067210000}"/>
    <cellStyle name="Accent6 9 3 4" xfId="9185" xr:uid="{00000000-0005-0000-0000-000068210000}"/>
    <cellStyle name="Accent6 9 4" xfId="5192" xr:uid="{00000000-0005-0000-0000-000069210000}"/>
    <cellStyle name="Accent6 9 4 2" xfId="5193" xr:uid="{00000000-0005-0000-0000-00006A210000}"/>
    <cellStyle name="Accent6 9 4 2 2" xfId="11804" xr:uid="{00000000-0005-0000-0000-00006B210000}"/>
    <cellStyle name="Accent6 9 4 3" xfId="5194" xr:uid="{00000000-0005-0000-0000-00006C210000}"/>
    <cellStyle name="Accent6 9 4 4" xfId="9186" xr:uid="{00000000-0005-0000-0000-00006D210000}"/>
    <cellStyle name="Accent6 9 5" xfId="5195" xr:uid="{00000000-0005-0000-0000-00006E210000}"/>
    <cellStyle name="Accent6 9 5 2" xfId="11801" xr:uid="{00000000-0005-0000-0000-00006F210000}"/>
    <cellStyle name="Accent6 9 6" xfId="5196" xr:uid="{00000000-0005-0000-0000-000070210000}"/>
    <cellStyle name="Accent6 9 7" xfId="9183" xr:uid="{00000000-0005-0000-0000-000071210000}"/>
    <cellStyle name="Accent6 90" xfId="5197" xr:uid="{00000000-0005-0000-0000-000072210000}"/>
    <cellStyle name="Accent6 90 2" xfId="5198" xr:uid="{00000000-0005-0000-0000-000073210000}"/>
    <cellStyle name="Accent6 90 2 2" xfId="11805" xr:uid="{00000000-0005-0000-0000-000074210000}"/>
    <cellStyle name="Accent6 90 3" xfId="5199" xr:uid="{00000000-0005-0000-0000-000075210000}"/>
    <cellStyle name="Accent6 90 4" xfId="9187" xr:uid="{00000000-0005-0000-0000-000076210000}"/>
    <cellStyle name="Accent6 91" xfId="5200" xr:uid="{00000000-0005-0000-0000-000077210000}"/>
    <cellStyle name="Accent6 91 2" xfId="5201" xr:uid="{00000000-0005-0000-0000-000078210000}"/>
    <cellStyle name="Accent6 91 2 2" xfId="11806" xr:uid="{00000000-0005-0000-0000-000079210000}"/>
    <cellStyle name="Accent6 91 3" xfId="5202" xr:uid="{00000000-0005-0000-0000-00007A210000}"/>
    <cellStyle name="Accent6 91 4" xfId="9188" xr:uid="{00000000-0005-0000-0000-00007B210000}"/>
    <cellStyle name="Accent6 92" xfId="5203" xr:uid="{00000000-0005-0000-0000-00007C210000}"/>
    <cellStyle name="Accent6 92 2" xfId="5204" xr:uid="{00000000-0005-0000-0000-00007D210000}"/>
    <cellStyle name="Accent6 92 2 2" xfId="11807" xr:uid="{00000000-0005-0000-0000-00007E210000}"/>
    <cellStyle name="Accent6 92 3" xfId="5205" xr:uid="{00000000-0005-0000-0000-00007F210000}"/>
    <cellStyle name="Accent6 92 4" xfId="9189" xr:uid="{00000000-0005-0000-0000-000080210000}"/>
    <cellStyle name="Accent6 93" xfId="5206" xr:uid="{00000000-0005-0000-0000-000081210000}"/>
    <cellStyle name="Accent6 93 2" xfId="5207" xr:uid="{00000000-0005-0000-0000-000082210000}"/>
    <cellStyle name="Accent6 93 2 2" xfId="11808" xr:uid="{00000000-0005-0000-0000-000083210000}"/>
    <cellStyle name="Accent6 93 3" xfId="5208" xr:uid="{00000000-0005-0000-0000-000084210000}"/>
    <cellStyle name="Accent6 93 4" xfId="9190" xr:uid="{00000000-0005-0000-0000-000085210000}"/>
    <cellStyle name="Accent6 94" xfId="5209" xr:uid="{00000000-0005-0000-0000-000086210000}"/>
    <cellStyle name="Accent6 94 2" xfId="5210" xr:uid="{00000000-0005-0000-0000-000087210000}"/>
    <cellStyle name="Accent6 94 2 2" xfId="11809" xr:uid="{00000000-0005-0000-0000-000088210000}"/>
    <cellStyle name="Accent6 94 3" xfId="5211" xr:uid="{00000000-0005-0000-0000-000089210000}"/>
    <cellStyle name="Accent6 94 4" xfId="9191" xr:uid="{00000000-0005-0000-0000-00008A210000}"/>
    <cellStyle name="Accent6 95" xfId="5212" xr:uid="{00000000-0005-0000-0000-00008B210000}"/>
    <cellStyle name="Accent6 95 2" xfId="5213" xr:uid="{00000000-0005-0000-0000-00008C210000}"/>
    <cellStyle name="Accent6 95 2 2" xfId="11810" xr:uid="{00000000-0005-0000-0000-00008D210000}"/>
    <cellStyle name="Accent6 95 3" xfId="5214" xr:uid="{00000000-0005-0000-0000-00008E210000}"/>
    <cellStyle name="Accent6 95 4" xfId="9192" xr:uid="{00000000-0005-0000-0000-00008F210000}"/>
    <cellStyle name="Accent6 96" xfId="5215" xr:uid="{00000000-0005-0000-0000-000090210000}"/>
    <cellStyle name="Accent6 96 2" xfId="5216" xr:uid="{00000000-0005-0000-0000-000091210000}"/>
    <cellStyle name="Accent6 96 2 2" xfId="11811" xr:uid="{00000000-0005-0000-0000-000092210000}"/>
    <cellStyle name="Accent6 96 3" xfId="5217" xr:uid="{00000000-0005-0000-0000-000093210000}"/>
    <cellStyle name="Accent6 96 4" xfId="9193" xr:uid="{00000000-0005-0000-0000-000094210000}"/>
    <cellStyle name="Accent6 97" xfId="5218" xr:uid="{00000000-0005-0000-0000-000095210000}"/>
    <cellStyle name="Accent6 97 2" xfId="5219" xr:uid="{00000000-0005-0000-0000-000096210000}"/>
    <cellStyle name="Accent6 97 2 2" xfId="11812" xr:uid="{00000000-0005-0000-0000-000097210000}"/>
    <cellStyle name="Accent6 97 3" xfId="5220" xr:uid="{00000000-0005-0000-0000-000098210000}"/>
    <cellStyle name="Accent6 97 4" xfId="9194" xr:uid="{00000000-0005-0000-0000-000099210000}"/>
    <cellStyle name="Accent6 98" xfId="5221" xr:uid="{00000000-0005-0000-0000-00009A210000}"/>
    <cellStyle name="Accent6 98 2" xfId="5222" xr:uid="{00000000-0005-0000-0000-00009B210000}"/>
    <cellStyle name="Accent6 98 2 2" xfId="11813" xr:uid="{00000000-0005-0000-0000-00009C210000}"/>
    <cellStyle name="Accent6 98 3" xfId="5223" xr:uid="{00000000-0005-0000-0000-00009D210000}"/>
    <cellStyle name="Accent6 98 4" xfId="9195" xr:uid="{00000000-0005-0000-0000-00009E210000}"/>
    <cellStyle name="Accent6 99" xfId="5224" xr:uid="{00000000-0005-0000-0000-00009F210000}"/>
    <cellStyle name="Accent6 99 2" xfId="5225" xr:uid="{00000000-0005-0000-0000-0000A0210000}"/>
    <cellStyle name="Accent6 99 2 2" xfId="11814" xr:uid="{00000000-0005-0000-0000-0000A1210000}"/>
    <cellStyle name="Accent6 99 3" xfId="5226" xr:uid="{00000000-0005-0000-0000-0000A2210000}"/>
    <cellStyle name="Accent6 99 4" xfId="9196" xr:uid="{00000000-0005-0000-0000-0000A3210000}"/>
    <cellStyle name="Bad 10" xfId="12816" xr:uid="{00000000-0005-0000-0000-0000A4210000}"/>
    <cellStyle name="Bad 11" xfId="10234" xr:uid="{00000000-0005-0000-0000-0000A5210000}"/>
    <cellStyle name="Bad 2" xfId="155" xr:uid="{00000000-0005-0000-0000-0000A6210000}"/>
    <cellStyle name="Bad 2 2" xfId="5227" xr:uid="{00000000-0005-0000-0000-0000A7210000}"/>
    <cellStyle name="Bad 2 2 2" xfId="5228" xr:uid="{00000000-0005-0000-0000-0000A8210000}"/>
    <cellStyle name="Bad 2 2 2 2" xfId="10038" xr:uid="{00000000-0005-0000-0000-0000A9210000}"/>
    <cellStyle name="Bad 2 2 3" xfId="5229" xr:uid="{00000000-0005-0000-0000-0000AA210000}"/>
    <cellStyle name="Bad 2 2 3 2" xfId="11817" xr:uid="{00000000-0005-0000-0000-0000AB210000}"/>
    <cellStyle name="Bad 2 2 4" xfId="5230" xr:uid="{00000000-0005-0000-0000-0000AC210000}"/>
    <cellStyle name="Bad 2 2 5" xfId="9198" xr:uid="{00000000-0005-0000-0000-0000AD210000}"/>
    <cellStyle name="Bad 2 3" xfId="5231" xr:uid="{00000000-0005-0000-0000-0000AE210000}"/>
    <cellStyle name="Bad 2 3 2" xfId="5232" xr:uid="{00000000-0005-0000-0000-0000AF210000}"/>
    <cellStyle name="Bad 2 3 2 2" xfId="11818" xr:uid="{00000000-0005-0000-0000-0000B0210000}"/>
    <cellStyle name="Bad 2 3 3" xfId="5233" xr:uid="{00000000-0005-0000-0000-0000B1210000}"/>
    <cellStyle name="Bad 2 3 4" xfId="9199" xr:uid="{00000000-0005-0000-0000-0000B2210000}"/>
    <cellStyle name="Bad 2 4" xfId="5234" xr:uid="{00000000-0005-0000-0000-0000B3210000}"/>
    <cellStyle name="Bad 2 4 2" xfId="5235" xr:uid="{00000000-0005-0000-0000-0000B4210000}"/>
    <cellStyle name="Bad 2 4 2 2" xfId="11819" xr:uid="{00000000-0005-0000-0000-0000B5210000}"/>
    <cellStyle name="Bad 2 4 3" xfId="5236" xr:uid="{00000000-0005-0000-0000-0000B6210000}"/>
    <cellStyle name="Bad 2 4 4" xfId="9200" xr:uid="{00000000-0005-0000-0000-0000B7210000}"/>
    <cellStyle name="Bad 2 5" xfId="5237" xr:uid="{00000000-0005-0000-0000-0000B8210000}"/>
    <cellStyle name="Bad 2 5 2" xfId="11816" xr:uid="{00000000-0005-0000-0000-0000B9210000}"/>
    <cellStyle name="Bad 2 6" xfId="5238" xr:uid="{00000000-0005-0000-0000-0000BA210000}"/>
    <cellStyle name="Bad 2 7" xfId="9197" xr:uid="{00000000-0005-0000-0000-0000BB210000}"/>
    <cellStyle name="Bad 3" xfId="156" xr:uid="{00000000-0005-0000-0000-0000BC210000}"/>
    <cellStyle name="Bad 3 2" xfId="5239" xr:uid="{00000000-0005-0000-0000-0000BD210000}"/>
    <cellStyle name="Bad 3 2 2" xfId="5240" xr:uid="{00000000-0005-0000-0000-0000BE210000}"/>
    <cellStyle name="Bad 3 2 2 2" xfId="11821" xr:uid="{00000000-0005-0000-0000-0000BF210000}"/>
    <cellStyle name="Bad 3 2 3" xfId="5241" xr:uid="{00000000-0005-0000-0000-0000C0210000}"/>
    <cellStyle name="Bad 3 2 4" xfId="9202" xr:uid="{00000000-0005-0000-0000-0000C1210000}"/>
    <cellStyle name="Bad 3 3" xfId="5242" xr:uid="{00000000-0005-0000-0000-0000C2210000}"/>
    <cellStyle name="Bad 3 3 2" xfId="5243" xr:uid="{00000000-0005-0000-0000-0000C3210000}"/>
    <cellStyle name="Bad 3 3 2 2" xfId="11822" xr:uid="{00000000-0005-0000-0000-0000C4210000}"/>
    <cellStyle name="Bad 3 3 3" xfId="5244" xr:uid="{00000000-0005-0000-0000-0000C5210000}"/>
    <cellStyle name="Bad 3 3 4" xfId="9203" xr:uid="{00000000-0005-0000-0000-0000C6210000}"/>
    <cellStyle name="Bad 3 4" xfId="5245" xr:uid="{00000000-0005-0000-0000-0000C7210000}"/>
    <cellStyle name="Bad 3 4 2" xfId="11820" xr:uid="{00000000-0005-0000-0000-0000C8210000}"/>
    <cellStyle name="Bad 3 5" xfId="5246" xr:uid="{00000000-0005-0000-0000-0000C9210000}"/>
    <cellStyle name="Bad 3 6" xfId="9201" xr:uid="{00000000-0005-0000-0000-0000CA210000}"/>
    <cellStyle name="Bad 4" xfId="5247" xr:uid="{00000000-0005-0000-0000-0000CB210000}"/>
    <cellStyle name="Bad 4 2" xfId="5248" xr:uid="{00000000-0005-0000-0000-0000CC210000}"/>
    <cellStyle name="Bad 4 2 2" xfId="11823" xr:uid="{00000000-0005-0000-0000-0000CD210000}"/>
    <cellStyle name="Bad 4 3" xfId="5249" xr:uid="{00000000-0005-0000-0000-0000CE210000}"/>
    <cellStyle name="Bad 4 4" xfId="9204" xr:uid="{00000000-0005-0000-0000-0000CF210000}"/>
    <cellStyle name="Bad 5" xfId="5250" xr:uid="{00000000-0005-0000-0000-0000D0210000}"/>
    <cellStyle name="Bad 5 2" xfId="5251" xr:uid="{00000000-0005-0000-0000-0000D1210000}"/>
    <cellStyle name="Bad 5 2 2" xfId="11824" xr:uid="{00000000-0005-0000-0000-0000D2210000}"/>
    <cellStyle name="Bad 5 3" xfId="5252" xr:uid="{00000000-0005-0000-0000-0000D3210000}"/>
    <cellStyle name="Bad 5 4" xfId="9205" xr:uid="{00000000-0005-0000-0000-0000D4210000}"/>
    <cellStyle name="Bad 6" xfId="5253" xr:uid="{00000000-0005-0000-0000-0000D5210000}"/>
    <cellStyle name="Bad 6 2" xfId="5254" xr:uid="{00000000-0005-0000-0000-0000D6210000}"/>
    <cellStyle name="Bad 6 2 2" xfId="11825" xr:uid="{00000000-0005-0000-0000-0000D7210000}"/>
    <cellStyle name="Bad 6 3" xfId="5255" xr:uid="{00000000-0005-0000-0000-0000D8210000}"/>
    <cellStyle name="Bad 6 4" xfId="9206" xr:uid="{00000000-0005-0000-0000-0000D9210000}"/>
    <cellStyle name="Bad 7" xfId="5256" xr:uid="{00000000-0005-0000-0000-0000DA210000}"/>
    <cellStyle name="Bad 7 2" xfId="5257" xr:uid="{00000000-0005-0000-0000-0000DB210000}"/>
    <cellStyle name="Bad 7 2 2" xfId="11826" xr:uid="{00000000-0005-0000-0000-0000DC210000}"/>
    <cellStyle name="Bad 7 3" xfId="5258" xr:uid="{00000000-0005-0000-0000-0000DD210000}"/>
    <cellStyle name="Bad 7 4" xfId="9207" xr:uid="{00000000-0005-0000-0000-0000DE210000}"/>
    <cellStyle name="Bad 8" xfId="5259" xr:uid="{00000000-0005-0000-0000-0000DF210000}"/>
    <cellStyle name="Bad 8 2" xfId="5260" xr:uid="{00000000-0005-0000-0000-0000E0210000}"/>
    <cellStyle name="Bad 8 2 2" xfId="11827" xr:uid="{00000000-0005-0000-0000-0000E1210000}"/>
    <cellStyle name="Bad 8 3" xfId="5261" xr:uid="{00000000-0005-0000-0000-0000E2210000}"/>
    <cellStyle name="Bad 8 4" xfId="9208" xr:uid="{00000000-0005-0000-0000-0000E3210000}"/>
    <cellStyle name="Bad 9" xfId="5262" xr:uid="{00000000-0005-0000-0000-0000E4210000}"/>
    <cellStyle name="Bad 9 2" xfId="5263" xr:uid="{00000000-0005-0000-0000-0000E5210000}"/>
    <cellStyle name="Bad 9 2 2" xfId="11815" xr:uid="{00000000-0005-0000-0000-0000E6210000}"/>
    <cellStyle name="Bad 9 3" xfId="5264" xr:uid="{00000000-0005-0000-0000-0000E7210000}"/>
    <cellStyle name="Bad 9 4" xfId="9209" xr:uid="{00000000-0005-0000-0000-0000E8210000}"/>
    <cellStyle name="Berekening 2" xfId="5265" xr:uid="{00000000-0005-0000-0000-0000E9210000}"/>
    <cellStyle name="Berekening 2 2" xfId="5266" xr:uid="{00000000-0005-0000-0000-0000EA210000}"/>
    <cellStyle name="Berekening 2 2 2" xfId="12670" xr:uid="{00000000-0005-0000-0000-0000EB210000}"/>
    <cellStyle name="Berekening 2 3" xfId="10039" xr:uid="{00000000-0005-0000-0000-0000EC210000}"/>
    <cellStyle name="Buena" xfId="5267" xr:uid="{00000000-0005-0000-0000-0000ED210000}"/>
    <cellStyle name="Buena 2" xfId="5268" xr:uid="{00000000-0005-0000-0000-0000EE210000}"/>
    <cellStyle name="Buena 2 2" xfId="5269" xr:uid="{00000000-0005-0000-0000-0000EF210000}"/>
    <cellStyle name="Buena 2 2 2" xfId="5270" xr:uid="{00000000-0005-0000-0000-0000F0210000}"/>
    <cellStyle name="Buena 2 2 2 2" xfId="11830" xr:uid="{00000000-0005-0000-0000-0000F1210000}"/>
    <cellStyle name="Buena 2 2 3" xfId="5271" xr:uid="{00000000-0005-0000-0000-0000F2210000}"/>
    <cellStyle name="Buena 2 2 4" xfId="9212" xr:uid="{00000000-0005-0000-0000-0000F3210000}"/>
    <cellStyle name="Buena 2 3" xfId="5272" xr:uid="{00000000-0005-0000-0000-0000F4210000}"/>
    <cellStyle name="Buena 2 3 2" xfId="11829" xr:uid="{00000000-0005-0000-0000-0000F5210000}"/>
    <cellStyle name="Buena 2 4" xfId="5273" xr:uid="{00000000-0005-0000-0000-0000F6210000}"/>
    <cellStyle name="Buena 2 5" xfId="9211" xr:uid="{00000000-0005-0000-0000-0000F7210000}"/>
    <cellStyle name="Buena 3" xfId="5274" xr:uid="{00000000-0005-0000-0000-0000F8210000}"/>
    <cellStyle name="Buena 3 2" xfId="5275" xr:uid="{00000000-0005-0000-0000-0000F9210000}"/>
    <cellStyle name="Buena 3 2 2" xfId="11831" xr:uid="{00000000-0005-0000-0000-0000FA210000}"/>
    <cellStyle name="Buena 3 3" xfId="5276" xr:uid="{00000000-0005-0000-0000-0000FB210000}"/>
    <cellStyle name="Buena 3 4" xfId="9213" xr:uid="{00000000-0005-0000-0000-0000FC210000}"/>
    <cellStyle name="Buena 4" xfId="5277" xr:uid="{00000000-0005-0000-0000-0000FD210000}"/>
    <cellStyle name="Buena 4 2" xfId="11828" xr:uid="{00000000-0005-0000-0000-0000FE210000}"/>
    <cellStyle name="Buena 5" xfId="5278" xr:uid="{00000000-0005-0000-0000-0000FF210000}"/>
    <cellStyle name="Buena 6" xfId="9210" xr:uid="{00000000-0005-0000-0000-000000220000}"/>
    <cellStyle name="Calculation 10" xfId="12820" xr:uid="{00000000-0005-0000-0000-000001220000}"/>
    <cellStyle name="Calculation 11" xfId="10238" xr:uid="{00000000-0005-0000-0000-000002220000}"/>
    <cellStyle name="Calculation 2" xfId="157" xr:uid="{00000000-0005-0000-0000-000003220000}"/>
    <cellStyle name="Calculation 2 2" xfId="5279" xr:uid="{00000000-0005-0000-0000-000004220000}"/>
    <cellStyle name="Calculation 2 2 2" xfId="5280" xr:uid="{00000000-0005-0000-0000-000005220000}"/>
    <cellStyle name="Calculation 2 2 2 2" xfId="10040" xr:uid="{00000000-0005-0000-0000-000006220000}"/>
    <cellStyle name="Calculation 2 2 3" xfId="5281" xr:uid="{00000000-0005-0000-0000-000007220000}"/>
    <cellStyle name="Calculation 2 2 3 2" xfId="11834" xr:uid="{00000000-0005-0000-0000-000008220000}"/>
    <cellStyle name="Calculation 2 2 4" xfId="5282" xr:uid="{00000000-0005-0000-0000-000009220000}"/>
    <cellStyle name="Calculation 2 2 5" xfId="9215" xr:uid="{00000000-0005-0000-0000-00000A220000}"/>
    <cellStyle name="Calculation 2 3" xfId="5283" xr:uid="{00000000-0005-0000-0000-00000B220000}"/>
    <cellStyle name="Calculation 2 3 2" xfId="5284" xr:uid="{00000000-0005-0000-0000-00000C220000}"/>
    <cellStyle name="Calculation 2 3 2 2" xfId="11835" xr:uid="{00000000-0005-0000-0000-00000D220000}"/>
    <cellStyle name="Calculation 2 3 3" xfId="5285" xr:uid="{00000000-0005-0000-0000-00000E220000}"/>
    <cellStyle name="Calculation 2 3 4" xfId="9216" xr:uid="{00000000-0005-0000-0000-00000F220000}"/>
    <cellStyle name="Calculation 2 4" xfId="5286" xr:uid="{00000000-0005-0000-0000-000010220000}"/>
    <cellStyle name="Calculation 2 4 2" xfId="5287" xr:uid="{00000000-0005-0000-0000-000011220000}"/>
    <cellStyle name="Calculation 2 4 2 2" xfId="11836" xr:uid="{00000000-0005-0000-0000-000012220000}"/>
    <cellStyle name="Calculation 2 4 3" xfId="5288" xr:uid="{00000000-0005-0000-0000-000013220000}"/>
    <cellStyle name="Calculation 2 4 4" xfId="9217" xr:uid="{00000000-0005-0000-0000-000014220000}"/>
    <cellStyle name="Calculation 2 5" xfId="5289" xr:uid="{00000000-0005-0000-0000-000015220000}"/>
    <cellStyle name="Calculation 2 5 2" xfId="11833" xr:uid="{00000000-0005-0000-0000-000016220000}"/>
    <cellStyle name="Calculation 2 6" xfId="5290" xr:uid="{00000000-0005-0000-0000-000017220000}"/>
    <cellStyle name="Calculation 2 7" xfId="9214" xr:uid="{00000000-0005-0000-0000-000018220000}"/>
    <cellStyle name="Calculation 3" xfId="158" xr:uid="{00000000-0005-0000-0000-000019220000}"/>
    <cellStyle name="Calculation 3 2" xfId="5291" xr:uid="{00000000-0005-0000-0000-00001A220000}"/>
    <cellStyle name="Calculation 3 2 2" xfId="5292" xr:uid="{00000000-0005-0000-0000-00001B220000}"/>
    <cellStyle name="Calculation 3 2 2 2" xfId="11838" xr:uid="{00000000-0005-0000-0000-00001C220000}"/>
    <cellStyle name="Calculation 3 2 3" xfId="5293" xr:uid="{00000000-0005-0000-0000-00001D220000}"/>
    <cellStyle name="Calculation 3 2 4" xfId="9219" xr:uid="{00000000-0005-0000-0000-00001E220000}"/>
    <cellStyle name="Calculation 3 3" xfId="5294" xr:uid="{00000000-0005-0000-0000-00001F220000}"/>
    <cellStyle name="Calculation 3 3 2" xfId="5295" xr:uid="{00000000-0005-0000-0000-000020220000}"/>
    <cellStyle name="Calculation 3 3 2 2" xfId="11839" xr:uid="{00000000-0005-0000-0000-000021220000}"/>
    <cellStyle name="Calculation 3 3 3" xfId="5296" xr:uid="{00000000-0005-0000-0000-000022220000}"/>
    <cellStyle name="Calculation 3 3 4" xfId="9220" xr:uid="{00000000-0005-0000-0000-000023220000}"/>
    <cellStyle name="Calculation 3 4" xfId="5297" xr:uid="{00000000-0005-0000-0000-000024220000}"/>
    <cellStyle name="Calculation 3 4 2" xfId="11837" xr:uid="{00000000-0005-0000-0000-000025220000}"/>
    <cellStyle name="Calculation 3 5" xfId="5298" xr:uid="{00000000-0005-0000-0000-000026220000}"/>
    <cellStyle name="Calculation 3 6" xfId="9218" xr:uid="{00000000-0005-0000-0000-000027220000}"/>
    <cellStyle name="Calculation 4" xfId="5299" xr:uid="{00000000-0005-0000-0000-000028220000}"/>
    <cellStyle name="Calculation 4 2" xfId="5300" xr:uid="{00000000-0005-0000-0000-000029220000}"/>
    <cellStyle name="Calculation 4 2 2" xfId="11840" xr:uid="{00000000-0005-0000-0000-00002A220000}"/>
    <cellStyle name="Calculation 4 3" xfId="5301" xr:uid="{00000000-0005-0000-0000-00002B220000}"/>
    <cellStyle name="Calculation 4 4" xfId="9221" xr:uid="{00000000-0005-0000-0000-00002C220000}"/>
    <cellStyle name="Calculation 5" xfId="5302" xr:uid="{00000000-0005-0000-0000-00002D220000}"/>
    <cellStyle name="Calculation 5 2" xfId="5303" xr:uid="{00000000-0005-0000-0000-00002E220000}"/>
    <cellStyle name="Calculation 5 2 2" xfId="11841" xr:uid="{00000000-0005-0000-0000-00002F220000}"/>
    <cellStyle name="Calculation 5 3" xfId="5304" xr:uid="{00000000-0005-0000-0000-000030220000}"/>
    <cellStyle name="Calculation 5 4" xfId="9222" xr:uid="{00000000-0005-0000-0000-000031220000}"/>
    <cellStyle name="Calculation 6" xfId="5305" xr:uid="{00000000-0005-0000-0000-000032220000}"/>
    <cellStyle name="Calculation 6 2" xfId="5306" xr:uid="{00000000-0005-0000-0000-000033220000}"/>
    <cellStyle name="Calculation 6 2 2" xfId="11842" xr:uid="{00000000-0005-0000-0000-000034220000}"/>
    <cellStyle name="Calculation 6 3" xfId="5307" xr:uid="{00000000-0005-0000-0000-000035220000}"/>
    <cellStyle name="Calculation 6 4" xfId="9223" xr:uid="{00000000-0005-0000-0000-000036220000}"/>
    <cellStyle name="Calculation 7" xfId="5308" xr:uid="{00000000-0005-0000-0000-000037220000}"/>
    <cellStyle name="Calculation 7 2" xfId="5309" xr:uid="{00000000-0005-0000-0000-000038220000}"/>
    <cellStyle name="Calculation 7 2 2" xfId="11843" xr:uid="{00000000-0005-0000-0000-000039220000}"/>
    <cellStyle name="Calculation 7 3" xfId="5310" xr:uid="{00000000-0005-0000-0000-00003A220000}"/>
    <cellStyle name="Calculation 7 4" xfId="9224" xr:uid="{00000000-0005-0000-0000-00003B220000}"/>
    <cellStyle name="Calculation 8" xfId="5311" xr:uid="{00000000-0005-0000-0000-00003C220000}"/>
    <cellStyle name="Calculation 8 2" xfId="5312" xr:uid="{00000000-0005-0000-0000-00003D220000}"/>
    <cellStyle name="Calculation 8 2 2" xfId="11844" xr:uid="{00000000-0005-0000-0000-00003E220000}"/>
    <cellStyle name="Calculation 8 3" xfId="5313" xr:uid="{00000000-0005-0000-0000-00003F220000}"/>
    <cellStyle name="Calculation 8 4" xfId="9225" xr:uid="{00000000-0005-0000-0000-000040220000}"/>
    <cellStyle name="Calculation 9" xfId="5314" xr:uid="{00000000-0005-0000-0000-000041220000}"/>
    <cellStyle name="Calculation 9 2" xfId="5315" xr:uid="{00000000-0005-0000-0000-000042220000}"/>
    <cellStyle name="Calculation 9 2 2" xfId="11832" xr:uid="{00000000-0005-0000-0000-000043220000}"/>
    <cellStyle name="Calculation 9 3" xfId="5316" xr:uid="{00000000-0005-0000-0000-000044220000}"/>
    <cellStyle name="Calculation 9 4" xfId="9226" xr:uid="{00000000-0005-0000-0000-000045220000}"/>
    <cellStyle name="Cálculo" xfId="5317" xr:uid="{00000000-0005-0000-0000-000046220000}"/>
    <cellStyle name="Cálculo 2" xfId="5318" xr:uid="{00000000-0005-0000-0000-000047220000}"/>
    <cellStyle name="Cálculo 2 2" xfId="5319" xr:uid="{00000000-0005-0000-0000-000048220000}"/>
    <cellStyle name="Cálculo 2 2 2" xfId="5320" xr:uid="{00000000-0005-0000-0000-000049220000}"/>
    <cellStyle name="Cálculo 2 2 2 2" xfId="11847" xr:uid="{00000000-0005-0000-0000-00004A220000}"/>
    <cellStyle name="Cálculo 2 2 3" xfId="5321" xr:uid="{00000000-0005-0000-0000-00004B220000}"/>
    <cellStyle name="Cálculo 2 2 4" xfId="9229" xr:uid="{00000000-0005-0000-0000-00004C220000}"/>
    <cellStyle name="Cálculo 2 3" xfId="5322" xr:uid="{00000000-0005-0000-0000-00004D220000}"/>
    <cellStyle name="Cálculo 2 3 2" xfId="11846" xr:uid="{00000000-0005-0000-0000-00004E220000}"/>
    <cellStyle name="Cálculo 2 4" xfId="5323" xr:uid="{00000000-0005-0000-0000-00004F220000}"/>
    <cellStyle name="Cálculo 2 5" xfId="9228" xr:uid="{00000000-0005-0000-0000-000050220000}"/>
    <cellStyle name="Cálculo 3" xfId="5324" xr:uid="{00000000-0005-0000-0000-000051220000}"/>
    <cellStyle name="Cálculo 3 2" xfId="5325" xr:uid="{00000000-0005-0000-0000-000052220000}"/>
    <cellStyle name="Cálculo 3 2 2" xfId="11848" xr:uid="{00000000-0005-0000-0000-000053220000}"/>
    <cellStyle name="Cálculo 3 3" xfId="5326" xr:uid="{00000000-0005-0000-0000-000054220000}"/>
    <cellStyle name="Cálculo 3 4" xfId="9230" xr:uid="{00000000-0005-0000-0000-000055220000}"/>
    <cellStyle name="Cálculo 4" xfId="5327" xr:uid="{00000000-0005-0000-0000-000056220000}"/>
    <cellStyle name="Cálculo 4 2" xfId="11845" xr:uid="{00000000-0005-0000-0000-000057220000}"/>
    <cellStyle name="Cálculo 5" xfId="5328" xr:uid="{00000000-0005-0000-0000-000058220000}"/>
    <cellStyle name="Cálculo 6" xfId="9227" xr:uid="{00000000-0005-0000-0000-000059220000}"/>
    <cellStyle name="Celda de comprobación" xfId="5329" xr:uid="{00000000-0005-0000-0000-00005A220000}"/>
    <cellStyle name="Celda de comprobación 2" xfId="5330" xr:uid="{00000000-0005-0000-0000-00005B220000}"/>
    <cellStyle name="Celda de comprobación 2 2" xfId="5331" xr:uid="{00000000-0005-0000-0000-00005C220000}"/>
    <cellStyle name="Celda de comprobación 2 2 2" xfId="5332" xr:uid="{00000000-0005-0000-0000-00005D220000}"/>
    <cellStyle name="Celda de comprobación 2 2 2 2" xfId="11851" xr:uid="{00000000-0005-0000-0000-00005E220000}"/>
    <cellStyle name="Celda de comprobación 2 2 3" xfId="5333" xr:uid="{00000000-0005-0000-0000-00005F220000}"/>
    <cellStyle name="Celda de comprobación 2 2 4" xfId="9233" xr:uid="{00000000-0005-0000-0000-000060220000}"/>
    <cellStyle name="Celda de comprobación 2 3" xfId="5334" xr:uid="{00000000-0005-0000-0000-000061220000}"/>
    <cellStyle name="Celda de comprobación 2 3 2" xfId="11850" xr:uid="{00000000-0005-0000-0000-000062220000}"/>
    <cellStyle name="Celda de comprobación 2 4" xfId="5335" xr:uid="{00000000-0005-0000-0000-000063220000}"/>
    <cellStyle name="Celda de comprobación 2 5" xfId="9232" xr:uid="{00000000-0005-0000-0000-000064220000}"/>
    <cellStyle name="Celda de comprobación 3" xfId="5336" xr:uid="{00000000-0005-0000-0000-000065220000}"/>
    <cellStyle name="Celda de comprobación 3 2" xfId="5337" xr:uid="{00000000-0005-0000-0000-000066220000}"/>
    <cellStyle name="Celda de comprobación 3 2 2" xfId="11852" xr:uid="{00000000-0005-0000-0000-000067220000}"/>
    <cellStyle name="Celda de comprobación 3 3" xfId="5338" xr:uid="{00000000-0005-0000-0000-000068220000}"/>
    <cellStyle name="Celda de comprobación 3 4" xfId="9234" xr:uid="{00000000-0005-0000-0000-000069220000}"/>
    <cellStyle name="Celda de comprobación 4" xfId="5339" xr:uid="{00000000-0005-0000-0000-00006A220000}"/>
    <cellStyle name="Celda de comprobación 4 2" xfId="11849" xr:uid="{00000000-0005-0000-0000-00006B220000}"/>
    <cellStyle name="Celda de comprobación 5" xfId="5340" xr:uid="{00000000-0005-0000-0000-00006C220000}"/>
    <cellStyle name="Celda de comprobación 6" xfId="9231" xr:uid="{00000000-0005-0000-0000-00006D220000}"/>
    <cellStyle name="Celda vinculada" xfId="5341" xr:uid="{00000000-0005-0000-0000-00006E220000}"/>
    <cellStyle name="Celda vinculada 2" xfId="5342" xr:uid="{00000000-0005-0000-0000-00006F220000}"/>
    <cellStyle name="Celda vinculada 2 2" xfId="5343" xr:uid="{00000000-0005-0000-0000-000070220000}"/>
    <cellStyle name="Celda vinculada 2 2 2" xfId="5344" xr:uid="{00000000-0005-0000-0000-000071220000}"/>
    <cellStyle name="Celda vinculada 2 2 2 2" xfId="11855" xr:uid="{00000000-0005-0000-0000-000072220000}"/>
    <cellStyle name="Celda vinculada 2 2 3" xfId="5345" xr:uid="{00000000-0005-0000-0000-000073220000}"/>
    <cellStyle name="Celda vinculada 2 2 4" xfId="9237" xr:uid="{00000000-0005-0000-0000-000074220000}"/>
    <cellStyle name="Celda vinculada 2 3" xfId="5346" xr:uid="{00000000-0005-0000-0000-000075220000}"/>
    <cellStyle name="Celda vinculada 2 3 2" xfId="11854" xr:uid="{00000000-0005-0000-0000-000076220000}"/>
    <cellStyle name="Celda vinculada 2 4" xfId="5347" xr:uid="{00000000-0005-0000-0000-000077220000}"/>
    <cellStyle name="Celda vinculada 2 5" xfId="9236" xr:uid="{00000000-0005-0000-0000-000078220000}"/>
    <cellStyle name="Celda vinculada 3" xfId="5348" xr:uid="{00000000-0005-0000-0000-000079220000}"/>
    <cellStyle name="Celda vinculada 3 2" xfId="5349" xr:uid="{00000000-0005-0000-0000-00007A220000}"/>
    <cellStyle name="Celda vinculada 3 2 2" xfId="11856" xr:uid="{00000000-0005-0000-0000-00007B220000}"/>
    <cellStyle name="Celda vinculada 3 3" xfId="5350" xr:uid="{00000000-0005-0000-0000-00007C220000}"/>
    <cellStyle name="Celda vinculada 3 4" xfId="9238" xr:uid="{00000000-0005-0000-0000-00007D220000}"/>
    <cellStyle name="Celda vinculada 4" xfId="5351" xr:uid="{00000000-0005-0000-0000-00007E220000}"/>
    <cellStyle name="Celda vinculada 4 2" xfId="11853" xr:uid="{00000000-0005-0000-0000-00007F220000}"/>
    <cellStyle name="Celda vinculada 5" xfId="5352" xr:uid="{00000000-0005-0000-0000-000080220000}"/>
    <cellStyle name="Celda vinculada 6" xfId="9235" xr:uid="{00000000-0005-0000-0000-000081220000}"/>
    <cellStyle name="Check Cell 10" xfId="5353" xr:uid="{00000000-0005-0000-0000-000082220000}"/>
    <cellStyle name="Check Cell 10 2" xfId="5354" xr:uid="{00000000-0005-0000-0000-000083220000}"/>
    <cellStyle name="Check Cell 10 2 2" xfId="11857" xr:uid="{00000000-0005-0000-0000-000084220000}"/>
    <cellStyle name="Check Cell 10 3" xfId="5355" xr:uid="{00000000-0005-0000-0000-000085220000}"/>
    <cellStyle name="Check Cell 10 4" xfId="9239" xr:uid="{00000000-0005-0000-0000-000086220000}"/>
    <cellStyle name="Check Cell 11" xfId="12822" xr:uid="{00000000-0005-0000-0000-000087220000}"/>
    <cellStyle name="Check Cell 12" xfId="10240" xr:uid="{00000000-0005-0000-0000-000088220000}"/>
    <cellStyle name="Check Cell 2" xfId="159" xr:uid="{00000000-0005-0000-0000-000089220000}"/>
    <cellStyle name="Check Cell 2 2" xfId="5356" xr:uid="{00000000-0005-0000-0000-00008A220000}"/>
    <cellStyle name="Check Cell 2 2 2" xfId="5357" xr:uid="{00000000-0005-0000-0000-00008B220000}"/>
    <cellStyle name="Check Cell 2 2 2 2" xfId="10041" xr:uid="{00000000-0005-0000-0000-00008C220000}"/>
    <cellStyle name="Check Cell 2 2 3" xfId="5358" xr:uid="{00000000-0005-0000-0000-00008D220000}"/>
    <cellStyle name="Check Cell 2 2 3 2" xfId="11859" xr:uid="{00000000-0005-0000-0000-00008E220000}"/>
    <cellStyle name="Check Cell 2 2 4" xfId="5359" xr:uid="{00000000-0005-0000-0000-00008F220000}"/>
    <cellStyle name="Check Cell 2 2 5" xfId="9241" xr:uid="{00000000-0005-0000-0000-000090220000}"/>
    <cellStyle name="Check Cell 2 3" xfId="5360" xr:uid="{00000000-0005-0000-0000-000091220000}"/>
    <cellStyle name="Check Cell 2 3 2" xfId="5361" xr:uid="{00000000-0005-0000-0000-000092220000}"/>
    <cellStyle name="Check Cell 2 3 2 2" xfId="11860" xr:uid="{00000000-0005-0000-0000-000093220000}"/>
    <cellStyle name="Check Cell 2 3 3" xfId="5362" xr:uid="{00000000-0005-0000-0000-000094220000}"/>
    <cellStyle name="Check Cell 2 3 4" xfId="9242" xr:uid="{00000000-0005-0000-0000-000095220000}"/>
    <cellStyle name="Check Cell 2 4" xfId="5363" xr:uid="{00000000-0005-0000-0000-000096220000}"/>
    <cellStyle name="Check Cell 2 4 2" xfId="5364" xr:uid="{00000000-0005-0000-0000-000097220000}"/>
    <cellStyle name="Check Cell 2 4 2 2" xfId="11861" xr:uid="{00000000-0005-0000-0000-000098220000}"/>
    <cellStyle name="Check Cell 2 4 3" xfId="5365" xr:uid="{00000000-0005-0000-0000-000099220000}"/>
    <cellStyle name="Check Cell 2 4 4" xfId="9243" xr:uid="{00000000-0005-0000-0000-00009A220000}"/>
    <cellStyle name="Check Cell 2 5" xfId="5366" xr:uid="{00000000-0005-0000-0000-00009B220000}"/>
    <cellStyle name="Check Cell 2 5 2" xfId="11858" xr:uid="{00000000-0005-0000-0000-00009C220000}"/>
    <cellStyle name="Check Cell 2 6" xfId="5367" xr:uid="{00000000-0005-0000-0000-00009D220000}"/>
    <cellStyle name="Check Cell 2 7" xfId="9240" xr:uid="{00000000-0005-0000-0000-00009E220000}"/>
    <cellStyle name="Check Cell 3" xfId="160" xr:uid="{00000000-0005-0000-0000-00009F220000}"/>
    <cellStyle name="Check Cell 3 2" xfId="5368" xr:uid="{00000000-0005-0000-0000-0000A0220000}"/>
    <cellStyle name="Check Cell 3 2 2" xfId="5369" xr:uid="{00000000-0005-0000-0000-0000A1220000}"/>
    <cellStyle name="Check Cell 3 2 2 2" xfId="11863" xr:uid="{00000000-0005-0000-0000-0000A2220000}"/>
    <cellStyle name="Check Cell 3 2 3" xfId="5370" xr:uid="{00000000-0005-0000-0000-0000A3220000}"/>
    <cellStyle name="Check Cell 3 2 4" xfId="9245" xr:uid="{00000000-0005-0000-0000-0000A4220000}"/>
    <cellStyle name="Check Cell 3 3" xfId="5371" xr:uid="{00000000-0005-0000-0000-0000A5220000}"/>
    <cellStyle name="Check Cell 3 3 2" xfId="5372" xr:uid="{00000000-0005-0000-0000-0000A6220000}"/>
    <cellStyle name="Check Cell 3 3 2 2" xfId="11864" xr:uid="{00000000-0005-0000-0000-0000A7220000}"/>
    <cellStyle name="Check Cell 3 3 3" xfId="5373" xr:uid="{00000000-0005-0000-0000-0000A8220000}"/>
    <cellStyle name="Check Cell 3 3 4" xfId="9246" xr:uid="{00000000-0005-0000-0000-0000A9220000}"/>
    <cellStyle name="Check Cell 3 4" xfId="5374" xr:uid="{00000000-0005-0000-0000-0000AA220000}"/>
    <cellStyle name="Check Cell 3 4 2" xfId="5375" xr:uid="{00000000-0005-0000-0000-0000AB220000}"/>
    <cellStyle name="Check Cell 3 4 2 2" xfId="11865" xr:uid="{00000000-0005-0000-0000-0000AC220000}"/>
    <cellStyle name="Check Cell 3 4 3" xfId="5376" xr:uid="{00000000-0005-0000-0000-0000AD220000}"/>
    <cellStyle name="Check Cell 3 4 4" xfId="9247" xr:uid="{00000000-0005-0000-0000-0000AE220000}"/>
    <cellStyle name="Check Cell 3 5" xfId="5377" xr:uid="{00000000-0005-0000-0000-0000AF220000}"/>
    <cellStyle name="Check Cell 3 5 2" xfId="11862" xr:uid="{00000000-0005-0000-0000-0000B0220000}"/>
    <cellStyle name="Check Cell 3 6" xfId="5378" xr:uid="{00000000-0005-0000-0000-0000B1220000}"/>
    <cellStyle name="Check Cell 3 7" xfId="9244" xr:uid="{00000000-0005-0000-0000-0000B2220000}"/>
    <cellStyle name="Check Cell 4" xfId="5379" xr:uid="{00000000-0005-0000-0000-0000B3220000}"/>
    <cellStyle name="Check Cell 4 2" xfId="5380" xr:uid="{00000000-0005-0000-0000-0000B4220000}"/>
    <cellStyle name="Check Cell 4 2 2" xfId="11866" xr:uid="{00000000-0005-0000-0000-0000B5220000}"/>
    <cellStyle name="Check Cell 4 3" xfId="5381" xr:uid="{00000000-0005-0000-0000-0000B6220000}"/>
    <cellStyle name="Check Cell 4 4" xfId="9248" xr:uid="{00000000-0005-0000-0000-0000B7220000}"/>
    <cellStyle name="Check Cell 5" xfId="5382" xr:uid="{00000000-0005-0000-0000-0000B8220000}"/>
    <cellStyle name="Check Cell 5 2" xfId="5383" xr:uid="{00000000-0005-0000-0000-0000B9220000}"/>
    <cellStyle name="Check Cell 5 2 2" xfId="11867" xr:uid="{00000000-0005-0000-0000-0000BA220000}"/>
    <cellStyle name="Check Cell 5 3" xfId="5384" xr:uid="{00000000-0005-0000-0000-0000BB220000}"/>
    <cellStyle name="Check Cell 5 4" xfId="9249" xr:uid="{00000000-0005-0000-0000-0000BC220000}"/>
    <cellStyle name="Check Cell 6" xfId="5385" xr:uid="{00000000-0005-0000-0000-0000BD220000}"/>
    <cellStyle name="Check Cell 6 2" xfId="5386" xr:uid="{00000000-0005-0000-0000-0000BE220000}"/>
    <cellStyle name="Check Cell 6 2 2" xfId="11868" xr:uid="{00000000-0005-0000-0000-0000BF220000}"/>
    <cellStyle name="Check Cell 6 3" xfId="5387" xr:uid="{00000000-0005-0000-0000-0000C0220000}"/>
    <cellStyle name="Check Cell 6 4" xfId="9250" xr:uid="{00000000-0005-0000-0000-0000C1220000}"/>
    <cellStyle name="Check Cell 7" xfId="5388" xr:uid="{00000000-0005-0000-0000-0000C2220000}"/>
    <cellStyle name="Check Cell 7 2" xfId="5389" xr:uid="{00000000-0005-0000-0000-0000C3220000}"/>
    <cellStyle name="Check Cell 7 2 2" xfId="11869" xr:uid="{00000000-0005-0000-0000-0000C4220000}"/>
    <cellStyle name="Check Cell 7 3" xfId="5390" xr:uid="{00000000-0005-0000-0000-0000C5220000}"/>
    <cellStyle name="Check Cell 7 4" xfId="9251" xr:uid="{00000000-0005-0000-0000-0000C6220000}"/>
    <cellStyle name="Check Cell 8" xfId="5391" xr:uid="{00000000-0005-0000-0000-0000C7220000}"/>
    <cellStyle name="Check Cell 8 2" xfId="5392" xr:uid="{00000000-0005-0000-0000-0000C8220000}"/>
    <cellStyle name="Check Cell 8 2 2" xfId="11870" xr:uid="{00000000-0005-0000-0000-0000C9220000}"/>
    <cellStyle name="Check Cell 8 3" xfId="5393" xr:uid="{00000000-0005-0000-0000-0000CA220000}"/>
    <cellStyle name="Check Cell 8 4" xfId="9252" xr:uid="{00000000-0005-0000-0000-0000CB220000}"/>
    <cellStyle name="Check Cell 9" xfId="5394" xr:uid="{00000000-0005-0000-0000-0000CC220000}"/>
    <cellStyle name="Check Cell 9 2" xfId="5395" xr:uid="{00000000-0005-0000-0000-0000CD220000}"/>
    <cellStyle name="Check Cell 9 2 2" xfId="11871" xr:uid="{00000000-0005-0000-0000-0000CE220000}"/>
    <cellStyle name="Check Cell 9 3" xfId="5396" xr:uid="{00000000-0005-0000-0000-0000CF220000}"/>
    <cellStyle name="Check Cell 9 4" xfId="9253" xr:uid="{00000000-0005-0000-0000-0000D0220000}"/>
    <cellStyle name="Comma 10" xfId="5397" xr:uid="{00000000-0005-0000-0000-0000D1220000}"/>
    <cellStyle name="Comma 10 2" xfId="5398" xr:uid="{00000000-0005-0000-0000-0000D2220000}"/>
    <cellStyle name="Comma 10 3" xfId="5399" xr:uid="{00000000-0005-0000-0000-0000D3220000}"/>
    <cellStyle name="Comma 10 3 2" xfId="13326" xr:uid="{00000000-0005-0000-0000-0000D4220000}"/>
    <cellStyle name="Comma 10 3 2 2" xfId="13374" xr:uid="{00000000-0005-0000-0000-0000D5220000}"/>
    <cellStyle name="Comma 10 3 3" xfId="13350" xr:uid="{00000000-0005-0000-0000-0000D6220000}"/>
    <cellStyle name="Comma 10 4" xfId="13325" xr:uid="{00000000-0005-0000-0000-0000D7220000}"/>
    <cellStyle name="Comma 10 4 2" xfId="13373" xr:uid="{00000000-0005-0000-0000-0000D8220000}"/>
    <cellStyle name="Comma 10 5" xfId="13349" xr:uid="{00000000-0005-0000-0000-0000D9220000}"/>
    <cellStyle name="Comma 11" xfId="97" xr:uid="{00000000-0005-0000-0000-0000DA220000}"/>
    <cellStyle name="Comma 11 2" xfId="5400" xr:uid="{00000000-0005-0000-0000-0000DB220000}"/>
    <cellStyle name="Comma 11 2 2" xfId="5401" xr:uid="{00000000-0005-0000-0000-0000DC220000}"/>
    <cellStyle name="Comma 11 2 3" xfId="13327" xr:uid="{00000000-0005-0000-0000-0000DD220000}"/>
    <cellStyle name="Comma 11 2 3 2" xfId="13375" xr:uid="{00000000-0005-0000-0000-0000DE220000}"/>
    <cellStyle name="Comma 11 2 4" xfId="13351" xr:uid="{00000000-0005-0000-0000-0000DF220000}"/>
    <cellStyle name="Comma 11 3" xfId="13319" xr:uid="{00000000-0005-0000-0000-0000E0220000}"/>
    <cellStyle name="Comma 11 3 2" xfId="13367" xr:uid="{00000000-0005-0000-0000-0000E1220000}"/>
    <cellStyle name="Comma 11 4" xfId="13343" xr:uid="{00000000-0005-0000-0000-0000E2220000}"/>
    <cellStyle name="Comma 12" xfId="5402" xr:uid="{00000000-0005-0000-0000-0000E3220000}"/>
    <cellStyle name="Comma 13" xfId="5403" xr:uid="{00000000-0005-0000-0000-0000E4220000}"/>
    <cellStyle name="Comma 13 2" xfId="13328" xr:uid="{00000000-0005-0000-0000-0000E5220000}"/>
    <cellStyle name="Comma 13 2 2" xfId="13376" xr:uid="{00000000-0005-0000-0000-0000E6220000}"/>
    <cellStyle name="Comma 13 3" xfId="13352" xr:uid="{00000000-0005-0000-0000-0000E7220000}"/>
    <cellStyle name="Comma 14" xfId="5404" xr:uid="{00000000-0005-0000-0000-0000E8220000}"/>
    <cellStyle name="Comma 15" xfId="5405" xr:uid="{00000000-0005-0000-0000-0000E9220000}"/>
    <cellStyle name="Comma 16" xfId="5406" xr:uid="{00000000-0005-0000-0000-0000EA220000}"/>
    <cellStyle name="Comma 16 2" xfId="5407" xr:uid="{00000000-0005-0000-0000-0000EB220000}"/>
    <cellStyle name="Comma 17" xfId="5408" xr:uid="{00000000-0005-0000-0000-0000EC220000}"/>
    <cellStyle name="Comma 17 2" xfId="13329" xr:uid="{00000000-0005-0000-0000-0000ED220000}"/>
    <cellStyle name="Comma 17 2 2" xfId="13377" xr:uid="{00000000-0005-0000-0000-0000EE220000}"/>
    <cellStyle name="Comma 17 3" xfId="13353" xr:uid="{00000000-0005-0000-0000-0000EF220000}"/>
    <cellStyle name="Comma 18" xfId="5409" xr:uid="{00000000-0005-0000-0000-0000F0220000}"/>
    <cellStyle name="Comma 18 2" xfId="13330" xr:uid="{00000000-0005-0000-0000-0000F1220000}"/>
    <cellStyle name="Comma 18 2 2" xfId="13378" xr:uid="{00000000-0005-0000-0000-0000F2220000}"/>
    <cellStyle name="Comma 18 3" xfId="13354" xr:uid="{00000000-0005-0000-0000-0000F3220000}"/>
    <cellStyle name="Comma 19" xfId="5410" xr:uid="{00000000-0005-0000-0000-0000F4220000}"/>
    <cellStyle name="Comma 2" xfId="161" xr:uid="{00000000-0005-0000-0000-0000F5220000}"/>
    <cellStyle name="Comma 2 2" xfId="337" xr:uid="{00000000-0005-0000-0000-0000F6220000}"/>
    <cellStyle name="Comma 2 2 2" xfId="5411" xr:uid="{00000000-0005-0000-0000-0000F7220000}"/>
    <cellStyle name="Comma 2 2 3" xfId="13322" xr:uid="{00000000-0005-0000-0000-0000F8220000}"/>
    <cellStyle name="Comma 2 2 3 2" xfId="13370" xr:uid="{00000000-0005-0000-0000-0000F9220000}"/>
    <cellStyle name="Comma 2 2 4" xfId="13346" xr:uid="{00000000-0005-0000-0000-0000FA220000}"/>
    <cellStyle name="Comma 2 3" xfId="5412" xr:uid="{00000000-0005-0000-0000-0000FB220000}"/>
    <cellStyle name="Comma 2 4" xfId="5413" xr:uid="{00000000-0005-0000-0000-0000FC220000}"/>
    <cellStyle name="Comma 2 4 2" xfId="13331" xr:uid="{00000000-0005-0000-0000-0000FD220000}"/>
    <cellStyle name="Comma 2 4 2 2" xfId="13379" xr:uid="{00000000-0005-0000-0000-0000FE220000}"/>
    <cellStyle name="Comma 2 4 3" xfId="13355" xr:uid="{00000000-0005-0000-0000-0000FF220000}"/>
    <cellStyle name="Comma 2 5" xfId="13320" xr:uid="{00000000-0005-0000-0000-000000230000}"/>
    <cellStyle name="Comma 2 5 2" xfId="13368" xr:uid="{00000000-0005-0000-0000-000001230000}"/>
    <cellStyle name="Comma 2 6" xfId="13344" xr:uid="{00000000-0005-0000-0000-000002230000}"/>
    <cellStyle name="Comma 3" xfId="162" xr:uid="{00000000-0005-0000-0000-000003230000}"/>
    <cellStyle name="Comma 3 2" xfId="5414" xr:uid="{00000000-0005-0000-0000-000004230000}"/>
    <cellStyle name="Comma 3 2 2" xfId="5415" xr:uid="{00000000-0005-0000-0000-000005230000}"/>
    <cellStyle name="Comma 3 2 3" xfId="13332" xr:uid="{00000000-0005-0000-0000-000006230000}"/>
    <cellStyle name="Comma 3 2 3 2" xfId="13380" xr:uid="{00000000-0005-0000-0000-000007230000}"/>
    <cellStyle name="Comma 3 2 4" xfId="13356" xr:uid="{00000000-0005-0000-0000-000008230000}"/>
    <cellStyle name="Comma 3 3" xfId="13321" xr:uid="{00000000-0005-0000-0000-000009230000}"/>
    <cellStyle name="Comma 3 3 2" xfId="13369" xr:uid="{00000000-0005-0000-0000-00000A230000}"/>
    <cellStyle name="Comma 3 4" xfId="13345" xr:uid="{00000000-0005-0000-0000-00000B230000}"/>
    <cellStyle name="Comma 4" xfId="338" xr:uid="{00000000-0005-0000-0000-00000C230000}"/>
    <cellStyle name="Comma 4 2" xfId="5416" xr:uid="{00000000-0005-0000-0000-00000D230000}"/>
    <cellStyle name="Comma 4 3" xfId="5417" xr:uid="{00000000-0005-0000-0000-00000E230000}"/>
    <cellStyle name="Comma 4 3 2" xfId="13333" xr:uid="{00000000-0005-0000-0000-00000F230000}"/>
    <cellStyle name="Comma 4 3 2 2" xfId="13381" xr:uid="{00000000-0005-0000-0000-000010230000}"/>
    <cellStyle name="Comma 4 3 3" xfId="13357" xr:uid="{00000000-0005-0000-0000-000011230000}"/>
    <cellStyle name="Comma 4 4" xfId="9254" xr:uid="{00000000-0005-0000-0000-000012230000}"/>
    <cellStyle name="Comma 4 5" xfId="13323" xr:uid="{00000000-0005-0000-0000-000013230000}"/>
    <cellStyle name="Comma 4 5 2" xfId="13371" xr:uid="{00000000-0005-0000-0000-000014230000}"/>
    <cellStyle name="Comma 4 6" xfId="13347" xr:uid="{00000000-0005-0000-0000-000015230000}"/>
    <cellStyle name="Comma 5" xfId="5418" xr:uid="{00000000-0005-0000-0000-000016230000}"/>
    <cellStyle name="Comma 6" xfId="5419" xr:uid="{00000000-0005-0000-0000-000017230000}"/>
    <cellStyle name="Comma 6 2" xfId="5420" xr:uid="{00000000-0005-0000-0000-000018230000}"/>
    <cellStyle name="Comma 6 2 2" xfId="13335" xr:uid="{00000000-0005-0000-0000-000019230000}"/>
    <cellStyle name="Comma 6 2 2 2" xfId="13383" xr:uid="{00000000-0005-0000-0000-00001A230000}"/>
    <cellStyle name="Comma 6 2 3" xfId="13359" xr:uid="{00000000-0005-0000-0000-00001B230000}"/>
    <cellStyle name="Comma 6 3" xfId="13334" xr:uid="{00000000-0005-0000-0000-00001C230000}"/>
    <cellStyle name="Comma 6 3 2" xfId="13382" xr:uid="{00000000-0005-0000-0000-00001D230000}"/>
    <cellStyle name="Comma 6 4" xfId="13358" xr:uid="{00000000-0005-0000-0000-00001E230000}"/>
    <cellStyle name="Comma 7" xfId="5421" xr:uid="{00000000-0005-0000-0000-00001F230000}"/>
    <cellStyle name="Comma 7 2" xfId="5422" xr:uid="{00000000-0005-0000-0000-000020230000}"/>
    <cellStyle name="Comma 7 3" xfId="5423" xr:uid="{00000000-0005-0000-0000-000021230000}"/>
    <cellStyle name="Comma 8" xfId="5424" xr:uid="{00000000-0005-0000-0000-000022230000}"/>
    <cellStyle name="Comma 8 2" xfId="5425" xr:uid="{00000000-0005-0000-0000-000023230000}"/>
    <cellStyle name="Comma 8 2 2" xfId="13337" xr:uid="{00000000-0005-0000-0000-000024230000}"/>
    <cellStyle name="Comma 8 2 2 2" xfId="13385" xr:uid="{00000000-0005-0000-0000-000025230000}"/>
    <cellStyle name="Comma 8 2 3" xfId="13361" xr:uid="{00000000-0005-0000-0000-000026230000}"/>
    <cellStyle name="Comma 8 3" xfId="13336" xr:uid="{00000000-0005-0000-0000-000027230000}"/>
    <cellStyle name="Comma 8 3 2" xfId="13384" xr:uid="{00000000-0005-0000-0000-000028230000}"/>
    <cellStyle name="Comma 8 4" xfId="13360" xr:uid="{00000000-0005-0000-0000-000029230000}"/>
    <cellStyle name="Comma 9" xfId="5426" xr:uid="{00000000-0005-0000-0000-00002A230000}"/>
    <cellStyle name="Comma 9 2" xfId="5427" xr:uid="{00000000-0005-0000-0000-00002B230000}"/>
    <cellStyle name="Comma 9 3" xfId="5428" xr:uid="{00000000-0005-0000-0000-00002C230000}"/>
    <cellStyle name="Comma 9 3 2" xfId="5429" xr:uid="{00000000-0005-0000-0000-00002D230000}"/>
    <cellStyle name="Controlecel 2" xfId="5430" xr:uid="{00000000-0005-0000-0000-00002E230000}"/>
    <cellStyle name="Controlecel 2 2" xfId="5431" xr:uid="{00000000-0005-0000-0000-00002F230000}"/>
    <cellStyle name="Controlecel 2 2 2" xfId="12671" xr:uid="{00000000-0005-0000-0000-000030230000}"/>
    <cellStyle name="Controlecel 2 3" xfId="10042" xr:uid="{00000000-0005-0000-0000-000031230000}"/>
    <cellStyle name="Currency 10" xfId="12878" xr:uid="{00000000-0005-0000-0000-000032230000}"/>
    <cellStyle name="Currency 2" xfId="163" xr:uid="{00000000-0005-0000-0000-000033230000}"/>
    <cellStyle name="Currency 2 2" xfId="164" xr:uid="{00000000-0005-0000-0000-000034230000}"/>
    <cellStyle name="Currency 2 3" xfId="5432" xr:uid="{00000000-0005-0000-0000-000035230000}"/>
    <cellStyle name="Currency 2 4" xfId="5433" xr:uid="{00000000-0005-0000-0000-000036230000}"/>
    <cellStyle name="Currency 3" xfId="165" xr:uid="{00000000-0005-0000-0000-000037230000}"/>
    <cellStyle name="Currency 3 2" xfId="5434" xr:uid="{00000000-0005-0000-0000-000038230000}"/>
    <cellStyle name="Currency 4" xfId="314" xr:uid="{00000000-0005-0000-0000-000039230000}"/>
    <cellStyle name="Currency 4 2" xfId="5435" xr:uid="{00000000-0005-0000-0000-00003A230000}"/>
    <cellStyle name="Currency 5" xfId="5436" xr:uid="{00000000-0005-0000-0000-00003B230000}"/>
    <cellStyle name="Currency 5 11" xfId="99" xr:uid="{00000000-0005-0000-0000-00003C230000}"/>
    <cellStyle name="Currency 5 11 2" xfId="12884" xr:uid="{00000000-0005-0000-0000-00003D230000}"/>
    <cellStyle name="Currency 5 11 2 2" xfId="13169" xr:uid="{00000000-0005-0000-0000-00003E230000}"/>
    <cellStyle name="Currency 5 11 3" xfId="13027" xr:uid="{00000000-0005-0000-0000-00003F230000}"/>
    <cellStyle name="Currency 5 2" xfId="5437" xr:uid="{00000000-0005-0000-0000-000040230000}"/>
    <cellStyle name="Currency 6" xfId="5438" xr:uid="{00000000-0005-0000-0000-000041230000}"/>
    <cellStyle name="Currency 6 2" xfId="5439" xr:uid="{00000000-0005-0000-0000-000042230000}"/>
    <cellStyle name="Currency 7" xfId="5440" xr:uid="{00000000-0005-0000-0000-000043230000}"/>
    <cellStyle name="Currency 7 2" xfId="5441" xr:uid="{00000000-0005-0000-0000-000044230000}"/>
    <cellStyle name="Currency 8" xfId="5442" xr:uid="{00000000-0005-0000-0000-000045230000}"/>
    <cellStyle name="Currency 8 2" xfId="5443" xr:uid="{00000000-0005-0000-0000-000046230000}"/>
    <cellStyle name="Currency 9" xfId="5444" xr:uid="{00000000-0005-0000-0000-000047230000}"/>
    <cellStyle name="Emphasis 1" xfId="166" xr:uid="{00000000-0005-0000-0000-000048230000}"/>
    <cellStyle name="Emphasis 1 2" xfId="167" xr:uid="{00000000-0005-0000-0000-000049230000}"/>
    <cellStyle name="Emphasis 1 2 2" xfId="5445" xr:uid="{00000000-0005-0000-0000-00004A230000}"/>
    <cellStyle name="Emphasis 1 2 2 2" xfId="5446" xr:uid="{00000000-0005-0000-0000-00004B230000}"/>
    <cellStyle name="Emphasis 1 2 2 2 2" xfId="10043" xr:uid="{00000000-0005-0000-0000-00004C230000}"/>
    <cellStyle name="Emphasis 1 2 2 3" xfId="5447" xr:uid="{00000000-0005-0000-0000-00004D230000}"/>
    <cellStyle name="Emphasis 1 2 2 3 2" xfId="11874" xr:uid="{00000000-0005-0000-0000-00004E230000}"/>
    <cellStyle name="Emphasis 1 2 2 4" xfId="9257" xr:uid="{00000000-0005-0000-0000-00004F230000}"/>
    <cellStyle name="Emphasis 1 2 3" xfId="5448" xr:uid="{00000000-0005-0000-0000-000050230000}"/>
    <cellStyle name="Emphasis 1 2 3 2" xfId="5449" xr:uid="{00000000-0005-0000-0000-000051230000}"/>
    <cellStyle name="Emphasis 1 2 3 2 2" xfId="11875" xr:uid="{00000000-0005-0000-0000-000052230000}"/>
    <cellStyle name="Emphasis 1 2 3 3" xfId="5450" xr:uid="{00000000-0005-0000-0000-000053230000}"/>
    <cellStyle name="Emphasis 1 2 3 4" xfId="9258" xr:uid="{00000000-0005-0000-0000-000054230000}"/>
    <cellStyle name="Emphasis 1 2 4" xfId="5451" xr:uid="{00000000-0005-0000-0000-000055230000}"/>
    <cellStyle name="Emphasis 1 2 4 2" xfId="11873" xr:uid="{00000000-0005-0000-0000-000056230000}"/>
    <cellStyle name="Emphasis 1 2 5" xfId="5452" xr:uid="{00000000-0005-0000-0000-000057230000}"/>
    <cellStyle name="Emphasis 1 2 6" xfId="9256" xr:uid="{00000000-0005-0000-0000-000058230000}"/>
    <cellStyle name="Emphasis 1 3" xfId="5453" xr:uid="{00000000-0005-0000-0000-000059230000}"/>
    <cellStyle name="Emphasis 1 3 2" xfId="5454" xr:uid="{00000000-0005-0000-0000-00005A230000}"/>
    <cellStyle name="Emphasis 1 3 2 2" xfId="10044" xr:uid="{00000000-0005-0000-0000-00005B230000}"/>
    <cellStyle name="Emphasis 1 3 3" xfId="5455" xr:uid="{00000000-0005-0000-0000-00005C230000}"/>
    <cellStyle name="Emphasis 1 3 3 2" xfId="11876" xr:uid="{00000000-0005-0000-0000-00005D230000}"/>
    <cellStyle name="Emphasis 1 3 4" xfId="5456" xr:uid="{00000000-0005-0000-0000-00005E230000}"/>
    <cellStyle name="Emphasis 1 3 5" xfId="9259" xr:uid="{00000000-0005-0000-0000-00005F230000}"/>
    <cellStyle name="Emphasis 1 4" xfId="5457" xr:uid="{00000000-0005-0000-0000-000060230000}"/>
    <cellStyle name="Emphasis 1 4 2" xfId="5458" xr:uid="{00000000-0005-0000-0000-000061230000}"/>
    <cellStyle name="Emphasis 1 4 2 2" xfId="12672" xr:uid="{00000000-0005-0000-0000-000062230000}"/>
    <cellStyle name="Emphasis 1 4 3" xfId="10045" xr:uid="{00000000-0005-0000-0000-000063230000}"/>
    <cellStyle name="Emphasis 1 5" xfId="5459" xr:uid="{00000000-0005-0000-0000-000064230000}"/>
    <cellStyle name="Emphasis 1 5 2" xfId="11872" xr:uid="{00000000-0005-0000-0000-000065230000}"/>
    <cellStyle name="Emphasis 1 6" xfId="9255" xr:uid="{00000000-0005-0000-0000-000066230000}"/>
    <cellStyle name="Emphasis 2" xfId="168" xr:uid="{00000000-0005-0000-0000-000067230000}"/>
    <cellStyle name="Emphasis 2 2" xfId="169" xr:uid="{00000000-0005-0000-0000-000068230000}"/>
    <cellStyle name="Emphasis 2 2 2" xfId="5460" xr:uid="{00000000-0005-0000-0000-000069230000}"/>
    <cellStyle name="Emphasis 2 2 2 2" xfId="5461" xr:uid="{00000000-0005-0000-0000-00006A230000}"/>
    <cellStyle name="Emphasis 2 2 2 2 2" xfId="10046" xr:uid="{00000000-0005-0000-0000-00006B230000}"/>
    <cellStyle name="Emphasis 2 2 2 3" xfId="5462" xr:uid="{00000000-0005-0000-0000-00006C230000}"/>
    <cellStyle name="Emphasis 2 2 2 3 2" xfId="11879" xr:uid="{00000000-0005-0000-0000-00006D230000}"/>
    <cellStyle name="Emphasis 2 2 2 4" xfId="9262" xr:uid="{00000000-0005-0000-0000-00006E230000}"/>
    <cellStyle name="Emphasis 2 2 3" xfId="5463" xr:uid="{00000000-0005-0000-0000-00006F230000}"/>
    <cellStyle name="Emphasis 2 2 3 2" xfId="5464" xr:uid="{00000000-0005-0000-0000-000070230000}"/>
    <cellStyle name="Emphasis 2 2 3 2 2" xfId="11880" xr:uid="{00000000-0005-0000-0000-000071230000}"/>
    <cellStyle name="Emphasis 2 2 3 3" xfId="5465" xr:uid="{00000000-0005-0000-0000-000072230000}"/>
    <cellStyle name="Emphasis 2 2 3 4" xfId="9263" xr:uid="{00000000-0005-0000-0000-000073230000}"/>
    <cellStyle name="Emphasis 2 2 4" xfId="5466" xr:uid="{00000000-0005-0000-0000-000074230000}"/>
    <cellStyle name="Emphasis 2 2 4 2" xfId="11878" xr:uid="{00000000-0005-0000-0000-000075230000}"/>
    <cellStyle name="Emphasis 2 2 5" xfId="5467" xr:uid="{00000000-0005-0000-0000-000076230000}"/>
    <cellStyle name="Emphasis 2 2 6" xfId="9261" xr:uid="{00000000-0005-0000-0000-000077230000}"/>
    <cellStyle name="Emphasis 2 3" xfId="5468" xr:uid="{00000000-0005-0000-0000-000078230000}"/>
    <cellStyle name="Emphasis 2 3 2" xfId="5469" xr:uid="{00000000-0005-0000-0000-000079230000}"/>
    <cellStyle name="Emphasis 2 3 2 2" xfId="10047" xr:uid="{00000000-0005-0000-0000-00007A230000}"/>
    <cellStyle name="Emphasis 2 3 3" xfId="5470" xr:uid="{00000000-0005-0000-0000-00007B230000}"/>
    <cellStyle name="Emphasis 2 3 3 2" xfId="11881" xr:uid="{00000000-0005-0000-0000-00007C230000}"/>
    <cellStyle name="Emphasis 2 3 4" xfId="5471" xr:uid="{00000000-0005-0000-0000-00007D230000}"/>
    <cellStyle name="Emphasis 2 3 5" xfId="9264" xr:uid="{00000000-0005-0000-0000-00007E230000}"/>
    <cellStyle name="Emphasis 2 4" xfId="5472" xr:uid="{00000000-0005-0000-0000-00007F230000}"/>
    <cellStyle name="Emphasis 2 4 2" xfId="5473" xr:uid="{00000000-0005-0000-0000-000080230000}"/>
    <cellStyle name="Emphasis 2 4 2 2" xfId="12674" xr:uid="{00000000-0005-0000-0000-000081230000}"/>
    <cellStyle name="Emphasis 2 4 3" xfId="10048" xr:uid="{00000000-0005-0000-0000-000082230000}"/>
    <cellStyle name="Emphasis 2 5" xfId="5474" xr:uid="{00000000-0005-0000-0000-000083230000}"/>
    <cellStyle name="Emphasis 2 5 2" xfId="11877" xr:uid="{00000000-0005-0000-0000-000084230000}"/>
    <cellStyle name="Emphasis 2 6" xfId="9260" xr:uid="{00000000-0005-0000-0000-000085230000}"/>
    <cellStyle name="Emphasis 3" xfId="170" xr:uid="{00000000-0005-0000-0000-000086230000}"/>
    <cellStyle name="Emphasis 3 2" xfId="5475" xr:uid="{00000000-0005-0000-0000-000087230000}"/>
    <cellStyle name="Emphasis 3 2 2" xfId="5476" xr:uid="{00000000-0005-0000-0000-000088230000}"/>
    <cellStyle name="Emphasis 3 2 2 2" xfId="10049" xr:uid="{00000000-0005-0000-0000-000089230000}"/>
    <cellStyle name="Emphasis 3 2 3" xfId="5477" xr:uid="{00000000-0005-0000-0000-00008A230000}"/>
    <cellStyle name="Emphasis 3 2 3 2" xfId="11883" xr:uid="{00000000-0005-0000-0000-00008B230000}"/>
    <cellStyle name="Emphasis 3 2 4" xfId="9266" xr:uid="{00000000-0005-0000-0000-00008C230000}"/>
    <cellStyle name="Emphasis 3 3" xfId="5478" xr:uid="{00000000-0005-0000-0000-00008D230000}"/>
    <cellStyle name="Emphasis 3 3 2" xfId="11882" xr:uid="{00000000-0005-0000-0000-00008E230000}"/>
    <cellStyle name="Emphasis 3 4" xfId="9265" xr:uid="{00000000-0005-0000-0000-00008F230000}"/>
    <cellStyle name="Encabezado 4" xfId="5479" xr:uid="{00000000-0005-0000-0000-000090230000}"/>
    <cellStyle name="Encabezado 4 2" xfId="5480" xr:uid="{00000000-0005-0000-0000-000091230000}"/>
    <cellStyle name="Encabezado 4 2 2" xfId="5481" xr:uid="{00000000-0005-0000-0000-000092230000}"/>
    <cellStyle name="Encabezado 4 2 2 2" xfId="5482" xr:uid="{00000000-0005-0000-0000-000093230000}"/>
    <cellStyle name="Encabezado 4 2 2 2 2" xfId="11886" xr:uid="{00000000-0005-0000-0000-000094230000}"/>
    <cellStyle name="Encabezado 4 2 2 3" xfId="5483" xr:uid="{00000000-0005-0000-0000-000095230000}"/>
    <cellStyle name="Encabezado 4 2 2 4" xfId="9269" xr:uid="{00000000-0005-0000-0000-000096230000}"/>
    <cellStyle name="Encabezado 4 2 3" xfId="5484" xr:uid="{00000000-0005-0000-0000-000097230000}"/>
    <cellStyle name="Encabezado 4 2 3 2" xfId="11885" xr:uid="{00000000-0005-0000-0000-000098230000}"/>
    <cellStyle name="Encabezado 4 2 4" xfId="5485" xr:uid="{00000000-0005-0000-0000-000099230000}"/>
    <cellStyle name="Encabezado 4 2 5" xfId="9268" xr:uid="{00000000-0005-0000-0000-00009A230000}"/>
    <cellStyle name="Encabezado 4 3" xfId="5486" xr:uid="{00000000-0005-0000-0000-00009B230000}"/>
    <cellStyle name="Encabezado 4 3 2" xfId="5487" xr:uid="{00000000-0005-0000-0000-00009C230000}"/>
    <cellStyle name="Encabezado 4 3 2 2" xfId="11887" xr:uid="{00000000-0005-0000-0000-00009D230000}"/>
    <cellStyle name="Encabezado 4 3 3" xfId="5488" xr:uid="{00000000-0005-0000-0000-00009E230000}"/>
    <cellStyle name="Encabezado 4 3 4" xfId="9270" xr:uid="{00000000-0005-0000-0000-00009F230000}"/>
    <cellStyle name="Encabezado 4 4" xfId="5489" xr:uid="{00000000-0005-0000-0000-0000A0230000}"/>
    <cellStyle name="Encabezado 4 4 2" xfId="11884" xr:uid="{00000000-0005-0000-0000-0000A1230000}"/>
    <cellStyle name="Encabezado 4 5" xfId="5490" xr:uid="{00000000-0005-0000-0000-0000A2230000}"/>
    <cellStyle name="Encabezado 4 6" xfId="9267" xr:uid="{00000000-0005-0000-0000-0000A3230000}"/>
    <cellStyle name="Énfasis1" xfId="5491" xr:uid="{00000000-0005-0000-0000-0000A4230000}"/>
    <cellStyle name="Énfasis1 2" xfId="5492" xr:uid="{00000000-0005-0000-0000-0000A5230000}"/>
    <cellStyle name="Énfasis1 2 2" xfId="5493" xr:uid="{00000000-0005-0000-0000-0000A6230000}"/>
    <cellStyle name="Énfasis1 2 2 2" xfId="5494" xr:uid="{00000000-0005-0000-0000-0000A7230000}"/>
    <cellStyle name="Énfasis1 2 2 2 2" xfId="11890" xr:uid="{00000000-0005-0000-0000-0000A8230000}"/>
    <cellStyle name="Énfasis1 2 2 3" xfId="5495" xr:uid="{00000000-0005-0000-0000-0000A9230000}"/>
    <cellStyle name="Énfasis1 2 2 4" xfId="9273" xr:uid="{00000000-0005-0000-0000-0000AA230000}"/>
    <cellStyle name="Énfasis1 2 3" xfId="5496" xr:uid="{00000000-0005-0000-0000-0000AB230000}"/>
    <cellStyle name="Énfasis1 2 3 2" xfId="11889" xr:uid="{00000000-0005-0000-0000-0000AC230000}"/>
    <cellStyle name="Énfasis1 2 4" xfId="5497" xr:uid="{00000000-0005-0000-0000-0000AD230000}"/>
    <cellStyle name="Énfasis1 2 5" xfId="9272" xr:uid="{00000000-0005-0000-0000-0000AE230000}"/>
    <cellStyle name="Énfasis1 3" xfId="5498" xr:uid="{00000000-0005-0000-0000-0000AF230000}"/>
    <cellStyle name="Énfasis1 3 2" xfId="5499" xr:uid="{00000000-0005-0000-0000-0000B0230000}"/>
    <cellStyle name="Énfasis1 3 2 2" xfId="11891" xr:uid="{00000000-0005-0000-0000-0000B1230000}"/>
    <cellStyle name="Énfasis1 3 3" xfId="5500" xr:uid="{00000000-0005-0000-0000-0000B2230000}"/>
    <cellStyle name="Énfasis1 3 4" xfId="9274" xr:uid="{00000000-0005-0000-0000-0000B3230000}"/>
    <cellStyle name="Énfasis1 4" xfId="5501" xr:uid="{00000000-0005-0000-0000-0000B4230000}"/>
    <cellStyle name="Énfasis1 4 2" xfId="11888" xr:uid="{00000000-0005-0000-0000-0000B5230000}"/>
    <cellStyle name="Énfasis1 5" xfId="5502" xr:uid="{00000000-0005-0000-0000-0000B6230000}"/>
    <cellStyle name="Énfasis1 6" xfId="9271" xr:uid="{00000000-0005-0000-0000-0000B7230000}"/>
    <cellStyle name="Énfasis2" xfId="5503" xr:uid="{00000000-0005-0000-0000-0000B8230000}"/>
    <cellStyle name="Énfasis2 2" xfId="5504" xr:uid="{00000000-0005-0000-0000-0000B9230000}"/>
    <cellStyle name="Énfasis2 2 2" xfId="5505" xr:uid="{00000000-0005-0000-0000-0000BA230000}"/>
    <cellStyle name="Énfasis2 2 2 2" xfId="5506" xr:uid="{00000000-0005-0000-0000-0000BB230000}"/>
    <cellStyle name="Énfasis2 2 2 2 2" xfId="11894" xr:uid="{00000000-0005-0000-0000-0000BC230000}"/>
    <cellStyle name="Énfasis2 2 2 3" xfId="5507" xr:uid="{00000000-0005-0000-0000-0000BD230000}"/>
    <cellStyle name="Énfasis2 2 2 4" xfId="9277" xr:uid="{00000000-0005-0000-0000-0000BE230000}"/>
    <cellStyle name="Énfasis2 2 3" xfId="5508" xr:uid="{00000000-0005-0000-0000-0000BF230000}"/>
    <cellStyle name="Énfasis2 2 3 2" xfId="11893" xr:uid="{00000000-0005-0000-0000-0000C0230000}"/>
    <cellStyle name="Énfasis2 2 4" xfId="5509" xr:uid="{00000000-0005-0000-0000-0000C1230000}"/>
    <cellStyle name="Énfasis2 2 5" xfId="9276" xr:uid="{00000000-0005-0000-0000-0000C2230000}"/>
    <cellStyle name="Énfasis2 3" xfId="5510" xr:uid="{00000000-0005-0000-0000-0000C3230000}"/>
    <cellStyle name="Énfasis2 3 2" xfId="5511" xr:uid="{00000000-0005-0000-0000-0000C4230000}"/>
    <cellStyle name="Énfasis2 3 2 2" xfId="11895" xr:uid="{00000000-0005-0000-0000-0000C5230000}"/>
    <cellStyle name="Énfasis2 3 3" xfId="5512" xr:uid="{00000000-0005-0000-0000-0000C6230000}"/>
    <cellStyle name="Énfasis2 3 4" xfId="9278" xr:uid="{00000000-0005-0000-0000-0000C7230000}"/>
    <cellStyle name="Énfasis2 4" xfId="5513" xr:uid="{00000000-0005-0000-0000-0000C8230000}"/>
    <cellStyle name="Énfasis2 4 2" xfId="11892" xr:uid="{00000000-0005-0000-0000-0000C9230000}"/>
    <cellStyle name="Énfasis2 5" xfId="5514" xr:uid="{00000000-0005-0000-0000-0000CA230000}"/>
    <cellStyle name="Énfasis2 6" xfId="9275" xr:uid="{00000000-0005-0000-0000-0000CB230000}"/>
    <cellStyle name="Énfasis3" xfId="5515" xr:uid="{00000000-0005-0000-0000-0000CC230000}"/>
    <cellStyle name="Énfasis3 2" xfId="5516" xr:uid="{00000000-0005-0000-0000-0000CD230000}"/>
    <cellStyle name="Énfasis3 2 2" xfId="5517" xr:uid="{00000000-0005-0000-0000-0000CE230000}"/>
    <cellStyle name="Énfasis3 2 2 2" xfId="5518" xr:uid="{00000000-0005-0000-0000-0000CF230000}"/>
    <cellStyle name="Énfasis3 2 2 2 2" xfId="11898" xr:uid="{00000000-0005-0000-0000-0000D0230000}"/>
    <cellStyle name="Énfasis3 2 2 3" xfId="5519" xr:uid="{00000000-0005-0000-0000-0000D1230000}"/>
    <cellStyle name="Énfasis3 2 2 4" xfId="9281" xr:uid="{00000000-0005-0000-0000-0000D2230000}"/>
    <cellStyle name="Énfasis3 2 3" xfId="5520" xr:uid="{00000000-0005-0000-0000-0000D3230000}"/>
    <cellStyle name="Énfasis3 2 3 2" xfId="11897" xr:uid="{00000000-0005-0000-0000-0000D4230000}"/>
    <cellStyle name="Énfasis3 2 4" xfId="5521" xr:uid="{00000000-0005-0000-0000-0000D5230000}"/>
    <cellStyle name="Énfasis3 2 5" xfId="9280" xr:uid="{00000000-0005-0000-0000-0000D6230000}"/>
    <cellStyle name="Énfasis3 3" xfId="5522" xr:uid="{00000000-0005-0000-0000-0000D7230000}"/>
    <cellStyle name="Énfasis3 3 2" xfId="5523" xr:uid="{00000000-0005-0000-0000-0000D8230000}"/>
    <cellStyle name="Énfasis3 3 2 2" xfId="11899" xr:uid="{00000000-0005-0000-0000-0000D9230000}"/>
    <cellStyle name="Énfasis3 3 3" xfId="5524" xr:uid="{00000000-0005-0000-0000-0000DA230000}"/>
    <cellStyle name="Énfasis3 3 4" xfId="9282" xr:uid="{00000000-0005-0000-0000-0000DB230000}"/>
    <cellStyle name="Énfasis3 4" xfId="5525" xr:uid="{00000000-0005-0000-0000-0000DC230000}"/>
    <cellStyle name="Énfasis3 4 2" xfId="11896" xr:uid="{00000000-0005-0000-0000-0000DD230000}"/>
    <cellStyle name="Énfasis3 5" xfId="5526" xr:uid="{00000000-0005-0000-0000-0000DE230000}"/>
    <cellStyle name="Énfasis3 6" xfId="9279" xr:uid="{00000000-0005-0000-0000-0000DF230000}"/>
    <cellStyle name="Énfasis4" xfId="5527" xr:uid="{00000000-0005-0000-0000-0000E0230000}"/>
    <cellStyle name="Énfasis4 2" xfId="5528" xr:uid="{00000000-0005-0000-0000-0000E1230000}"/>
    <cellStyle name="Énfasis4 2 2" xfId="5529" xr:uid="{00000000-0005-0000-0000-0000E2230000}"/>
    <cellStyle name="Énfasis4 2 2 2" xfId="5530" xr:uid="{00000000-0005-0000-0000-0000E3230000}"/>
    <cellStyle name="Énfasis4 2 2 2 2" xfId="11902" xr:uid="{00000000-0005-0000-0000-0000E4230000}"/>
    <cellStyle name="Énfasis4 2 2 3" xfId="5531" xr:uid="{00000000-0005-0000-0000-0000E5230000}"/>
    <cellStyle name="Énfasis4 2 2 4" xfId="9285" xr:uid="{00000000-0005-0000-0000-0000E6230000}"/>
    <cellStyle name="Énfasis4 2 3" xfId="5532" xr:uid="{00000000-0005-0000-0000-0000E7230000}"/>
    <cellStyle name="Énfasis4 2 3 2" xfId="11901" xr:uid="{00000000-0005-0000-0000-0000E8230000}"/>
    <cellStyle name="Énfasis4 2 4" xfId="5533" xr:uid="{00000000-0005-0000-0000-0000E9230000}"/>
    <cellStyle name="Énfasis4 2 5" xfId="9284" xr:uid="{00000000-0005-0000-0000-0000EA230000}"/>
    <cellStyle name="Énfasis4 3" xfId="5534" xr:uid="{00000000-0005-0000-0000-0000EB230000}"/>
    <cellStyle name="Énfasis4 3 2" xfId="5535" xr:uid="{00000000-0005-0000-0000-0000EC230000}"/>
    <cellStyle name="Énfasis4 3 2 2" xfId="11903" xr:uid="{00000000-0005-0000-0000-0000ED230000}"/>
    <cellStyle name="Énfasis4 3 3" xfId="5536" xr:uid="{00000000-0005-0000-0000-0000EE230000}"/>
    <cellStyle name="Énfasis4 3 4" xfId="9286" xr:uid="{00000000-0005-0000-0000-0000EF230000}"/>
    <cellStyle name="Énfasis4 4" xfId="5537" xr:uid="{00000000-0005-0000-0000-0000F0230000}"/>
    <cellStyle name="Énfasis4 4 2" xfId="11900" xr:uid="{00000000-0005-0000-0000-0000F1230000}"/>
    <cellStyle name="Énfasis4 5" xfId="5538" xr:uid="{00000000-0005-0000-0000-0000F2230000}"/>
    <cellStyle name="Énfasis4 6" xfId="9283" xr:uid="{00000000-0005-0000-0000-0000F3230000}"/>
    <cellStyle name="Énfasis5" xfId="5539" xr:uid="{00000000-0005-0000-0000-0000F4230000}"/>
    <cellStyle name="Énfasis5 2" xfId="5540" xr:uid="{00000000-0005-0000-0000-0000F5230000}"/>
    <cellStyle name="Énfasis5 2 2" xfId="5541" xr:uid="{00000000-0005-0000-0000-0000F6230000}"/>
    <cellStyle name="Énfasis5 2 2 2" xfId="5542" xr:uid="{00000000-0005-0000-0000-0000F7230000}"/>
    <cellStyle name="Énfasis5 2 2 2 2" xfId="11906" xr:uid="{00000000-0005-0000-0000-0000F8230000}"/>
    <cellStyle name="Énfasis5 2 2 3" xfId="5543" xr:uid="{00000000-0005-0000-0000-0000F9230000}"/>
    <cellStyle name="Énfasis5 2 2 4" xfId="9289" xr:uid="{00000000-0005-0000-0000-0000FA230000}"/>
    <cellStyle name="Énfasis5 2 3" xfId="5544" xr:uid="{00000000-0005-0000-0000-0000FB230000}"/>
    <cellStyle name="Énfasis5 2 3 2" xfId="11905" xr:uid="{00000000-0005-0000-0000-0000FC230000}"/>
    <cellStyle name="Énfasis5 2 4" xfId="5545" xr:uid="{00000000-0005-0000-0000-0000FD230000}"/>
    <cellStyle name="Énfasis5 2 5" xfId="9288" xr:uid="{00000000-0005-0000-0000-0000FE230000}"/>
    <cellStyle name="Énfasis5 3" xfId="5546" xr:uid="{00000000-0005-0000-0000-0000FF230000}"/>
    <cellStyle name="Énfasis5 3 2" xfId="5547" xr:uid="{00000000-0005-0000-0000-000000240000}"/>
    <cellStyle name="Énfasis5 3 2 2" xfId="11907" xr:uid="{00000000-0005-0000-0000-000001240000}"/>
    <cellStyle name="Énfasis5 3 3" xfId="5548" xr:uid="{00000000-0005-0000-0000-000002240000}"/>
    <cellStyle name="Énfasis5 3 4" xfId="9290" xr:uid="{00000000-0005-0000-0000-000003240000}"/>
    <cellStyle name="Énfasis5 4" xfId="5549" xr:uid="{00000000-0005-0000-0000-000004240000}"/>
    <cellStyle name="Énfasis5 4 2" xfId="11904" xr:uid="{00000000-0005-0000-0000-000005240000}"/>
    <cellStyle name="Énfasis5 5" xfId="5550" xr:uid="{00000000-0005-0000-0000-000006240000}"/>
    <cellStyle name="Énfasis5 6" xfId="9287" xr:uid="{00000000-0005-0000-0000-000007240000}"/>
    <cellStyle name="Énfasis6" xfId="5551" xr:uid="{00000000-0005-0000-0000-000008240000}"/>
    <cellStyle name="Énfasis6 2" xfId="5552" xr:uid="{00000000-0005-0000-0000-000009240000}"/>
    <cellStyle name="Énfasis6 2 2" xfId="5553" xr:uid="{00000000-0005-0000-0000-00000A240000}"/>
    <cellStyle name="Énfasis6 2 2 2" xfId="5554" xr:uid="{00000000-0005-0000-0000-00000B240000}"/>
    <cellStyle name="Énfasis6 2 2 2 2" xfId="11910" xr:uid="{00000000-0005-0000-0000-00000C240000}"/>
    <cellStyle name="Énfasis6 2 2 3" xfId="5555" xr:uid="{00000000-0005-0000-0000-00000D240000}"/>
    <cellStyle name="Énfasis6 2 2 4" xfId="9293" xr:uid="{00000000-0005-0000-0000-00000E240000}"/>
    <cellStyle name="Énfasis6 2 3" xfId="5556" xr:uid="{00000000-0005-0000-0000-00000F240000}"/>
    <cellStyle name="Énfasis6 2 3 2" xfId="11909" xr:uid="{00000000-0005-0000-0000-000010240000}"/>
    <cellStyle name="Énfasis6 2 4" xfId="5557" xr:uid="{00000000-0005-0000-0000-000011240000}"/>
    <cellStyle name="Énfasis6 2 5" xfId="9292" xr:uid="{00000000-0005-0000-0000-000012240000}"/>
    <cellStyle name="Énfasis6 3" xfId="5558" xr:uid="{00000000-0005-0000-0000-000013240000}"/>
    <cellStyle name="Énfasis6 3 2" xfId="5559" xr:uid="{00000000-0005-0000-0000-000014240000}"/>
    <cellStyle name="Énfasis6 3 2 2" xfId="11911" xr:uid="{00000000-0005-0000-0000-000015240000}"/>
    <cellStyle name="Énfasis6 3 3" xfId="5560" xr:uid="{00000000-0005-0000-0000-000016240000}"/>
    <cellStyle name="Énfasis6 3 4" xfId="9294" xr:uid="{00000000-0005-0000-0000-000017240000}"/>
    <cellStyle name="Énfasis6 4" xfId="5561" xr:uid="{00000000-0005-0000-0000-000018240000}"/>
    <cellStyle name="Énfasis6 4 2" xfId="11908" xr:uid="{00000000-0005-0000-0000-000019240000}"/>
    <cellStyle name="Énfasis6 5" xfId="5562" xr:uid="{00000000-0005-0000-0000-00001A240000}"/>
    <cellStyle name="Énfasis6 6" xfId="9291" xr:uid="{00000000-0005-0000-0000-00001B240000}"/>
    <cellStyle name="Entrada" xfId="5563" xr:uid="{00000000-0005-0000-0000-00001C240000}"/>
    <cellStyle name="Entrada 2" xfId="5564" xr:uid="{00000000-0005-0000-0000-00001D240000}"/>
    <cellStyle name="Entrada 2 2" xfId="5565" xr:uid="{00000000-0005-0000-0000-00001E240000}"/>
    <cellStyle name="Entrada 2 2 2" xfId="5566" xr:uid="{00000000-0005-0000-0000-00001F240000}"/>
    <cellStyle name="Entrada 2 2 2 2" xfId="11914" xr:uid="{00000000-0005-0000-0000-000020240000}"/>
    <cellStyle name="Entrada 2 2 3" xfId="5567" xr:uid="{00000000-0005-0000-0000-000021240000}"/>
    <cellStyle name="Entrada 2 2 4" xfId="9297" xr:uid="{00000000-0005-0000-0000-000022240000}"/>
    <cellStyle name="Entrada 2 3" xfId="5568" xr:uid="{00000000-0005-0000-0000-000023240000}"/>
    <cellStyle name="Entrada 2 3 2" xfId="11913" xr:uid="{00000000-0005-0000-0000-000024240000}"/>
    <cellStyle name="Entrada 2 4" xfId="5569" xr:uid="{00000000-0005-0000-0000-000025240000}"/>
    <cellStyle name="Entrada 2 5" xfId="9296" xr:uid="{00000000-0005-0000-0000-000026240000}"/>
    <cellStyle name="Entrada 3" xfId="5570" xr:uid="{00000000-0005-0000-0000-000027240000}"/>
    <cellStyle name="Entrada 3 2" xfId="5571" xr:uid="{00000000-0005-0000-0000-000028240000}"/>
    <cellStyle name="Entrada 3 2 2" xfId="11915" xr:uid="{00000000-0005-0000-0000-000029240000}"/>
    <cellStyle name="Entrada 3 3" xfId="5572" xr:uid="{00000000-0005-0000-0000-00002A240000}"/>
    <cellStyle name="Entrada 3 4" xfId="9298" xr:uid="{00000000-0005-0000-0000-00002B240000}"/>
    <cellStyle name="Entrada 4" xfId="5573" xr:uid="{00000000-0005-0000-0000-00002C240000}"/>
    <cellStyle name="Entrada 4 2" xfId="11912" xr:uid="{00000000-0005-0000-0000-00002D240000}"/>
    <cellStyle name="Entrada 5" xfId="5574" xr:uid="{00000000-0005-0000-0000-00002E240000}"/>
    <cellStyle name="Entrada 6" xfId="9295" xr:uid="{00000000-0005-0000-0000-00002F240000}"/>
    <cellStyle name="Euro" xfId="5575" xr:uid="{00000000-0005-0000-0000-000030240000}"/>
    <cellStyle name="Euro 2" xfId="5576" xr:uid="{00000000-0005-0000-0000-000031240000}"/>
    <cellStyle name="Euro 2 2" xfId="5577" xr:uid="{00000000-0005-0000-0000-000032240000}"/>
    <cellStyle name="Euro 2 2 2" xfId="11917" xr:uid="{00000000-0005-0000-0000-000033240000}"/>
    <cellStyle name="Euro 2 3" xfId="5578" xr:uid="{00000000-0005-0000-0000-000034240000}"/>
    <cellStyle name="Euro 2 4" xfId="9300" xr:uid="{00000000-0005-0000-0000-000035240000}"/>
    <cellStyle name="Euro 3" xfId="5579" xr:uid="{00000000-0005-0000-0000-000036240000}"/>
    <cellStyle name="Euro 3 2" xfId="11916" xr:uid="{00000000-0005-0000-0000-000037240000}"/>
    <cellStyle name="Euro 4" xfId="5580" xr:uid="{00000000-0005-0000-0000-000038240000}"/>
    <cellStyle name="Euro 5" xfId="9299" xr:uid="{00000000-0005-0000-0000-000039240000}"/>
    <cellStyle name="Explanatory Text 10" xfId="12825" xr:uid="{00000000-0005-0000-0000-00003A240000}"/>
    <cellStyle name="Explanatory Text 11" xfId="10243" xr:uid="{00000000-0005-0000-0000-00003B240000}"/>
    <cellStyle name="Explanatory Text 2" xfId="171" xr:uid="{00000000-0005-0000-0000-00003C240000}"/>
    <cellStyle name="Explanatory Text 2 2" xfId="5581" xr:uid="{00000000-0005-0000-0000-00003D240000}"/>
    <cellStyle name="Explanatory Text 2 2 2" xfId="11919" xr:uid="{00000000-0005-0000-0000-00003E240000}"/>
    <cellStyle name="Explanatory Text 2 3" xfId="5582" xr:uid="{00000000-0005-0000-0000-00003F240000}"/>
    <cellStyle name="Explanatory Text 2 4" xfId="9301" xr:uid="{00000000-0005-0000-0000-000040240000}"/>
    <cellStyle name="Explanatory Text 3" xfId="5583" xr:uid="{00000000-0005-0000-0000-000041240000}"/>
    <cellStyle name="Explanatory Text 3 2" xfId="5584" xr:uid="{00000000-0005-0000-0000-000042240000}"/>
    <cellStyle name="Explanatory Text 3 2 2" xfId="5585" xr:uid="{00000000-0005-0000-0000-000043240000}"/>
    <cellStyle name="Explanatory Text 3 2 2 2" xfId="11921" xr:uid="{00000000-0005-0000-0000-000044240000}"/>
    <cellStyle name="Explanatory Text 3 2 3" xfId="5586" xr:uid="{00000000-0005-0000-0000-000045240000}"/>
    <cellStyle name="Explanatory Text 3 2 4" xfId="9303" xr:uid="{00000000-0005-0000-0000-000046240000}"/>
    <cellStyle name="Explanatory Text 3 3" xfId="5587" xr:uid="{00000000-0005-0000-0000-000047240000}"/>
    <cellStyle name="Explanatory Text 3 3 2" xfId="5588" xr:uid="{00000000-0005-0000-0000-000048240000}"/>
    <cellStyle name="Explanatory Text 3 3 2 2" xfId="11922" xr:uid="{00000000-0005-0000-0000-000049240000}"/>
    <cellStyle name="Explanatory Text 3 3 3" xfId="5589" xr:uid="{00000000-0005-0000-0000-00004A240000}"/>
    <cellStyle name="Explanatory Text 3 3 4" xfId="9304" xr:uid="{00000000-0005-0000-0000-00004B240000}"/>
    <cellStyle name="Explanatory Text 3 4" xfId="5590" xr:uid="{00000000-0005-0000-0000-00004C240000}"/>
    <cellStyle name="Explanatory Text 3 4 2" xfId="11920" xr:uid="{00000000-0005-0000-0000-00004D240000}"/>
    <cellStyle name="Explanatory Text 3 5" xfId="5591" xr:uid="{00000000-0005-0000-0000-00004E240000}"/>
    <cellStyle name="Explanatory Text 3 6" xfId="9302" xr:uid="{00000000-0005-0000-0000-00004F240000}"/>
    <cellStyle name="Explanatory Text 4" xfId="5592" xr:uid="{00000000-0005-0000-0000-000050240000}"/>
    <cellStyle name="Explanatory Text 4 2" xfId="5593" xr:uid="{00000000-0005-0000-0000-000051240000}"/>
    <cellStyle name="Explanatory Text 4 2 2" xfId="11923" xr:uid="{00000000-0005-0000-0000-000052240000}"/>
    <cellStyle name="Explanatory Text 4 3" xfId="5594" xr:uid="{00000000-0005-0000-0000-000053240000}"/>
    <cellStyle name="Explanatory Text 4 4" xfId="9305" xr:uid="{00000000-0005-0000-0000-000054240000}"/>
    <cellStyle name="Explanatory Text 5" xfId="5595" xr:uid="{00000000-0005-0000-0000-000055240000}"/>
    <cellStyle name="Explanatory Text 5 2" xfId="5596" xr:uid="{00000000-0005-0000-0000-000056240000}"/>
    <cellStyle name="Explanatory Text 5 2 2" xfId="11924" xr:uid="{00000000-0005-0000-0000-000057240000}"/>
    <cellStyle name="Explanatory Text 5 3" xfId="5597" xr:uid="{00000000-0005-0000-0000-000058240000}"/>
    <cellStyle name="Explanatory Text 5 4" xfId="9306" xr:uid="{00000000-0005-0000-0000-000059240000}"/>
    <cellStyle name="Explanatory Text 6" xfId="5598" xr:uid="{00000000-0005-0000-0000-00005A240000}"/>
    <cellStyle name="Explanatory Text 6 2" xfId="5599" xr:uid="{00000000-0005-0000-0000-00005B240000}"/>
    <cellStyle name="Explanatory Text 6 2 2" xfId="11925" xr:uid="{00000000-0005-0000-0000-00005C240000}"/>
    <cellStyle name="Explanatory Text 6 3" xfId="5600" xr:uid="{00000000-0005-0000-0000-00005D240000}"/>
    <cellStyle name="Explanatory Text 6 4" xfId="9307" xr:uid="{00000000-0005-0000-0000-00005E240000}"/>
    <cellStyle name="Explanatory Text 7" xfId="5601" xr:uid="{00000000-0005-0000-0000-00005F240000}"/>
    <cellStyle name="Explanatory Text 7 2" xfId="5602" xr:uid="{00000000-0005-0000-0000-000060240000}"/>
    <cellStyle name="Explanatory Text 7 2 2" xfId="11926" xr:uid="{00000000-0005-0000-0000-000061240000}"/>
    <cellStyle name="Explanatory Text 7 3" xfId="5603" xr:uid="{00000000-0005-0000-0000-000062240000}"/>
    <cellStyle name="Explanatory Text 7 4" xfId="9308" xr:uid="{00000000-0005-0000-0000-000063240000}"/>
    <cellStyle name="Explanatory Text 8" xfId="5604" xr:uid="{00000000-0005-0000-0000-000064240000}"/>
    <cellStyle name="Explanatory Text 8 2" xfId="5605" xr:uid="{00000000-0005-0000-0000-000065240000}"/>
    <cellStyle name="Explanatory Text 8 2 2" xfId="11927" xr:uid="{00000000-0005-0000-0000-000066240000}"/>
    <cellStyle name="Explanatory Text 8 3" xfId="5606" xr:uid="{00000000-0005-0000-0000-000067240000}"/>
    <cellStyle name="Explanatory Text 8 4" xfId="9309" xr:uid="{00000000-0005-0000-0000-000068240000}"/>
    <cellStyle name="Explanatory Text 9" xfId="5607" xr:uid="{00000000-0005-0000-0000-000069240000}"/>
    <cellStyle name="Explanatory Text 9 2" xfId="5608" xr:uid="{00000000-0005-0000-0000-00006A240000}"/>
    <cellStyle name="Explanatory Text 9 2 2" xfId="11918" xr:uid="{00000000-0005-0000-0000-00006B240000}"/>
    <cellStyle name="Explanatory Text 9 3" xfId="5609" xr:uid="{00000000-0005-0000-0000-00006C240000}"/>
    <cellStyle name="Explanatory Text 9 4" xfId="9310" xr:uid="{00000000-0005-0000-0000-00006D240000}"/>
    <cellStyle name="Gekoppelde cel 2" xfId="5610" xr:uid="{00000000-0005-0000-0000-00006E240000}"/>
    <cellStyle name="Gekoppelde cel 2 2" xfId="5611" xr:uid="{00000000-0005-0000-0000-00006F240000}"/>
    <cellStyle name="Gekoppelde cel 2 2 2" xfId="12675" xr:uid="{00000000-0005-0000-0000-000070240000}"/>
    <cellStyle name="Gekoppelde cel 2 3" xfId="10050" xr:uid="{00000000-0005-0000-0000-000071240000}"/>
    <cellStyle name="Goed 2" xfId="5612" xr:uid="{00000000-0005-0000-0000-000072240000}"/>
    <cellStyle name="Goed 2 2" xfId="5613" xr:uid="{00000000-0005-0000-0000-000073240000}"/>
    <cellStyle name="Goed 2 2 2" xfId="12676" xr:uid="{00000000-0005-0000-0000-000074240000}"/>
    <cellStyle name="Goed 2 3" xfId="10051" xr:uid="{00000000-0005-0000-0000-000075240000}"/>
    <cellStyle name="Good 10" xfId="5614" xr:uid="{00000000-0005-0000-0000-000076240000}"/>
    <cellStyle name="Good 10 2" xfId="5615" xr:uid="{00000000-0005-0000-0000-000077240000}"/>
    <cellStyle name="Good 10 2 2" xfId="11928" xr:uid="{00000000-0005-0000-0000-000078240000}"/>
    <cellStyle name="Good 10 3" xfId="5616" xr:uid="{00000000-0005-0000-0000-000079240000}"/>
    <cellStyle name="Good 10 4" xfId="9311" xr:uid="{00000000-0005-0000-0000-00007A240000}"/>
    <cellStyle name="Good 11" xfId="12815" xr:uid="{00000000-0005-0000-0000-00007B240000}"/>
    <cellStyle name="Good 12" xfId="10233" xr:uid="{00000000-0005-0000-0000-00007C240000}"/>
    <cellStyle name="Good 2" xfId="172" xr:uid="{00000000-0005-0000-0000-00007D240000}"/>
    <cellStyle name="Good 2 2" xfId="339" xr:uid="{00000000-0005-0000-0000-00007E240000}"/>
    <cellStyle name="Good 2 2 2" xfId="5617" xr:uid="{00000000-0005-0000-0000-00007F240000}"/>
    <cellStyle name="Good 2 2 2 2" xfId="10052" xr:uid="{00000000-0005-0000-0000-000080240000}"/>
    <cellStyle name="Good 2 2 3" xfId="5618" xr:uid="{00000000-0005-0000-0000-000081240000}"/>
    <cellStyle name="Good 2 2 3 2" xfId="5619" xr:uid="{00000000-0005-0000-0000-000082240000}"/>
    <cellStyle name="Good 2 2 3 3" xfId="9936" xr:uid="{00000000-0005-0000-0000-000083240000}"/>
    <cellStyle name="Good 2 2 4" xfId="5620" xr:uid="{00000000-0005-0000-0000-000084240000}"/>
    <cellStyle name="Good 2 2 4 2" xfId="11930" xr:uid="{00000000-0005-0000-0000-000085240000}"/>
    <cellStyle name="Good 2 2 5" xfId="5621" xr:uid="{00000000-0005-0000-0000-000086240000}"/>
    <cellStyle name="Good 2 2 5 2" xfId="12579" xr:uid="{00000000-0005-0000-0000-000087240000}"/>
    <cellStyle name="Good 2 2 6" xfId="9313" xr:uid="{00000000-0005-0000-0000-000088240000}"/>
    <cellStyle name="Good 2 3" xfId="5622" xr:uid="{00000000-0005-0000-0000-000089240000}"/>
    <cellStyle name="Good 2 3 2" xfId="5623" xr:uid="{00000000-0005-0000-0000-00008A240000}"/>
    <cellStyle name="Good 2 3 2 2" xfId="11931" xr:uid="{00000000-0005-0000-0000-00008B240000}"/>
    <cellStyle name="Good 2 3 3" xfId="5624" xr:uid="{00000000-0005-0000-0000-00008C240000}"/>
    <cellStyle name="Good 2 3 4" xfId="9314" xr:uid="{00000000-0005-0000-0000-00008D240000}"/>
    <cellStyle name="Good 2 4" xfId="5625" xr:uid="{00000000-0005-0000-0000-00008E240000}"/>
    <cellStyle name="Good 2 4 2" xfId="5626" xr:uid="{00000000-0005-0000-0000-00008F240000}"/>
    <cellStyle name="Good 2 4 2 2" xfId="11932" xr:uid="{00000000-0005-0000-0000-000090240000}"/>
    <cellStyle name="Good 2 4 3" xfId="5627" xr:uid="{00000000-0005-0000-0000-000091240000}"/>
    <cellStyle name="Good 2 4 4" xfId="9315" xr:uid="{00000000-0005-0000-0000-000092240000}"/>
    <cellStyle name="Good 2 5" xfId="5628" xr:uid="{00000000-0005-0000-0000-000093240000}"/>
    <cellStyle name="Good 2 5 2" xfId="11929" xr:uid="{00000000-0005-0000-0000-000094240000}"/>
    <cellStyle name="Good 2 6" xfId="5629" xr:uid="{00000000-0005-0000-0000-000095240000}"/>
    <cellStyle name="Good 2 7" xfId="9312" xr:uid="{00000000-0005-0000-0000-000096240000}"/>
    <cellStyle name="Good 3" xfId="173" xr:uid="{00000000-0005-0000-0000-000097240000}"/>
    <cellStyle name="Good 3 2" xfId="5630" xr:uid="{00000000-0005-0000-0000-000098240000}"/>
    <cellStyle name="Good 3 2 2" xfId="5631" xr:uid="{00000000-0005-0000-0000-000099240000}"/>
    <cellStyle name="Good 3 2 2 2" xfId="11934" xr:uid="{00000000-0005-0000-0000-00009A240000}"/>
    <cellStyle name="Good 3 2 3" xfId="5632" xr:uid="{00000000-0005-0000-0000-00009B240000}"/>
    <cellStyle name="Good 3 2 4" xfId="9317" xr:uid="{00000000-0005-0000-0000-00009C240000}"/>
    <cellStyle name="Good 3 3" xfId="5633" xr:uid="{00000000-0005-0000-0000-00009D240000}"/>
    <cellStyle name="Good 3 3 2" xfId="5634" xr:uid="{00000000-0005-0000-0000-00009E240000}"/>
    <cellStyle name="Good 3 3 2 2" xfId="11935" xr:uid="{00000000-0005-0000-0000-00009F240000}"/>
    <cellStyle name="Good 3 3 3" xfId="5635" xr:uid="{00000000-0005-0000-0000-0000A0240000}"/>
    <cellStyle name="Good 3 3 4" xfId="9318" xr:uid="{00000000-0005-0000-0000-0000A1240000}"/>
    <cellStyle name="Good 3 4" xfId="5636" xr:uid="{00000000-0005-0000-0000-0000A2240000}"/>
    <cellStyle name="Good 3 4 2" xfId="5637" xr:uid="{00000000-0005-0000-0000-0000A3240000}"/>
    <cellStyle name="Good 3 4 2 2" xfId="11936" xr:uid="{00000000-0005-0000-0000-0000A4240000}"/>
    <cellStyle name="Good 3 4 3" xfId="5638" xr:uid="{00000000-0005-0000-0000-0000A5240000}"/>
    <cellStyle name="Good 3 4 4" xfId="9319" xr:uid="{00000000-0005-0000-0000-0000A6240000}"/>
    <cellStyle name="Good 3 5" xfId="5639" xr:uid="{00000000-0005-0000-0000-0000A7240000}"/>
    <cellStyle name="Good 3 5 2" xfId="5640" xr:uid="{00000000-0005-0000-0000-0000A8240000}"/>
    <cellStyle name="Good 3 5 3" xfId="10053" xr:uid="{00000000-0005-0000-0000-0000A9240000}"/>
    <cellStyle name="Good 3 6" xfId="5641" xr:uid="{00000000-0005-0000-0000-0000AA240000}"/>
    <cellStyle name="Good 3 6 2" xfId="11933" xr:uid="{00000000-0005-0000-0000-0000AB240000}"/>
    <cellStyle name="Good 3 7" xfId="5642" xr:uid="{00000000-0005-0000-0000-0000AC240000}"/>
    <cellStyle name="Good 3 7 2" xfId="12677" xr:uid="{00000000-0005-0000-0000-0000AD240000}"/>
    <cellStyle name="Good 3 8" xfId="9316" xr:uid="{00000000-0005-0000-0000-0000AE240000}"/>
    <cellStyle name="Good 4" xfId="5643" xr:uid="{00000000-0005-0000-0000-0000AF240000}"/>
    <cellStyle name="Good 4 2" xfId="5644" xr:uid="{00000000-0005-0000-0000-0000B0240000}"/>
    <cellStyle name="Good 4 2 2" xfId="5645" xr:uid="{00000000-0005-0000-0000-0000B1240000}"/>
    <cellStyle name="Good 4 2 3" xfId="10054" xr:uid="{00000000-0005-0000-0000-0000B2240000}"/>
    <cellStyle name="Good 4 3" xfId="5646" xr:uid="{00000000-0005-0000-0000-0000B3240000}"/>
    <cellStyle name="Good 4 3 2" xfId="11937" xr:uid="{00000000-0005-0000-0000-0000B4240000}"/>
    <cellStyle name="Good 4 4" xfId="5647" xr:uid="{00000000-0005-0000-0000-0000B5240000}"/>
    <cellStyle name="Good 4 4 2" xfId="12678" xr:uid="{00000000-0005-0000-0000-0000B6240000}"/>
    <cellStyle name="Good 4 5" xfId="9320" xr:uid="{00000000-0005-0000-0000-0000B7240000}"/>
    <cellStyle name="Good 5" xfId="5648" xr:uid="{00000000-0005-0000-0000-0000B8240000}"/>
    <cellStyle name="Good 5 2" xfId="5649" xr:uid="{00000000-0005-0000-0000-0000B9240000}"/>
    <cellStyle name="Good 5 2 2" xfId="11938" xr:uid="{00000000-0005-0000-0000-0000BA240000}"/>
    <cellStyle name="Good 5 3" xfId="5650" xr:uid="{00000000-0005-0000-0000-0000BB240000}"/>
    <cellStyle name="Good 5 4" xfId="9321" xr:uid="{00000000-0005-0000-0000-0000BC240000}"/>
    <cellStyle name="Good 6" xfId="5651" xr:uid="{00000000-0005-0000-0000-0000BD240000}"/>
    <cellStyle name="Good 6 2" xfId="5652" xr:uid="{00000000-0005-0000-0000-0000BE240000}"/>
    <cellStyle name="Good 6 2 2" xfId="11939" xr:uid="{00000000-0005-0000-0000-0000BF240000}"/>
    <cellStyle name="Good 6 3" xfId="5653" xr:uid="{00000000-0005-0000-0000-0000C0240000}"/>
    <cellStyle name="Good 6 4" xfId="9322" xr:uid="{00000000-0005-0000-0000-0000C1240000}"/>
    <cellStyle name="Good 7" xfId="5654" xr:uid="{00000000-0005-0000-0000-0000C2240000}"/>
    <cellStyle name="Good 7 2" xfId="5655" xr:uid="{00000000-0005-0000-0000-0000C3240000}"/>
    <cellStyle name="Good 7 2 2" xfId="11940" xr:uid="{00000000-0005-0000-0000-0000C4240000}"/>
    <cellStyle name="Good 7 3" xfId="5656" xr:uid="{00000000-0005-0000-0000-0000C5240000}"/>
    <cellStyle name="Good 7 4" xfId="9323" xr:uid="{00000000-0005-0000-0000-0000C6240000}"/>
    <cellStyle name="Good 8" xfId="5657" xr:uid="{00000000-0005-0000-0000-0000C7240000}"/>
    <cellStyle name="Good 8 2" xfId="5658" xr:uid="{00000000-0005-0000-0000-0000C8240000}"/>
    <cellStyle name="Good 8 2 2" xfId="11941" xr:uid="{00000000-0005-0000-0000-0000C9240000}"/>
    <cellStyle name="Good 8 3" xfId="5659" xr:uid="{00000000-0005-0000-0000-0000CA240000}"/>
    <cellStyle name="Good 8 4" xfId="9324" xr:uid="{00000000-0005-0000-0000-0000CB240000}"/>
    <cellStyle name="Good 9" xfId="5660" xr:uid="{00000000-0005-0000-0000-0000CC240000}"/>
    <cellStyle name="Good 9 2" xfId="5661" xr:uid="{00000000-0005-0000-0000-0000CD240000}"/>
    <cellStyle name="Good 9 2 2" xfId="11942" xr:uid="{00000000-0005-0000-0000-0000CE240000}"/>
    <cellStyle name="Good 9 3" xfId="5662" xr:uid="{00000000-0005-0000-0000-0000CF240000}"/>
    <cellStyle name="Good 9 4" xfId="9325" xr:uid="{00000000-0005-0000-0000-0000D0240000}"/>
    <cellStyle name="Heading 1 10" xfId="12811" xr:uid="{00000000-0005-0000-0000-0000D1240000}"/>
    <cellStyle name="Heading 1 11" xfId="10229" xr:uid="{00000000-0005-0000-0000-0000D2240000}"/>
    <cellStyle name="Heading 1 2" xfId="174" xr:uid="{00000000-0005-0000-0000-0000D3240000}"/>
    <cellStyle name="Heading 1 2 2" xfId="5663" xr:uid="{00000000-0005-0000-0000-0000D4240000}"/>
    <cellStyle name="Heading 1 2 2 2" xfId="10055" xr:uid="{00000000-0005-0000-0000-0000D5240000}"/>
    <cellStyle name="Heading 1 2 3" xfId="5664" xr:uid="{00000000-0005-0000-0000-0000D6240000}"/>
    <cellStyle name="Heading 1 2 3 2" xfId="11944" xr:uid="{00000000-0005-0000-0000-0000D7240000}"/>
    <cellStyle name="Heading 1 2 4" xfId="9326" xr:uid="{00000000-0005-0000-0000-0000D8240000}"/>
    <cellStyle name="Heading 1 3" xfId="175" xr:uid="{00000000-0005-0000-0000-0000D9240000}"/>
    <cellStyle name="Heading 1 3 2" xfId="5665" xr:uid="{00000000-0005-0000-0000-0000DA240000}"/>
    <cellStyle name="Heading 1 3 2 2" xfId="5666" xr:uid="{00000000-0005-0000-0000-0000DB240000}"/>
    <cellStyle name="Heading 1 3 2 2 2" xfId="11946" xr:uid="{00000000-0005-0000-0000-0000DC240000}"/>
    <cellStyle name="Heading 1 3 2 3" xfId="5667" xr:uid="{00000000-0005-0000-0000-0000DD240000}"/>
    <cellStyle name="Heading 1 3 2 4" xfId="9328" xr:uid="{00000000-0005-0000-0000-0000DE240000}"/>
    <cellStyle name="Heading 1 3 3" xfId="5668" xr:uid="{00000000-0005-0000-0000-0000DF240000}"/>
    <cellStyle name="Heading 1 3 3 2" xfId="5669" xr:uid="{00000000-0005-0000-0000-0000E0240000}"/>
    <cellStyle name="Heading 1 3 3 2 2" xfId="5670" xr:uid="{00000000-0005-0000-0000-0000E1240000}"/>
    <cellStyle name="Heading 1 3 3 2 2 2" xfId="11948" xr:uid="{00000000-0005-0000-0000-0000E2240000}"/>
    <cellStyle name="Heading 1 3 3 2 3" xfId="5671" xr:uid="{00000000-0005-0000-0000-0000E3240000}"/>
    <cellStyle name="Heading 1 3 3 2 4" xfId="9330" xr:uid="{00000000-0005-0000-0000-0000E4240000}"/>
    <cellStyle name="Heading 1 3 3 3" xfId="5672" xr:uid="{00000000-0005-0000-0000-0000E5240000}"/>
    <cellStyle name="Heading 1 3 3 3 2" xfId="11947" xr:uid="{00000000-0005-0000-0000-0000E6240000}"/>
    <cellStyle name="Heading 1 3 3 4" xfId="5673" xr:uid="{00000000-0005-0000-0000-0000E7240000}"/>
    <cellStyle name="Heading 1 3 3 5" xfId="9329" xr:uid="{00000000-0005-0000-0000-0000E8240000}"/>
    <cellStyle name="Heading 1 3 4" xfId="5674" xr:uid="{00000000-0005-0000-0000-0000E9240000}"/>
    <cellStyle name="Heading 1 3 4 2" xfId="11945" xr:uid="{00000000-0005-0000-0000-0000EA240000}"/>
    <cellStyle name="Heading 1 3 5" xfId="5675" xr:uid="{00000000-0005-0000-0000-0000EB240000}"/>
    <cellStyle name="Heading 1 3 6" xfId="9327" xr:uid="{00000000-0005-0000-0000-0000EC240000}"/>
    <cellStyle name="Heading 1 4" xfId="5676" xr:uid="{00000000-0005-0000-0000-0000ED240000}"/>
    <cellStyle name="Heading 1 4 2" xfId="5677" xr:uid="{00000000-0005-0000-0000-0000EE240000}"/>
    <cellStyle name="Heading 1 4 2 2" xfId="11949" xr:uid="{00000000-0005-0000-0000-0000EF240000}"/>
    <cellStyle name="Heading 1 4 3" xfId="5678" xr:uid="{00000000-0005-0000-0000-0000F0240000}"/>
    <cellStyle name="Heading 1 4 4" xfId="9331" xr:uid="{00000000-0005-0000-0000-0000F1240000}"/>
    <cellStyle name="Heading 1 5" xfId="5679" xr:uid="{00000000-0005-0000-0000-0000F2240000}"/>
    <cellStyle name="Heading 1 5 2" xfId="5680" xr:uid="{00000000-0005-0000-0000-0000F3240000}"/>
    <cellStyle name="Heading 1 5 2 2" xfId="11950" xr:uid="{00000000-0005-0000-0000-0000F4240000}"/>
    <cellStyle name="Heading 1 5 3" xfId="5681" xr:uid="{00000000-0005-0000-0000-0000F5240000}"/>
    <cellStyle name="Heading 1 5 4" xfId="9332" xr:uid="{00000000-0005-0000-0000-0000F6240000}"/>
    <cellStyle name="Heading 1 6" xfId="5682" xr:uid="{00000000-0005-0000-0000-0000F7240000}"/>
    <cellStyle name="Heading 1 6 2" xfId="5683" xr:uid="{00000000-0005-0000-0000-0000F8240000}"/>
    <cellStyle name="Heading 1 6 2 2" xfId="11951" xr:uid="{00000000-0005-0000-0000-0000F9240000}"/>
    <cellStyle name="Heading 1 6 3" xfId="5684" xr:uid="{00000000-0005-0000-0000-0000FA240000}"/>
    <cellStyle name="Heading 1 6 4" xfId="9333" xr:uid="{00000000-0005-0000-0000-0000FB240000}"/>
    <cellStyle name="Heading 1 7" xfId="5685" xr:uid="{00000000-0005-0000-0000-0000FC240000}"/>
    <cellStyle name="Heading 1 7 2" xfId="5686" xr:uid="{00000000-0005-0000-0000-0000FD240000}"/>
    <cellStyle name="Heading 1 7 2 2" xfId="11952" xr:uid="{00000000-0005-0000-0000-0000FE240000}"/>
    <cellStyle name="Heading 1 7 3" xfId="5687" xr:uid="{00000000-0005-0000-0000-0000FF240000}"/>
    <cellStyle name="Heading 1 7 4" xfId="9334" xr:uid="{00000000-0005-0000-0000-000000250000}"/>
    <cellStyle name="Heading 1 8" xfId="5688" xr:uid="{00000000-0005-0000-0000-000001250000}"/>
    <cellStyle name="Heading 1 8 2" xfId="5689" xr:uid="{00000000-0005-0000-0000-000002250000}"/>
    <cellStyle name="Heading 1 8 2 2" xfId="11953" xr:uid="{00000000-0005-0000-0000-000003250000}"/>
    <cellStyle name="Heading 1 8 3" xfId="5690" xr:uid="{00000000-0005-0000-0000-000004250000}"/>
    <cellStyle name="Heading 1 8 4" xfId="9335" xr:uid="{00000000-0005-0000-0000-000005250000}"/>
    <cellStyle name="Heading 1 9" xfId="5691" xr:uid="{00000000-0005-0000-0000-000006250000}"/>
    <cellStyle name="Heading 1 9 2" xfId="5692" xr:uid="{00000000-0005-0000-0000-000007250000}"/>
    <cellStyle name="Heading 1 9 2 2" xfId="11943" xr:uid="{00000000-0005-0000-0000-000008250000}"/>
    <cellStyle name="Heading 1 9 3" xfId="5693" xr:uid="{00000000-0005-0000-0000-000009250000}"/>
    <cellStyle name="Heading 1 9 4" xfId="9336" xr:uid="{00000000-0005-0000-0000-00000A250000}"/>
    <cellStyle name="Heading 2 10" xfId="12812" xr:uid="{00000000-0005-0000-0000-00000B250000}"/>
    <cellStyle name="Heading 2 11" xfId="10230" xr:uid="{00000000-0005-0000-0000-00000C250000}"/>
    <cellStyle name="Heading 2 2" xfId="176" xr:uid="{00000000-0005-0000-0000-00000D250000}"/>
    <cellStyle name="Heading 2 2 2" xfId="5694" xr:uid="{00000000-0005-0000-0000-00000E250000}"/>
    <cellStyle name="Heading 2 2 2 2" xfId="5695" xr:uid="{00000000-0005-0000-0000-00000F250000}"/>
    <cellStyle name="Heading 2 2 2 2 2" xfId="10056" xr:uid="{00000000-0005-0000-0000-000010250000}"/>
    <cellStyle name="Heading 2 2 2 3" xfId="5696" xr:uid="{00000000-0005-0000-0000-000011250000}"/>
    <cellStyle name="Heading 2 2 2 3 2" xfId="11956" xr:uid="{00000000-0005-0000-0000-000012250000}"/>
    <cellStyle name="Heading 2 2 2 4" xfId="5697" xr:uid="{00000000-0005-0000-0000-000013250000}"/>
    <cellStyle name="Heading 2 2 2 5" xfId="9338" xr:uid="{00000000-0005-0000-0000-000014250000}"/>
    <cellStyle name="Heading 2 2 3" xfId="5698" xr:uid="{00000000-0005-0000-0000-000015250000}"/>
    <cellStyle name="Heading 2 2 3 2" xfId="5699" xr:uid="{00000000-0005-0000-0000-000016250000}"/>
    <cellStyle name="Heading 2 2 3 2 2" xfId="11957" xr:uid="{00000000-0005-0000-0000-000017250000}"/>
    <cellStyle name="Heading 2 2 3 3" xfId="5700" xr:uid="{00000000-0005-0000-0000-000018250000}"/>
    <cellStyle name="Heading 2 2 3 4" xfId="9339" xr:uid="{00000000-0005-0000-0000-000019250000}"/>
    <cellStyle name="Heading 2 2 4" xfId="5701" xr:uid="{00000000-0005-0000-0000-00001A250000}"/>
    <cellStyle name="Heading 2 2 4 2" xfId="5702" xr:uid="{00000000-0005-0000-0000-00001B250000}"/>
    <cellStyle name="Heading 2 2 4 2 2" xfId="11958" xr:uid="{00000000-0005-0000-0000-00001C250000}"/>
    <cellStyle name="Heading 2 2 4 3" xfId="5703" xr:uid="{00000000-0005-0000-0000-00001D250000}"/>
    <cellStyle name="Heading 2 2 4 4" xfId="9340" xr:uid="{00000000-0005-0000-0000-00001E250000}"/>
    <cellStyle name="Heading 2 2 5" xfId="5704" xr:uid="{00000000-0005-0000-0000-00001F250000}"/>
    <cellStyle name="Heading 2 2 5 2" xfId="11955" xr:uid="{00000000-0005-0000-0000-000020250000}"/>
    <cellStyle name="Heading 2 2 6" xfId="5705" xr:uid="{00000000-0005-0000-0000-000021250000}"/>
    <cellStyle name="Heading 2 2 7" xfId="9337" xr:uid="{00000000-0005-0000-0000-000022250000}"/>
    <cellStyle name="Heading 2 3" xfId="177" xr:uid="{00000000-0005-0000-0000-000023250000}"/>
    <cellStyle name="Heading 2 3 2" xfId="5706" xr:uid="{00000000-0005-0000-0000-000024250000}"/>
    <cellStyle name="Heading 2 3 2 2" xfId="5707" xr:uid="{00000000-0005-0000-0000-000025250000}"/>
    <cellStyle name="Heading 2 3 2 2 2" xfId="11960" xr:uid="{00000000-0005-0000-0000-000026250000}"/>
    <cellStyle name="Heading 2 3 2 3" xfId="5708" xr:uid="{00000000-0005-0000-0000-000027250000}"/>
    <cellStyle name="Heading 2 3 2 4" xfId="9342" xr:uid="{00000000-0005-0000-0000-000028250000}"/>
    <cellStyle name="Heading 2 3 3" xfId="5709" xr:uid="{00000000-0005-0000-0000-000029250000}"/>
    <cellStyle name="Heading 2 3 3 2" xfId="5710" xr:uid="{00000000-0005-0000-0000-00002A250000}"/>
    <cellStyle name="Heading 2 3 3 2 2" xfId="5711" xr:uid="{00000000-0005-0000-0000-00002B250000}"/>
    <cellStyle name="Heading 2 3 3 2 2 2" xfId="11962" xr:uid="{00000000-0005-0000-0000-00002C250000}"/>
    <cellStyle name="Heading 2 3 3 2 3" xfId="5712" xr:uid="{00000000-0005-0000-0000-00002D250000}"/>
    <cellStyle name="Heading 2 3 3 2 4" xfId="9344" xr:uid="{00000000-0005-0000-0000-00002E250000}"/>
    <cellStyle name="Heading 2 3 3 3" xfId="5713" xr:uid="{00000000-0005-0000-0000-00002F250000}"/>
    <cellStyle name="Heading 2 3 3 3 2" xfId="11961" xr:uid="{00000000-0005-0000-0000-000030250000}"/>
    <cellStyle name="Heading 2 3 3 4" xfId="5714" xr:uid="{00000000-0005-0000-0000-000031250000}"/>
    <cellStyle name="Heading 2 3 3 5" xfId="9343" xr:uid="{00000000-0005-0000-0000-000032250000}"/>
    <cellStyle name="Heading 2 3 4" xfId="5715" xr:uid="{00000000-0005-0000-0000-000033250000}"/>
    <cellStyle name="Heading 2 3 4 2" xfId="11959" xr:uid="{00000000-0005-0000-0000-000034250000}"/>
    <cellStyle name="Heading 2 3 5" xfId="5716" xr:uid="{00000000-0005-0000-0000-000035250000}"/>
    <cellStyle name="Heading 2 3 6" xfId="9341" xr:uid="{00000000-0005-0000-0000-000036250000}"/>
    <cellStyle name="Heading 2 4" xfId="5717" xr:uid="{00000000-0005-0000-0000-000037250000}"/>
    <cellStyle name="Heading 2 4 2" xfId="5718" xr:uid="{00000000-0005-0000-0000-000038250000}"/>
    <cellStyle name="Heading 2 4 2 2" xfId="11963" xr:uid="{00000000-0005-0000-0000-000039250000}"/>
    <cellStyle name="Heading 2 4 3" xfId="5719" xr:uid="{00000000-0005-0000-0000-00003A250000}"/>
    <cellStyle name="Heading 2 4 4" xfId="9345" xr:uid="{00000000-0005-0000-0000-00003B250000}"/>
    <cellStyle name="Heading 2 5" xfId="5720" xr:uid="{00000000-0005-0000-0000-00003C250000}"/>
    <cellStyle name="Heading 2 5 2" xfId="5721" xr:uid="{00000000-0005-0000-0000-00003D250000}"/>
    <cellStyle name="Heading 2 5 2 2" xfId="11964" xr:uid="{00000000-0005-0000-0000-00003E250000}"/>
    <cellStyle name="Heading 2 5 3" xfId="5722" xr:uid="{00000000-0005-0000-0000-00003F250000}"/>
    <cellStyle name="Heading 2 5 4" xfId="9346" xr:uid="{00000000-0005-0000-0000-000040250000}"/>
    <cellStyle name="Heading 2 6" xfId="5723" xr:uid="{00000000-0005-0000-0000-000041250000}"/>
    <cellStyle name="Heading 2 6 2" xfId="5724" xr:uid="{00000000-0005-0000-0000-000042250000}"/>
    <cellStyle name="Heading 2 6 2 2" xfId="11965" xr:uid="{00000000-0005-0000-0000-000043250000}"/>
    <cellStyle name="Heading 2 6 3" xfId="5725" xr:uid="{00000000-0005-0000-0000-000044250000}"/>
    <cellStyle name="Heading 2 6 4" xfId="9347" xr:uid="{00000000-0005-0000-0000-000045250000}"/>
    <cellStyle name="Heading 2 7" xfId="5726" xr:uid="{00000000-0005-0000-0000-000046250000}"/>
    <cellStyle name="Heading 2 7 2" xfId="5727" xr:uid="{00000000-0005-0000-0000-000047250000}"/>
    <cellStyle name="Heading 2 7 2 2" xfId="11966" xr:uid="{00000000-0005-0000-0000-000048250000}"/>
    <cellStyle name="Heading 2 7 3" xfId="5728" xr:uid="{00000000-0005-0000-0000-000049250000}"/>
    <cellStyle name="Heading 2 7 4" xfId="9348" xr:uid="{00000000-0005-0000-0000-00004A250000}"/>
    <cellStyle name="Heading 2 8" xfId="5729" xr:uid="{00000000-0005-0000-0000-00004B250000}"/>
    <cellStyle name="Heading 2 8 2" xfId="5730" xr:uid="{00000000-0005-0000-0000-00004C250000}"/>
    <cellStyle name="Heading 2 8 2 2" xfId="11967" xr:uid="{00000000-0005-0000-0000-00004D250000}"/>
    <cellStyle name="Heading 2 8 3" xfId="5731" xr:uid="{00000000-0005-0000-0000-00004E250000}"/>
    <cellStyle name="Heading 2 8 4" xfId="9349" xr:uid="{00000000-0005-0000-0000-00004F250000}"/>
    <cellStyle name="Heading 2 9" xfId="5732" xr:uid="{00000000-0005-0000-0000-000050250000}"/>
    <cellStyle name="Heading 2 9 2" xfId="5733" xr:uid="{00000000-0005-0000-0000-000051250000}"/>
    <cellStyle name="Heading 2 9 2 2" xfId="11954" xr:uid="{00000000-0005-0000-0000-000052250000}"/>
    <cellStyle name="Heading 2 9 3" xfId="5734" xr:uid="{00000000-0005-0000-0000-000053250000}"/>
    <cellStyle name="Heading 2 9 4" xfId="9350" xr:uid="{00000000-0005-0000-0000-000054250000}"/>
    <cellStyle name="Heading 3 10" xfId="12813" xr:uid="{00000000-0005-0000-0000-000055250000}"/>
    <cellStyle name="Heading 3 11" xfId="10231" xr:uid="{00000000-0005-0000-0000-000056250000}"/>
    <cellStyle name="Heading 3 2" xfId="178" xr:uid="{00000000-0005-0000-0000-000057250000}"/>
    <cellStyle name="Heading 3 2 2" xfId="5735" xr:uid="{00000000-0005-0000-0000-000058250000}"/>
    <cellStyle name="Heading 3 2 2 2" xfId="5736" xr:uid="{00000000-0005-0000-0000-000059250000}"/>
    <cellStyle name="Heading 3 2 2 2 2" xfId="10057" xr:uid="{00000000-0005-0000-0000-00005A250000}"/>
    <cellStyle name="Heading 3 2 2 3" xfId="5737" xr:uid="{00000000-0005-0000-0000-00005B250000}"/>
    <cellStyle name="Heading 3 2 2 3 2" xfId="11970" xr:uid="{00000000-0005-0000-0000-00005C250000}"/>
    <cellStyle name="Heading 3 2 2 4" xfId="5738" xr:uid="{00000000-0005-0000-0000-00005D250000}"/>
    <cellStyle name="Heading 3 2 2 5" xfId="9352" xr:uid="{00000000-0005-0000-0000-00005E250000}"/>
    <cellStyle name="Heading 3 2 3" xfId="5739" xr:uid="{00000000-0005-0000-0000-00005F250000}"/>
    <cellStyle name="Heading 3 2 3 2" xfId="5740" xr:uid="{00000000-0005-0000-0000-000060250000}"/>
    <cellStyle name="Heading 3 2 3 2 2" xfId="11971" xr:uid="{00000000-0005-0000-0000-000061250000}"/>
    <cellStyle name="Heading 3 2 3 3" xfId="5741" xr:uid="{00000000-0005-0000-0000-000062250000}"/>
    <cellStyle name="Heading 3 2 3 4" xfId="9353" xr:uid="{00000000-0005-0000-0000-000063250000}"/>
    <cellStyle name="Heading 3 2 4" xfId="5742" xr:uid="{00000000-0005-0000-0000-000064250000}"/>
    <cellStyle name="Heading 3 2 4 2" xfId="5743" xr:uid="{00000000-0005-0000-0000-000065250000}"/>
    <cellStyle name="Heading 3 2 4 2 2" xfId="11972" xr:uid="{00000000-0005-0000-0000-000066250000}"/>
    <cellStyle name="Heading 3 2 4 3" xfId="5744" xr:uid="{00000000-0005-0000-0000-000067250000}"/>
    <cellStyle name="Heading 3 2 4 4" xfId="9354" xr:uid="{00000000-0005-0000-0000-000068250000}"/>
    <cellStyle name="Heading 3 2 5" xfId="5745" xr:uid="{00000000-0005-0000-0000-000069250000}"/>
    <cellStyle name="Heading 3 2 5 2" xfId="11969" xr:uid="{00000000-0005-0000-0000-00006A250000}"/>
    <cellStyle name="Heading 3 2 6" xfId="5746" xr:uid="{00000000-0005-0000-0000-00006B250000}"/>
    <cellStyle name="Heading 3 2 7" xfId="9351" xr:uid="{00000000-0005-0000-0000-00006C250000}"/>
    <cellStyle name="Heading 3 3" xfId="179" xr:uid="{00000000-0005-0000-0000-00006D250000}"/>
    <cellStyle name="Heading 3 3 2" xfId="5747" xr:uid="{00000000-0005-0000-0000-00006E250000}"/>
    <cellStyle name="Heading 3 3 2 2" xfId="5748" xr:uid="{00000000-0005-0000-0000-00006F250000}"/>
    <cellStyle name="Heading 3 3 2 2 2" xfId="11974" xr:uid="{00000000-0005-0000-0000-000070250000}"/>
    <cellStyle name="Heading 3 3 2 3" xfId="5749" xr:uid="{00000000-0005-0000-0000-000071250000}"/>
    <cellStyle name="Heading 3 3 2 4" xfId="9356" xr:uid="{00000000-0005-0000-0000-000072250000}"/>
    <cellStyle name="Heading 3 3 3" xfId="5750" xr:uid="{00000000-0005-0000-0000-000073250000}"/>
    <cellStyle name="Heading 3 3 3 2" xfId="5751" xr:uid="{00000000-0005-0000-0000-000074250000}"/>
    <cellStyle name="Heading 3 3 3 2 2" xfId="5752" xr:uid="{00000000-0005-0000-0000-000075250000}"/>
    <cellStyle name="Heading 3 3 3 2 2 2" xfId="11976" xr:uid="{00000000-0005-0000-0000-000076250000}"/>
    <cellStyle name="Heading 3 3 3 2 3" xfId="5753" xr:uid="{00000000-0005-0000-0000-000077250000}"/>
    <cellStyle name="Heading 3 3 3 2 4" xfId="9358" xr:uid="{00000000-0005-0000-0000-000078250000}"/>
    <cellStyle name="Heading 3 3 3 3" xfId="5754" xr:uid="{00000000-0005-0000-0000-000079250000}"/>
    <cellStyle name="Heading 3 3 3 3 2" xfId="11975" xr:uid="{00000000-0005-0000-0000-00007A250000}"/>
    <cellStyle name="Heading 3 3 3 4" xfId="5755" xr:uid="{00000000-0005-0000-0000-00007B250000}"/>
    <cellStyle name="Heading 3 3 3 5" xfId="9357" xr:uid="{00000000-0005-0000-0000-00007C250000}"/>
    <cellStyle name="Heading 3 3 4" xfId="5756" xr:uid="{00000000-0005-0000-0000-00007D250000}"/>
    <cellStyle name="Heading 3 3 4 2" xfId="11973" xr:uid="{00000000-0005-0000-0000-00007E250000}"/>
    <cellStyle name="Heading 3 3 5" xfId="5757" xr:uid="{00000000-0005-0000-0000-00007F250000}"/>
    <cellStyle name="Heading 3 3 6" xfId="9355" xr:uid="{00000000-0005-0000-0000-000080250000}"/>
    <cellStyle name="Heading 3 4" xfId="5758" xr:uid="{00000000-0005-0000-0000-000081250000}"/>
    <cellStyle name="Heading 3 4 2" xfId="5759" xr:uid="{00000000-0005-0000-0000-000082250000}"/>
    <cellStyle name="Heading 3 4 2 2" xfId="11977" xr:uid="{00000000-0005-0000-0000-000083250000}"/>
    <cellStyle name="Heading 3 4 3" xfId="5760" xr:uid="{00000000-0005-0000-0000-000084250000}"/>
    <cellStyle name="Heading 3 4 4" xfId="9359" xr:uid="{00000000-0005-0000-0000-000085250000}"/>
    <cellStyle name="Heading 3 5" xfId="5761" xr:uid="{00000000-0005-0000-0000-000086250000}"/>
    <cellStyle name="Heading 3 5 2" xfId="5762" xr:uid="{00000000-0005-0000-0000-000087250000}"/>
    <cellStyle name="Heading 3 5 2 2" xfId="11978" xr:uid="{00000000-0005-0000-0000-000088250000}"/>
    <cellStyle name="Heading 3 5 3" xfId="5763" xr:uid="{00000000-0005-0000-0000-000089250000}"/>
    <cellStyle name="Heading 3 5 4" xfId="9360" xr:uid="{00000000-0005-0000-0000-00008A250000}"/>
    <cellStyle name="Heading 3 6" xfId="5764" xr:uid="{00000000-0005-0000-0000-00008B250000}"/>
    <cellStyle name="Heading 3 6 2" xfId="5765" xr:uid="{00000000-0005-0000-0000-00008C250000}"/>
    <cellStyle name="Heading 3 6 2 2" xfId="11979" xr:uid="{00000000-0005-0000-0000-00008D250000}"/>
    <cellStyle name="Heading 3 6 3" xfId="5766" xr:uid="{00000000-0005-0000-0000-00008E250000}"/>
    <cellStyle name="Heading 3 6 4" xfId="9361" xr:uid="{00000000-0005-0000-0000-00008F250000}"/>
    <cellStyle name="Heading 3 7" xfId="5767" xr:uid="{00000000-0005-0000-0000-000090250000}"/>
    <cellStyle name="Heading 3 7 2" xfId="5768" xr:uid="{00000000-0005-0000-0000-000091250000}"/>
    <cellStyle name="Heading 3 7 2 2" xfId="11980" xr:uid="{00000000-0005-0000-0000-000092250000}"/>
    <cellStyle name="Heading 3 7 3" xfId="5769" xr:uid="{00000000-0005-0000-0000-000093250000}"/>
    <cellStyle name="Heading 3 7 4" xfId="9362" xr:uid="{00000000-0005-0000-0000-000094250000}"/>
    <cellStyle name="Heading 3 8" xfId="5770" xr:uid="{00000000-0005-0000-0000-000095250000}"/>
    <cellStyle name="Heading 3 8 2" xfId="5771" xr:uid="{00000000-0005-0000-0000-000096250000}"/>
    <cellStyle name="Heading 3 8 2 2" xfId="11981" xr:uid="{00000000-0005-0000-0000-000097250000}"/>
    <cellStyle name="Heading 3 8 3" xfId="5772" xr:uid="{00000000-0005-0000-0000-000098250000}"/>
    <cellStyle name="Heading 3 8 4" xfId="9363" xr:uid="{00000000-0005-0000-0000-000099250000}"/>
    <cellStyle name="Heading 3 9" xfId="5773" xr:uid="{00000000-0005-0000-0000-00009A250000}"/>
    <cellStyle name="Heading 3 9 2" xfId="5774" xr:uid="{00000000-0005-0000-0000-00009B250000}"/>
    <cellStyle name="Heading 3 9 2 2" xfId="11968" xr:uid="{00000000-0005-0000-0000-00009C250000}"/>
    <cellStyle name="Heading 3 9 3" xfId="5775" xr:uid="{00000000-0005-0000-0000-00009D250000}"/>
    <cellStyle name="Heading 3 9 4" xfId="9364" xr:uid="{00000000-0005-0000-0000-00009E250000}"/>
    <cellStyle name="Heading 4 10" xfId="12814" xr:uid="{00000000-0005-0000-0000-00009F250000}"/>
    <cellStyle name="Heading 4 11" xfId="10232" xr:uid="{00000000-0005-0000-0000-0000A0250000}"/>
    <cellStyle name="Heading 4 2" xfId="180" xr:uid="{00000000-0005-0000-0000-0000A1250000}"/>
    <cellStyle name="Heading 4 2 2" xfId="5776" xr:uid="{00000000-0005-0000-0000-0000A2250000}"/>
    <cellStyle name="Heading 4 2 2 2" xfId="10058" xr:uid="{00000000-0005-0000-0000-0000A3250000}"/>
    <cellStyle name="Heading 4 2 3" xfId="5777" xr:uid="{00000000-0005-0000-0000-0000A4250000}"/>
    <cellStyle name="Heading 4 2 3 2" xfId="11983" xr:uid="{00000000-0005-0000-0000-0000A5250000}"/>
    <cellStyle name="Heading 4 2 4" xfId="9365" xr:uid="{00000000-0005-0000-0000-0000A6250000}"/>
    <cellStyle name="Heading 4 3" xfId="181" xr:uid="{00000000-0005-0000-0000-0000A7250000}"/>
    <cellStyle name="Heading 4 3 2" xfId="5778" xr:uid="{00000000-0005-0000-0000-0000A8250000}"/>
    <cellStyle name="Heading 4 3 2 2" xfId="5779" xr:uid="{00000000-0005-0000-0000-0000A9250000}"/>
    <cellStyle name="Heading 4 3 2 2 2" xfId="11985" xr:uid="{00000000-0005-0000-0000-0000AA250000}"/>
    <cellStyle name="Heading 4 3 2 3" xfId="5780" xr:uid="{00000000-0005-0000-0000-0000AB250000}"/>
    <cellStyle name="Heading 4 3 2 4" xfId="9367" xr:uid="{00000000-0005-0000-0000-0000AC250000}"/>
    <cellStyle name="Heading 4 3 3" xfId="5781" xr:uid="{00000000-0005-0000-0000-0000AD250000}"/>
    <cellStyle name="Heading 4 3 3 2" xfId="5782" xr:uid="{00000000-0005-0000-0000-0000AE250000}"/>
    <cellStyle name="Heading 4 3 3 2 2" xfId="5783" xr:uid="{00000000-0005-0000-0000-0000AF250000}"/>
    <cellStyle name="Heading 4 3 3 2 2 2" xfId="11987" xr:uid="{00000000-0005-0000-0000-0000B0250000}"/>
    <cellStyle name="Heading 4 3 3 2 3" xfId="5784" xr:uid="{00000000-0005-0000-0000-0000B1250000}"/>
    <cellStyle name="Heading 4 3 3 2 4" xfId="9369" xr:uid="{00000000-0005-0000-0000-0000B2250000}"/>
    <cellStyle name="Heading 4 3 3 3" xfId="5785" xr:uid="{00000000-0005-0000-0000-0000B3250000}"/>
    <cellStyle name="Heading 4 3 3 3 2" xfId="11986" xr:uid="{00000000-0005-0000-0000-0000B4250000}"/>
    <cellStyle name="Heading 4 3 3 4" xfId="5786" xr:uid="{00000000-0005-0000-0000-0000B5250000}"/>
    <cellStyle name="Heading 4 3 3 5" xfId="9368" xr:uid="{00000000-0005-0000-0000-0000B6250000}"/>
    <cellStyle name="Heading 4 3 4" xfId="5787" xr:uid="{00000000-0005-0000-0000-0000B7250000}"/>
    <cellStyle name="Heading 4 3 4 2" xfId="11984" xr:uid="{00000000-0005-0000-0000-0000B8250000}"/>
    <cellStyle name="Heading 4 3 5" xfId="5788" xr:uid="{00000000-0005-0000-0000-0000B9250000}"/>
    <cellStyle name="Heading 4 3 6" xfId="9366" xr:uid="{00000000-0005-0000-0000-0000BA250000}"/>
    <cellStyle name="Heading 4 4" xfId="5789" xr:uid="{00000000-0005-0000-0000-0000BB250000}"/>
    <cellStyle name="Heading 4 4 2" xfId="5790" xr:uid="{00000000-0005-0000-0000-0000BC250000}"/>
    <cellStyle name="Heading 4 4 2 2" xfId="11988" xr:uid="{00000000-0005-0000-0000-0000BD250000}"/>
    <cellStyle name="Heading 4 4 3" xfId="5791" xr:uid="{00000000-0005-0000-0000-0000BE250000}"/>
    <cellStyle name="Heading 4 4 4" xfId="9370" xr:uid="{00000000-0005-0000-0000-0000BF250000}"/>
    <cellStyle name="Heading 4 5" xfId="5792" xr:uid="{00000000-0005-0000-0000-0000C0250000}"/>
    <cellStyle name="Heading 4 5 2" xfId="5793" xr:uid="{00000000-0005-0000-0000-0000C1250000}"/>
    <cellStyle name="Heading 4 5 2 2" xfId="11989" xr:uid="{00000000-0005-0000-0000-0000C2250000}"/>
    <cellStyle name="Heading 4 5 3" xfId="5794" xr:uid="{00000000-0005-0000-0000-0000C3250000}"/>
    <cellStyle name="Heading 4 5 4" xfId="9371" xr:uid="{00000000-0005-0000-0000-0000C4250000}"/>
    <cellStyle name="Heading 4 6" xfId="5795" xr:uid="{00000000-0005-0000-0000-0000C5250000}"/>
    <cellStyle name="Heading 4 6 2" xfId="5796" xr:uid="{00000000-0005-0000-0000-0000C6250000}"/>
    <cellStyle name="Heading 4 6 2 2" xfId="11990" xr:uid="{00000000-0005-0000-0000-0000C7250000}"/>
    <cellStyle name="Heading 4 6 3" xfId="5797" xr:uid="{00000000-0005-0000-0000-0000C8250000}"/>
    <cellStyle name="Heading 4 6 4" xfId="9372" xr:uid="{00000000-0005-0000-0000-0000C9250000}"/>
    <cellStyle name="Heading 4 7" xfId="5798" xr:uid="{00000000-0005-0000-0000-0000CA250000}"/>
    <cellStyle name="Heading 4 7 2" xfId="5799" xr:uid="{00000000-0005-0000-0000-0000CB250000}"/>
    <cellStyle name="Heading 4 7 2 2" xfId="11991" xr:uid="{00000000-0005-0000-0000-0000CC250000}"/>
    <cellStyle name="Heading 4 7 3" xfId="5800" xr:uid="{00000000-0005-0000-0000-0000CD250000}"/>
    <cellStyle name="Heading 4 7 4" xfId="9373" xr:uid="{00000000-0005-0000-0000-0000CE250000}"/>
    <cellStyle name="Heading 4 8" xfId="5801" xr:uid="{00000000-0005-0000-0000-0000CF250000}"/>
    <cellStyle name="Heading 4 8 2" xfId="5802" xr:uid="{00000000-0005-0000-0000-0000D0250000}"/>
    <cellStyle name="Heading 4 8 2 2" xfId="11992" xr:uid="{00000000-0005-0000-0000-0000D1250000}"/>
    <cellStyle name="Heading 4 8 3" xfId="5803" xr:uid="{00000000-0005-0000-0000-0000D2250000}"/>
    <cellStyle name="Heading 4 8 4" xfId="9374" xr:uid="{00000000-0005-0000-0000-0000D3250000}"/>
    <cellStyle name="Heading 4 9" xfId="5804" xr:uid="{00000000-0005-0000-0000-0000D4250000}"/>
    <cellStyle name="Heading 4 9 2" xfId="5805" xr:uid="{00000000-0005-0000-0000-0000D5250000}"/>
    <cellStyle name="Heading 4 9 2 2" xfId="11982" xr:uid="{00000000-0005-0000-0000-0000D6250000}"/>
    <cellStyle name="Heading 4 9 3" xfId="5806" xr:uid="{00000000-0005-0000-0000-0000D7250000}"/>
    <cellStyle name="Heading 4 9 4" xfId="9375" xr:uid="{00000000-0005-0000-0000-0000D8250000}"/>
    <cellStyle name="Incorrecto" xfId="5807" xr:uid="{00000000-0005-0000-0000-0000D9250000}"/>
    <cellStyle name="Incorrecto 2" xfId="5808" xr:uid="{00000000-0005-0000-0000-0000DA250000}"/>
    <cellStyle name="Incorrecto 2 2" xfId="5809" xr:uid="{00000000-0005-0000-0000-0000DB250000}"/>
    <cellStyle name="Incorrecto 2 2 2" xfId="5810" xr:uid="{00000000-0005-0000-0000-0000DC250000}"/>
    <cellStyle name="Incorrecto 2 2 2 2" xfId="11995" xr:uid="{00000000-0005-0000-0000-0000DD250000}"/>
    <cellStyle name="Incorrecto 2 2 3" xfId="5811" xr:uid="{00000000-0005-0000-0000-0000DE250000}"/>
    <cellStyle name="Incorrecto 2 2 4" xfId="9378" xr:uid="{00000000-0005-0000-0000-0000DF250000}"/>
    <cellStyle name="Incorrecto 2 3" xfId="5812" xr:uid="{00000000-0005-0000-0000-0000E0250000}"/>
    <cellStyle name="Incorrecto 2 3 2" xfId="11994" xr:uid="{00000000-0005-0000-0000-0000E1250000}"/>
    <cellStyle name="Incorrecto 2 4" xfId="5813" xr:uid="{00000000-0005-0000-0000-0000E2250000}"/>
    <cellStyle name="Incorrecto 2 5" xfId="9377" xr:uid="{00000000-0005-0000-0000-0000E3250000}"/>
    <cellStyle name="Incorrecto 3" xfId="5814" xr:uid="{00000000-0005-0000-0000-0000E4250000}"/>
    <cellStyle name="Incorrecto 3 2" xfId="5815" xr:uid="{00000000-0005-0000-0000-0000E5250000}"/>
    <cellStyle name="Incorrecto 3 2 2" xfId="11996" xr:uid="{00000000-0005-0000-0000-0000E6250000}"/>
    <cellStyle name="Incorrecto 3 3" xfId="5816" xr:uid="{00000000-0005-0000-0000-0000E7250000}"/>
    <cellStyle name="Incorrecto 3 4" xfId="9379" xr:uid="{00000000-0005-0000-0000-0000E8250000}"/>
    <cellStyle name="Incorrecto 4" xfId="5817" xr:uid="{00000000-0005-0000-0000-0000E9250000}"/>
    <cellStyle name="Incorrecto 4 2" xfId="11993" xr:uid="{00000000-0005-0000-0000-0000EA250000}"/>
    <cellStyle name="Incorrecto 5" xfId="5818" xr:uid="{00000000-0005-0000-0000-0000EB250000}"/>
    <cellStyle name="Incorrecto 6" xfId="9376" xr:uid="{00000000-0005-0000-0000-0000EC250000}"/>
    <cellStyle name="Input 10" xfId="12818" xr:uid="{00000000-0005-0000-0000-0000ED250000}"/>
    <cellStyle name="Input 11" xfId="10236" xr:uid="{00000000-0005-0000-0000-0000EE250000}"/>
    <cellStyle name="Input 2" xfId="182" xr:uid="{00000000-0005-0000-0000-0000EF250000}"/>
    <cellStyle name="Input 2 2" xfId="5819" xr:uid="{00000000-0005-0000-0000-0000F0250000}"/>
    <cellStyle name="Input 2 2 2" xfId="5820" xr:uid="{00000000-0005-0000-0000-0000F1250000}"/>
    <cellStyle name="Input 2 2 2 2" xfId="10059" xr:uid="{00000000-0005-0000-0000-0000F2250000}"/>
    <cellStyle name="Input 2 2 3" xfId="5821" xr:uid="{00000000-0005-0000-0000-0000F3250000}"/>
    <cellStyle name="Input 2 2 3 2" xfId="11999" xr:uid="{00000000-0005-0000-0000-0000F4250000}"/>
    <cellStyle name="Input 2 2 4" xfId="5822" xr:uid="{00000000-0005-0000-0000-0000F5250000}"/>
    <cellStyle name="Input 2 2 5" xfId="9381" xr:uid="{00000000-0005-0000-0000-0000F6250000}"/>
    <cellStyle name="Input 2 3" xfId="5823" xr:uid="{00000000-0005-0000-0000-0000F7250000}"/>
    <cellStyle name="Input 2 3 2" xfId="5824" xr:uid="{00000000-0005-0000-0000-0000F8250000}"/>
    <cellStyle name="Input 2 3 2 2" xfId="12000" xr:uid="{00000000-0005-0000-0000-0000F9250000}"/>
    <cellStyle name="Input 2 3 3" xfId="5825" xr:uid="{00000000-0005-0000-0000-0000FA250000}"/>
    <cellStyle name="Input 2 3 4" xfId="9382" xr:uid="{00000000-0005-0000-0000-0000FB250000}"/>
    <cellStyle name="Input 2 4" xfId="5826" xr:uid="{00000000-0005-0000-0000-0000FC250000}"/>
    <cellStyle name="Input 2 4 2" xfId="5827" xr:uid="{00000000-0005-0000-0000-0000FD250000}"/>
    <cellStyle name="Input 2 4 2 2" xfId="12001" xr:uid="{00000000-0005-0000-0000-0000FE250000}"/>
    <cellStyle name="Input 2 4 3" xfId="5828" xr:uid="{00000000-0005-0000-0000-0000FF250000}"/>
    <cellStyle name="Input 2 4 4" xfId="9383" xr:uid="{00000000-0005-0000-0000-000000260000}"/>
    <cellStyle name="Input 2 5" xfId="5829" xr:uid="{00000000-0005-0000-0000-000001260000}"/>
    <cellStyle name="Input 2 5 2" xfId="11998" xr:uid="{00000000-0005-0000-0000-000002260000}"/>
    <cellStyle name="Input 2 6" xfId="5830" xr:uid="{00000000-0005-0000-0000-000003260000}"/>
    <cellStyle name="Input 2 7" xfId="9380" xr:uid="{00000000-0005-0000-0000-000004260000}"/>
    <cellStyle name="Input 3" xfId="183" xr:uid="{00000000-0005-0000-0000-000005260000}"/>
    <cellStyle name="Input 3 2" xfId="5831" xr:uid="{00000000-0005-0000-0000-000006260000}"/>
    <cellStyle name="Input 3 2 2" xfId="5832" xr:uid="{00000000-0005-0000-0000-000007260000}"/>
    <cellStyle name="Input 3 2 2 2" xfId="12003" xr:uid="{00000000-0005-0000-0000-000008260000}"/>
    <cellStyle name="Input 3 2 3" xfId="5833" xr:uid="{00000000-0005-0000-0000-000009260000}"/>
    <cellStyle name="Input 3 2 4" xfId="9385" xr:uid="{00000000-0005-0000-0000-00000A260000}"/>
    <cellStyle name="Input 3 3" xfId="5834" xr:uid="{00000000-0005-0000-0000-00000B260000}"/>
    <cellStyle name="Input 3 3 2" xfId="5835" xr:uid="{00000000-0005-0000-0000-00000C260000}"/>
    <cellStyle name="Input 3 3 2 2" xfId="12004" xr:uid="{00000000-0005-0000-0000-00000D260000}"/>
    <cellStyle name="Input 3 3 3" xfId="5836" xr:uid="{00000000-0005-0000-0000-00000E260000}"/>
    <cellStyle name="Input 3 3 4" xfId="9386" xr:uid="{00000000-0005-0000-0000-00000F260000}"/>
    <cellStyle name="Input 3 4" xfId="5837" xr:uid="{00000000-0005-0000-0000-000010260000}"/>
    <cellStyle name="Input 3 4 2" xfId="12002" xr:uid="{00000000-0005-0000-0000-000011260000}"/>
    <cellStyle name="Input 3 5" xfId="5838" xr:uid="{00000000-0005-0000-0000-000012260000}"/>
    <cellStyle name="Input 3 6" xfId="9384" xr:uid="{00000000-0005-0000-0000-000013260000}"/>
    <cellStyle name="Input 4" xfId="5839" xr:uid="{00000000-0005-0000-0000-000014260000}"/>
    <cellStyle name="Input 4 2" xfId="5840" xr:uid="{00000000-0005-0000-0000-000015260000}"/>
    <cellStyle name="Input 4 2 2" xfId="12005" xr:uid="{00000000-0005-0000-0000-000016260000}"/>
    <cellStyle name="Input 4 3" xfId="5841" xr:uid="{00000000-0005-0000-0000-000017260000}"/>
    <cellStyle name="Input 4 4" xfId="9387" xr:uid="{00000000-0005-0000-0000-000018260000}"/>
    <cellStyle name="Input 5" xfId="5842" xr:uid="{00000000-0005-0000-0000-000019260000}"/>
    <cellStyle name="Input 5 2" xfId="5843" xr:uid="{00000000-0005-0000-0000-00001A260000}"/>
    <cellStyle name="Input 5 2 2" xfId="12006" xr:uid="{00000000-0005-0000-0000-00001B260000}"/>
    <cellStyle name="Input 5 3" xfId="5844" xr:uid="{00000000-0005-0000-0000-00001C260000}"/>
    <cellStyle name="Input 5 4" xfId="9388" xr:uid="{00000000-0005-0000-0000-00001D260000}"/>
    <cellStyle name="Input 6" xfId="5845" xr:uid="{00000000-0005-0000-0000-00001E260000}"/>
    <cellStyle name="Input 6 2" xfId="5846" xr:uid="{00000000-0005-0000-0000-00001F260000}"/>
    <cellStyle name="Input 6 2 2" xfId="12007" xr:uid="{00000000-0005-0000-0000-000020260000}"/>
    <cellStyle name="Input 6 3" xfId="5847" xr:uid="{00000000-0005-0000-0000-000021260000}"/>
    <cellStyle name="Input 6 4" xfId="9389" xr:uid="{00000000-0005-0000-0000-000022260000}"/>
    <cellStyle name="Input 7" xfId="5848" xr:uid="{00000000-0005-0000-0000-000023260000}"/>
    <cellStyle name="Input 7 2" xfId="5849" xr:uid="{00000000-0005-0000-0000-000024260000}"/>
    <cellStyle name="Input 7 2 2" xfId="12008" xr:uid="{00000000-0005-0000-0000-000025260000}"/>
    <cellStyle name="Input 7 3" xfId="5850" xr:uid="{00000000-0005-0000-0000-000026260000}"/>
    <cellStyle name="Input 7 4" xfId="9390" xr:uid="{00000000-0005-0000-0000-000027260000}"/>
    <cellStyle name="Input 8" xfId="5851" xr:uid="{00000000-0005-0000-0000-000028260000}"/>
    <cellStyle name="Input 8 2" xfId="5852" xr:uid="{00000000-0005-0000-0000-000029260000}"/>
    <cellStyle name="Input 8 2 2" xfId="12009" xr:uid="{00000000-0005-0000-0000-00002A260000}"/>
    <cellStyle name="Input 8 3" xfId="5853" xr:uid="{00000000-0005-0000-0000-00002B260000}"/>
    <cellStyle name="Input 8 4" xfId="9391" xr:uid="{00000000-0005-0000-0000-00002C260000}"/>
    <cellStyle name="Input 9" xfId="5854" xr:uid="{00000000-0005-0000-0000-00002D260000}"/>
    <cellStyle name="Input 9 2" xfId="5855" xr:uid="{00000000-0005-0000-0000-00002E260000}"/>
    <cellStyle name="Input 9 2 2" xfId="11997" xr:uid="{00000000-0005-0000-0000-00002F260000}"/>
    <cellStyle name="Input 9 3" xfId="5856" xr:uid="{00000000-0005-0000-0000-000030260000}"/>
    <cellStyle name="Input 9 4" xfId="9392" xr:uid="{00000000-0005-0000-0000-000031260000}"/>
    <cellStyle name="Invoer 2" xfId="5857" xr:uid="{00000000-0005-0000-0000-000032260000}"/>
    <cellStyle name="Invoer 2 2" xfId="5858" xr:uid="{00000000-0005-0000-0000-000033260000}"/>
    <cellStyle name="Invoer 2 2 2" xfId="12680" xr:uid="{00000000-0005-0000-0000-000034260000}"/>
    <cellStyle name="Invoer 2 3" xfId="10060" xr:uid="{00000000-0005-0000-0000-000035260000}"/>
    <cellStyle name="Komma 2" xfId="340" xr:uid="{00000000-0005-0000-0000-000036260000}"/>
    <cellStyle name="Komma 2 2" xfId="13324" xr:uid="{00000000-0005-0000-0000-000037260000}"/>
    <cellStyle name="Komma 2 2 2" xfId="13372" xr:uid="{00000000-0005-0000-0000-000038260000}"/>
    <cellStyle name="Komma 2 3" xfId="13399" xr:uid="{00000000-0005-0000-0000-000039260000}"/>
    <cellStyle name="Komma 2 4" xfId="13348" xr:uid="{00000000-0005-0000-0000-00003A260000}"/>
    <cellStyle name="Kop 1 2" xfId="5859" xr:uid="{00000000-0005-0000-0000-00003B260000}"/>
    <cellStyle name="Kop 1 2 2" xfId="5860" xr:uid="{00000000-0005-0000-0000-00003C260000}"/>
    <cellStyle name="Kop 1 2 2 2" xfId="12681" xr:uid="{00000000-0005-0000-0000-00003D260000}"/>
    <cellStyle name="Kop 1 2 3" xfId="10061" xr:uid="{00000000-0005-0000-0000-00003E260000}"/>
    <cellStyle name="Kop 2 2" xfId="5861" xr:uid="{00000000-0005-0000-0000-00003F260000}"/>
    <cellStyle name="Kop 2 2 2" xfId="5862" xr:uid="{00000000-0005-0000-0000-000040260000}"/>
    <cellStyle name="Kop 2 2 2 2" xfId="12682" xr:uid="{00000000-0005-0000-0000-000041260000}"/>
    <cellStyle name="Kop 2 2 3" xfId="10062" xr:uid="{00000000-0005-0000-0000-000042260000}"/>
    <cellStyle name="Kop 3 2" xfId="5863" xr:uid="{00000000-0005-0000-0000-000043260000}"/>
    <cellStyle name="Kop 3 2 2" xfId="5864" xr:uid="{00000000-0005-0000-0000-000044260000}"/>
    <cellStyle name="Kop 3 2 2 2" xfId="12683" xr:uid="{00000000-0005-0000-0000-000045260000}"/>
    <cellStyle name="Kop 3 2 3" xfId="10063" xr:uid="{00000000-0005-0000-0000-000046260000}"/>
    <cellStyle name="Kop 4 2" xfId="5865" xr:uid="{00000000-0005-0000-0000-000047260000}"/>
    <cellStyle name="Kop 4 2 2" xfId="5866" xr:uid="{00000000-0005-0000-0000-000048260000}"/>
    <cellStyle name="Kop 4 2 2 2" xfId="12684" xr:uid="{00000000-0005-0000-0000-000049260000}"/>
    <cellStyle name="Kop 4 2 3" xfId="10064" xr:uid="{00000000-0005-0000-0000-00004A260000}"/>
    <cellStyle name="Linked Cell 10" xfId="12821" xr:uid="{00000000-0005-0000-0000-00004B260000}"/>
    <cellStyle name="Linked Cell 11" xfId="10239" xr:uid="{00000000-0005-0000-0000-00004C260000}"/>
    <cellStyle name="Linked Cell 2" xfId="184" xr:uid="{00000000-0005-0000-0000-00004D260000}"/>
    <cellStyle name="Linked Cell 2 2" xfId="5867" xr:uid="{00000000-0005-0000-0000-00004E260000}"/>
    <cellStyle name="Linked Cell 2 2 2" xfId="5868" xr:uid="{00000000-0005-0000-0000-00004F260000}"/>
    <cellStyle name="Linked Cell 2 2 2 2" xfId="10065" xr:uid="{00000000-0005-0000-0000-000050260000}"/>
    <cellStyle name="Linked Cell 2 2 3" xfId="5869" xr:uid="{00000000-0005-0000-0000-000051260000}"/>
    <cellStyle name="Linked Cell 2 2 3 2" xfId="12012" xr:uid="{00000000-0005-0000-0000-000052260000}"/>
    <cellStyle name="Linked Cell 2 2 4" xfId="5870" xr:uid="{00000000-0005-0000-0000-000053260000}"/>
    <cellStyle name="Linked Cell 2 2 5" xfId="9394" xr:uid="{00000000-0005-0000-0000-000054260000}"/>
    <cellStyle name="Linked Cell 2 3" xfId="5871" xr:uid="{00000000-0005-0000-0000-000055260000}"/>
    <cellStyle name="Linked Cell 2 3 2" xfId="5872" xr:uid="{00000000-0005-0000-0000-000056260000}"/>
    <cellStyle name="Linked Cell 2 3 2 2" xfId="12013" xr:uid="{00000000-0005-0000-0000-000057260000}"/>
    <cellStyle name="Linked Cell 2 3 3" xfId="5873" xr:uid="{00000000-0005-0000-0000-000058260000}"/>
    <cellStyle name="Linked Cell 2 3 4" xfId="9395" xr:uid="{00000000-0005-0000-0000-000059260000}"/>
    <cellStyle name="Linked Cell 2 4" xfId="5874" xr:uid="{00000000-0005-0000-0000-00005A260000}"/>
    <cellStyle name="Linked Cell 2 4 2" xfId="5875" xr:uid="{00000000-0005-0000-0000-00005B260000}"/>
    <cellStyle name="Linked Cell 2 4 2 2" xfId="12014" xr:uid="{00000000-0005-0000-0000-00005C260000}"/>
    <cellStyle name="Linked Cell 2 4 3" xfId="5876" xr:uid="{00000000-0005-0000-0000-00005D260000}"/>
    <cellStyle name="Linked Cell 2 4 4" xfId="9396" xr:uid="{00000000-0005-0000-0000-00005E260000}"/>
    <cellStyle name="Linked Cell 2 5" xfId="5877" xr:uid="{00000000-0005-0000-0000-00005F260000}"/>
    <cellStyle name="Linked Cell 2 5 2" xfId="12011" xr:uid="{00000000-0005-0000-0000-000060260000}"/>
    <cellStyle name="Linked Cell 2 6" xfId="5878" xr:uid="{00000000-0005-0000-0000-000061260000}"/>
    <cellStyle name="Linked Cell 2 7" xfId="9393" xr:uid="{00000000-0005-0000-0000-000062260000}"/>
    <cellStyle name="Linked Cell 3" xfId="185" xr:uid="{00000000-0005-0000-0000-000063260000}"/>
    <cellStyle name="Linked Cell 3 2" xfId="5879" xr:uid="{00000000-0005-0000-0000-000064260000}"/>
    <cellStyle name="Linked Cell 3 2 2" xfId="5880" xr:uid="{00000000-0005-0000-0000-000065260000}"/>
    <cellStyle name="Linked Cell 3 2 2 2" xfId="12016" xr:uid="{00000000-0005-0000-0000-000066260000}"/>
    <cellStyle name="Linked Cell 3 2 3" xfId="5881" xr:uid="{00000000-0005-0000-0000-000067260000}"/>
    <cellStyle name="Linked Cell 3 2 4" xfId="9398" xr:uid="{00000000-0005-0000-0000-000068260000}"/>
    <cellStyle name="Linked Cell 3 3" xfId="5882" xr:uid="{00000000-0005-0000-0000-000069260000}"/>
    <cellStyle name="Linked Cell 3 3 2" xfId="5883" xr:uid="{00000000-0005-0000-0000-00006A260000}"/>
    <cellStyle name="Linked Cell 3 3 2 2" xfId="5884" xr:uid="{00000000-0005-0000-0000-00006B260000}"/>
    <cellStyle name="Linked Cell 3 3 2 2 2" xfId="12018" xr:uid="{00000000-0005-0000-0000-00006C260000}"/>
    <cellStyle name="Linked Cell 3 3 2 3" xfId="5885" xr:uid="{00000000-0005-0000-0000-00006D260000}"/>
    <cellStyle name="Linked Cell 3 3 2 4" xfId="9400" xr:uid="{00000000-0005-0000-0000-00006E260000}"/>
    <cellStyle name="Linked Cell 3 3 3" xfId="5886" xr:uid="{00000000-0005-0000-0000-00006F260000}"/>
    <cellStyle name="Linked Cell 3 3 3 2" xfId="12017" xr:uid="{00000000-0005-0000-0000-000070260000}"/>
    <cellStyle name="Linked Cell 3 3 4" xfId="5887" xr:uid="{00000000-0005-0000-0000-000071260000}"/>
    <cellStyle name="Linked Cell 3 3 5" xfId="9399" xr:uid="{00000000-0005-0000-0000-000072260000}"/>
    <cellStyle name="Linked Cell 3 4" xfId="5888" xr:uid="{00000000-0005-0000-0000-000073260000}"/>
    <cellStyle name="Linked Cell 3 4 2" xfId="12015" xr:uid="{00000000-0005-0000-0000-000074260000}"/>
    <cellStyle name="Linked Cell 3 5" xfId="5889" xr:uid="{00000000-0005-0000-0000-000075260000}"/>
    <cellStyle name="Linked Cell 3 6" xfId="9397" xr:uid="{00000000-0005-0000-0000-000076260000}"/>
    <cellStyle name="Linked Cell 4" xfId="5890" xr:uid="{00000000-0005-0000-0000-000077260000}"/>
    <cellStyle name="Linked Cell 4 2" xfId="5891" xr:uid="{00000000-0005-0000-0000-000078260000}"/>
    <cellStyle name="Linked Cell 4 2 2" xfId="12019" xr:uid="{00000000-0005-0000-0000-000079260000}"/>
    <cellStyle name="Linked Cell 4 3" xfId="5892" xr:uid="{00000000-0005-0000-0000-00007A260000}"/>
    <cellStyle name="Linked Cell 4 4" xfId="9401" xr:uid="{00000000-0005-0000-0000-00007B260000}"/>
    <cellStyle name="Linked Cell 5" xfId="5893" xr:uid="{00000000-0005-0000-0000-00007C260000}"/>
    <cellStyle name="Linked Cell 5 2" xfId="5894" xr:uid="{00000000-0005-0000-0000-00007D260000}"/>
    <cellStyle name="Linked Cell 5 2 2" xfId="12020" xr:uid="{00000000-0005-0000-0000-00007E260000}"/>
    <cellStyle name="Linked Cell 5 3" xfId="5895" xr:uid="{00000000-0005-0000-0000-00007F260000}"/>
    <cellStyle name="Linked Cell 5 4" xfId="9402" xr:uid="{00000000-0005-0000-0000-000080260000}"/>
    <cellStyle name="Linked Cell 6" xfId="5896" xr:uid="{00000000-0005-0000-0000-000081260000}"/>
    <cellStyle name="Linked Cell 6 2" xfId="5897" xr:uid="{00000000-0005-0000-0000-000082260000}"/>
    <cellStyle name="Linked Cell 6 2 2" xfId="12021" xr:uid="{00000000-0005-0000-0000-000083260000}"/>
    <cellStyle name="Linked Cell 6 3" xfId="5898" xr:uid="{00000000-0005-0000-0000-000084260000}"/>
    <cellStyle name="Linked Cell 6 4" xfId="9403" xr:uid="{00000000-0005-0000-0000-000085260000}"/>
    <cellStyle name="Linked Cell 7" xfId="5899" xr:uid="{00000000-0005-0000-0000-000086260000}"/>
    <cellStyle name="Linked Cell 7 2" xfId="5900" xr:uid="{00000000-0005-0000-0000-000087260000}"/>
    <cellStyle name="Linked Cell 7 2 2" xfId="12022" xr:uid="{00000000-0005-0000-0000-000088260000}"/>
    <cellStyle name="Linked Cell 7 3" xfId="5901" xr:uid="{00000000-0005-0000-0000-000089260000}"/>
    <cellStyle name="Linked Cell 7 4" xfId="9404" xr:uid="{00000000-0005-0000-0000-00008A260000}"/>
    <cellStyle name="Linked Cell 8" xfId="5902" xr:uid="{00000000-0005-0000-0000-00008B260000}"/>
    <cellStyle name="Linked Cell 8 2" xfId="5903" xr:uid="{00000000-0005-0000-0000-00008C260000}"/>
    <cellStyle name="Linked Cell 8 2 2" xfId="12023" xr:uid="{00000000-0005-0000-0000-00008D260000}"/>
    <cellStyle name="Linked Cell 8 3" xfId="5904" xr:uid="{00000000-0005-0000-0000-00008E260000}"/>
    <cellStyle name="Linked Cell 8 4" xfId="9405" xr:uid="{00000000-0005-0000-0000-00008F260000}"/>
    <cellStyle name="Linked Cell 9" xfId="5905" xr:uid="{00000000-0005-0000-0000-000090260000}"/>
    <cellStyle name="Linked Cell 9 2" xfId="5906" xr:uid="{00000000-0005-0000-0000-000091260000}"/>
    <cellStyle name="Linked Cell 9 2 2" xfId="12010" xr:uid="{00000000-0005-0000-0000-000092260000}"/>
    <cellStyle name="Linked Cell 9 3" xfId="5907" xr:uid="{00000000-0005-0000-0000-000093260000}"/>
    <cellStyle name="Linked Cell 9 4" xfId="9406" xr:uid="{00000000-0005-0000-0000-000094260000}"/>
    <cellStyle name="Millares 2" xfId="5908" xr:uid="{00000000-0005-0000-0000-000095260000}"/>
    <cellStyle name="Millares 2 2" xfId="5909" xr:uid="{00000000-0005-0000-0000-000096260000}"/>
    <cellStyle name="Millares 2 3" xfId="13338" xr:uid="{00000000-0005-0000-0000-000097260000}"/>
    <cellStyle name="Millares 2 3 2" xfId="13386" xr:uid="{00000000-0005-0000-0000-000098260000}"/>
    <cellStyle name="Millares 2 4" xfId="13362" xr:uid="{00000000-0005-0000-0000-000099260000}"/>
    <cellStyle name="Millares 3" xfId="5910" xr:uid="{00000000-0005-0000-0000-00009A260000}"/>
    <cellStyle name="Millares 3 2" xfId="5911" xr:uid="{00000000-0005-0000-0000-00009B260000}"/>
    <cellStyle name="Millares 3 3" xfId="13339" xr:uid="{00000000-0005-0000-0000-00009C260000}"/>
    <cellStyle name="Millares 3 3 2" xfId="13387" xr:uid="{00000000-0005-0000-0000-00009D260000}"/>
    <cellStyle name="Millares 3 4" xfId="13363" xr:uid="{00000000-0005-0000-0000-00009E260000}"/>
    <cellStyle name="Millares 4" xfId="5912" xr:uid="{00000000-0005-0000-0000-00009F260000}"/>
    <cellStyle name="Neutraal 2" xfId="5913" xr:uid="{00000000-0005-0000-0000-0000A0260000}"/>
    <cellStyle name="Neutraal 2 2" xfId="5914" xr:uid="{00000000-0005-0000-0000-0000A1260000}"/>
    <cellStyle name="Neutraal 2 2 2" xfId="12685" xr:uid="{00000000-0005-0000-0000-0000A2260000}"/>
    <cellStyle name="Neutraal 2 3" xfId="10066" xr:uid="{00000000-0005-0000-0000-0000A3260000}"/>
    <cellStyle name="Neutral 10" xfId="5915" xr:uid="{00000000-0005-0000-0000-0000A4260000}"/>
    <cellStyle name="Neutral 10 2" xfId="5916" xr:uid="{00000000-0005-0000-0000-0000A5260000}"/>
    <cellStyle name="Neutral 10 2 2" xfId="12024" xr:uid="{00000000-0005-0000-0000-0000A6260000}"/>
    <cellStyle name="Neutral 10 3" xfId="5917" xr:uid="{00000000-0005-0000-0000-0000A7260000}"/>
    <cellStyle name="Neutral 10 4" xfId="9407" xr:uid="{00000000-0005-0000-0000-0000A8260000}"/>
    <cellStyle name="Neutral 11" xfId="12817" xr:uid="{00000000-0005-0000-0000-0000A9260000}"/>
    <cellStyle name="Neutral 12" xfId="10235" xr:uid="{00000000-0005-0000-0000-0000AA260000}"/>
    <cellStyle name="Neutral 2" xfId="186" xr:uid="{00000000-0005-0000-0000-0000AB260000}"/>
    <cellStyle name="Neutral 2 2" xfId="5918" xr:uid="{00000000-0005-0000-0000-0000AC260000}"/>
    <cellStyle name="Neutral 2 2 2" xfId="5919" xr:uid="{00000000-0005-0000-0000-0000AD260000}"/>
    <cellStyle name="Neutral 2 2 2 2" xfId="5920" xr:uid="{00000000-0005-0000-0000-0000AE260000}"/>
    <cellStyle name="Neutral 2 2 2 2 2" xfId="12027" xr:uid="{00000000-0005-0000-0000-0000AF260000}"/>
    <cellStyle name="Neutral 2 2 2 3" xfId="5921" xr:uid="{00000000-0005-0000-0000-0000B0260000}"/>
    <cellStyle name="Neutral 2 2 2 4" xfId="9410" xr:uid="{00000000-0005-0000-0000-0000B1260000}"/>
    <cellStyle name="Neutral 2 2 3" xfId="5922" xr:uid="{00000000-0005-0000-0000-0000B2260000}"/>
    <cellStyle name="Neutral 2 2 3 2" xfId="5923" xr:uid="{00000000-0005-0000-0000-0000B3260000}"/>
    <cellStyle name="Neutral 2 2 3 2 2" xfId="12028" xr:uid="{00000000-0005-0000-0000-0000B4260000}"/>
    <cellStyle name="Neutral 2 2 3 3" xfId="5924" xr:uid="{00000000-0005-0000-0000-0000B5260000}"/>
    <cellStyle name="Neutral 2 2 3 4" xfId="9411" xr:uid="{00000000-0005-0000-0000-0000B6260000}"/>
    <cellStyle name="Neutral 2 2 4" xfId="5925" xr:uid="{00000000-0005-0000-0000-0000B7260000}"/>
    <cellStyle name="Neutral 2 2 4 2" xfId="5926" xr:uid="{00000000-0005-0000-0000-0000B8260000}"/>
    <cellStyle name="Neutral 2 2 4 2 2" xfId="12029" xr:uid="{00000000-0005-0000-0000-0000B9260000}"/>
    <cellStyle name="Neutral 2 2 4 3" xfId="5927" xr:uid="{00000000-0005-0000-0000-0000BA260000}"/>
    <cellStyle name="Neutral 2 2 4 4" xfId="9412" xr:uid="{00000000-0005-0000-0000-0000BB260000}"/>
    <cellStyle name="Neutral 2 2 5" xfId="5928" xr:uid="{00000000-0005-0000-0000-0000BC260000}"/>
    <cellStyle name="Neutral 2 2 5 2" xfId="10067" xr:uid="{00000000-0005-0000-0000-0000BD260000}"/>
    <cellStyle name="Neutral 2 2 6" xfId="5929" xr:uid="{00000000-0005-0000-0000-0000BE260000}"/>
    <cellStyle name="Neutral 2 2 6 2" xfId="12026" xr:uid="{00000000-0005-0000-0000-0000BF260000}"/>
    <cellStyle name="Neutral 2 2 7" xfId="5930" xr:uid="{00000000-0005-0000-0000-0000C0260000}"/>
    <cellStyle name="Neutral 2 2 8" xfId="9409" xr:uid="{00000000-0005-0000-0000-0000C1260000}"/>
    <cellStyle name="Neutral 2 3" xfId="5931" xr:uid="{00000000-0005-0000-0000-0000C2260000}"/>
    <cellStyle name="Neutral 2 3 2" xfId="5932" xr:uid="{00000000-0005-0000-0000-0000C3260000}"/>
    <cellStyle name="Neutral 2 3 2 2" xfId="5933" xr:uid="{00000000-0005-0000-0000-0000C4260000}"/>
    <cellStyle name="Neutral 2 3 2 2 2" xfId="12031" xr:uid="{00000000-0005-0000-0000-0000C5260000}"/>
    <cellStyle name="Neutral 2 3 2 3" xfId="5934" xr:uid="{00000000-0005-0000-0000-0000C6260000}"/>
    <cellStyle name="Neutral 2 3 2 4" xfId="9414" xr:uid="{00000000-0005-0000-0000-0000C7260000}"/>
    <cellStyle name="Neutral 2 3 3" xfId="5935" xr:uid="{00000000-0005-0000-0000-0000C8260000}"/>
    <cellStyle name="Neutral 2 3 3 2" xfId="12030" xr:uid="{00000000-0005-0000-0000-0000C9260000}"/>
    <cellStyle name="Neutral 2 3 4" xfId="5936" xr:uid="{00000000-0005-0000-0000-0000CA260000}"/>
    <cellStyle name="Neutral 2 3 5" xfId="9413" xr:uid="{00000000-0005-0000-0000-0000CB260000}"/>
    <cellStyle name="Neutral 2 4" xfId="5937" xr:uid="{00000000-0005-0000-0000-0000CC260000}"/>
    <cellStyle name="Neutral 2 4 2" xfId="5938" xr:uid="{00000000-0005-0000-0000-0000CD260000}"/>
    <cellStyle name="Neutral 2 4 2 2" xfId="12032" xr:uid="{00000000-0005-0000-0000-0000CE260000}"/>
    <cellStyle name="Neutral 2 4 3" xfId="5939" xr:uid="{00000000-0005-0000-0000-0000CF260000}"/>
    <cellStyle name="Neutral 2 4 4" xfId="9415" xr:uid="{00000000-0005-0000-0000-0000D0260000}"/>
    <cellStyle name="Neutral 2 5" xfId="5940" xr:uid="{00000000-0005-0000-0000-0000D1260000}"/>
    <cellStyle name="Neutral 2 5 2" xfId="5941" xr:uid="{00000000-0005-0000-0000-0000D2260000}"/>
    <cellStyle name="Neutral 2 5 2 2" xfId="12033" xr:uid="{00000000-0005-0000-0000-0000D3260000}"/>
    <cellStyle name="Neutral 2 5 3" xfId="5942" xr:uid="{00000000-0005-0000-0000-0000D4260000}"/>
    <cellStyle name="Neutral 2 5 4" xfId="9416" xr:uid="{00000000-0005-0000-0000-0000D5260000}"/>
    <cellStyle name="Neutral 2 6" xfId="5943" xr:uid="{00000000-0005-0000-0000-0000D6260000}"/>
    <cellStyle name="Neutral 2 6 2" xfId="5944" xr:uid="{00000000-0005-0000-0000-0000D7260000}"/>
    <cellStyle name="Neutral 2 6 2 2" xfId="12034" xr:uid="{00000000-0005-0000-0000-0000D8260000}"/>
    <cellStyle name="Neutral 2 6 3" xfId="5945" xr:uid="{00000000-0005-0000-0000-0000D9260000}"/>
    <cellStyle name="Neutral 2 6 4" xfId="9417" xr:uid="{00000000-0005-0000-0000-0000DA260000}"/>
    <cellStyle name="Neutral 2 7" xfId="5946" xr:uid="{00000000-0005-0000-0000-0000DB260000}"/>
    <cellStyle name="Neutral 2 7 2" xfId="12025" xr:uid="{00000000-0005-0000-0000-0000DC260000}"/>
    <cellStyle name="Neutral 2 8" xfId="5947" xr:uid="{00000000-0005-0000-0000-0000DD260000}"/>
    <cellStyle name="Neutral 2 9" xfId="9408" xr:uid="{00000000-0005-0000-0000-0000DE260000}"/>
    <cellStyle name="Neutral 3" xfId="187" xr:uid="{00000000-0005-0000-0000-0000DF260000}"/>
    <cellStyle name="Neutral 3 2" xfId="5948" xr:uid="{00000000-0005-0000-0000-0000E0260000}"/>
    <cellStyle name="Neutral 3 2 2" xfId="5949" xr:uid="{00000000-0005-0000-0000-0000E1260000}"/>
    <cellStyle name="Neutral 3 2 2 2" xfId="12036" xr:uid="{00000000-0005-0000-0000-0000E2260000}"/>
    <cellStyle name="Neutral 3 2 3" xfId="5950" xr:uid="{00000000-0005-0000-0000-0000E3260000}"/>
    <cellStyle name="Neutral 3 2 4" xfId="9419" xr:uid="{00000000-0005-0000-0000-0000E4260000}"/>
    <cellStyle name="Neutral 3 3" xfId="5951" xr:uid="{00000000-0005-0000-0000-0000E5260000}"/>
    <cellStyle name="Neutral 3 3 2" xfId="5952" xr:uid="{00000000-0005-0000-0000-0000E6260000}"/>
    <cellStyle name="Neutral 3 3 2 2" xfId="12037" xr:uid="{00000000-0005-0000-0000-0000E7260000}"/>
    <cellStyle name="Neutral 3 3 3" xfId="5953" xr:uid="{00000000-0005-0000-0000-0000E8260000}"/>
    <cellStyle name="Neutral 3 3 4" xfId="9420" xr:uid="{00000000-0005-0000-0000-0000E9260000}"/>
    <cellStyle name="Neutral 3 4" xfId="5954" xr:uid="{00000000-0005-0000-0000-0000EA260000}"/>
    <cellStyle name="Neutral 3 4 2" xfId="5955" xr:uid="{00000000-0005-0000-0000-0000EB260000}"/>
    <cellStyle name="Neutral 3 4 2 2" xfId="12038" xr:uid="{00000000-0005-0000-0000-0000EC260000}"/>
    <cellStyle name="Neutral 3 4 3" xfId="5956" xr:uid="{00000000-0005-0000-0000-0000ED260000}"/>
    <cellStyle name="Neutral 3 4 4" xfId="9421" xr:uid="{00000000-0005-0000-0000-0000EE260000}"/>
    <cellStyle name="Neutral 3 5" xfId="5957" xr:uid="{00000000-0005-0000-0000-0000EF260000}"/>
    <cellStyle name="Neutral 3 5 2" xfId="5958" xr:uid="{00000000-0005-0000-0000-0000F0260000}"/>
    <cellStyle name="Neutral 3 5 3" xfId="10068" xr:uid="{00000000-0005-0000-0000-0000F1260000}"/>
    <cellStyle name="Neutral 3 6" xfId="5959" xr:uid="{00000000-0005-0000-0000-0000F2260000}"/>
    <cellStyle name="Neutral 3 6 2" xfId="12035" xr:uid="{00000000-0005-0000-0000-0000F3260000}"/>
    <cellStyle name="Neutral 3 7" xfId="5960" xr:uid="{00000000-0005-0000-0000-0000F4260000}"/>
    <cellStyle name="Neutral 3 7 2" xfId="12686" xr:uid="{00000000-0005-0000-0000-0000F5260000}"/>
    <cellStyle name="Neutral 3 8" xfId="9418" xr:uid="{00000000-0005-0000-0000-0000F6260000}"/>
    <cellStyle name="Neutral 4" xfId="5961" xr:uid="{00000000-0005-0000-0000-0000F7260000}"/>
    <cellStyle name="Neutral 4 2" xfId="5962" xr:uid="{00000000-0005-0000-0000-0000F8260000}"/>
    <cellStyle name="Neutral 4 2 2" xfId="12039" xr:uid="{00000000-0005-0000-0000-0000F9260000}"/>
    <cellStyle name="Neutral 4 3" xfId="5963" xr:uid="{00000000-0005-0000-0000-0000FA260000}"/>
    <cellStyle name="Neutral 4 4" xfId="9422" xr:uid="{00000000-0005-0000-0000-0000FB260000}"/>
    <cellStyle name="Neutral 5" xfId="5964" xr:uid="{00000000-0005-0000-0000-0000FC260000}"/>
    <cellStyle name="Neutral 5 2" xfId="5965" xr:uid="{00000000-0005-0000-0000-0000FD260000}"/>
    <cellStyle name="Neutral 5 2 2" xfId="12040" xr:uid="{00000000-0005-0000-0000-0000FE260000}"/>
    <cellStyle name="Neutral 5 3" xfId="5966" xr:uid="{00000000-0005-0000-0000-0000FF260000}"/>
    <cellStyle name="Neutral 5 4" xfId="9423" xr:uid="{00000000-0005-0000-0000-000000270000}"/>
    <cellStyle name="Neutral 6" xfId="5967" xr:uid="{00000000-0005-0000-0000-000001270000}"/>
    <cellStyle name="Neutral 6 2" xfId="5968" xr:uid="{00000000-0005-0000-0000-000002270000}"/>
    <cellStyle name="Neutral 6 2 2" xfId="12041" xr:uid="{00000000-0005-0000-0000-000003270000}"/>
    <cellStyle name="Neutral 6 3" xfId="5969" xr:uid="{00000000-0005-0000-0000-000004270000}"/>
    <cellStyle name="Neutral 6 4" xfId="9424" xr:uid="{00000000-0005-0000-0000-000005270000}"/>
    <cellStyle name="Neutral 7" xfId="5970" xr:uid="{00000000-0005-0000-0000-000006270000}"/>
    <cellStyle name="Neutral 7 2" xfId="5971" xr:uid="{00000000-0005-0000-0000-000007270000}"/>
    <cellStyle name="Neutral 7 2 2" xfId="12042" xr:uid="{00000000-0005-0000-0000-000008270000}"/>
    <cellStyle name="Neutral 7 3" xfId="5972" xr:uid="{00000000-0005-0000-0000-000009270000}"/>
    <cellStyle name="Neutral 7 4" xfId="9425" xr:uid="{00000000-0005-0000-0000-00000A270000}"/>
    <cellStyle name="Neutral 8" xfId="5973" xr:uid="{00000000-0005-0000-0000-00000B270000}"/>
    <cellStyle name="Neutral 8 2" xfId="5974" xr:uid="{00000000-0005-0000-0000-00000C270000}"/>
    <cellStyle name="Neutral 8 2 2" xfId="12043" xr:uid="{00000000-0005-0000-0000-00000D270000}"/>
    <cellStyle name="Neutral 8 3" xfId="5975" xr:uid="{00000000-0005-0000-0000-00000E270000}"/>
    <cellStyle name="Neutral 8 4" xfId="9426" xr:uid="{00000000-0005-0000-0000-00000F270000}"/>
    <cellStyle name="Neutral 9" xfId="5976" xr:uid="{00000000-0005-0000-0000-000010270000}"/>
    <cellStyle name="Neutral 9 2" xfId="5977" xr:uid="{00000000-0005-0000-0000-000011270000}"/>
    <cellStyle name="Neutral 9 2 2" xfId="12044" xr:uid="{00000000-0005-0000-0000-000012270000}"/>
    <cellStyle name="Neutral 9 3" xfId="5978" xr:uid="{00000000-0005-0000-0000-000013270000}"/>
    <cellStyle name="Neutral 9 4" xfId="9427" xr:uid="{00000000-0005-0000-0000-000014270000}"/>
    <cellStyle name="Normal 10" xfId="341" xr:uid="{00000000-0005-0000-0000-000015270000}"/>
    <cellStyle name="Normal 10 2" xfId="5979" xr:uid="{00000000-0005-0000-0000-000016270000}"/>
    <cellStyle name="Normal 10 2 2" xfId="5980" xr:uid="{00000000-0005-0000-0000-000017270000}"/>
    <cellStyle name="Normal 10 2 2 2" xfId="12046" xr:uid="{00000000-0005-0000-0000-000018270000}"/>
    <cellStyle name="Normal 10 2 3" xfId="395" xr:uid="{00000000-0005-0000-0000-000019270000}"/>
    <cellStyle name="Normal 10 2 4" xfId="9429" xr:uid="{00000000-0005-0000-0000-00001A270000}"/>
    <cellStyle name="Normal 10 3" xfId="5981" xr:uid="{00000000-0005-0000-0000-00001B270000}"/>
    <cellStyle name="Normal 10 3 2" xfId="5982" xr:uid="{00000000-0005-0000-0000-00001C270000}"/>
    <cellStyle name="Normal 10 3 2 2" xfId="12047" xr:uid="{00000000-0005-0000-0000-00001D270000}"/>
    <cellStyle name="Normal 10 3 2 2 2" xfId="13245" xr:uid="{00000000-0005-0000-0000-00001E270000}"/>
    <cellStyle name="Normal 10 3 2 2 3" xfId="12960" xr:uid="{00000000-0005-0000-0000-00001F270000}"/>
    <cellStyle name="Normal 10 3 2 3" xfId="13103" xr:uid="{00000000-0005-0000-0000-000020270000}"/>
    <cellStyle name="Normal 10 3 3" xfId="5983" xr:uid="{00000000-0005-0000-0000-000021270000}"/>
    <cellStyle name="Normal 10 3 3 2" xfId="12877" xr:uid="{00000000-0005-0000-0000-000022270000}"/>
    <cellStyle name="Normal 10 3 3 2 2" xfId="13246" xr:uid="{00000000-0005-0000-0000-000023270000}"/>
    <cellStyle name="Normal 10 3 3 2 3" xfId="12961" xr:uid="{00000000-0005-0000-0000-000024270000}"/>
    <cellStyle name="Normal 10 3 3 3" xfId="13104" xr:uid="{00000000-0005-0000-0000-000025270000}"/>
    <cellStyle name="Normal 10 3 4" xfId="9430" xr:uid="{00000000-0005-0000-0000-000026270000}"/>
    <cellStyle name="Normal 10 3 4 2" xfId="13244" xr:uid="{00000000-0005-0000-0000-000027270000}"/>
    <cellStyle name="Normal 10 3 4 3" xfId="12959" xr:uid="{00000000-0005-0000-0000-000028270000}"/>
    <cellStyle name="Normal 10 3 5" xfId="313" xr:uid="{00000000-0005-0000-0000-000029270000}"/>
    <cellStyle name="Normal 10 3 5 2" xfId="12889" xr:uid="{00000000-0005-0000-0000-00002A270000}"/>
    <cellStyle name="Normal 10 3 5 2 2" xfId="13174" xr:uid="{00000000-0005-0000-0000-00002B270000}"/>
    <cellStyle name="Normal 10 3 5 3" xfId="13032" xr:uid="{00000000-0005-0000-0000-00002C270000}"/>
    <cellStyle name="Normal 10 3 6" xfId="13102" xr:uid="{00000000-0005-0000-0000-00002D270000}"/>
    <cellStyle name="Normal 10 4" xfId="5984" xr:uid="{00000000-0005-0000-0000-00002E270000}"/>
    <cellStyle name="Normal 10 4 2" xfId="12045" xr:uid="{00000000-0005-0000-0000-00002F270000}"/>
    <cellStyle name="Normal 10 5" xfId="5985" xr:uid="{00000000-0005-0000-0000-000030270000}"/>
    <cellStyle name="Normal 10 5 2" xfId="12784" xr:uid="{00000000-0005-0000-0000-000031270000}"/>
    <cellStyle name="Normal 10 6" xfId="12781" xr:uid="{00000000-0005-0000-0000-000032270000}"/>
    <cellStyle name="Normal 10 6 2" xfId="12890" xr:uid="{00000000-0005-0000-0000-000033270000}"/>
    <cellStyle name="Normal 10 6 2 2" xfId="13175" xr:uid="{00000000-0005-0000-0000-000034270000}"/>
    <cellStyle name="Normal 10 6 3" xfId="13033" xr:uid="{00000000-0005-0000-0000-000035270000}"/>
    <cellStyle name="Normal 10 6 4" xfId="12880" xr:uid="{00000000-0005-0000-0000-000036270000}"/>
    <cellStyle name="Normal 10 7" xfId="9428" xr:uid="{00000000-0005-0000-0000-000037270000}"/>
    <cellStyle name="Normal 11" xfId="5986" xr:uid="{00000000-0005-0000-0000-000038270000}"/>
    <cellStyle name="Normal 11 2" xfId="5987" xr:uid="{00000000-0005-0000-0000-000039270000}"/>
    <cellStyle name="Normal 11 2 2" xfId="5988" xr:uid="{00000000-0005-0000-0000-00003A270000}"/>
    <cellStyle name="Normal 11 2 2 2" xfId="12049" xr:uid="{00000000-0005-0000-0000-00003B270000}"/>
    <cellStyle name="Normal 11 2 3" xfId="5989" xr:uid="{00000000-0005-0000-0000-00003C270000}"/>
    <cellStyle name="Normal 11 2 4" xfId="9432" xr:uid="{00000000-0005-0000-0000-00003D270000}"/>
    <cellStyle name="Normal 11 3" xfId="5990" xr:uid="{00000000-0005-0000-0000-00003E270000}"/>
    <cellStyle name="Normal 11 3 2" xfId="10069" xr:uid="{00000000-0005-0000-0000-00003F270000}"/>
    <cellStyle name="Normal 11 4" xfId="5991" xr:uid="{00000000-0005-0000-0000-000040270000}"/>
    <cellStyle name="Normal 11 4 2" xfId="12048" xr:uid="{00000000-0005-0000-0000-000041270000}"/>
    <cellStyle name="Normal 11 5" xfId="5992" xr:uid="{00000000-0005-0000-0000-000042270000}"/>
    <cellStyle name="Normal 11 6" xfId="9431" xr:uid="{00000000-0005-0000-0000-000043270000}"/>
    <cellStyle name="Normal 12" xfId="5993" xr:uid="{00000000-0005-0000-0000-000044270000}"/>
    <cellStyle name="Normal 12 2" xfId="5994" xr:uid="{00000000-0005-0000-0000-000045270000}"/>
    <cellStyle name="Normal 12 2 2" xfId="5995" xr:uid="{00000000-0005-0000-0000-000046270000}"/>
    <cellStyle name="Normal 12 2 2 2" xfId="5996" xr:uid="{00000000-0005-0000-0000-000047270000}"/>
    <cellStyle name="Normal 12 2 2 2 2" xfId="12052" xr:uid="{00000000-0005-0000-0000-000048270000}"/>
    <cellStyle name="Normal 12 2 2 3" xfId="5997" xr:uid="{00000000-0005-0000-0000-000049270000}"/>
    <cellStyle name="Normal 12 2 2 4" xfId="9435" xr:uid="{00000000-0005-0000-0000-00004A270000}"/>
    <cellStyle name="Normal 12 2 3" xfId="5998" xr:uid="{00000000-0005-0000-0000-00004B270000}"/>
    <cellStyle name="Normal 12 2 3 2" xfId="5999" xr:uid="{00000000-0005-0000-0000-00004C270000}"/>
    <cellStyle name="Normal 12 2 3 2 2" xfId="12053" xr:uid="{00000000-0005-0000-0000-00004D270000}"/>
    <cellStyle name="Normal 12 2 3 3" xfId="6000" xr:uid="{00000000-0005-0000-0000-00004E270000}"/>
    <cellStyle name="Normal 12 2 3 4" xfId="9436" xr:uid="{00000000-0005-0000-0000-00004F270000}"/>
    <cellStyle name="Normal 12 2 4" xfId="6001" xr:uid="{00000000-0005-0000-0000-000050270000}"/>
    <cellStyle name="Normal 12 2 4 2" xfId="12051" xr:uid="{00000000-0005-0000-0000-000051270000}"/>
    <cellStyle name="Normal 12 2 5" xfId="6002" xr:uid="{00000000-0005-0000-0000-000052270000}"/>
    <cellStyle name="Normal 12 2 6" xfId="9434" xr:uid="{00000000-0005-0000-0000-000053270000}"/>
    <cellStyle name="Normal 12 3" xfId="6003" xr:uid="{00000000-0005-0000-0000-000054270000}"/>
    <cellStyle name="Normal 12 3 2" xfId="6004" xr:uid="{00000000-0005-0000-0000-000055270000}"/>
    <cellStyle name="Normal 12 3 2 2" xfId="12054" xr:uid="{00000000-0005-0000-0000-000056270000}"/>
    <cellStyle name="Normal 12 3 3" xfId="6005" xr:uid="{00000000-0005-0000-0000-000057270000}"/>
    <cellStyle name="Normal 12 3 4" xfId="9437" xr:uid="{00000000-0005-0000-0000-000058270000}"/>
    <cellStyle name="Normal 12 4" xfId="6006" xr:uid="{00000000-0005-0000-0000-000059270000}"/>
    <cellStyle name="Normal 12 4 2" xfId="10070" xr:uid="{00000000-0005-0000-0000-00005A270000}"/>
    <cellStyle name="Normal 12 5" xfId="6007" xr:uid="{00000000-0005-0000-0000-00005B270000}"/>
    <cellStyle name="Normal 12 5 2" xfId="12050" xr:uid="{00000000-0005-0000-0000-00005C270000}"/>
    <cellStyle name="Normal 12 6" xfId="6008" xr:uid="{00000000-0005-0000-0000-00005D270000}"/>
    <cellStyle name="Normal 12 7" xfId="9433" xr:uid="{00000000-0005-0000-0000-00005E270000}"/>
    <cellStyle name="Normal 13" xfId="6009" xr:uid="{00000000-0005-0000-0000-00005F270000}"/>
    <cellStyle name="Normal 13 2" xfId="6010" xr:uid="{00000000-0005-0000-0000-000060270000}"/>
    <cellStyle name="Normal 13 2 2" xfId="6011" xr:uid="{00000000-0005-0000-0000-000061270000}"/>
    <cellStyle name="Normal 13 2 2 2" xfId="6012" xr:uid="{00000000-0005-0000-0000-000062270000}"/>
    <cellStyle name="Normal 13 2 2 2 2" xfId="12057" xr:uid="{00000000-0005-0000-0000-000063270000}"/>
    <cellStyle name="Normal 13 2 2 3" xfId="6013" xr:uid="{00000000-0005-0000-0000-000064270000}"/>
    <cellStyle name="Normal 13 2 2 4" xfId="9440" xr:uid="{00000000-0005-0000-0000-000065270000}"/>
    <cellStyle name="Normal 13 2 3" xfId="6014" xr:uid="{00000000-0005-0000-0000-000066270000}"/>
    <cellStyle name="Normal 13 2 3 2" xfId="6015" xr:uid="{00000000-0005-0000-0000-000067270000}"/>
    <cellStyle name="Normal 13 2 3 2 2" xfId="12058" xr:uid="{00000000-0005-0000-0000-000068270000}"/>
    <cellStyle name="Normal 13 2 3 3" xfId="6016" xr:uid="{00000000-0005-0000-0000-000069270000}"/>
    <cellStyle name="Normal 13 2 3 4" xfId="9441" xr:uid="{00000000-0005-0000-0000-00006A270000}"/>
    <cellStyle name="Normal 13 2 4" xfId="6017" xr:uid="{00000000-0005-0000-0000-00006B270000}"/>
    <cellStyle name="Normal 13 2 4 2" xfId="12056" xr:uid="{00000000-0005-0000-0000-00006C270000}"/>
    <cellStyle name="Normal 13 2 5" xfId="6018" xr:uid="{00000000-0005-0000-0000-00006D270000}"/>
    <cellStyle name="Normal 13 2 6" xfId="9439" xr:uid="{00000000-0005-0000-0000-00006E270000}"/>
    <cellStyle name="Normal 13 3" xfId="6019" xr:uid="{00000000-0005-0000-0000-00006F270000}"/>
    <cellStyle name="Normal 13 3 2" xfId="10071" xr:uid="{00000000-0005-0000-0000-000070270000}"/>
    <cellStyle name="Normal 13 4" xfId="6020" xr:uid="{00000000-0005-0000-0000-000071270000}"/>
    <cellStyle name="Normal 13 4 2" xfId="12055" xr:uid="{00000000-0005-0000-0000-000072270000}"/>
    <cellStyle name="Normal 13 5" xfId="6021" xr:uid="{00000000-0005-0000-0000-000073270000}"/>
    <cellStyle name="Normal 13 6" xfId="9438" xr:uid="{00000000-0005-0000-0000-000074270000}"/>
    <cellStyle name="Normal 14" xfId="6022" xr:uid="{00000000-0005-0000-0000-000075270000}"/>
    <cellStyle name="Normal 14 12" xfId="79" xr:uid="{00000000-0005-0000-0000-000076270000}"/>
    <cellStyle name="Normal 14 12 2" xfId="12885" xr:uid="{00000000-0005-0000-0000-000077270000}"/>
    <cellStyle name="Normal 14 12 2 2" xfId="13170" xr:uid="{00000000-0005-0000-0000-000078270000}"/>
    <cellStyle name="Normal 14 12 3" xfId="13028" xr:uid="{00000000-0005-0000-0000-000079270000}"/>
    <cellStyle name="Normal 14 2" xfId="6023" xr:uid="{00000000-0005-0000-0000-00007A270000}"/>
    <cellStyle name="Normal 14 2 2" xfId="6024" xr:uid="{00000000-0005-0000-0000-00007B270000}"/>
    <cellStyle name="Normal 14 2 2 2" xfId="12060" xr:uid="{00000000-0005-0000-0000-00007C270000}"/>
    <cellStyle name="Normal 14 2 3" xfId="6025" xr:uid="{00000000-0005-0000-0000-00007D270000}"/>
    <cellStyle name="Normal 14 2 4" xfId="9443" xr:uid="{00000000-0005-0000-0000-00007E270000}"/>
    <cellStyle name="Normal 14 3" xfId="6026" xr:uid="{00000000-0005-0000-0000-00007F270000}"/>
    <cellStyle name="Normal 14 3 2" xfId="12059" xr:uid="{00000000-0005-0000-0000-000080270000}"/>
    <cellStyle name="Normal 14 4" xfId="6027" xr:uid="{00000000-0005-0000-0000-000081270000}"/>
    <cellStyle name="Normal 14 5" xfId="9442" xr:uid="{00000000-0005-0000-0000-000082270000}"/>
    <cellStyle name="Normal 143" xfId="60" xr:uid="{00000000-0005-0000-0000-000083270000}"/>
    <cellStyle name="Normal 15" xfId="6028" xr:uid="{00000000-0005-0000-0000-000084270000}"/>
    <cellStyle name="Normal 15 12" xfId="80" xr:uid="{00000000-0005-0000-0000-000085270000}"/>
    <cellStyle name="Normal 15 12 2" xfId="12886" xr:uid="{00000000-0005-0000-0000-000086270000}"/>
    <cellStyle name="Normal 15 12 2 2" xfId="13171" xr:uid="{00000000-0005-0000-0000-000087270000}"/>
    <cellStyle name="Normal 15 12 3" xfId="13029" xr:uid="{00000000-0005-0000-0000-000088270000}"/>
    <cellStyle name="Normal 15 2" xfId="6029" xr:uid="{00000000-0005-0000-0000-000089270000}"/>
    <cellStyle name="Normal 15 2 2" xfId="6030" xr:uid="{00000000-0005-0000-0000-00008A270000}"/>
    <cellStyle name="Normal 15 2 2 2" xfId="12062" xr:uid="{00000000-0005-0000-0000-00008B270000}"/>
    <cellStyle name="Normal 15 2 3" xfId="6031" xr:uid="{00000000-0005-0000-0000-00008C270000}"/>
    <cellStyle name="Normal 15 2 4" xfId="9445" xr:uid="{00000000-0005-0000-0000-00008D270000}"/>
    <cellStyle name="Normal 15 3" xfId="6032" xr:uid="{00000000-0005-0000-0000-00008E270000}"/>
    <cellStyle name="Normal 15 3 2" xfId="6033" xr:uid="{00000000-0005-0000-0000-00008F270000}"/>
    <cellStyle name="Normal 15 3 2 2" xfId="6034" xr:uid="{00000000-0005-0000-0000-000090270000}"/>
    <cellStyle name="Normal 15 3 2 2 2" xfId="12064" xr:uid="{00000000-0005-0000-0000-000091270000}"/>
    <cellStyle name="Normal 15 3 2 3" xfId="6035" xr:uid="{00000000-0005-0000-0000-000092270000}"/>
    <cellStyle name="Normal 15 3 2 4" xfId="9447" xr:uid="{00000000-0005-0000-0000-000093270000}"/>
    <cellStyle name="Normal 15 3 3" xfId="6036" xr:uid="{00000000-0005-0000-0000-000094270000}"/>
    <cellStyle name="Normal 15 3 3 2" xfId="12063" xr:uid="{00000000-0005-0000-0000-000095270000}"/>
    <cellStyle name="Normal 15 3 4" xfId="6037" xr:uid="{00000000-0005-0000-0000-000096270000}"/>
    <cellStyle name="Normal 15 3 5" xfId="9446" xr:uid="{00000000-0005-0000-0000-000097270000}"/>
    <cellStyle name="Normal 15 4" xfId="6038" xr:uid="{00000000-0005-0000-0000-000098270000}"/>
    <cellStyle name="Normal 15 4 2" xfId="12061" xr:uid="{00000000-0005-0000-0000-000099270000}"/>
    <cellStyle name="Normal 15 5" xfId="6039" xr:uid="{00000000-0005-0000-0000-00009A270000}"/>
    <cellStyle name="Normal 15 6" xfId="9444" xr:uid="{00000000-0005-0000-0000-00009B270000}"/>
    <cellStyle name="Normal 16" xfId="6040" xr:uid="{00000000-0005-0000-0000-00009C270000}"/>
    <cellStyle name="Normal 16 2" xfId="6041" xr:uid="{00000000-0005-0000-0000-00009D270000}"/>
    <cellStyle name="Normal 16 2 2" xfId="6042" xr:uid="{00000000-0005-0000-0000-00009E270000}"/>
    <cellStyle name="Normal 16 2 2 2" xfId="12066" xr:uid="{00000000-0005-0000-0000-00009F270000}"/>
    <cellStyle name="Normal 16 2 3" xfId="6043" xr:uid="{00000000-0005-0000-0000-0000A0270000}"/>
    <cellStyle name="Normal 16 2 4" xfId="9449" xr:uid="{00000000-0005-0000-0000-0000A1270000}"/>
    <cellStyle name="Normal 16 3" xfId="6044" xr:uid="{00000000-0005-0000-0000-0000A2270000}"/>
    <cellStyle name="Normal 16 3 2" xfId="6045" xr:uid="{00000000-0005-0000-0000-0000A3270000}"/>
    <cellStyle name="Normal 16 3 2 2" xfId="12067" xr:uid="{00000000-0005-0000-0000-0000A4270000}"/>
    <cellStyle name="Normal 16 3 3" xfId="6046" xr:uid="{00000000-0005-0000-0000-0000A5270000}"/>
    <cellStyle name="Normal 16 3 4" xfId="9450" xr:uid="{00000000-0005-0000-0000-0000A6270000}"/>
    <cellStyle name="Normal 16 4" xfId="6047" xr:uid="{00000000-0005-0000-0000-0000A7270000}"/>
    <cellStyle name="Normal 16 4 2" xfId="12065" xr:uid="{00000000-0005-0000-0000-0000A8270000}"/>
    <cellStyle name="Normal 16 5" xfId="6048" xr:uid="{00000000-0005-0000-0000-0000A9270000}"/>
    <cellStyle name="Normal 16 6" xfId="9448" xr:uid="{00000000-0005-0000-0000-0000AA270000}"/>
    <cellStyle name="Normal 17" xfId="6049" xr:uid="{00000000-0005-0000-0000-0000AB270000}"/>
    <cellStyle name="Normal 17 2" xfId="6050" xr:uid="{00000000-0005-0000-0000-0000AC270000}"/>
    <cellStyle name="Normal 17 2 2" xfId="12068" xr:uid="{00000000-0005-0000-0000-0000AD270000}"/>
    <cellStyle name="Normal 17 3" xfId="6051" xr:uid="{00000000-0005-0000-0000-0000AE270000}"/>
    <cellStyle name="Normal 17 4" xfId="9451" xr:uid="{00000000-0005-0000-0000-0000AF270000}"/>
    <cellStyle name="Normal 18" xfId="6052" xr:uid="{00000000-0005-0000-0000-0000B0270000}"/>
    <cellStyle name="Normal 18 2" xfId="6053" xr:uid="{00000000-0005-0000-0000-0000B1270000}"/>
    <cellStyle name="Normal 18 2 2" xfId="6054" xr:uid="{00000000-0005-0000-0000-0000B2270000}"/>
    <cellStyle name="Normal 18 2 2 2" xfId="12070" xr:uid="{00000000-0005-0000-0000-0000B3270000}"/>
    <cellStyle name="Normal 18 2 3" xfId="6055" xr:uid="{00000000-0005-0000-0000-0000B4270000}"/>
    <cellStyle name="Normal 18 2 4" xfId="9453" xr:uid="{00000000-0005-0000-0000-0000B5270000}"/>
    <cellStyle name="Normal 18 3" xfId="6056" xr:uid="{00000000-0005-0000-0000-0000B6270000}"/>
    <cellStyle name="Normal 18 3 2" xfId="12069" xr:uid="{00000000-0005-0000-0000-0000B7270000}"/>
    <cellStyle name="Normal 18 4" xfId="6057" xr:uid="{00000000-0005-0000-0000-0000B8270000}"/>
    <cellStyle name="Normal 18 5" xfId="9452" xr:uid="{00000000-0005-0000-0000-0000B9270000}"/>
    <cellStyle name="Normal 19" xfId="6058" xr:uid="{00000000-0005-0000-0000-0000BA270000}"/>
    <cellStyle name="Normal 19 2" xfId="6059" xr:uid="{00000000-0005-0000-0000-0000BB270000}"/>
    <cellStyle name="Normal 19 2 2" xfId="6060" xr:uid="{00000000-0005-0000-0000-0000BC270000}"/>
    <cellStyle name="Normal 19 2 2 2" xfId="12072" xr:uid="{00000000-0005-0000-0000-0000BD270000}"/>
    <cellStyle name="Normal 19 2 3" xfId="6061" xr:uid="{00000000-0005-0000-0000-0000BE270000}"/>
    <cellStyle name="Normal 19 2 4" xfId="9455" xr:uid="{00000000-0005-0000-0000-0000BF270000}"/>
    <cellStyle name="Normal 19 3" xfId="6062" xr:uid="{00000000-0005-0000-0000-0000C0270000}"/>
    <cellStyle name="Normal 19 3 2" xfId="12071" xr:uid="{00000000-0005-0000-0000-0000C1270000}"/>
    <cellStyle name="Normal 19 4" xfId="6063" xr:uid="{00000000-0005-0000-0000-0000C2270000}"/>
    <cellStyle name="Normal 19 5" xfId="9454" xr:uid="{00000000-0005-0000-0000-0000C3270000}"/>
    <cellStyle name="Normal 2" xfId="78" xr:uid="{00000000-0005-0000-0000-0000C4270000}"/>
    <cellStyle name="Normal 2 10" xfId="6064" xr:uid="{00000000-0005-0000-0000-0000C5270000}"/>
    <cellStyle name="Normal 2 10 2" xfId="12073" xr:uid="{00000000-0005-0000-0000-0000C6270000}"/>
    <cellStyle name="Normal 2 11" xfId="6065" xr:uid="{00000000-0005-0000-0000-0000C7270000}"/>
    <cellStyle name="Normal 2 12" xfId="9456" xr:uid="{00000000-0005-0000-0000-0000C8270000}"/>
    <cellStyle name="Normal 2 14 2 3" xfId="342" xr:uid="{00000000-0005-0000-0000-0000C9270000}"/>
    <cellStyle name="Normal 2 14 2 3 2" xfId="6066" xr:uid="{00000000-0005-0000-0000-0000CA270000}"/>
    <cellStyle name="Normal 2 14 2 3 2 2" xfId="10275" xr:uid="{00000000-0005-0000-0000-0000CB270000}"/>
    <cellStyle name="Normal 2 14 2 3 2 2 2" xfId="13247" xr:uid="{00000000-0005-0000-0000-0000CC270000}"/>
    <cellStyle name="Normal 2 14 2 3 2 2 3" xfId="12962" xr:uid="{00000000-0005-0000-0000-0000CD270000}"/>
    <cellStyle name="Normal 2 14 2 3 2 3" xfId="13105" xr:uid="{00000000-0005-0000-0000-0000CE270000}"/>
    <cellStyle name="Normal 2 14 2 3 3" xfId="6067" xr:uid="{00000000-0005-0000-0000-0000CF270000}"/>
    <cellStyle name="Normal 2 14 2 3 3 2" xfId="12963" xr:uid="{00000000-0005-0000-0000-0000D0270000}"/>
    <cellStyle name="Normal 2 14 2 3 3 2 2" xfId="13248" xr:uid="{00000000-0005-0000-0000-0000D1270000}"/>
    <cellStyle name="Normal 2 14 2 3 3 3" xfId="13106" xr:uid="{00000000-0005-0000-0000-0000D2270000}"/>
    <cellStyle name="Normal 2 14 2 3 4" xfId="9457" xr:uid="{00000000-0005-0000-0000-0000D3270000}"/>
    <cellStyle name="Normal 2 14 2 3 4 2" xfId="13176" xr:uid="{00000000-0005-0000-0000-0000D4270000}"/>
    <cellStyle name="Normal 2 14 2 3 4 3" xfId="12891" xr:uid="{00000000-0005-0000-0000-0000D5270000}"/>
    <cellStyle name="Normal 2 14 2 3 5" xfId="13034" xr:uid="{00000000-0005-0000-0000-0000D6270000}"/>
    <cellStyle name="Normal 2 2" xfId="188" xr:uid="{00000000-0005-0000-0000-0000D7270000}"/>
    <cellStyle name="Normal 2 2 10" xfId="9458" xr:uid="{00000000-0005-0000-0000-0000D8270000}"/>
    <cellStyle name="Normal 2 2 2" xfId="6068" xr:uid="{00000000-0005-0000-0000-0000D9270000}"/>
    <cellStyle name="Normal 2 2 2 2" xfId="6069" xr:uid="{00000000-0005-0000-0000-0000DA270000}"/>
    <cellStyle name="Normal 2 2 2 2 2" xfId="6070" xr:uid="{00000000-0005-0000-0000-0000DB270000}"/>
    <cellStyle name="Normal 2 2 2 2 2 2" xfId="12076" xr:uid="{00000000-0005-0000-0000-0000DC270000}"/>
    <cellStyle name="Normal 2 2 2 2 3" xfId="6071" xr:uid="{00000000-0005-0000-0000-0000DD270000}"/>
    <cellStyle name="Normal 2 2 2 2 4" xfId="9460" xr:uid="{00000000-0005-0000-0000-0000DE270000}"/>
    <cellStyle name="Normal 2 2 2 3" xfId="6072" xr:uid="{00000000-0005-0000-0000-0000DF270000}"/>
    <cellStyle name="Normal 2 2 2 3 2" xfId="6073" xr:uid="{00000000-0005-0000-0000-0000E0270000}"/>
    <cellStyle name="Normal 2 2 2 3 2 2" xfId="12077" xr:uid="{00000000-0005-0000-0000-0000E1270000}"/>
    <cellStyle name="Normal 2 2 2 3 3" xfId="6074" xr:uid="{00000000-0005-0000-0000-0000E2270000}"/>
    <cellStyle name="Normal 2 2 2 3 4" xfId="9461" xr:uid="{00000000-0005-0000-0000-0000E3270000}"/>
    <cellStyle name="Normal 2 2 2 4" xfId="6075" xr:uid="{00000000-0005-0000-0000-0000E4270000}"/>
    <cellStyle name="Normal 2 2 2 4 2" xfId="10072" xr:uid="{00000000-0005-0000-0000-0000E5270000}"/>
    <cellStyle name="Normal 2 2 2 5" xfId="6076" xr:uid="{00000000-0005-0000-0000-0000E6270000}"/>
    <cellStyle name="Normal 2 2 2 5 2" xfId="12075" xr:uid="{00000000-0005-0000-0000-0000E7270000}"/>
    <cellStyle name="Normal 2 2 2 6" xfId="6077" xr:uid="{00000000-0005-0000-0000-0000E8270000}"/>
    <cellStyle name="Normal 2 2 2 7" xfId="9459" xr:uid="{00000000-0005-0000-0000-0000E9270000}"/>
    <cellStyle name="Normal 2 2 2 7 2" xfId="12881" xr:uid="{00000000-0005-0000-0000-0000EA270000}"/>
    <cellStyle name="Normal 2 2 3" xfId="6078" xr:uid="{00000000-0005-0000-0000-0000EB270000}"/>
    <cellStyle name="Normal 2 2 3 2" xfId="6079" xr:uid="{00000000-0005-0000-0000-0000EC270000}"/>
    <cellStyle name="Normal 2 2 3 2 2" xfId="6080" xr:uid="{00000000-0005-0000-0000-0000ED270000}"/>
    <cellStyle name="Normal 2 2 3 2 2 2" xfId="12079" xr:uid="{00000000-0005-0000-0000-0000EE270000}"/>
    <cellStyle name="Normal 2 2 3 2 3" xfId="6081" xr:uid="{00000000-0005-0000-0000-0000EF270000}"/>
    <cellStyle name="Normal 2 2 3 2 4" xfId="9463" xr:uid="{00000000-0005-0000-0000-0000F0270000}"/>
    <cellStyle name="Normal 2 2 3 3" xfId="6082" xr:uid="{00000000-0005-0000-0000-0000F1270000}"/>
    <cellStyle name="Normal 2 2 3 3 2" xfId="12078" xr:uid="{00000000-0005-0000-0000-0000F2270000}"/>
    <cellStyle name="Normal 2 2 3 4" xfId="6083" xr:uid="{00000000-0005-0000-0000-0000F3270000}"/>
    <cellStyle name="Normal 2 2 3 5" xfId="9462" xr:uid="{00000000-0005-0000-0000-0000F4270000}"/>
    <cellStyle name="Normal 2 2 4" xfId="6084" xr:uid="{00000000-0005-0000-0000-0000F5270000}"/>
    <cellStyle name="Normal 2 2 4 2" xfId="6085" xr:uid="{00000000-0005-0000-0000-0000F6270000}"/>
    <cellStyle name="Normal 2 2 4 2 2" xfId="12080" xr:uid="{00000000-0005-0000-0000-0000F7270000}"/>
    <cellStyle name="Normal 2 2 4 3" xfId="6086" xr:uid="{00000000-0005-0000-0000-0000F8270000}"/>
    <cellStyle name="Normal 2 2 4 4" xfId="9464" xr:uid="{00000000-0005-0000-0000-0000F9270000}"/>
    <cellStyle name="Normal 2 2 5" xfId="6087" xr:uid="{00000000-0005-0000-0000-0000FA270000}"/>
    <cellStyle name="Normal 2 2 5 2" xfId="6088" xr:uid="{00000000-0005-0000-0000-0000FB270000}"/>
    <cellStyle name="Normal 2 2 5 2 2" xfId="12081" xr:uid="{00000000-0005-0000-0000-0000FC270000}"/>
    <cellStyle name="Normal 2 2 5 3" xfId="6089" xr:uid="{00000000-0005-0000-0000-0000FD270000}"/>
    <cellStyle name="Normal 2 2 5 4" xfId="9465" xr:uid="{00000000-0005-0000-0000-0000FE270000}"/>
    <cellStyle name="Normal 2 2 6" xfId="6090" xr:uid="{00000000-0005-0000-0000-0000FF270000}"/>
    <cellStyle name="Normal 2 2 6 2" xfId="6091" xr:uid="{00000000-0005-0000-0000-000000280000}"/>
    <cellStyle name="Normal 2 2 6 2 2" xfId="12082" xr:uid="{00000000-0005-0000-0000-000001280000}"/>
    <cellStyle name="Normal 2 2 6 3" xfId="6092" xr:uid="{00000000-0005-0000-0000-000002280000}"/>
    <cellStyle name="Normal 2 2 6 4" xfId="9466" xr:uid="{00000000-0005-0000-0000-000003280000}"/>
    <cellStyle name="Normal 2 2 7" xfId="6093" xr:uid="{00000000-0005-0000-0000-000004280000}"/>
    <cellStyle name="Normal 2 2 7 2" xfId="6094" xr:uid="{00000000-0005-0000-0000-000005280000}"/>
    <cellStyle name="Normal 2 2 7 3" xfId="9937" xr:uid="{00000000-0005-0000-0000-000006280000}"/>
    <cellStyle name="Normal 2 2 8" xfId="6095" xr:uid="{00000000-0005-0000-0000-000007280000}"/>
    <cellStyle name="Normal 2 2 8 2" xfId="12074" xr:uid="{00000000-0005-0000-0000-000008280000}"/>
    <cellStyle name="Normal 2 2 9" xfId="6096" xr:uid="{00000000-0005-0000-0000-000009280000}"/>
    <cellStyle name="Normal 2 2 9 2" xfId="12580" xr:uid="{00000000-0005-0000-0000-00000A280000}"/>
    <cellStyle name="Normal 2 3" xfId="343" xr:uid="{00000000-0005-0000-0000-00000B280000}"/>
    <cellStyle name="Normal 2 3 2" xfId="6097" xr:uid="{00000000-0005-0000-0000-00000C280000}"/>
    <cellStyle name="Normal 2 3 2 2" xfId="6098" xr:uid="{00000000-0005-0000-0000-00000D280000}"/>
    <cellStyle name="Normal 2 3 2 2 2" xfId="10073" xr:uid="{00000000-0005-0000-0000-00000E280000}"/>
    <cellStyle name="Normal 2 3 2 3" xfId="6099" xr:uid="{00000000-0005-0000-0000-00000F280000}"/>
    <cellStyle name="Normal 2 3 2 3 2" xfId="12084" xr:uid="{00000000-0005-0000-0000-000010280000}"/>
    <cellStyle name="Normal 2 3 2 4" xfId="6100" xr:uid="{00000000-0005-0000-0000-000011280000}"/>
    <cellStyle name="Normal 2 3 2 5" xfId="9468" xr:uid="{00000000-0005-0000-0000-000012280000}"/>
    <cellStyle name="Normal 2 3 3" xfId="6101" xr:uid="{00000000-0005-0000-0000-000013280000}"/>
    <cellStyle name="Normal 2 3 3 2" xfId="6102" xr:uid="{00000000-0005-0000-0000-000014280000}"/>
    <cellStyle name="Normal 2 3 3 2 2" xfId="12085" xr:uid="{00000000-0005-0000-0000-000015280000}"/>
    <cellStyle name="Normal 2 3 3 3" xfId="6103" xr:uid="{00000000-0005-0000-0000-000016280000}"/>
    <cellStyle name="Normal 2 3 3 4" xfId="9469" xr:uid="{00000000-0005-0000-0000-000017280000}"/>
    <cellStyle name="Normal 2 3 4" xfId="6104" xr:uid="{00000000-0005-0000-0000-000018280000}"/>
    <cellStyle name="Normal 2 3 4 2" xfId="6105" xr:uid="{00000000-0005-0000-0000-000019280000}"/>
    <cellStyle name="Normal 2 3 4 2 2" xfId="12086" xr:uid="{00000000-0005-0000-0000-00001A280000}"/>
    <cellStyle name="Normal 2 3 4 2 2 2" xfId="13250" xr:uid="{00000000-0005-0000-0000-00001B280000}"/>
    <cellStyle name="Normal 2 3 4 2 2 3" xfId="12965" xr:uid="{00000000-0005-0000-0000-00001C280000}"/>
    <cellStyle name="Normal 2 3 4 2 3" xfId="13108" xr:uid="{00000000-0005-0000-0000-00001D280000}"/>
    <cellStyle name="Normal 2 3 4 3" xfId="6106" xr:uid="{00000000-0005-0000-0000-00001E280000}"/>
    <cellStyle name="Normal 2 3 4 3 2" xfId="12966" xr:uid="{00000000-0005-0000-0000-00001F280000}"/>
    <cellStyle name="Normal 2 3 4 3 2 2" xfId="13251" xr:uid="{00000000-0005-0000-0000-000020280000}"/>
    <cellStyle name="Normal 2 3 4 3 3" xfId="13109" xr:uid="{00000000-0005-0000-0000-000021280000}"/>
    <cellStyle name="Normal 2 3 4 4" xfId="9470" xr:uid="{00000000-0005-0000-0000-000022280000}"/>
    <cellStyle name="Normal 2 3 4 4 2" xfId="13249" xr:uid="{00000000-0005-0000-0000-000023280000}"/>
    <cellStyle name="Normal 2 3 4 4 3" xfId="12964" xr:uid="{00000000-0005-0000-0000-000024280000}"/>
    <cellStyle name="Normal 2 3 4 5" xfId="13107" xr:uid="{00000000-0005-0000-0000-000025280000}"/>
    <cellStyle name="Normal 2 3 5" xfId="6107" xr:uid="{00000000-0005-0000-0000-000026280000}"/>
    <cellStyle name="Normal 2 3 5 2" xfId="6108" xr:uid="{00000000-0005-0000-0000-000027280000}"/>
    <cellStyle name="Normal 2 3 5 2 2" xfId="12087" xr:uid="{00000000-0005-0000-0000-000028280000}"/>
    <cellStyle name="Normal 2 3 5 3" xfId="6109" xr:uid="{00000000-0005-0000-0000-000029280000}"/>
    <cellStyle name="Normal 2 3 5 4" xfId="9471" xr:uid="{00000000-0005-0000-0000-00002A280000}"/>
    <cellStyle name="Normal 2 3 6" xfId="6110" xr:uid="{00000000-0005-0000-0000-00002B280000}"/>
    <cellStyle name="Normal 2 3 6 2" xfId="6111" xr:uid="{00000000-0005-0000-0000-00002C280000}"/>
    <cellStyle name="Normal 2 3 6 3" xfId="9938" xr:uid="{00000000-0005-0000-0000-00002D280000}"/>
    <cellStyle name="Normal 2 3 7" xfId="6112" xr:uid="{00000000-0005-0000-0000-00002E280000}"/>
    <cellStyle name="Normal 2 3 7 2" xfId="12083" xr:uid="{00000000-0005-0000-0000-00002F280000}"/>
    <cellStyle name="Normal 2 3 8" xfId="6113" xr:uid="{00000000-0005-0000-0000-000030280000}"/>
    <cellStyle name="Normal 2 3 8 2" xfId="12581" xr:uid="{00000000-0005-0000-0000-000031280000}"/>
    <cellStyle name="Normal 2 3 9" xfId="9467" xr:uid="{00000000-0005-0000-0000-000032280000}"/>
    <cellStyle name="Normal 2 4" xfId="6114" xr:uid="{00000000-0005-0000-0000-000033280000}"/>
    <cellStyle name="Normal 2 4 2" xfId="6115" xr:uid="{00000000-0005-0000-0000-000034280000}"/>
    <cellStyle name="Normal 2 4 2 2" xfId="12088" xr:uid="{00000000-0005-0000-0000-000035280000}"/>
    <cellStyle name="Normal 2 4 2 2 2" xfId="13253" xr:uid="{00000000-0005-0000-0000-000036280000}"/>
    <cellStyle name="Normal 2 4 2 2 3" xfId="12968" xr:uid="{00000000-0005-0000-0000-000037280000}"/>
    <cellStyle name="Normal 2 4 2 3" xfId="13111" xr:uid="{00000000-0005-0000-0000-000038280000}"/>
    <cellStyle name="Normal 2 4 3" xfId="6116" xr:uid="{00000000-0005-0000-0000-000039280000}"/>
    <cellStyle name="Normal 2 4 3 2" xfId="12969" xr:uid="{00000000-0005-0000-0000-00003A280000}"/>
    <cellStyle name="Normal 2 4 3 2 2" xfId="13254" xr:uid="{00000000-0005-0000-0000-00003B280000}"/>
    <cellStyle name="Normal 2 4 3 3" xfId="13112" xr:uid="{00000000-0005-0000-0000-00003C280000}"/>
    <cellStyle name="Normal 2 4 4" xfId="9472" xr:uid="{00000000-0005-0000-0000-00003D280000}"/>
    <cellStyle name="Normal 2 4 4 2" xfId="13252" xr:uid="{00000000-0005-0000-0000-00003E280000}"/>
    <cellStyle name="Normal 2 4 4 3" xfId="12967" xr:uid="{00000000-0005-0000-0000-00003F280000}"/>
    <cellStyle name="Normal 2 4 5" xfId="13110" xr:uid="{00000000-0005-0000-0000-000040280000}"/>
    <cellStyle name="Normal 2 5" xfId="6117" xr:uid="{00000000-0005-0000-0000-000041280000}"/>
    <cellStyle name="Normal 2 5 2" xfId="6118" xr:uid="{00000000-0005-0000-0000-000042280000}"/>
    <cellStyle name="Normal 2 5 2 2" xfId="6119" xr:uid="{00000000-0005-0000-0000-000043280000}"/>
    <cellStyle name="Normal 2 5 2 2 2" xfId="12090" xr:uid="{00000000-0005-0000-0000-000044280000}"/>
    <cellStyle name="Normal 2 5 2 2 2 2" xfId="13256" xr:uid="{00000000-0005-0000-0000-000045280000}"/>
    <cellStyle name="Normal 2 5 2 2 2 3" xfId="12971" xr:uid="{00000000-0005-0000-0000-000046280000}"/>
    <cellStyle name="Normal 2 5 2 2 3" xfId="13114" xr:uid="{00000000-0005-0000-0000-000047280000}"/>
    <cellStyle name="Normal 2 5 2 3" xfId="6120" xr:uid="{00000000-0005-0000-0000-000048280000}"/>
    <cellStyle name="Normal 2 5 2 3 2" xfId="12972" xr:uid="{00000000-0005-0000-0000-000049280000}"/>
    <cellStyle name="Normal 2 5 2 3 2 2" xfId="13257" xr:uid="{00000000-0005-0000-0000-00004A280000}"/>
    <cellStyle name="Normal 2 5 2 3 3" xfId="13115" xr:uid="{00000000-0005-0000-0000-00004B280000}"/>
    <cellStyle name="Normal 2 5 2 4" xfId="9474" xr:uid="{00000000-0005-0000-0000-00004C280000}"/>
    <cellStyle name="Normal 2 5 2 4 2" xfId="13255" xr:uid="{00000000-0005-0000-0000-00004D280000}"/>
    <cellStyle name="Normal 2 5 2 4 3" xfId="12970" xr:uid="{00000000-0005-0000-0000-00004E280000}"/>
    <cellStyle name="Normal 2 5 2 5" xfId="13113" xr:uid="{00000000-0005-0000-0000-00004F280000}"/>
    <cellStyle name="Normal 2 5 3" xfId="6121" xr:uid="{00000000-0005-0000-0000-000050280000}"/>
    <cellStyle name="Normal 2 5 3 2" xfId="10074" xr:uid="{00000000-0005-0000-0000-000051280000}"/>
    <cellStyle name="Normal 2 5 3 2 2" xfId="13258" xr:uid="{00000000-0005-0000-0000-000052280000}"/>
    <cellStyle name="Normal 2 5 3 2 3" xfId="12973" xr:uid="{00000000-0005-0000-0000-000053280000}"/>
    <cellStyle name="Normal 2 5 3 3" xfId="13116" xr:uid="{00000000-0005-0000-0000-000054280000}"/>
    <cellStyle name="Normal 2 5 4" xfId="6122" xr:uid="{00000000-0005-0000-0000-000055280000}"/>
    <cellStyle name="Normal 2 5 4 2" xfId="12089" xr:uid="{00000000-0005-0000-0000-000056280000}"/>
    <cellStyle name="Normal 2 5 5" xfId="6123" xr:uid="{00000000-0005-0000-0000-000057280000}"/>
    <cellStyle name="Normal 2 5 6" xfId="9473" xr:uid="{00000000-0005-0000-0000-000058280000}"/>
    <cellStyle name="Normal 2 6" xfId="6124" xr:uid="{00000000-0005-0000-0000-000059280000}"/>
    <cellStyle name="Normal 2 6 2" xfId="6125" xr:uid="{00000000-0005-0000-0000-00005A280000}"/>
    <cellStyle name="Normal 2 6 2 2" xfId="6126" xr:uid="{00000000-0005-0000-0000-00005B280000}"/>
    <cellStyle name="Normal 2 6 2 3" xfId="10075" xr:uid="{00000000-0005-0000-0000-00005C280000}"/>
    <cellStyle name="Normal 2 6 3" xfId="6127" xr:uid="{00000000-0005-0000-0000-00005D280000}"/>
    <cellStyle name="Normal 2 6 3 2" xfId="12091" xr:uid="{00000000-0005-0000-0000-00005E280000}"/>
    <cellStyle name="Normal 2 6 3 2 2" xfId="13260" xr:uid="{00000000-0005-0000-0000-00005F280000}"/>
    <cellStyle name="Normal 2 6 3 2 3" xfId="12975" xr:uid="{00000000-0005-0000-0000-000060280000}"/>
    <cellStyle name="Normal 2 6 3 3" xfId="13118" xr:uid="{00000000-0005-0000-0000-000061280000}"/>
    <cellStyle name="Normal 2 6 4" xfId="6128" xr:uid="{00000000-0005-0000-0000-000062280000}"/>
    <cellStyle name="Normal 2 6 4 2" xfId="12687" xr:uid="{00000000-0005-0000-0000-000063280000}"/>
    <cellStyle name="Normal 2 6 4 2 2" xfId="13261" xr:uid="{00000000-0005-0000-0000-000064280000}"/>
    <cellStyle name="Normal 2 6 4 2 3" xfId="12976" xr:uid="{00000000-0005-0000-0000-000065280000}"/>
    <cellStyle name="Normal 2 6 4 3" xfId="13119" xr:uid="{00000000-0005-0000-0000-000066280000}"/>
    <cellStyle name="Normal 2 6 5" xfId="9475" xr:uid="{00000000-0005-0000-0000-000067280000}"/>
    <cellStyle name="Normal 2 6 5 2" xfId="13259" xr:uid="{00000000-0005-0000-0000-000068280000}"/>
    <cellStyle name="Normal 2 6 5 3" xfId="12974" xr:uid="{00000000-0005-0000-0000-000069280000}"/>
    <cellStyle name="Normal 2 6 6" xfId="13117" xr:uid="{00000000-0005-0000-0000-00006A280000}"/>
    <cellStyle name="Normal 2 7" xfId="6129" xr:uid="{00000000-0005-0000-0000-00006B280000}"/>
    <cellStyle name="Normal 2 7 2" xfId="6130" xr:uid="{00000000-0005-0000-0000-00006C280000}"/>
    <cellStyle name="Normal 2 7 2 2" xfId="6131" xr:uid="{00000000-0005-0000-0000-00006D280000}"/>
    <cellStyle name="Normal 2 7 2 2 2" xfId="12093" xr:uid="{00000000-0005-0000-0000-00006E280000}"/>
    <cellStyle name="Normal 2 7 2 3" xfId="6132" xr:uid="{00000000-0005-0000-0000-00006F280000}"/>
    <cellStyle name="Normal 2 7 2 4" xfId="9477" xr:uid="{00000000-0005-0000-0000-000070280000}"/>
    <cellStyle name="Normal 2 7 3" xfId="6133" xr:uid="{00000000-0005-0000-0000-000071280000}"/>
    <cellStyle name="Normal 2 7 3 2" xfId="6134" xr:uid="{00000000-0005-0000-0000-000072280000}"/>
    <cellStyle name="Normal 2 7 3 2 2" xfId="12978" xr:uid="{00000000-0005-0000-0000-000073280000}"/>
    <cellStyle name="Normal 2 7 3 2 2 2" xfId="13263" xr:uid="{00000000-0005-0000-0000-000074280000}"/>
    <cellStyle name="Normal 2 7 3 2 3" xfId="13121" xr:uid="{00000000-0005-0000-0000-000075280000}"/>
    <cellStyle name="Normal 2 7 3 3" xfId="10076" xr:uid="{00000000-0005-0000-0000-000076280000}"/>
    <cellStyle name="Normal 2 7 3 3 2" xfId="13262" xr:uid="{00000000-0005-0000-0000-000077280000}"/>
    <cellStyle name="Normal 2 7 3 3 3" xfId="12977" xr:uid="{00000000-0005-0000-0000-000078280000}"/>
    <cellStyle name="Normal 2 7 3 4" xfId="13120" xr:uid="{00000000-0005-0000-0000-000079280000}"/>
    <cellStyle name="Normal 2 7 4" xfId="6135" xr:uid="{00000000-0005-0000-0000-00007A280000}"/>
    <cellStyle name="Normal 2 7 4 2" xfId="12092" xr:uid="{00000000-0005-0000-0000-00007B280000}"/>
    <cellStyle name="Normal 2 7 5" xfId="6136" xr:uid="{00000000-0005-0000-0000-00007C280000}"/>
    <cellStyle name="Normal 2 7 5 2" xfId="12688" xr:uid="{00000000-0005-0000-0000-00007D280000}"/>
    <cellStyle name="Normal 2 7 6" xfId="9476" xr:uid="{00000000-0005-0000-0000-00007E280000}"/>
    <cellStyle name="Normal 2 8" xfId="6137" xr:uid="{00000000-0005-0000-0000-00007F280000}"/>
    <cellStyle name="Normal 2 8 2" xfId="6138" xr:uid="{00000000-0005-0000-0000-000080280000}"/>
    <cellStyle name="Normal 2 8 2 2" xfId="12094" xr:uid="{00000000-0005-0000-0000-000081280000}"/>
    <cellStyle name="Normal 2 8 3" xfId="6139" xr:uid="{00000000-0005-0000-0000-000082280000}"/>
    <cellStyle name="Normal 2 8 4" xfId="9478" xr:uid="{00000000-0005-0000-0000-000083280000}"/>
    <cellStyle name="Normal 2 9" xfId="6140" xr:uid="{00000000-0005-0000-0000-000084280000}"/>
    <cellStyle name="Normal 2 9 2" xfId="6141" xr:uid="{00000000-0005-0000-0000-000085280000}"/>
    <cellStyle name="Normal 2 9 2 2" xfId="12095" xr:uid="{00000000-0005-0000-0000-000086280000}"/>
    <cellStyle name="Normal 2 9 3" xfId="6142" xr:uid="{00000000-0005-0000-0000-000087280000}"/>
    <cellStyle name="Normal 2 9 4" xfId="9479" xr:uid="{00000000-0005-0000-0000-000088280000}"/>
    <cellStyle name="Normal 20" xfId="6143" xr:uid="{00000000-0005-0000-0000-000089280000}"/>
    <cellStyle name="Normal 20 2" xfId="6144" xr:uid="{00000000-0005-0000-0000-00008A280000}"/>
    <cellStyle name="Normal 20 2 2" xfId="12096" xr:uid="{00000000-0005-0000-0000-00008B280000}"/>
    <cellStyle name="Normal 20 3" xfId="6145" xr:uid="{00000000-0005-0000-0000-00008C280000}"/>
    <cellStyle name="Normal 20 4" xfId="9480" xr:uid="{00000000-0005-0000-0000-00008D280000}"/>
    <cellStyle name="Normal 21" xfId="6146" xr:uid="{00000000-0005-0000-0000-00008E280000}"/>
    <cellStyle name="Normal 21 2" xfId="6147" xr:uid="{00000000-0005-0000-0000-00008F280000}"/>
    <cellStyle name="Normal 21 2 2" xfId="6148" xr:uid="{00000000-0005-0000-0000-000090280000}"/>
    <cellStyle name="Normal 21 2 2 2" xfId="12098" xr:uid="{00000000-0005-0000-0000-000091280000}"/>
    <cellStyle name="Normal 21 2 3" xfId="6149" xr:uid="{00000000-0005-0000-0000-000092280000}"/>
    <cellStyle name="Normal 21 2 4" xfId="9482" xr:uid="{00000000-0005-0000-0000-000093280000}"/>
    <cellStyle name="Normal 21 3" xfId="6150" xr:uid="{00000000-0005-0000-0000-000094280000}"/>
    <cellStyle name="Normal 21 3 2" xfId="12097" xr:uid="{00000000-0005-0000-0000-000095280000}"/>
    <cellStyle name="Normal 21 4" xfId="6151" xr:uid="{00000000-0005-0000-0000-000096280000}"/>
    <cellStyle name="Normal 21 5" xfId="9481" xr:uid="{00000000-0005-0000-0000-000097280000}"/>
    <cellStyle name="Normal 22" xfId="6152" xr:uid="{00000000-0005-0000-0000-000098280000}"/>
    <cellStyle name="Normal 22 2" xfId="6153" xr:uid="{00000000-0005-0000-0000-000099280000}"/>
    <cellStyle name="Normal 22 2 2" xfId="6154" xr:uid="{00000000-0005-0000-0000-00009A280000}"/>
    <cellStyle name="Normal 22 2 2 2" xfId="12100" xr:uid="{00000000-0005-0000-0000-00009B280000}"/>
    <cellStyle name="Normal 22 2 3" xfId="6155" xr:uid="{00000000-0005-0000-0000-00009C280000}"/>
    <cellStyle name="Normal 22 2 4" xfId="9484" xr:uid="{00000000-0005-0000-0000-00009D280000}"/>
    <cellStyle name="Normal 22 3" xfId="6156" xr:uid="{00000000-0005-0000-0000-00009E280000}"/>
    <cellStyle name="Normal 22 3 2" xfId="12099" xr:uid="{00000000-0005-0000-0000-00009F280000}"/>
    <cellStyle name="Normal 22 4" xfId="6157" xr:uid="{00000000-0005-0000-0000-0000A0280000}"/>
    <cellStyle name="Normal 22 5" xfId="9483" xr:uid="{00000000-0005-0000-0000-0000A1280000}"/>
    <cellStyle name="Normal 23" xfId="6158" xr:uid="{00000000-0005-0000-0000-0000A2280000}"/>
    <cellStyle name="Normal 23 2" xfId="6159" xr:uid="{00000000-0005-0000-0000-0000A3280000}"/>
    <cellStyle name="Normal 23 2 2" xfId="6160" xr:uid="{00000000-0005-0000-0000-0000A4280000}"/>
    <cellStyle name="Normal 23 2 2 2" xfId="12102" xr:uid="{00000000-0005-0000-0000-0000A5280000}"/>
    <cellStyle name="Normal 23 2 3" xfId="6161" xr:uid="{00000000-0005-0000-0000-0000A6280000}"/>
    <cellStyle name="Normal 23 2 4" xfId="9486" xr:uid="{00000000-0005-0000-0000-0000A7280000}"/>
    <cellStyle name="Normal 23 3" xfId="6162" xr:uid="{00000000-0005-0000-0000-0000A8280000}"/>
    <cellStyle name="Normal 23 3 2" xfId="12101" xr:uid="{00000000-0005-0000-0000-0000A9280000}"/>
    <cellStyle name="Normal 23 4" xfId="6163" xr:uid="{00000000-0005-0000-0000-0000AA280000}"/>
    <cellStyle name="Normal 23 5" xfId="9485" xr:uid="{00000000-0005-0000-0000-0000AB280000}"/>
    <cellStyle name="Normal 24" xfId="6164" xr:uid="{00000000-0005-0000-0000-0000AC280000}"/>
    <cellStyle name="Normal 24 2" xfId="6165" xr:uid="{00000000-0005-0000-0000-0000AD280000}"/>
    <cellStyle name="Normal 24 2 2" xfId="6166" xr:uid="{00000000-0005-0000-0000-0000AE280000}"/>
    <cellStyle name="Normal 24 2 2 2" xfId="12104" xr:uid="{00000000-0005-0000-0000-0000AF280000}"/>
    <cellStyle name="Normal 24 2 3" xfId="6167" xr:uid="{00000000-0005-0000-0000-0000B0280000}"/>
    <cellStyle name="Normal 24 2 4" xfId="9488" xr:uid="{00000000-0005-0000-0000-0000B1280000}"/>
    <cellStyle name="Normal 24 3" xfId="6168" xr:uid="{00000000-0005-0000-0000-0000B2280000}"/>
    <cellStyle name="Normal 24 3 2" xfId="12103" xr:uid="{00000000-0005-0000-0000-0000B3280000}"/>
    <cellStyle name="Normal 24 4" xfId="6169" xr:uid="{00000000-0005-0000-0000-0000B4280000}"/>
    <cellStyle name="Normal 24 5" xfId="9487" xr:uid="{00000000-0005-0000-0000-0000B5280000}"/>
    <cellStyle name="Normal 25" xfId="311" xr:uid="{00000000-0005-0000-0000-0000B6280000}"/>
    <cellStyle name="Normal 25 2" xfId="6170" xr:uid="{00000000-0005-0000-0000-0000B7280000}"/>
    <cellStyle name="Normal 25 2 2" xfId="6171" xr:uid="{00000000-0005-0000-0000-0000B8280000}"/>
    <cellStyle name="Normal 25 2 2 2" xfId="12106" xr:uid="{00000000-0005-0000-0000-0000B9280000}"/>
    <cellStyle name="Normal 25 2 3" xfId="6172" xr:uid="{00000000-0005-0000-0000-0000BA280000}"/>
    <cellStyle name="Normal 25 2 4" xfId="9490" xr:uid="{00000000-0005-0000-0000-0000BB280000}"/>
    <cellStyle name="Normal 25 3" xfId="6173" xr:uid="{00000000-0005-0000-0000-0000BC280000}"/>
    <cellStyle name="Normal 25 3 2" xfId="12105" xr:uid="{00000000-0005-0000-0000-0000BD280000}"/>
    <cellStyle name="Normal 25 4" xfId="6174" xr:uid="{00000000-0005-0000-0000-0000BE280000}"/>
    <cellStyle name="Normal 25 5" xfId="9489" xr:uid="{00000000-0005-0000-0000-0000BF280000}"/>
    <cellStyle name="Normal 25 5 2" xfId="13173" xr:uid="{00000000-0005-0000-0000-0000C0280000}"/>
    <cellStyle name="Normal 25 5 3" xfId="12888" xr:uid="{00000000-0005-0000-0000-0000C1280000}"/>
    <cellStyle name="Normal 25 6" xfId="13031" xr:uid="{00000000-0005-0000-0000-0000C2280000}"/>
    <cellStyle name="Normal 26" xfId="6175" xr:uid="{00000000-0005-0000-0000-0000C3280000}"/>
    <cellStyle name="Normal 26 2" xfId="6176" xr:uid="{00000000-0005-0000-0000-0000C4280000}"/>
    <cellStyle name="Normal 26 2 2" xfId="10276" xr:uid="{00000000-0005-0000-0000-0000C5280000}"/>
    <cellStyle name="Normal 26 3" xfId="6177" xr:uid="{00000000-0005-0000-0000-0000C6280000}"/>
    <cellStyle name="Normal 26 4" xfId="9491" xr:uid="{00000000-0005-0000-0000-0000C7280000}"/>
    <cellStyle name="Normal 27" xfId="6178" xr:uid="{00000000-0005-0000-0000-0000C8280000}"/>
    <cellStyle name="Normal 27 2" xfId="10245" xr:uid="{00000000-0005-0000-0000-0000C9280000}"/>
    <cellStyle name="Normal 27 2 2" xfId="13264" xr:uid="{00000000-0005-0000-0000-0000CA280000}"/>
    <cellStyle name="Normal 27 2 3" xfId="12979" xr:uid="{00000000-0005-0000-0000-0000CB280000}"/>
    <cellStyle name="Normal 27 3" xfId="13122" xr:uid="{00000000-0005-0000-0000-0000CC280000}"/>
    <cellStyle name="Normal 28" xfId="6179" xr:uid="{00000000-0005-0000-0000-0000CD280000}"/>
    <cellStyle name="Normal 28 2" xfId="10246" xr:uid="{00000000-0005-0000-0000-0000CE280000}"/>
    <cellStyle name="Normal 28 2 2" xfId="13265" xr:uid="{00000000-0005-0000-0000-0000CF280000}"/>
    <cellStyle name="Normal 28 2 3" xfId="12980" xr:uid="{00000000-0005-0000-0000-0000D0280000}"/>
    <cellStyle name="Normal 28 3" xfId="13123" xr:uid="{00000000-0005-0000-0000-0000D1280000}"/>
    <cellStyle name="Normal 29" xfId="6180" xr:uid="{00000000-0005-0000-0000-0000D2280000}"/>
    <cellStyle name="Normal 29 2" xfId="12562" xr:uid="{00000000-0005-0000-0000-0000D3280000}"/>
    <cellStyle name="Normal 29 2 2" xfId="13266" xr:uid="{00000000-0005-0000-0000-0000D4280000}"/>
    <cellStyle name="Normal 29 2 3" xfId="12981" xr:uid="{00000000-0005-0000-0000-0000D5280000}"/>
    <cellStyle name="Normal 29 3" xfId="13124" xr:uid="{00000000-0005-0000-0000-0000D6280000}"/>
    <cellStyle name="Normal 3" xfId="189" xr:uid="{00000000-0005-0000-0000-0000D7280000}"/>
    <cellStyle name="Normal 3 10" xfId="6181" xr:uid="{00000000-0005-0000-0000-0000D8280000}"/>
    <cellStyle name="Normal 3 11" xfId="9492" xr:uid="{00000000-0005-0000-0000-0000D9280000}"/>
    <cellStyle name="Normal 3 11 2" xfId="13172" xr:uid="{00000000-0005-0000-0000-0000DA280000}"/>
    <cellStyle name="Normal 3 11 3" xfId="12887" xr:uid="{00000000-0005-0000-0000-0000DB280000}"/>
    <cellStyle name="Normal 3 12" xfId="13030" xr:uid="{00000000-0005-0000-0000-0000DC280000}"/>
    <cellStyle name="Normal 3 2" xfId="344" xr:uid="{00000000-0005-0000-0000-0000DD280000}"/>
    <cellStyle name="Normal 3 2 2" xfId="6182" xr:uid="{00000000-0005-0000-0000-0000DE280000}"/>
    <cellStyle name="Normal 3 2 2 2" xfId="6183" xr:uid="{00000000-0005-0000-0000-0000DF280000}"/>
    <cellStyle name="Normal 3 2 2 2 2" xfId="10077" xr:uid="{00000000-0005-0000-0000-0000E0280000}"/>
    <cellStyle name="Normal 3 2 2 2 2 2" xfId="13267" xr:uid="{00000000-0005-0000-0000-0000E1280000}"/>
    <cellStyle name="Normal 3 2 2 2 2 3" xfId="12982" xr:uid="{00000000-0005-0000-0000-0000E2280000}"/>
    <cellStyle name="Normal 3 2 2 2 3" xfId="13125" xr:uid="{00000000-0005-0000-0000-0000E3280000}"/>
    <cellStyle name="Normal 3 2 2 3" xfId="6184" xr:uid="{00000000-0005-0000-0000-0000E4280000}"/>
    <cellStyle name="Normal 3 2 2 3 2" xfId="12109" xr:uid="{00000000-0005-0000-0000-0000E5280000}"/>
    <cellStyle name="Normal 3 2 2 4" xfId="6185" xr:uid="{00000000-0005-0000-0000-0000E6280000}"/>
    <cellStyle name="Normal 3 2 2 5" xfId="9494" xr:uid="{00000000-0005-0000-0000-0000E7280000}"/>
    <cellStyle name="Normal 3 2 3" xfId="6186" xr:uid="{00000000-0005-0000-0000-0000E8280000}"/>
    <cellStyle name="Normal 3 2 3 2" xfId="6187" xr:uid="{00000000-0005-0000-0000-0000E9280000}"/>
    <cellStyle name="Normal 3 2 3 2 2" xfId="12110" xr:uid="{00000000-0005-0000-0000-0000EA280000}"/>
    <cellStyle name="Normal 3 2 3 3" xfId="6188" xr:uid="{00000000-0005-0000-0000-0000EB280000}"/>
    <cellStyle name="Normal 3 2 3 4" xfId="9495" xr:uid="{00000000-0005-0000-0000-0000EC280000}"/>
    <cellStyle name="Normal 3 2 4" xfId="6189" xr:uid="{00000000-0005-0000-0000-0000ED280000}"/>
    <cellStyle name="Normal 3 2 4 2" xfId="6190" xr:uid="{00000000-0005-0000-0000-0000EE280000}"/>
    <cellStyle name="Normal 3 2 4 2 2" xfId="12111" xr:uid="{00000000-0005-0000-0000-0000EF280000}"/>
    <cellStyle name="Normal 3 2 4 3" xfId="6191" xr:uid="{00000000-0005-0000-0000-0000F0280000}"/>
    <cellStyle name="Normal 3 2 4 4" xfId="9496" xr:uid="{00000000-0005-0000-0000-0000F1280000}"/>
    <cellStyle name="Normal 3 2 5" xfId="6192" xr:uid="{00000000-0005-0000-0000-0000F2280000}"/>
    <cellStyle name="Normal 3 2 5 2" xfId="6193" xr:uid="{00000000-0005-0000-0000-0000F3280000}"/>
    <cellStyle name="Normal 3 2 5 2 2" xfId="12984" xr:uid="{00000000-0005-0000-0000-0000F4280000}"/>
    <cellStyle name="Normal 3 2 5 2 2 2" xfId="13269" xr:uid="{00000000-0005-0000-0000-0000F5280000}"/>
    <cellStyle name="Normal 3 2 5 2 3" xfId="13127" xr:uid="{00000000-0005-0000-0000-0000F6280000}"/>
    <cellStyle name="Normal 3 2 5 3" xfId="9939" xr:uid="{00000000-0005-0000-0000-0000F7280000}"/>
    <cellStyle name="Normal 3 2 5 3 2" xfId="13268" xr:uid="{00000000-0005-0000-0000-0000F8280000}"/>
    <cellStyle name="Normal 3 2 5 3 3" xfId="12983" xr:uid="{00000000-0005-0000-0000-0000F9280000}"/>
    <cellStyle name="Normal 3 2 5 4" xfId="13126" xr:uid="{00000000-0005-0000-0000-0000FA280000}"/>
    <cellStyle name="Normal 3 2 6" xfId="6194" xr:uid="{00000000-0005-0000-0000-0000FB280000}"/>
    <cellStyle name="Normal 3 2 6 2" xfId="12108" xr:uid="{00000000-0005-0000-0000-0000FC280000}"/>
    <cellStyle name="Normal 3 2 7" xfId="6195" xr:uid="{00000000-0005-0000-0000-0000FD280000}"/>
    <cellStyle name="Normal 3 2 7 2" xfId="12582" xr:uid="{00000000-0005-0000-0000-0000FE280000}"/>
    <cellStyle name="Normal 3 2 8" xfId="9493" xr:uid="{00000000-0005-0000-0000-0000FF280000}"/>
    <cellStyle name="Normal 3 2 8 2" xfId="13177" xr:uid="{00000000-0005-0000-0000-000000290000}"/>
    <cellStyle name="Normal 3 2 8 3" xfId="12892" xr:uid="{00000000-0005-0000-0000-000001290000}"/>
    <cellStyle name="Normal 3 2 9" xfId="13035" xr:uid="{00000000-0005-0000-0000-000002290000}"/>
    <cellStyle name="Normal 3 3" xfId="345" xr:uid="{00000000-0005-0000-0000-000003290000}"/>
    <cellStyle name="Normal 3 3 2" xfId="6196" xr:uid="{00000000-0005-0000-0000-000004290000}"/>
    <cellStyle name="Normal 3 3 2 2" xfId="6197" xr:uid="{00000000-0005-0000-0000-000005290000}"/>
    <cellStyle name="Normal 3 3 2 2 2" xfId="10078" xr:uid="{00000000-0005-0000-0000-000006290000}"/>
    <cellStyle name="Normal 3 3 2 3" xfId="6198" xr:uid="{00000000-0005-0000-0000-000007290000}"/>
    <cellStyle name="Normal 3 3 2 3 2" xfId="12113" xr:uid="{00000000-0005-0000-0000-000008290000}"/>
    <cellStyle name="Normal 3 3 2 4" xfId="9498" xr:uid="{00000000-0005-0000-0000-000009290000}"/>
    <cellStyle name="Normal 3 3 3" xfId="6199" xr:uid="{00000000-0005-0000-0000-00000A290000}"/>
    <cellStyle name="Normal 3 3 3 2" xfId="12112" xr:uid="{00000000-0005-0000-0000-00000B290000}"/>
    <cellStyle name="Normal 3 3 4" xfId="6200" xr:uid="{00000000-0005-0000-0000-00000C290000}"/>
    <cellStyle name="Normal 3 3 5" xfId="9497" xr:uid="{00000000-0005-0000-0000-00000D290000}"/>
    <cellStyle name="Normal 3 4" xfId="6201" xr:uid="{00000000-0005-0000-0000-00000E290000}"/>
    <cellStyle name="Normal 3 4 2" xfId="6202" xr:uid="{00000000-0005-0000-0000-00000F290000}"/>
    <cellStyle name="Normal 3 4 2 2" xfId="10079" xr:uid="{00000000-0005-0000-0000-000010290000}"/>
    <cellStyle name="Normal 3 4 2 2 2" xfId="13270" xr:uid="{00000000-0005-0000-0000-000011290000}"/>
    <cellStyle name="Normal 3 4 2 2 3" xfId="12985" xr:uid="{00000000-0005-0000-0000-000012290000}"/>
    <cellStyle name="Normal 3 4 2 3" xfId="13128" xr:uid="{00000000-0005-0000-0000-000013290000}"/>
    <cellStyle name="Normal 3 4 3" xfId="6203" xr:uid="{00000000-0005-0000-0000-000014290000}"/>
    <cellStyle name="Normal 3 4 3 2" xfId="12114" xr:uid="{00000000-0005-0000-0000-000015290000}"/>
    <cellStyle name="Normal 3 4 4" xfId="6204" xr:uid="{00000000-0005-0000-0000-000016290000}"/>
    <cellStyle name="Normal 3 4 5" xfId="9499" xr:uid="{00000000-0005-0000-0000-000017290000}"/>
    <cellStyle name="Normal 3 5" xfId="6205" xr:uid="{00000000-0005-0000-0000-000018290000}"/>
    <cellStyle name="Normal 3 5 2" xfId="6206" xr:uid="{00000000-0005-0000-0000-000019290000}"/>
    <cellStyle name="Normal 3 5 2 2" xfId="6207" xr:uid="{00000000-0005-0000-0000-00001A290000}"/>
    <cellStyle name="Normal 3 5 2 2 2" xfId="12987" xr:uid="{00000000-0005-0000-0000-00001B290000}"/>
    <cellStyle name="Normal 3 5 2 2 2 2" xfId="13272" xr:uid="{00000000-0005-0000-0000-00001C290000}"/>
    <cellStyle name="Normal 3 5 2 2 3" xfId="13130" xr:uid="{00000000-0005-0000-0000-00001D290000}"/>
    <cellStyle name="Normal 3 5 2 3" xfId="10080" xr:uid="{00000000-0005-0000-0000-00001E290000}"/>
    <cellStyle name="Normal 3 5 2 3 2" xfId="13271" xr:uid="{00000000-0005-0000-0000-00001F290000}"/>
    <cellStyle name="Normal 3 5 2 3 3" xfId="12986" xr:uid="{00000000-0005-0000-0000-000020290000}"/>
    <cellStyle name="Normal 3 5 2 4" xfId="13129" xr:uid="{00000000-0005-0000-0000-000021290000}"/>
    <cellStyle name="Normal 3 5 3" xfId="6208" xr:uid="{00000000-0005-0000-0000-000022290000}"/>
    <cellStyle name="Normal 3 5 3 2" xfId="12115" xr:uid="{00000000-0005-0000-0000-000023290000}"/>
    <cellStyle name="Normal 3 5 4" xfId="6209" xr:uid="{00000000-0005-0000-0000-000024290000}"/>
    <cellStyle name="Normal 3 5 4 2" xfId="12689" xr:uid="{00000000-0005-0000-0000-000025290000}"/>
    <cellStyle name="Normal 3 5 5" xfId="9500" xr:uid="{00000000-0005-0000-0000-000026290000}"/>
    <cellStyle name="Normal 3 6" xfId="6210" xr:uid="{00000000-0005-0000-0000-000027290000}"/>
    <cellStyle name="Normal 3 6 2" xfId="6211" xr:uid="{00000000-0005-0000-0000-000028290000}"/>
    <cellStyle name="Normal 3 6 2 2" xfId="12116" xr:uid="{00000000-0005-0000-0000-000029290000}"/>
    <cellStyle name="Normal 3 6 3" xfId="6212" xr:uid="{00000000-0005-0000-0000-00002A290000}"/>
    <cellStyle name="Normal 3 6 4" xfId="9501" xr:uid="{00000000-0005-0000-0000-00002B290000}"/>
    <cellStyle name="Normal 3 7" xfId="6213" xr:uid="{00000000-0005-0000-0000-00002C290000}"/>
    <cellStyle name="Normal 3 7 2" xfId="6214" xr:uid="{00000000-0005-0000-0000-00002D290000}"/>
    <cellStyle name="Normal 3 7 2 2" xfId="12117" xr:uid="{00000000-0005-0000-0000-00002E290000}"/>
    <cellStyle name="Normal 3 7 2 2 2" xfId="13274" xr:uid="{00000000-0005-0000-0000-00002F290000}"/>
    <cellStyle name="Normal 3 7 2 2 3" xfId="12989" xr:uid="{00000000-0005-0000-0000-000030290000}"/>
    <cellStyle name="Normal 3 7 2 3" xfId="13132" xr:uid="{00000000-0005-0000-0000-000031290000}"/>
    <cellStyle name="Normal 3 7 3" xfId="6215" xr:uid="{00000000-0005-0000-0000-000032290000}"/>
    <cellStyle name="Normal 3 7 3 2" xfId="12990" xr:uid="{00000000-0005-0000-0000-000033290000}"/>
    <cellStyle name="Normal 3 7 3 2 2" xfId="13275" xr:uid="{00000000-0005-0000-0000-000034290000}"/>
    <cellStyle name="Normal 3 7 3 3" xfId="13133" xr:uid="{00000000-0005-0000-0000-000035290000}"/>
    <cellStyle name="Normal 3 7 4" xfId="9502" xr:uid="{00000000-0005-0000-0000-000036290000}"/>
    <cellStyle name="Normal 3 7 4 2" xfId="13273" xr:uid="{00000000-0005-0000-0000-000037290000}"/>
    <cellStyle name="Normal 3 7 4 3" xfId="12988" xr:uid="{00000000-0005-0000-0000-000038290000}"/>
    <cellStyle name="Normal 3 7 5" xfId="13131" xr:uid="{00000000-0005-0000-0000-000039290000}"/>
    <cellStyle name="Normal 3 8" xfId="6216" xr:uid="{00000000-0005-0000-0000-00003A290000}"/>
    <cellStyle name="Normal 3 8 2" xfId="6217" xr:uid="{00000000-0005-0000-0000-00003B290000}"/>
    <cellStyle name="Normal 3 8 2 2" xfId="12118" xr:uid="{00000000-0005-0000-0000-00003C290000}"/>
    <cellStyle name="Normal 3 8 3" xfId="6218" xr:uid="{00000000-0005-0000-0000-00003D290000}"/>
    <cellStyle name="Normal 3 8 4" xfId="9503" xr:uid="{00000000-0005-0000-0000-00003E290000}"/>
    <cellStyle name="Normal 3 9" xfId="6219" xr:uid="{00000000-0005-0000-0000-00003F290000}"/>
    <cellStyle name="Normal 3 9 2" xfId="12107" xr:uid="{00000000-0005-0000-0000-000040290000}"/>
    <cellStyle name="Normal 30" xfId="6220" xr:uid="{00000000-0005-0000-0000-000041290000}"/>
    <cellStyle name="Normal 30 2" xfId="12563" xr:uid="{00000000-0005-0000-0000-000042290000}"/>
    <cellStyle name="Normal 30 2 2" xfId="13276" xr:uid="{00000000-0005-0000-0000-000043290000}"/>
    <cellStyle name="Normal 30 2 3" xfId="12991" xr:uid="{00000000-0005-0000-0000-000044290000}"/>
    <cellStyle name="Normal 30 3" xfId="13134" xr:uid="{00000000-0005-0000-0000-000045290000}"/>
    <cellStyle name="Normal 31" xfId="6221" xr:uid="{00000000-0005-0000-0000-000046290000}"/>
    <cellStyle name="Normal 31 2" xfId="12759" xr:uid="{00000000-0005-0000-0000-000047290000}"/>
    <cellStyle name="Normal 31 2 2" xfId="13277" xr:uid="{00000000-0005-0000-0000-000048290000}"/>
    <cellStyle name="Normal 31 2 3" xfId="12992" xr:uid="{00000000-0005-0000-0000-000049290000}"/>
    <cellStyle name="Normal 31 3" xfId="13135" xr:uid="{00000000-0005-0000-0000-00004A290000}"/>
    <cellStyle name="Normal 31 4" xfId="13025" xr:uid="{00000000-0005-0000-0000-00004B290000}"/>
    <cellStyle name="Normal 32" xfId="6222" xr:uid="{00000000-0005-0000-0000-00004C290000}"/>
    <cellStyle name="Normal 32 2" xfId="12771" xr:uid="{00000000-0005-0000-0000-00004D290000}"/>
    <cellStyle name="Normal 32 2 2" xfId="13278" xr:uid="{00000000-0005-0000-0000-00004E290000}"/>
    <cellStyle name="Normal 32 2 3" xfId="12993" xr:uid="{00000000-0005-0000-0000-00004F290000}"/>
    <cellStyle name="Normal 32 3" xfId="13136" xr:uid="{00000000-0005-0000-0000-000050290000}"/>
    <cellStyle name="Normal 32 4" xfId="13026" xr:uid="{00000000-0005-0000-0000-000051290000}"/>
    <cellStyle name="Normal 33" xfId="6223" xr:uid="{00000000-0005-0000-0000-000052290000}"/>
    <cellStyle name="Normal 33 2" xfId="12773" xr:uid="{00000000-0005-0000-0000-000053290000}"/>
    <cellStyle name="Normal 33 2 2" xfId="13279" xr:uid="{00000000-0005-0000-0000-000054290000}"/>
    <cellStyle name="Normal 33 2 3" xfId="12994" xr:uid="{00000000-0005-0000-0000-000055290000}"/>
    <cellStyle name="Normal 33 3" xfId="13137" xr:uid="{00000000-0005-0000-0000-000056290000}"/>
    <cellStyle name="Normal 33 4" xfId="13024" xr:uid="{00000000-0005-0000-0000-000057290000}"/>
    <cellStyle name="Normal 34" xfId="12775" xr:uid="{00000000-0005-0000-0000-000058290000}"/>
    <cellStyle name="Normal 34 2" xfId="12883" xr:uid="{00000000-0005-0000-0000-000059290000}"/>
    <cellStyle name="Normal 35" xfId="58" xr:uid="{00000000-0005-0000-0000-00005A290000}"/>
    <cellStyle name="Normal 35 2" xfId="346" xr:uid="{00000000-0005-0000-0000-00005B290000}"/>
    <cellStyle name="Normal 35 2 2" xfId="6224" xr:uid="{00000000-0005-0000-0000-00005C290000}"/>
    <cellStyle name="Normal 35 2 2 2" xfId="396" xr:uid="{00000000-0005-0000-0000-00005D290000}"/>
    <cellStyle name="Normal 35 2 2 2 2" xfId="12690" xr:uid="{00000000-0005-0000-0000-00005E290000}"/>
    <cellStyle name="Normal 35 2 2 3" xfId="10081" xr:uid="{00000000-0005-0000-0000-00005F290000}"/>
    <cellStyle name="Normal 35 2 3" xfId="6225" xr:uid="{00000000-0005-0000-0000-000060290000}"/>
    <cellStyle name="Normal 35 2 3 2" xfId="10274" xr:uid="{00000000-0005-0000-0000-000061290000}"/>
    <cellStyle name="Normal 35 2 4" xfId="6226" xr:uid="{00000000-0005-0000-0000-000062290000}"/>
    <cellStyle name="Normal 35 2 5" xfId="9505" xr:uid="{00000000-0005-0000-0000-000063290000}"/>
    <cellStyle name="Normal 35 3" xfId="6227" xr:uid="{00000000-0005-0000-0000-000064290000}"/>
    <cellStyle name="Normal 35 3 2" xfId="10271" xr:uid="{00000000-0005-0000-0000-000065290000}"/>
    <cellStyle name="Normal 35 4" xfId="6228" xr:uid="{00000000-0005-0000-0000-000066290000}"/>
    <cellStyle name="Normal 35 4 2" xfId="12785" xr:uid="{00000000-0005-0000-0000-000067290000}"/>
    <cellStyle name="Normal 35 5" xfId="12782" xr:uid="{00000000-0005-0000-0000-000068290000}"/>
    <cellStyle name="Normal 35 5 2" xfId="9597" xr:uid="{00000000-0005-0000-0000-000069290000}"/>
    <cellStyle name="Normal 35 6" xfId="9504" xr:uid="{00000000-0005-0000-0000-00006A290000}"/>
    <cellStyle name="Normal 36" xfId="12776" xr:uid="{00000000-0005-0000-0000-00006B290000}"/>
    <cellStyle name="Normal 36 2" xfId="13168" xr:uid="{00000000-0005-0000-0000-00006C290000}"/>
    <cellStyle name="Normal 36 3" xfId="12882" xr:uid="{00000000-0005-0000-0000-00006D290000}"/>
    <cellStyle name="Normal 37" xfId="12777" xr:uid="{00000000-0005-0000-0000-00006E290000}"/>
    <cellStyle name="Normal 37 2" xfId="13167" xr:uid="{00000000-0005-0000-0000-00006F290000}"/>
    <cellStyle name="Normal 38" xfId="12768" xr:uid="{00000000-0005-0000-0000-000070290000}"/>
    <cellStyle name="Normal 39" xfId="12778" xr:uid="{00000000-0005-0000-0000-000071290000}"/>
    <cellStyle name="Normal 4" xfId="190" xr:uid="{00000000-0005-0000-0000-000072290000}"/>
    <cellStyle name="Normal 4 10" xfId="13392" xr:uid="{00000000-0005-0000-0000-000073290000}"/>
    <cellStyle name="Normal 4 2" xfId="81" xr:uid="{00000000-0005-0000-0000-000074290000}"/>
    <cellStyle name="Normal 4 2 2" xfId="347" xr:uid="{00000000-0005-0000-0000-000075290000}"/>
    <cellStyle name="Normal 4 2 2 2" xfId="6229" xr:uid="{00000000-0005-0000-0000-000076290000}"/>
    <cellStyle name="Normal 4 2 2 2 2" xfId="10083" xr:uid="{00000000-0005-0000-0000-000077290000}"/>
    <cellStyle name="Normal 4 2 2 3" xfId="6230" xr:uid="{00000000-0005-0000-0000-000078290000}"/>
    <cellStyle name="Normal 4 2 2 3 2" xfId="6231" xr:uid="{00000000-0005-0000-0000-000079290000}"/>
    <cellStyle name="Normal 4 2 2 3 3" xfId="9940" xr:uid="{00000000-0005-0000-0000-00007A290000}"/>
    <cellStyle name="Normal 4 2 2 4" xfId="6232" xr:uid="{00000000-0005-0000-0000-00007B290000}"/>
    <cellStyle name="Normal 4 2 2 4 2" xfId="12121" xr:uid="{00000000-0005-0000-0000-00007C290000}"/>
    <cellStyle name="Normal 4 2 2 4 2 2" xfId="13280" xr:uid="{00000000-0005-0000-0000-00007D290000}"/>
    <cellStyle name="Normal 4 2 2 4 2 3" xfId="12995" xr:uid="{00000000-0005-0000-0000-00007E290000}"/>
    <cellStyle name="Normal 4 2 2 4 3" xfId="13138" xr:uid="{00000000-0005-0000-0000-00007F290000}"/>
    <cellStyle name="Normal 4 2 2 5" xfId="6233" xr:uid="{00000000-0005-0000-0000-000080290000}"/>
    <cellStyle name="Normal 4 2 2 5 2" xfId="12584" xr:uid="{00000000-0005-0000-0000-000081290000}"/>
    <cellStyle name="Normal 4 2 2 5 2 2" xfId="13281" xr:uid="{00000000-0005-0000-0000-000082290000}"/>
    <cellStyle name="Normal 4 2 2 5 2 3" xfId="12996" xr:uid="{00000000-0005-0000-0000-000083290000}"/>
    <cellStyle name="Normal 4 2 2 5 3" xfId="13139" xr:uid="{00000000-0005-0000-0000-000084290000}"/>
    <cellStyle name="Normal 4 2 2 6" xfId="9508" xr:uid="{00000000-0005-0000-0000-000085290000}"/>
    <cellStyle name="Normal 4 2 3" xfId="6234" xr:uid="{00000000-0005-0000-0000-000086290000}"/>
    <cellStyle name="Normal 4 2 3 2" xfId="6235" xr:uid="{00000000-0005-0000-0000-000087290000}"/>
    <cellStyle name="Normal 4 2 3 2 2" xfId="6236" xr:uid="{00000000-0005-0000-0000-000088290000}"/>
    <cellStyle name="Normal 4 2 3 2 3" xfId="10084" xr:uid="{00000000-0005-0000-0000-000089290000}"/>
    <cellStyle name="Normal 4 2 3 3" xfId="6237" xr:uid="{00000000-0005-0000-0000-00008A290000}"/>
    <cellStyle name="Normal 4 2 3 3 2" xfId="12120" xr:uid="{00000000-0005-0000-0000-00008B290000}"/>
    <cellStyle name="Normal 4 2 3 4" xfId="6238" xr:uid="{00000000-0005-0000-0000-00008C290000}"/>
    <cellStyle name="Normal 4 2 3 4 2" xfId="12693" xr:uid="{00000000-0005-0000-0000-00008D290000}"/>
    <cellStyle name="Normal 4 2 3 5" xfId="9509" xr:uid="{00000000-0005-0000-0000-00008E290000}"/>
    <cellStyle name="Normal 4 2 4" xfId="6239" xr:uid="{00000000-0005-0000-0000-00008F290000}"/>
    <cellStyle name="Normal 4 2 4 2" xfId="10272" xr:uid="{00000000-0005-0000-0000-000090290000}"/>
    <cellStyle name="Normal 4 2 5" xfId="9507" xr:uid="{00000000-0005-0000-0000-000091290000}"/>
    <cellStyle name="Normal 4 3" xfId="6240" xr:uid="{00000000-0005-0000-0000-000092290000}"/>
    <cellStyle name="Normal 4 3 2" xfId="6241" xr:uid="{00000000-0005-0000-0000-000093290000}"/>
    <cellStyle name="Normal 4 3 2 2" xfId="10085" xr:uid="{00000000-0005-0000-0000-000094290000}"/>
    <cellStyle name="Normal 4 3 2 2 2" xfId="13282" xr:uid="{00000000-0005-0000-0000-000095290000}"/>
    <cellStyle name="Normal 4 3 2 2 3" xfId="12997" xr:uid="{00000000-0005-0000-0000-000096290000}"/>
    <cellStyle name="Normal 4 3 2 3" xfId="13140" xr:uid="{00000000-0005-0000-0000-000097290000}"/>
    <cellStyle name="Normal 4 3 3" xfId="6242" xr:uid="{00000000-0005-0000-0000-000098290000}"/>
    <cellStyle name="Normal 4 3 3 2" xfId="12122" xr:uid="{00000000-0005-0000-0000-000099290000}"/>
    <cellStyle name="Normal 4 3 4" xfId="6243" xr:uid="{00000000-0005-0000-0000-00009A290000}"/>
    <cellStyle name="Normal 4 3 5" xfId="9510" xr:uid="{00000000-0005-0000-0000-00009B290000}"/>
    <cellStyle name="Normal 4 4" xfId="6244" xr:uid="{00000000-0005-0000-0000-00009C290000}"/>
    <cellStyle name="Normal 4 4 2" xfId="6245" xr:uid="{00000000-0005-0000-0000-00009D290000}"/>
    <cellStyle name="Normal 4 4 2 2" xfId="6246" xr:uid="{00000000-0005-0000-0000-00009E290000}"/>
    <cellStyle name="Normal 4 4 2 2 2" xfId="12999" xr:uid="{00000000-0005-0000-0000-00009F290000}"/>
    <cellStyle name="Normal 4 4 2 2 2 2" xfId="13284" xr:uid="{00000000-0005-0000-0000-0000A0290000}"/>
    <cellStyle name="Normal 4 4 2 2 3" xfId="13142" xr:uid="{00000000-0005-0000-0000-0000A1290000}"/>
    <cellStyle name="Normal 4 4 2 3" xfId="10086" xr:uid="{00000000-0005-0000-0000-0000A2290000}"/>
    <cellStyle name="Normal 4 4 2 3 2" xfId="13283" xr:uid="{00000000-0005-0000-0000-0000A3290000}"/>
    <cellStyle name="Normal 4 4 2 3 3" xfId="12998" xr:uid="{00000000-0005-0000-0000-0000A4290000}"/>
    <cellStyle name="Normal 4 4 2 4" xfId="13141" xr:uid="{00000000-0005-0000-0000-0000A5290000}"/>
    <cellStyle name="Normal 4 4 3" xfId="6247" xr:uid="{00000000-0005-0000-0000-0000A6290000}"/>
    <cellStyle name="Normal 4 4 3 2" xfId="12123" xr:uid="{00000000-0005-0000-0000-0000A7290000}"/>
    <cellStyle name="Normal 4 4 4" xfId="6248" xr:uid="{00000000-0005-0000-0000-0000A8290000}"/>
    <cellStyle name="Normal 4 4 4 2" xfId="12694" xr:uid="{00000000-0005-0000-0000-0000A9290000}"/>
    <cellStyle name="Normal 4 4 5" xfId="9511" xr:uid="{00000000-0005-0000-0000-0000AA290000}"/>
    <cellStyle name="Normal 4 5" xfId="6249" xr:uid="{00000000-0005-0000-0000-0000AB290000}"/>
    <cellStyle name="Normal 4 5 2" xfId="6250" xr:uid="{00000000-0005-0000-0000-0000AC290000}"/>
    <cellStyle name="Normal 4 5 2 2" xfId="6251" xr:uid="{00000000-0005-0000-0000-0000AD290000}"/>
    <cellStyle name="Normal 4 5 2 3" xfId="10082" xr:uid="{00000000-0005-0000-0000-0000AE290000}"/>
    <cellStyle name="Normal 4 5 3" xfId="6252" xr:uid="{00000000-0005-0000-0000-0000AF290000}"/>
    <cellStyle name="Normal 4 5 3 2" xfId="12124" xr:uid="{00000000-0005-0000-0000-0000B0290000}"/>
    <cellStyle name="Normal 4 5 4" xfId="6253" xr:uid="{00000000-0005-0000-0000-0000B1290000}"/>
    <cellStyle name="Normal 4 5 4 2" xfId="12691" xr:uid="{00000000-0005-0000-0000-0000B2290000}"/>
    <cellStyle name="Normal 4 5 5" xfId="9512" xr:uid="{00000000-0005-0000-0000-0000B3290000}"/>
    <cellStyle name="Normal 4 6" xfId="6254" xr:uid="{00000000-0005-0000-0000-0000B4290000}"/>
    <cellStyle name="Normal 4 6 2" xfId="6255" xr:uid="{00000000-0005-0000-0000-0000B5290000}"/>
    <cellStyle name="Normal 4 6 2 2" xfId="12125" xr:uid="{00000000-0005-0000-0000-0000B6290000}"/>
    <cellStyle name="Normal 4 6 3" xfId="6256" xr:uid="{00000000-0005-0000-0000-0000B7290000}"/>
    <cellStyle name="Normal 4 6 4" xfId="9513" xr:uid="{00000000-0005-0000-0000-0000B8290000}"/>
    <cellStyle name="Normal 4 7" xfId="6257" xr:uid="{00000000-0005-0000-0000-0000B9290000}"/>
    <cellStyle name="Normal 4 7 2" xfId="12119" xr:uid="{00000000-0005-0000-0000-0000BA290000}"/>
    <cellStyle name="Normal 4 8" xfId="6258" xr:uid="{00000000-0005-0000-0000-0000BB290000}"/>
    <cellStyle name="Normal 4 9" xfId="9506" xr:uid="{00000000-0005-0000-0000-0000BC290000}"/>
    <cellStyle name="Normal 40" xfId="12679" xr:uid="{00000000-0005-0000-0000-0000BD290000}"/>
    <cellStyle name="Normal 41" xfId="12779" xr:uid="{00000000-0005-0000-0000-0000BE290000}"/>
    <cellStyle name="Normal 41 2" xfId="12827" xr:uid="{00000000-0005-0000-0000-0000BF290000}"/>
    <cellStyle name="Normal 42" xfId="82" xr:uid="{00000000-0005-0000-0000-0000C0290000}"/>
    <cellStyle name="Normal 42 2" xfId="6259" xr:uid="{00000000-0005-0000-0000-0000C1290000}"/>
    <cellStyle name="Normal 42 2 2" xfId="12695" xr:uid="{00000000-0005-0000-0000-0000C2290000}"/>
    <cellStyle name="Normal 42 3" xfId="10087" xr:uid="{00000000-0005-0000-0000-0000C3290000}"/>
    <cellStyle name="Normal 43" xfId="12783" xr:uid="{00000000-0005-0000-0000-0000C4290000}"/>
    <cellStyle name="Normal 44" xfId="12828" xr:uid="{00000000-0005-0000-0000-0000C5290000}"/>
    <cellStyle name="Normal 45" xfId="12854" xr:uid="{00000000-0005-0000-0000-0000C6290000}"/>
    <cellStyle name="Normal 46" xfId="12842" xr:uid="{00000000-0005-0000-0000-0000C7290000}"/>
    <cellStyle name="Normal 47" xfId="12847" xr:uid="{00000000-0005-0000-0000-0000C8290000}"/>
    <cellStyle name="Normal 48" xfId="12867" xr:uid="{00000000-0005-0000-0000-0000C9290000}"/>
    <cellStyle name="Normal 49" xfId="12872" xr:uid="{00000000-0005-0000-0000-0000CA290000}"/>
    <cellStyle name="Normal 5" xfId="191" xr:uid="{00000000-0005-0000-0000-0000CB290000}"/>
    <cellStyle name="Normal 5 2" xfId="348" xr:uid="{00000000-0005-0000-0000-0000CC290000}"/>
    <cellStyle name="Normal 5 2 2" xfId="6260" xr:uid="{00000000-0005-0000-0000-0000CD290000}"/>
    <cellStyle name="Normal 5 2 2 2" xfId="6261" xr:uid="{00000000-0005-0000-0000-0000CE290000}"/>
    <cellStyle name="Normal 5 2 2 2 2" xfId="10089" xr:uid="{00000000-0005-0000-0000-0000CF290000}"/>
    <cellStyle name="Normal 5 2 2 2 2 2" xfId="13286" xr:uid="{00000000-0005-0000-0000-0000D0290000}"/>
    <cellStyle name="Normal 5 2 2 2 2 3" xfId="13001" xr:uid="{00000000-0005-0000-0000-0000D1290000}"/>
    <cellStyle name="Normal 5 2 2 2 3" xfId="13144" xr:uid="{00000000-0005-0000-0000-0000D2290000}"/>
    <cellStyle name="Normal 5 2 2 3" xfId="6262" xr:uid="{00000000-0005-0000-0000-0000D3290000}"/>
    <cellStyle name="Normal 5 2 2 3 2" xfId="12128" xr:uid="{00000000-0005-0000-0000-0000D4290000}"/>
    <cellStyle name="Normal 5 2 2 3 2 2" xfId="13287" xr:uid="{00000000-0005-0000-0000-0000D5290000}"/>
    <cellStyle name="Normal 5 2 2 3 2 3" xfId="13002" xr:uid="{00000000-0005-0000-0000-0000D6290000}"/>
    <cellStyle name="Normal 5 2 2 3 3" xfId="13145" xr:uid="{00000000-0005-0000-0000-0000D7290000}"/>
    <cellStyle name="Normal 5 2 2 4" xfId="9516" xr:uid="{00000000-0005-0000-0000-0000D8290000}"/>
    <cellStyle name="Normal 5 2 2 4 2" xfId="13285" xr:uid="{00000000-0005-0000-0000-0000D9290000}"/>
    <cellStyle name="Normal 5 2 2 4 3" xfId="13000" xr:uid="{00000000-0005-0000-0000-0000DA290000}"/>
    <cellStyle name="Normal 5 2 2 5" xfId="13143" xr:uid="{00000000-0005-0000-0000-0000DB290000}"/>
    <cellStyle name="Normal 5 2 3" xfId="6263" xr:uid="{00000000-0005-0000-0000-0000DC290000}"/>
    <cellStyle name="Normal 5 2 3 2" xfId="12127" xr:uid="{00000000-0005-0000-0000-0000DD290000}"/>
    <cellStyle name="Normal 5 2 4" xfId="6264" xr:uid="{00000000-0005-0000-0000-0000DE290000}"/>
    <cellStyle name="Normal 5 2 5" xfId="9515" xr:uid="{00000000-0005-0000-0000-0000DF290000}"/>
    <cellStyle name="Normal 5 2 5 2" xfId="13178" xr:uid="{00000000-0005-0000-0000-0000E0290000}"/>
    <cellStyle name="Normal 5 2 5 3" xfId="12893" xr:uid="{00000000-0005-0000-0000-0000E1290000}"/>
    <cellStyle name="Normal 5 2 6" xfId="13036" xr:uid="{00000000-0005-0000-0000-0000E2290000}"/>
    <cellStyle name="Normal 5 3" xfId="6265" xr:uid="{00000000-0005-0000-0000-0000E3290000}"/>
    <cellStyle name="Normal 5 3 2" xfId="6266" xr:uid="{00000000-0005-0000-0000-0000E4290000}"/>
    <cellStyle name="Normal 5 3 2 2" xfId="10090" xr:uid="{00000000-0005-0000-0000-0000E5290000}"/>
    <cellStyle name="Normal 5 3 2 2 2" xfId="13288" xr:uid="{00000000-0005-0000-0000-0000E6290000}"/>
    <cellStyle name="Normal 5 3 2 2 3" xfId="13003" xr:uid="{00000000-0005-0000-0000-0000E7290000}"/>
    <cellStyle name="Normal 5 3 2 3" xfId="13146" xr:uid="{00000000-0005-0000-0000-0000E8290000}"/>
    <cellStyle name="Normal 5 3 3" xfId="6267" xr:uid="{00000000-0005-0000-0000-0000E9290000}"/>
    <cellStyle name="Normal 5 3 3 2" xfId="12129" xr:uid="{00000000-0005-0000-0000-0000EA290000}"/>
    <cellStyle name="Normal 5 3 4" xfId="6268" xr:uid="{00000000-0005-0000-0000-0000EB290000}"/>
    <cellStyle name="Normal 5 3 5" xfId="9517" xr:uid="{00000000-0005-0000-0000-0000EC290000}"/>
    <cellStyle name="Normal 5 4" xfId="6269" xr:uid="{00000000-0005-0000-0000-0000ED290000}"/>
    <cellStyle name="Normal 5 4 2" xfId="6270" xr:uid="{00000000-0005-0000-0000-0000EE290000}"/>
    <cellStyle name="Normal 5 4 2 2" xfId="12698" xr:uid="{00000000-0005-0000-0000-0000EF290000}"/>
    <cellStyle name="Normal 5 4 2 2 2" xfId="13290" xr:uid="{00000000-0005-0000-0000-0000F0290000}"/>
    <cellStyle name="Normal 5 4 2 2 3" xfId="13005" xr:uid="{00000000-0005-0000-0000-0000F1290000}"/>
    <cellStyle name="Normal 5 4 2 3" xfId="13148" xr:uid="{00000000-0005-0000-0000-0000F2290000}"/>
    <cellStyle name="Normal 5 4 3" xfId="10091" xr:uid="{00000000-0005-0000-0000-0000F3290000}"/>
    <cellStyle name="Normal 5 4 3 2" xfId="13289" xr:uid="{00000000-0005-0000-0000-0000F4290000}"/>
    <cellStyle name="Normal 5 4 3 3" xfId="13004" xr:uid="{00000000-0005-0000-0000-0000F5290000}"/>
    <cellStyle name="Normal 5 4 4" xfId="13147" xr:uid="{00000000-0005-0000-0000-0000F6290000}"/>
    <cellStyle name="Normal 5 5" xfId="6271" xr:uid="{00000000-0005-0000-0000-0000F7290000}"/>
    <cellStyle name="Normal 5 5 2" xfId="6272" xr:uid="{00000000-0005-0000-0000-0000F8290000}"/>
    <cellStyle name="Normal 5 5 2 2" xfId="12696" xr:uid="{00000000-0005-0000-0000-0000F9290000}"/>
    <cellStyle name="Normal 5 5 3" xfId="10088" xr:uid="{00000000-0005-0000-0000-0000FA290000}"/>
    <cellStyle name="Normal 5 6" xfId="6273" xr:uid="{00000000-0005-0000-0000-0000FB290000}"/>
    <cellStyle name="Normal 5 6 2" xfId="12126" xr:uid="{00000000-0005-0000-0000-0000FC290000}"/>
    <cellStyle name="Normal 5 7" xfId="6274" xr:uid="{00000000-0005-0000-0000-0000FD290000}"/>
    <cellStyle name="Normal 5 8" xfId="9514" xr:uid="{00000000-0005-0000-0000-0000FE290000}"/>
    <cellStyle name="Normal 50" xfId="12843" xr:uid="{00000000-0005-0000-0000-0000FF290000}"/>
    <cellStyle name="Normal 51" xfId="12780" xr:uid="{00000000-0005-0000-0000-0000002A0000}"/>
    <cellStyle name="Normal 52" xfId="12879" xr:uid="{00000000-0005-0000-0000-0000012A0000}"/>
    <cellStyle name="Normal 53" xfId="7616" xr:uid="{00000000-0005-0000-0000-0000022A0000}"/>
    <cellStyle name="Normal 54" xfId="9598" xr:uid="{00000000-0005-0000-0000-0000032A0000}"/>
    <cellStyle name="Normal 55" xfId="13309" xr:uid="{00000000-0005-0000-0000-0000042A0000}"/>
    <cellStyle name="Normal 6" xfId="96" xr:uid="{00000000-0005-0000-0000-0000052A0000}"/>
    <cellStyle name="Normal 6 2" xfId="349" xr:uid="{00000000-0005-0000-0000-0000062A0000}"/>
    <cellStyle name="Normal 6 2 2" xfId="6275" xr:uid="{00000000-0005-0000-0000-0000072A0000}"/>
    <cellStyle name="Normal 6 2 2 2" xfId="10092" xr:uid="{00000000-0005-0000-0000-0000082A0000}"/>
    <cellStyle name="Normal 6 2 2 2 2" xfId="13291" xr:uid="{00000000-0005-0000-0000-0000092A0000}"/>
    <cellStyle name="Normal 6 2 2 2 3" xfId="13006" xr:uid="{00000000-0005-0000-0000-00000A2A0000}"/>
    <cellStyle name="Normal 6 2 2 3" xfId="13149" xr:uid="{00000000-0005-0000-0000-00000B2A0000}"/>
    <cellStyle name="Normal 6 2 3" xfId="6276" xr:uid="{00000000-0005-0000-0000-00000C2A0000}"/>
    <cellStyle name="Normal 6 2 3 2" xfId="6277" xr:uid="{00000000-0005-0000-0000-00000D2A0000}"/>
    <cellStyle name="Normal 6 2 3 2 2" xfId="13008" xr:uid="{00000000-0005-0000-0000-00000E2A0000}"/>
    <cellStyle name="Normal 6 2 3 2 2 2" xfId="13293" xr:uid="{00000000-0005-0000-0000-00000F2A0000}"/>
    <cellStyle name="Normal 6 2 3 2 3" xfId="13151" xr:uid="{00000000-0005-0000-0000-0000102A0000}"/>
    <cellStyle name="Normal 6 2 3 3" xfId="9942" xr:uid="{00000000-0005-0000-0000-0000112A0000}"/>
    <cellStyle name="Normal 6 2 3 3 2" xfId="13292" xr:uid="{00000000-0005-0000-0000-0000122A0000}"/>
    <cellStyle name="Normal 6 2 3 3 3" xfId="13007" xr:uid="{00000000-0005-0000-0000-0000132A0000}"/>
    <cellStyle name="Normal 6 2 3 4" xfId="13150" xr:uid="{00000000-0005-0000-0000-0000142A0000}"/>
    <cellStyle name="Normal 6 2 4" xfId="6278" xr:uid="{00000000-0005-0000-0000-0000152A0000}"/>
    <cellStyle name="Normal 6 2 4 2" xfId="12131" xr:uid="{00000000-0005-0000-0000-0000162A0000}"/>
    <cellStyle name="Normal 6 2 5" xfId="6279" xr:uid="{00000000-0005-0000-0000-0000172A0000}"/>
    <cellStyle name="Normal 6 2 5 2" xfId="12586" xr:uid="{00000000-0005-0000-0000-0000182A0000}"/>
    <cellStyle name="Normal 6 2 6" xfId="9519" xr:uid="{00000000-0005-0000-0000-0000192A0000}"/>
    <cellStyle name="Normal 6 2 6 2" xfId="13179" xr:uid="{00000000-0005-0000-0000-00001A2A0000}"/>
    <cellStyle name="Normal 6 2 6 3" xfId="12894" xr:uid="{00000000-0005-0000-0000-00001B2A0000}"/>
    <cellStyle name="Normal 6 2 7" xfId="13037" xr:uid="{00000000-0005-0000-0000-00001C2A0000}"/>
    <cellStyle name="Normal 6 3" xfId="312" xr:uid="{00000000-0005-0000-0000-00001D2A0000}"/>
    <cellStyle name="Normal 6 3 2" xfId="6280" xr:uid="{00000000-0005-0000-0000-00001E2A0000}"/>
    <cellStyle name="Normal 6 3 2 2" xfId="10093" xr:uid="{00000000-0005-0000-0000-00001F2A0000}"/>
    <cellStyle name="Normal 6 3 2 2 2" xfId="13294" xr:uid="{00000000-0005-0000-0000-0000202A0000}"/>
    <cellStyle name="Normal 6 3 2 2 3" xfId="13009" xr:uid="{00000000-0005-0000-0000-0000212A0000}"/>
    <cellStyle name="Normal 6 3 2 3" xfId="13152" xr:uid="{00000000-0005-0000-0000-0000222A0000}"/>
    <cellStyle name="Normal 6 3 3" xfId="6281" xr:uid="{00000000-0005-0000-0000-0000232A0000}"/>
    <cellStyle name="Normal 6 3 3 2" xfId="12132" xr:uid="{00000000-0005-0000-0000-0000242A0000}"/>
    <cellStyle name="Normal 6 3 4" xfId="6282" xr:uid="{00000000-0005-0000-0000-0000252A0000}"/>
    <cellStyle name="Normal 6 3 5" xfId="9520" xr:uid="{00000000-0005-0000-0000-0000262A0000}"/>
    <cellStyle name="Normal 6 4" xfId="6283" xr:uid="{00000000-0005-0000-0000-0000272A0000}"/>
    <cellStyle name="Normal 6 4 2" xfId="6284" xr:uid="{00000000-0005-0000-0000-0000282A0000}"/>
    <cellStyle name="Normal 6 4 2 2" xfId="13011" xr:uid="{00000000-0005-0000-0000-0000292A0000}"/>
    <cellStyle name="Normal 6 4 2 2 2" xfId="13296" xr:uid="{00000000-0005-0000-0000-00002A2A0000}"/>
    <cellStyle name="Normal 6 4 2 3" xfId="13154" xr:uid="{00000000-0005-0000-0000-00002B2A0000}"/>
    <cellStyle name="Normal 6 4 3" xfId="9941" xr:uid="{00000000-0005-0000-0000-00002C2A0000}"/>
    <cellStyle name="Normal 6 4 3 2" xfId="13295" xr:uid="{00000000-0005-0000-0000-00002D2A0000}"/>
    <cellStyle name="Normal 6 4 3 3" xfId="13010" xr:uid="{00000000-0005-0000-0000-00002E2A0000}"/>
    <cellStyle name="Normal 6 4 4" xfId="13153" xr:uid="{00000000-0005-0000-0000-00002F2A0000}"/>
    <cellStyle name="Normal 6 5" xfId="6285" xr:uid="{00000000-0005-0000-0000-0000302A0000}"/>
    <cellStyle name="Normal 6 5 2" xfId="12130" xr:uid="{00000000-0005-0000-0000-0000312A0000}"/>
    <cellStyle name="Normal 6 6" xfId="6286" xr:uid="{00000000-0005-0000-0000-0000322A0000}"/>
    <cellStyle name="Normal 6 6 2" xfId="12585" xr:uid="{00000000-0005-0000-0000-0000332A0000}"/>
    <cellStyle name="Normal 6 7" xfId="9518" xr:uid="{00000000-0005-0000-0000-0000342A0000}"/>
    <cellStyle name="Normal 7" xfId="350" xr:uid="{00000000-0005-0000-0000-0000352A0000}"/>
    <cellStyle name="Normal 7 10" xfId="13038" xr:uid="{00000000-0005-0000-0000-0000362A0000}"/>
    <cellStyle name="Normal 7 2" xfId="351" xr:uid="{00000000-0005-0000-0000-0000372A0000}"/>
    <cellStyle name="Normal 7 2 2" xfId="6287" xr:uid="{00000000-0005-0000-0000-0000382A0000}"/>
    <cellStyle name="Normal 7 2 2 2" xfId="10095" xr:uid="{00000000-0005-0000-0000-0000392A0000}"/>
    <cellStyle name="Normal 7 2 2 2 2" xfId="13297" xr:uid="{00000000-0005-0000-0000-00003A2A0000}"/>
    <cellStyle name="Normal 7 2 2 2 3" xfId="13012" xr:uid="{00000000-0005-0000-0000-00003B2A0000}"/>
    <cellStyle name="Normal 7 2 2 3" xfId="13155" xr:uid="{00000000-0005-0000-0000-00003C2A0000}"/>
    <cellStyle name="Normal 7 2 3" xfId="12588" xr:uid="{00000000-0005-0000-0000-00003D2A0000}"/>
    <cellStyle name="Normal 7 2 3 2" xfId="13181" xr:uid="{00000000-0005-0000-0000-00003E2A0000}"/>
    <cellStyle name="Normal 7 2 3 3" xfId="12896" xr:uid="{00000000-0005-0000-0000-00003F2A0000}"/>
    <cellStyle name="Normal 7 2 4" xfId="9944" xr:uid="{00000000-0005-0000-0000-0000402A0000}"/>
    <cellStyle name="Normal 7 2 4 2" xfId="13039" xr:uid="{00000000-0005-0000-0000-0000412A0000}"/>
    <cellStyle name="Normal 7 3" xfId="6288" xr:uid="{00000000-0005-0000-0000-0000422A0000}"/>
    <cellStyle name="Normal 7 3 2" xfId="10096" xr:uid="{00000000-0005-0000-0000-0000432A0000}"/>
    <cellStyle name="Normal 7 3 2 2" xfId="13298" xr:uid="{00000000-0005-0000-0000-0000442A0000}"/>
    <cellStyle name="Normal 7 3 2 3" xfId="13013" xr:uid="{00000000-0005-0000-0000-0000452A0000}"/>
    <cellStyle name="Normal 7 3 3" xfId="13156" xr:uid="{00000000-0005-0000-0000-0000462A0000}"/>
    <cellStyle name="Normal 7 4" xfId="6289" xr:uid="{00000000-0005-0000-0000-0000472A0000}"/>
    <cellStyle name="Normal 7 4 2" xfId="6290" xr:uid="{00000000-0005-0000-0000-0000482A0000}"/>
    <cellStyle name="Normal 7 4 2 2" xfId="12701" xr:uid="{00000000-0005-0000-0000-0000492A0000}"/>
    <cellStyle name="Normal 7 4 2 2 2" xfId="13300" xr:uid="{00000000-0005-0000-0000-00004A2A0000}"/>
    <cellStyle name="Normal 7 4 2 2 3" xfId="13015" xr:uid="{00000000-0005-0000-0000-00004B2A0000}"/>
    <cellStyle name="Normal 7 4 2 3" xfId="13158" xr:uid="{00000000-0005-0000-0000-00004C2A0000}"/>
    <cellStyle name="Normal 7 4 3" xfId="10097" xr:uid="{00000000-0005-0000-0000-00004D2A0000}"/>
    <cellStyle name="Normal 7 4 3 2" xfId="13299" xr:uid="{00000000-0005-0000-0000-00004E2A0000}"/>
    <cellStyle name="Normal 7 4 3 3" xfId="13014" xr:uid="{00000000-0005-0000-0000-00004F2A0000}"/>
    <cellStyle name="Normal 7 4 4" xfId="13157" xr:uid="{00000000-0005-0000-0000-0000502A0000}"/>
    <cellStyle name="Normal 7 5" xfId="6291" xr:uid="{00000000-0005-0000-0000-0000512A0000}"/>
    <cellStyle name="Normal 7 5 2" xfId="6292" xr:uid="{00000000-0005-0000-0000-0000522A0000}"/>
    <cellStyle name="Normal 7 5 2 2" xfId="12699" xr:uid="{00000000-0005-0000-0000-0000532A0000}"/>
    <cellStyle name="Normal 7 5 3" xfId="10094" xr:uid="{00000000-0005-0000-0000-0000542A0000}"/>
    <cellStyle name="Normal 7 6" xfId="6293" xr:uid="{00000000-0005-0000-0000-0000552A0000}"/>
    <cellStyle name="Normal 7 6 2" xfId="6294" xr:uid="{00000000-0005-0000-0000-0000562A0000}"/>
    <cellStyle name="Normal 7 6 2 2" xfId="13017" xr:uid="{00000000-0005-0000-0000-0000572A0000}"/>
    <cellStyle name="Normal 7 6 2 2 2" xfId="13302" xr:uid="{00000000-0005-0000-0000-0000582A0000}"/>
    <cellStyle name="Normal 7 6 2 3" xfId="13160" xr:uid="{00000000-0005-0000-0000-0000592A0000}"/>
    <cellStyle name="Normal 7 6 3" xfId="9943" xr:uid="{00000000-0005-0000-0000-00005A2A0000}"/>
    <cellStyle name="Normal 7 6 3 2" xfId="13301" xr:uid="{00000000-0005-0000-0000-00005B2A0000}"/>
    <cellStyle name="Normal 7 6 3 3" xfId="13016" xr:uid="{00000000-0005-0000-0000-00005C2A0000}"/>
    <cellStyle name="Normal 7 6 4" xfId="13159" xr:uid="{00000000-0005-0000-0000-00005D2A0000}"/>
    <cellStyle name="Normal 7 7" xfId="6295" xr:uid="{00000000-0005-0000-0000-00005E2A0000}"/>
    <cellStyle name="Normal 7 7 2" xfId="12133" xr:uid="{00000000-0005-0000-0000-00005F2A0000}"/>
    <cellStyle name="Normal 7 8" xfId="6296" xr:uid="{00000000-0005-0000-0000-0000602A0000}"/>
    <cellStyle name="Normal 7 8 2" xfId="12587" xr:uid="{00000000-0005-0000-0000-0000612A0000}"/>
    <cellStyle name="Normal 7 9" xfId="9521" xr:uid="{00000000-0005-0000-0000-0000622A0000}"/>
    <cellStyle name="Normal 7 9 2" xfId="13180" xr:uid="{00000000-0005-0000-0000-0000632A0000}"/>
    <cellStyle name="Normal 7 9 3" xfId="12895" xr:uid="{00000000-0005-0000-0000-0000642A0000}"/>
    <cellStyle name="Normal 8" xfId="352" xr:uid="{00000000-0005-0000-0000-0000652A0000}"/>
    <cellStyle name="Normal 8 2" xfId="6297" xr:uid="{00000000-0005-0000-0000-0000662A0000}"/>
    <cellStyle name="Normal 8 2 2" xfId="10098" xr:uid="{00000000-0005-0000-0000-0000672A0000}"/>
    <cellStyle name="Normal 8 2 2 2" xfId="13303" xr:uid="{00000000-0005-0000-0000-0000682A0000}"/>
    <cellStyle name="Normal 8 2 2 3" xfId="13018" xr:uid="{00000000-0005-0000-0000-0000692A0000}"/>
    <cellStyle name="Normal 8 2 3" xfId="13161" xr:uid="{00000000-0005-0000-0000-00006A2A0000}"/>
    <cellStyle name="Normal 8 3" xfId="6298" xr:uid="{00000000-0005-0000-0000-00006B2A0000}"/>
    <cellStyle name="Normal 8 3 2" xfId="12134" xr:uid="{00000000-0005-0000-0000-00006C2A0000}"/>
    <cellStyle name="Normal 8 3 2 2" xfId="13304" xr:uid="{00000000-0005-0000-0000-00006D2A0000}"/>
    <cellStyle name="Normal 8 3 2 3" xfId="13019" xr:uid="{00000000-0005-0000-0000-00006E2A0000}"/>
    <cellStyle name="Normal 8 3 3" xfId="13162" xr:uid="{00000000-0005-0000-0000-00006F2A0000}"/>
    <cellStyle name="Normal 8 4" xfId="9522" xr:uid="{00000000-0005-0000-0000-0000702A0000}"/>
    <cellStyle name="Normal 8 4 2" xfId="13182" xr:uid="{00000000-0005-0000-0000-0000712A0000}"/>
    <cellStyle name="Normal 8 4 3" xfId="12897" xr:uid="{00000000-0005-0000-0000-0000722A0000}"/>
    <cellStyle name="Normal 8 5" xfId="13040" xr:uid="{00000000-0005-0000-0000-0000732A0000}"/>
    <cellStyle name="Normal 9" xfId="353" xr:uid="{00000000-0005-0000-0000-0000742A0000}"/>
    <cellStyle name="Normal 9 2" xfId="6299" xr:uid="{00000000-0005-0000-0000-0000752A0000}"/>
    <cellStyle name="Normal 9 2 2" xfId="6300" xr:uid="{00000000-0005-0000-0000-0000762A0000}"/>
    <cellStyle name="Normal 9 2 2 2" xfId="10099" xr:uid="{00000000-0005-0000-0000-0000772A0000}"/>
    <cellStyle name="Normal 9 2 2 2 2" xfId="13305" xr:uid="{00000000-0005-0000-0000-0000782A0000}"/>
    <cellStyle name="Normal 9 2 2 2 3" xfId="13020" xr:uid="{00000000-0005-0000-0000-0000792A0000}"/>
    <cellStyle name="Normal 9 2 2 3" xfId="13163" xr:uid="{00000000-0005-0000-0000-00007A2A0000}"/>
    <cellStyle name="Normal 9 2 3" xfId="6301" xr:uid="{00000000-0005-0000-0000-00007B2A0000}"/>
    <cellStyle name="Normal 9 2 3 2" xfId="12136" xr:uid="{00000000-0005-0000-0000-00007C2A0000}"/>
    <cellStyle name="Normal 9 2 4" xfId="6302" xr:uid="{00000000-0005-0000-0000-00007D2A0000}"/>
    <cellStyle name="Normal 9 2 5" xfId="9524" xr:uid="{00000000-0005-0000-0000-00007E2A0000}"/>
    <cellStyle name="Normal 9 3" xfId="6303" xr:uid="{00000000-0005-0000-0000-00007F2A0000}"/>
    <cellStyle name="Normal 9 3 2" xfId="6304" xr:uid="{00000000-0005-0000-0000-0000802A0000}"/>
    <cellStyle name="Normal 9 3 2 2" xfId="13022" xr:uid="{00000000-0005-0000-0000-0000812A0000}"/>
    <cellStyle name="Normal 9 3 2 2 2" xfId="13307" xr:uid="{00000000-0005-0000-0000-0000822A0000}"/>
    <cellStyle name="Normal 9 3 2 3" xfId="13165" xr:uid="{00000000-0005-0000-0000-0000832A0000}"/>
    <cellStyle name="Normal 9 3 3" xfId="9945" xr:uid="{00000000-0005-0000-0000-0000842A0000}"/>
    <cellStyle name="Normal 9 3 3 2" xfId="13306" xr:uid="{00000000-0005-0000-0000-0000852A0000}"/>
    <cellStyle name="Normal 9 3 3 3" xfId="13021" xr:uid="{00000000-0005-0000-0000-0000862A0000}"/>
    <cellStyle name="Normal 9 3 4" xfId="13164" xr:uid="{00000000-0005-0000-0000-0000872A0000}"/>
    <cellStyle name="Normal 9 4" xfId="6305" xr:uid="{00000000-0005-0000-0000-0000882A0000}"/>
    <cellStyle name="Normal 9 4 2" xfId="12135" xr:uid="{00000000-0005-0000-0000-0000892A0000}"/>
    <cellStyle name="Normal 9 5" xfId="6306" xr:uid="{00000000-0005-0000-0000-00008A2A0000}"/>
    <cellStyle name="Normal 9 5 2" xfId="12589" xr:uid="{00000000-0005-0000-0000-00008B2A0000}"/>
    <cellStyle name="Normal 9 6" xfId="9523" xr:uid="{00000000-0005-0000-0000-00008C2A0000}"/>
    <cellStyle name="Normal 9 6 2" xfId="13183" xr:uid="{00000000-0005-0000-0000-00008D2A0000}"/>
    <cellStyle name="Normal 9 6 3" xfId="12898" xr:uid="{00000000-0005-0000-0000-00008E2A0000}"/>
    <cellStyle name="Normal 9 7" xfId="13041" xr:uid="{00000000-0005-0000-0000-00008F2A0000}"/>
    <cellStyle name="Normal_Bulk Price List" xfId="68" xr:uid="{00000000-0005-0000-0000-0000902A0000}"/>
    <cellStyle name="Normal_PASKieftEUPriceListOverallExcel" xfId="1" xr:uid="{00000000-0005-0000-0000-0000912A0000}"/>
    <cellStyle name="Notas" xfId="6307" xr:uid="{00000000-0005-0000-0000-0000922A0000}"/>
    <cellStyle name="Notas 2" xfId="6308" xr:uid="{00000000-0005-0000-0000-0000932A0000}"/>
    <cellStyle name="Notas 2 2" xfId="6309" xr:uid="{00000000-0005-0000-0000-0000942A0000}"/>
    <cellStyle name="Notas 2 2 2" xfId="6310" xr:uid="{00000000-0005-0000-0000-0000952A0000}"/>
    <cellStyle name="Notas 2 2 2 2" xfId="6311" xr:uid="{00000000-0005-0000-0000-0000962A0000}"/>
    <cellStyle name="Notas 2 2 2 2 2" xfId="12140" xr:uid="{00000000-0005-0000-0000-0000972A0000}"/>
    <cellStyle name="Notas 2 2 2 3" xfId="6312" xr:uid="{00000000-0005-0000-0000-0000982A0000}"/>
    <cellStyle name="Notas 2 2 2 4" xfId="9528" xr:uid="{00000000-0005-0000-0000-0000992A0000}"/>
    <cellStyle name="Notas 2 2 3" xfId="6313" xr:uid="{00000000-0005-0000-0000-00009A2A0000}"/>
    <cellStyle name="Notas 2 2 3 2" xfId="6314" xr:uid="{00000000-0005-0000-0000-00009B2A0000}"/>
    <cellStyle name="Notas 2 2 3 2 2" xfId="12141" xr:uid="{00000000-0005-0000-0000-00009C2A0000}"/>
    <cellStyle name="Notas 2 2 3 3" xfId="6315" xr:uid="{00000000-0005-0000-0000-00009D2A0000}"/>
    <cellStyle name="Notas 2 2 3 4" xfId="9529" xr:uid="{00000000-0005-0000-0000-00009E2A0000}"/>
    <cellStyle name="Notas 2 2 4" xfId="6316" xr:uid="{00000000-0005-0000-0000-00009F2A0000}"/>
    <cellStyle name="Notas 2 2 4 2" xfId="6317" xr:uid="{00000000-0005-0000-0000-0000A02A0000}"/>
    <cellStyle name="Notas 2 2 4 2 2" xfId="12142" xr:uid="{00000000-0005-0000-0000-0000A12A0000}"/>
    <cellStyle name="Notas 2 2 4 3" xfId="6318" xr:uid="{00000000-0005-0000-0000-0000A22A0000}"/>
    <cellStyle name="Notas 2 2 4 4" xfId="9530" xr:uid="{00000000-0005-0000-0000-0000A32A0000}"/>
    <cellStyle name="Notas 2 2 5" xfId="6319" xr:uid="{00000000-0005-0000-0000-0000A42A0000}"/>
    <cellStyle name="Notas 2 2 5 2" xfId="12139" xr:uid="{00000000-0005-0000-0000-0000A52A0000}"/>
    <cellStyle name="Notas 2 2 6" xfId="6320" xr:uid="{00000000-0005-0000-0000-0000A62A0000}"/>
    <cellStyle name="Notas 2 2 7" xfId="9527" xr:uid="{00000000-0005-0000-0000-0000A72A0000}"/>
    <cellStyle name="Notas 2 3" xfId="6321" xr:uid="{00000000-0005-0000-0000-0000A82A0000}"/>
    <cellStyle name="Notas 2 3 2" xfId="6322" xr:uid="{00000000-0005-0000-0000-0000A92A0000}"/>
    <cellStyle name="Notas 2 3 2 2" xfId="12143" xr:uid="{00000000-0005-0000-0000-0000AA2A0000}"/>
    <cellStyle name="Notas 2 3 3" xfId="6323" xr:uid="{00000000-0005-0000-0000-0000AB2A0000}"/>
    <cellStyle name="Notas 2 3 4" xfId="9531" xr:uid="{00000000-0005-0000-0000-0000AC2A0000}"/>
    <cellStyle name="Notas 2 4" xfId="6324" xr:uid="{00000000-0005-0000-0000-0000AD2A0000}"/>
    <cellStyle name="Notas 2 4 2" xfId="12138" xr:uid="{00000000-0005-0000-0000-0000AE2A0000}"/>
    <cellStyle name="Notas 2 5" xfId="6325" xr:uid="{00000000-0005-0000-0000-0000AF2A0000}"/>
    <cellStyle name="Notas 2 6" xfId="9526" xr:uid="{00000000-0005-0000-0000-0000B02A0000}"/>
    <cellStyle name="Notas 3" xfId="6326" xr:uid="{00000000-0005-0000-0000-0000B12A0000}"/>
    <cellStyle name="Notas 3 2" xfId="6327" xr:uid="{00000000-0005-0000-0000-0000B22A0000}"/>
    <cellStyle name="Notas 3 2 2" xfId="6328" xr:uid="{00000000-0005-0000-0000-0000B32A0000}"/>
    <cellStyle name="Notas 3 2 2 2" xfId="12145" xr:uid="{00000000-0005-0000-0000-0000B42A0000}"/>
    <cellStyle name="Notas 3 2 3" xfId="6329" xr:uid="{00000000-0005-0000-0000-0000B52A0000}"/>
    <cellStyle name="Notas 3 2 4" xfId="9533" xr:uid="{00000000-0005-0000-0000-0000B62A0000}"/>
    <cellStyle name="Notas 3 3" xfId="6330" xr:uid="{00000000-0005-0000-0000-0000B72A0000}"/>
    <cellStyle name="Notas 3 3 2" xfId="12144" xr:uid="{00000000-0005-0000-0000-0000B82A0000}"/>
    <cellStyle name="Notas 3 4" xfId="6331" xr:uid="{00000000-0005-0000-0000-0000B92A0000}"/>
    <cellStyle name="Notas 3 5" xfId="9532" xr:uid="{00000000-0005-0000-0000-0000BA2A0000}"/>
    <cellStyle name="Notas 4" xfId="6332" xr:uid="{00000000-0005-0000-0000-0000BB2A0000}"/>
    <cellStyle name="Notas 4 2" xfId="6333" xr:uid="{00000000-0005-0000-0000-0000BC2A0000}"/>
    <cellStyle name="Notas 4 2 2" xfId="12146" xr:uid="{00000000-0005-0000-0000-0000BD2A0000}"/>
    <cellStyle name="Notas 4 3" xfId="6334" xr:uid="{00000000-0005-0000-0000-0000BE2A0000}"/>
    <cellStyle name="Notas 4 4" xfId="9534" xr:uid="{00000000-0005-0000-0000-0000BF2A0000}"/>
    <cellStyle name="Notas 5" xfId="6335" xr:uid="{00000000-0005-0000-0000-0000C02A0000}"/>
    <cellStyle name="Notas 5 2" xfId="12137" xr:uid="{00000000-0005-0000-0000-0000C12A0000}"/>
    <cellStyle name="Notas 6" xfId="6336" xr:uid="{00000000-0005-0000-0000-0000C22A0000}"/>
    <cellStyle name="Notas 7" xfId="9525" xr:uid="{00000000-0005-0000-0000-0000C32A0000}"/>
    <cellStyle name="Note 10" xfId="6337" xr:uid="{00000000-0005-0000-0000-0000C42A0000}"/>
    <cellStyle name="Note 10 2" xfId="6338" xr:uid="{00000000-0005-0000-0000-0000C52A0000}"/>
    <cellStyle name="Note 10 2 2" xfId="6339" xr:uid="{00000000-0005-0000-0000-0000C62A0000}"/>
    <cellStyle name="Note 10 2 2 2" xfId="12149" xr:uid="{00000000-0005-0000-0000-0000C72A0000}"/>
    <cellStyle name="Note 10 2 3" xfId="6340" xr:uid="{00000000-0005-0000-0000-0000C82A0000}"/>
    <cellStyle name="Note 10 2 4" xfId="9536" xr:uid="{00000000-0005-0000-0000-0000C92A0000}"/>
    <cellStyle name="Note 10 3" xfId="6341" xr:uid="{00000000-0005-0000-0000-0000CA2A0000}"/>
    <cellStyle name="Note 10 3 2" xfId="6342" xr:uid="{00000000-0005-0000-0000-0000CB2A0000}"/>
    <cellStyle name="Note 10 3 2 2" xfId="12150" xr:uid="{00000000-0005-0000-0000-0000CC2A0000}"/>
    <cellStyle name="Note 10 3 3" xfId="6343" xr:uid="{00000000-0005-0000-0000-0000CD2A0000}"/>
    <cellStyle name="Note 10 3 4" xfId="9537" xr:uid="{00000000-0005-0000-0000-0000CE2A0000}"/>
    <cellStyle name="Note 10 4" xfId="6344" xr:uid="{00000000-0005-0000-0000-0000CF2A0000}"/>
    <cellStyle name="Note 10 4 2" xfId="6345" xr:uid="{00000000-0005-0000-0000-0000D02A0000}"/>
    <cellStyle name="Note 10 4 2 2" xfId="6346" xr:uid="{00000000-0005-0000-0000-0000D12A0000}"/>
    <cellStyle name="Note 10 4 2 2 2" xfId="12152" xr:uid="{00000000-0005-0000-0000-0000D22A0000}"/>
    <cellStyle name="Note 10 4 2 3" xfId="6347" xr:uid="{00000000-0005-0000-0000-0000D32A0000}"/>
    <cellStyle name="Note 10 4 2 4" xfId="9539" xr:uid="{00000000-0005-0000-0000-0000D42A0000}"/>
    <cellStyle name="Note 10 4 3" xfId="6348" xr:uid="{00000000-0005-0000-0000-0000D52A0000}"/>
    <cellStyle name="Note 10 4 3 2" xfId="12151" xr:uid="{00000000-0005-0000-0000-0000D62A0000}"/>
    <cellStyle name="Note 10 4 4" xfId="6349" xr:uid="{00000000-0005-0000-0000-0000D72A0000}"/>
    <cellStyle name="Note 10 4 5" xfId="9538" xr:uid="{00000000-0005-0000-0000-0000D82A0000}"/>
    <cellStyle name="Note 10 5" xfId="6350" xr:uid="{00000000-0005-0000-0000-0000D92A0000}"/>
    <cellStyle name="Note 10 5 2" xfId="12148" xr:uid="{00000000-0005-0000-0000-0000DA2A0000}"/>
    <cellStyle name="Note 10 6" xfId="6351" xr:uid="{00000000-0005-0000-0000-0000DB2A0000}"/>
    <cellStyle name="Note 10 7" xfId="9535" xr:uid="{00000000-0005-0000-0000-0000DC2A0000}"/>
    <cellStyle name="Note 11" xfId="6352" xr:uid="{00000000-0005-0000-0000-0000DD2A0000}"/>
    <cellStyle name="Note 11 2" xfId="6353" xr:uid="{00000000-0005-0000-0000-0000DE2A0000}"/>
    <cellStyle name="Note 11 2 2" xfId="12153" xr:uid="{00000000-0005-0000-0000-0000DF2A0000}"/>
    <cellStyle name="Note 11 3" xfId="6354" xr:uid="{00000000-0005-0000-0000-0000E02A0000}"/>
    <cellStyle name="Note 11 4" xfId="9540" xr:uid="{00000000-0005-0000-0000-0000E12A0000}"/>
    <cellStyle name="Note 12" xfId="6355" xr:uid="{00000000-0005-0000-0000-0000E22A0000}"/>
    <cellStyle name="Note 12 2" xfId="6356" xr:uid="{00000000-0005-0000-0000-0000E32A0000}"/>
    <cellStyle name="Note 12 2 2" xfId="6357" xr:uid="{00000000-0005-0000-0000-0000E42A0000}"/>
    <cellStyle name="Note 12 2 2 2" xfId="12155" xr:uid="{00000000-0005-0000-0000-0000E52A0000}"/>
    <cellStyle name="Note 12 2 3" xfId="6358" xr:uid="{00000000-0005-0000-0000-0000E62A0000}"/>
    <cellStyle name="Note 12 2 4" xfId="9542" xr:uid="{00000000-0005-0000-0000-0000E72A0000}"/>
    <cellStyle name="Note 12 3" xfId="6359" xr:uid="{00000000-0005-0000-0000-0000E82A0000}"/>
    <cellStyle name="Note 12 3 2" xfId="12154" xr:uid="{00000000-0005-0000-0000-0000E92A0000}"/>
    <cellStyle name="Note 12 4" xfId="6360" xr:uid="{00000000-0005-0000-0000-0000EA2A0000}"/>
    <cellStyle name="Note 12 5" xfId="9541" xr:uid="{00000000-0005-0000-0000-0000EB2A0000}"/>
    <cellStyle name="Note 13" xfId="6361" xr:uid="{00000000-0005-0000-0000-0000EC2A0000}"/>
    <cellStyle name="Note 13 2" xfId="6362" xr:uid="{00000000-0005-0000-0000-0000ED2A0000}"/>
    <cellStyle name="Note 13 2 2" xfId="6363" xr:uid="{00000000-0005-0000-0000-0000EE2A0000}"/>
    <cellStyle name="Note 13 2 2 2" xfId="12157" xr:uid="{00000000-0005-0000-0000-0000EF2A0000}"/>
    <cellStyle name="Note 13 2 3" xfId="6364" xr:uid="{00000000-0005-0000-0000-0000F02A0000}"/>
    <cellStyle name="Note 13 2 4" xfId="9544" xr:uid="{00000000-0005-0000-0000-0000F12A0000}"/>
    <cellStyle name="Note 13 3" xfId="6365" xr:uid="{00000000-0005-0000-0000-0000F22A0000}"/>
    <cellStyle name="Note 13 3 2" xfId="12156" xr:uid="{00000000-0005-0000-0000-0000F32A0000}"/>
    <cellStyle name="Note 13 4" xfId="6366" xr:uid="{00000000-0005-0000-0000-0000F42A0000}"/>
    <cellStyle name="Note 13 5" xfId="9543" xr:uid="{00000000-0005-0000-0000-0000F52A0000}"/>
    <cellStyle name="Note 14" xfId="6367" xr:uid="{00000000-0005-0000-0000-0000F62A0000}"/>
    <cellStyle name="Note 14 2" xfId="6368" xr:uid="{00000000-0005-0000-0000-0000F72A0000}"/>
    <cellStyle name="Note 14 2 2" xfId="12158" xr:uid="{00000000-0005-0000-0000-0000F82A0000}"/>
    <cellStyle name="Note 14 3" xfId="6369" xr:uid="{00000000-0005-0000-0000-0000F92A0000}"/>
    <cellStyle name="Note 14 4" xfId="9545" xr:uid="{00000000-0005-0000-0000-0000FA2A0000}"/>
    <cellStyle name="Note 15" xfId="6370" xr:uid="{00000000-0005-0000-0000-0000FB2A0000}"/>
    <cellStyle name="Note 15 2" xfId="6371" xr:uid="{00000000-0005-0000-0000-0000FC2A0000}"/>
    <cellStyle name="Note 15 2 2" xfId="12159" xr:uid="{00000000-0005-0000-0000-0000FD2A0000}"/>
    <cellStyle name="Note 15 3" xfId="6372" xr:uid="{00000000-0005-0000-0000-0000FE2A0000}"/>
    <cellStyle name="Note 15 4" xfId="9546" xr:uid="{00000000-0005-0000-0000-0000FF2A0000}"/>
    <cellStyle name="Note 16" xfId="6373" xr:uid="{00000000-0005-0000-0000-0000002B0000}"/>
    <cellStyle name="Note 16 2" xfId="6374" xr:uid="{00000000-0005-0000-0000-0000012B0000}"/>
    <cellStyle name="Note 16 2 2" xfId="6375" xr:uid="{00000000-0005-0000-0000-0000022B0000}"/>
    <cellStyle name="Note 16 2 2 2" xfId="12161" xr:uid="{00000000-0005-0000-0000-0000032B0000}"/>
    <cellStyle name="Note 16 2 3" xfId="6376" xr:uid="{00000000-0005-0000-0000-0000042B0000}"/>
    <cellStyle name="Note 16 2 4" xfId="9548" xr:uid="{00000000-0005-0000-0000-0000052B0000}"/>
    <cellStyle name="Note 16 3" xfId="6377" xr:uid="{00000000-0005-0000-0000-0000062B0000}"/>
    <cellStyle name="Note 16 3 2" xfId="12160" xr:uid="{00000000-0005-0000-0000-0000072B0000}"/>
    <cellStyle name="Note 16 4" xfId="6378" xr:uid="{00000000-0005-0000-0000-0000082B0000}"/>
    <cellStyle name="Note 16 5" xfId="9547" xr:uid="{00000000-0005-0000-0000-0000092B0000}"/>
    <cellStyle name="Note 17" xfId="6379" xr:uid="{00000000-0005-0000-0000-00000A2B0000}"/>
    <cellStyle name="Note 17 2" xfId="6380" xr:uid="{00000000-0005-0000-0000-00000B2B0000}"/>
    <cellStyle name="Note 17 2 2" xfId="12147" xr:uid="{00000000-0005-0000-0000-00000C2B0000}"/>
    <cellStyle name="Note 17 3" xfId="6381" xr:uid="{00000000-0005-0000-0000-00000D2B0000}"/>
    <cellStyle name="Note 17 4" xfId="9549" xr:uid="{00000000-0005-0000-0000-00000E2B0000}"/>
    <cellStyle name="Note 18" xfId="12824" xr:uid="{00000000-0005-0000-0000-00000F2B0000}"/>
    <cellStyle name="Note 19" xfId="10242" xr:uid="{00000000-0005-0000-0000-0000102B0000}"/>
    <cellStyle name="Note 2" xfId="192" xr:uid="{00000000-0005-0000-0000-0000112B0000}"/>
    <cellStyle name="Note 2 2" xfId="193" xr:uid="{00000000-0005-0000-0000-0000122B0000}"/>
    <cellStyle name="Note 2 2 2" xfId="6382" xr:uid="{00000000-0005-0000-0000-0000132B0000}"/>
    <cellStyle name="Note 2 2 2 2" xfId="10100" xr:uid="{00000000-0005-0000-0000-0000142B0000}"/>
    <cellStyle name="Note 2 2 3" xfId="6383" xr:uid="{00000000-0005-0000-0000-0000152B0000}"/>
    <cellStyle name="Note 2 2 3 2" xfId="12163" xr:uid="{00000000-0005-0000-0000-0000162B0000}"/>
    <cellStyle name="Note 2 2 4" xfId="9551" xr:uid="{00000000-0005-0000-0000-0000172B0000}"/>
    <cellStyle name="Note 2 3" xfId="354" xr:uid="{00000000-0005-0000-0000-0000182B0000}"/>
    <cellStyle name="Note 2 3 2" xfId="6384" xr:uid="{00000000-0005-0000-0000-0000192B0000}"/>
    <cellStyle name="Note 2 3 2 2" xfId="10101" xr:uid="{00000000-0005-0000-0000-00001A2B0000}"/>
    <cellStyle name="Note 2 3 3" xfId="6385" xr:uid="{00000000-0005-0000-0000-00001B2B0000}"/>
    <cellStyle name="Note 2 3 3 2" xfId="6386" xr:uid="{00000000-0005-0000-0000-00001C2B0000}"/>
    <cellStyle name="Note 2 3 3 3" xfId="9946" xr:uid="{00000000-0005-0000-0000-00001D2B0000}"/>
    <cellStyle name="Note 2 3 4" xfId="6387" xr:uid="{00000000-0005-0000-0000-00001E2B0000}"/>
    <cellStyle name="Note 2 3 4 2" xfId="12164" xr:uid="{00000000-0005-0000-0000-00001F2B0000}"/>
    <cellStyle name="Note 2 3 5" xfId="6388" xr:uid="{00000000-0005-0000-0000-0000202B0000}"/>
    <cellStyle name="Note 2 3 5 2" xfId="12590" xr:uid="{00000000-0005-0000-0000-0000212B0000}"/>
    <cellStyle name="Note 2 3 6" xfId="9552" xr:uid="{00000000-0005-0000-0000-0000222B0000}"/>
    <cellStyle name="Note 2 4" xfId="6389" xr:uid="{00000000-0005-0000-0000-0000232B0000}"/>
    <cellStyle name="Note 2 4 2" xfId="6390" xr:uid="{00000000-0005-0000-0000-0000242B0000}"/>
    <cellStyle name="Note 2 4 2 2" xfId="10102" xr:uid="{00000000-0005-0000-0000-0000252B0000}"/>
    <cellStyle name="Note 2 4 3" xfId="6391" xr:uid="{00000000-0005-0000-0000-0000262B0000}"/>
    <cellStyle name="Note 2 4 3 2" xfId="12165" xr:uid="{00000000-0005-0000-0000-0000272B0000}"/>
    <cellStyle name="Note 2 4 4" xfId="6392" xr:uid="{00000000-0005-0000-0000-0000282B0000}"/>
    <cellStyle name="Note 2 4 5" xfId="9553" xr:uid="{00000000-0005-0000-0000-0000292B0000}"/>
    <cellStyle name="Note 2 5" xfId="6393" xr:uid="{00000000-0005-0000-0000-00002A2B0000}"/>
    <cellStyle name="Note 2 5 2" xfId="6394" xr:uid="{00000000-0005-0000-0000-00002B2B0000}"/>
    <cellStyle name="Note 2 5 2 2" xfId="6395" xr:uid="{00000000-0005-0000-0000-00002C2B0000}"/>
    <cellStyle name="Note 2 5 2 3" xfId="10103" xr:uid="{00000000-0005-0000-0000-00002D2B0000}"/>
    <cellStyle name="Note 2 5 3" xfId="6396" xr:uid="{00000000-0005-0000-0000-00002E2B0000}"/>
    <cellStyle name="Note 2 5 3 2" xfId="12166" xr:uid="{00000000-0005-0000-0000-00002F2B0000}"/>
    <cellStyle name="Note 2 5 4" xfId="6397" xr:uid="{00000000-0005-0000-0000-0000302B0000}"/>
    <cellStyle name="Note 2 5 4 2" xfId="12703" xr:uid="{00000000-0005-0000-0000-0000312B0000}"/>
    <cellStyle name="Note 2 5 5" xfId="9554" xr:uid="{00000000-0005-0000-0000-0000322B0000}"/>
    <cellStyle name="Note 2 6" xfId="6398" xr:uid="{00000000-0005-0000-0000-0000332B0000}"/>
    <cellStyle name="Note 2 6 2" xfId="12162" xr:uid="{00000000-0005-0000-0000-0000342B0000}"/>
    <cellStyle name="Note 2 7" xfId="9550" xr:uid="{00000000-0005-0000-0000-0000352B0000}"/>
    <cellStyle name="Note 3" xfId="194" xr:uid="{00000000-0005-0000-0000-0000362B0000}"/>
    <cellStyle name="Note 3 2" xfId="355" xr:uid="{00000000-0005-0000-0000-0000372B0000}"/>
    <cellStyle name="Note 3 2 2" xfId="6399" xr:uid="{00000000-0005-0000-0000-0000382B0000}"/>
    <cellStyle name="Note 3 2 2 2" xfId="10105" xr:uid="{00000000-0005-0000-0000-0000392B0000}"/>
    <cellStyle name="Note 3 2 3" xfId="12591" xr:uid="{00000000-0005-0000-0000-00003A2B0000}"/>
    <cellStyle name="Note 3 2 4" xfId="9947" xr:uid="{00000000-0005-0000-0000-00003B2B0000}"/>
    <cellStyle name="Note 3 3" xfId="6400" xr:uid="{00000000-0005-0000-0000-00003C2B0000}"/>
    <cellStyle name="Note 3 3 2" xfId="10106" xr:uid="{00000000-0005-0000-0000-00003D2B0000}"/>
    <cellStyle name="Note 3 4" xfId="6401" xr:uid="{00000000-0005-0000-0000-00003E2B0000}"/>
    <cellStyle name="Note 3 4 2" xfId="6402" xr:uid="{00000000-0005-0000-0000-00003F2B0000}"/>
    <cellStyle name="Note 3 4 2 2" xfId="12705" xr:uid="{00000000-0005-0000-0000-0000402B0000}"/>
    <cellStyle name="Note 3 4 3" xfId="10107" xr:uid="{00000000-0005-0000-0000-0000412B0000}"/>
    <cellStyle name="Note 3 5" xfId="6403" xr:uid="{00000000-0005-0000-0000-0000422B0000}"/>
    <cellStyle name="Note 3 5 2" xfId="6404" xr:uid="{00000000-0005-0000-0000-0000432B0000}"/>
    <cellStyle name="Note 3 5 2 2" xfId="12704" xr:uid="{00000000-0005-0000-0000-0000442B0000}"/>
    <cellStyle name="Note 3 5 3" xfId="10104" xr:uid="{00000000-0005-0000-0000-0000452B0000}"/>
    <cellStyle name="Note 3 6" xfId="6405" xr:uid="{00000000-0005-0000-0000-0000462B0000}"/>
    <cellStyle name="Note 3 6 2" xfId="12167" xr:uid="{00000000-0005-0000-0000-0000472B0000}"/>
    <cellStyle name="Note 3 7" xfId="9555" xr:uid="{00000000-0005-0000-0000-0000482B0000}"/>
    <cellStyle name="Note 4" xfId="195" xr:uid="{00000000-0005-0000-0000-0000492B0000}"/>
    <cellStyle name="Note 4 2" xfId="6406" xr:uid="{00000000-0005-0000-0000-00004A2B0000}"/>
    <cellStyle name="Note 4 2 2" xfId="6407" xr:uid="{00000000-0005-0000-0000-00004B2B0000}"/>
    <cellStyle name="Note 4 2 2 2" xfId="10109" xr:uid="{00000000-0005-0000-0000-00004C2B0000}"/>
    <cellStyle name="Note 4 2 3" xfId="6408" xr:uid="{00000000-0005-0000-0000-00004D2B0000}"/>
    <cellStyle name="Note 4 2 3 2" xfId="12169" xr:uid="{00000000-0005-0000-0000-00004E2B0000}"/>
    <cellStyle name="Note 4 2 4" xfId="9557" xr:uid="{00000000-0005-0000-0000-00004F2B0000}"/>
    <cellStyle name="Note 4 3" xfId="6409" xr:uid="{00000000-0005-0000-0000-0000502B0000}"/>
    <cellStyle name="Note 4 3 2" xfId="6410" xr:uid="{00000000-0005-0000-0000-0000512B0000}"/>
    <cellStyle name="Note 4 3 2 2" xfId="12707" xr:uid="{00000000-0005-0000-0000-0000522B0000}"/>
    <cellStyle name="Note 4 3 3" xfId="10110" xr:uid="{00000000-0005-0000-0000-0000532B0000}"/>
    <cellStyle name="Note 4 4" xfId="6411" xr:uid="{00000000-0005-0000-0000-0000542B0000}"/>
    <cellStyle name="Note 4 4 2" xfId="6412" xr:uid="{00000000-0005-0000-0000-0000552B0000}"/>
    <cellStyle name="Note 4 4 2 2" xfId="12706" xr:uid="{00000000-0005-0000-0000-0000562B0000}"/>
    <cellStyle name="Note 4 4 3" xfId="10108" xr:uid="{00000000-0005-0000-0000-0000572B0000}"/>
    <cellStyle name="Note 4 5" xfId="6413" xr:uid="{00000000-0005-0000-0000-0000582B0000}"/>
    <cellStyle name="Note 4 5 2" xfId="12168" xr:uid="{00000000-0005-0000-0000-0000592B0000}"/>
    <cellStyle name="Note 4 6" xfId="9556" xr:uid="{00000000-0005-0000-0000-00005A2B0000}"/>
    <cellStyle name="Note 5" xfId="6414" xr:uid="{00000000-0005-0000-0000-00005B2B0000}"/>
    <cellStyle name="Note 5 2" xfId="6415" xr:uid="{00000000-0005-0000-0000-00005C2B0000}"/>
    <cellStyle name="Note 5 2 2" xfId="6416" xr:uid="{00000000-0005-0000-0000-00005D2B0000}"/>
    <cellStyle name="Note 5 2 2 2" xfId="12171" xr:uid="{00000000-0005-0000-0000-00005E2B0000}"/>
    <cellStyle name="Note 5 2 3" xfId="6417" xr:uid="{00000000-0005-0000-0000-00005F2B0000}"/>
    <cellStyle name="Note 5 2 4" xfId="9559" xr:uid="{00000000-0005-0000-0000-0000602B0000}"/>
    <cellStyle name="Note 5 3" xfId="6418" xr:uid="{00000000-0005-0000-0000-0000612B0000}"/>
    <cellStyle name="Note 5 3 2" xfId="12170" xr:uid="{00000000-0005-0000-0000-0000622B0000}"/>
    <cellStyle name="Note 5 4" xfId="6419" xr:uid="{00000000-0005-0000-0000-0000632B0000}"/>
    <cellStyle name="Note 5 5" xfId="9558" xr:uid="{00000000-0005-0000-0000-0000642B0000}"/>
    <cellStyle name="Note 6" xfId="6420" xr:uid="{00000000-0005-0000-0000-0000652B0000}"/>
    <cellStyle name="Note 6 2" xfId="6421" xr:uid="{00000000-0005-0000-0000-0000662B0000}"/>
    <cellStyle name="Note 6 2 2" xfId="12172" xr:uid="{00000000-0005-0000-0000-0000672B0000}"/>
    <cellStyle name="Note 6 3" xfId="6422" xr:uid="{00000000-0005-0000-0000-0000682B0000}"/>
    <cellStyle name="Note 6 4" xfId="9560" xr:uid="{00000000-0005-0000-0000-0000692B0000}"/>
    <cellStyle name="Note 7" xfId="6423" xr:uid="{00000000-0005-0000-0000-00006A2B0000}"/>
    <cellStyle name="Note 7 2" xfId="6424" xr:uid="{00000000-0005-0000-0000-00006B2B0000}"/>
    <cellStyle name="Note 7 2 2" xfId="6425" xr:uid="{00000000-0005-0000-0000-00006C2B0000}"/>
    <cellStyle name="Note 7 2 2 2" xfId="12174" xr:uid="{00000000-0005-0000-0000-00006D2B0000}"/>
    <cellStyle name="Note 7 2 3" xfId="6426" xr:uid="{00000000-0005-0000-0000-00006E2B0000}"/>
    <cellStyle name="Note 7 2 4" xfId="9562" xr:uid="{00000000-0005-0000-0000-00006F2B0000}"/>
    <cellStyle name="Note 7 3" xfId="6427" xr:uid="{00000000-0005-0000-0000-0000702B0000}"/>
    <cellStyle name="Note 7 3 2" xfId="6428" xr:uid="{00000000-0005-0000-0000-0000712B0000}"/>
    <cellStyle name="Note 7 3 2 2" xfId="12175" xr:uid="{00000000-0005-0000-0000-0000722B0000}"/>
    <cellStyle name="Note 7 3 3" xfId="6429" xr:uid="{00000000-0005-0000-0000-0000732B0000}"/>
    <cellStyle name="Note 7 3 4" xfId="9563" xr:uid="{00000000-0005-0000-0000-0000742B0000}"/>
    <cellStyle name="Note 7 4" xfId="6430" xr:uid="{00000000-0005-0000-0000-0000752B0000}"/>
    <cellStyle name="Note 7 4 2" xfId="6431" xr:uid="{00000000-0005-0000-0000-0000762B0000}"/>
    <cellStyle name="Note 7 4 2 2" xfId="12176" xr:uid="{00000000-0005-0000-0000-0000772B0000}"/>
    <cellStyle name="Note 7 4 3" xfId="6432" xr:uid="{00000000-0005-0000-0000-0000782B0000}"/>
    <cellStyle name="Note 7 4 4" xfId="9564" xr:uid="{00000000-0005-0000-0000-0000792B0000}"/>
    <cellStyle name="Note 7 5" xfId="6433" xr:uid="{00000000-0005-0000-0000-00007A2B0000}"/>
    <cellStyle name="Note 7 5 2" xfId="12173" xr:uid="{00000000-0005-0000-0000-00007B2B0000}"/>
    <cellStyle name="Note 7 6" xfId="6434" xr:uid="{00000000-0005-0000-0000-00007C2B0000}"/>
    <cellStyle name="Note 7 7" xfId="9561" xr:uid="{00000000-0005-0000-0000-00007D2B0000}"/>
    <cellStyle name="Note 8" xfId="6435" xr:uid="{00000000-0005-0000-0000-00007E2B0000}"/>
    <cellStyle name="Note 8 2" xfId="6436" xr:uid="{00000000-0005-0000-0000-00007F2B0000}"/>
    <cellStyle name="Note 8 2 2" xfId="6437" xr:uid="{00000000-0005-0000-0000-0000802B0000}"/>
    <cellStyle name="Note 8 2 2 2" xfId="12178" xr:uid="{00000000-0005-0000-0000-0000812B0000}"/>
    <cellStyle name="Note 8 2 3" xfId="6438" xr:uid="{00000000-0005-0000-0000-0000822B0000}"/>
    <cellStyle name="Note 8 2 4" xfId="9566" xr:uid="{00000000-0005-0000-0000-0000832B0000}"/>
    <cellStyle name="Note 8 3" xfId="6439" xr:uid="{00000000-0005-0000-0000-0000842B0000}"/>
    <cellStyle name="Note 8 3 2" xfId="6440" xr:uid="{00000000-0005-0000-0000-0000852B0000}"/>
    <cellStyle name="Note 8 3 2 2" xfId="12179" xr:uid="{00000000-0005-0000-0000-0000862B0000}"/>
    <cellStyle name="Note 8 3 3" xfId="6441" xr:uid="{00000000-0005-0000-0000-0000872B0000}"/>
    <cellStyle name="Note 8 3 4" xfId="9567" xr:uid="{00000000-0005-0000-0000-0000882B0000}"/>
    <cellStyle name="Note 8 4" xfId="6442" xr:uid="{00000000-0005-0000-0000-0000892B0000}"/>
    <cellStyle name="Note 8 4 2" xfId="12177" xr:uid="{00000000-0005-0000-0000-00008A2B0000}"/>
    <cellStyle name="Note 8 5" xfId="6443" xr:uid="{00000000-0005-0000-0000-00008B2B0000}"/>
    <cellStyle name="Note 8 6" xfId="9565" xr:uid="{00000000-0005-0000-0000-00008C2B0000}"/>
    <cellStyle name="Note 9" xfId="6444" xr:uid="{00000000-0005-0000-0000-00008D2B0000}"/>
    <cellStyle name="Note 9 2" xfId="6445" xr:uid="{00000000-0005-0000-0000-00008E2B0000}"/>
    <cellStyle name="Note 9 2 2" xfId="6446" xr:uid="{00000000-0005-0000-0000-00008F2B0000}"/>
    <cellStyle name="Note 9 2 2 2" xfId="12181" xr:uid="{00000000-0005-0000-0000-0000902B0000}"/>
    <cellStyle name="Note 9 2 3" xfId="6447" xr:uid="{00000000-0005-0000-0000-0000912B0000}"/>
    <cellStyle name="Note 9 2 4" xfId="9569" xr:uid="{00000000-0005-0000-0000-0000922B0000}"/>
    <cellStyle name="Note 9 3" xfId="6448" xr:uid="{00000000-0005-0000-0000-0000932B0000}"/>
    <cellStyle name="Note 9 3 2" xfId="12180" xr:uid="{00000000-0005-0000-0000-0000942B0000}"/>
    <cellStyle name="Note 9 4" xfId="6449" xr:uid="{00000000-0005-0000-0000-0000952B0000}"/>
    <cellStyle name="Note 9 5" xfId="9568" xr:uid="{00000000-0005-0000-0000-0000962B0000}"/>
    <cellStyle name="Notitie 2" xfId="6450" xr:uid="{00000000-0005-0000-0000-0000972B0000}"/>
    <cellStyle name="Notitie 2 2" xfId="6451" xr:uid="{00000000-0005-0000-0000-0000982B0000}"/>
    <cellStyle name="Notitie 2 2 2" xfId="12708" xr:uid="{00000000-0005-0000-0000-0000992B0000}"/>
    <cellStyle name="Notitie 2 3" xfId="10111" xr:uid="{00000000-0005-0000-0000-00009A2B0000}"/>
    <cellStyle name="Notitie 3" xfId="6452" xr:uid="{00000000-0005-0000-0000-00009B2B0000}"/>
    <cellStyle name="Notitie 3 2" xfId="6453" xr:uid="{00000000-0005-0000-0000-00009C2B0000}"/>
    <cellStyle name="Notitie 3 2 2" xfId="12709" xr:uid="{00000000-0005-0000-0000-00009D2B0000}"/>
    <cellStyle name="Notitie 3 3" xfId="10112" xr:uid="{00000000-0005-0000-0000-00009E2B0000}"/>
    <cellStyle name="Notitie 4" xfId="6454" xr:uid="{00000000-0005-0000-0000-00009F2B0000}"/>
    <cellStyle name="Notitie 4 2" xfId="6455" xr:uid="{00000000-0005-0000-0000-0000A02B0000}"/>
    <cellStyle name="Notitie 4 2 2" xfId="12710" xr:uid="{00000000-0005-0000-0000-0000A12B0000}"/>
    <cellStyle name="Notitie 4 3" xfId="10113" xr:uid="{00000000-0005-0000-0000-0000A22B0000}"/>
    <cellStyle name="Ongeldig 2" xfId="6456" xr:uid="{00000000-0005-0000-0000-0000A32B0000}"/>
    <cellStyle name="Ongeldig 2 2" xfId="6457" xr:uid="{00000000-0005-0000-0000-0000A42B0000}"/>
    <cellStyle name="Ongeldig 2 2 2" xfId="12711" xr:uid="{00000000-0005-0000-0000-0000A52B0000}"/>
    <cellStyle name="Ongeldig 2 3" xfId="10114" xr:uid="{00000000-0005-0000-0000-0000A62B0000}"/>
    <cellStyle name="Output 10" xfId="6458" xr:uid="{00000000-0005-0000-0000-0000A72B0000}"/>
    <cellStyle name="Output 10 2" xfId="6459" xr:uid="{00000000-0005-0000-0000-0000A82B0000}"/>
    <cellStyle name="Output 10 2 2" xfId="12182" xr:uid="{00000000-0005-0000-0000-0000A92B0000}"/>
    <cellStyle name="Output 10 3" xfId="6460" xr:uid="{00000000-0005-0000-0000-0000AA2B0000}"/>
    <cellStyle name="Output 10 4" xfId="9570" xr:uid="{00000000-0005-0000-0000-0000AB2B0000}"/>
    <cellStyle name="Output 11" xfId="12819" xr:uid="{00000000-0005-0000-0000-0000AC2B0000}"/>
    <cellStyle name="Output 12" xfId="10237" xr:uid="{00000000-0005-0000-0000-0000AD2B0000}"/>
    <cellStyle name="Output 2" xfId="196" xr:uid="{00000000-0005-0000-0000-0000AE2B0000}"/>
    <cellStyle name="Output 2 2" xfId="6461" xr:uid="{00000000-0005-0000-0000-0000AF2B0000}"/>
    <cellStyle name="Output 2 2 2" xfId="6462" xr:uid="{00000000-0005-0000-0000-0000B02B0000}"/>
    <cellStyle name="Output 2 2 2 2" xfId="10115" xr:uid="{00000000-0005-0000-0000-0000B12B0000}"/>
    <cellStyle name="Output 2 2 3" xfId="6463" xr:uid="{00000000-0005-0000-0000-0000B22B0000}"/>
    <cellStyle name="Output 2 2 3 2" xfId="12184" xr:uid="{00000000-0005-0000-0000-0000B32B0000}"/>
    <cellStyle name="Output 2 2 4" xfId="6464" xr:uid="{00000000-0005-0000-0000-0000B42B0000}"/>
    <cellStyle name="Output 2 2 5" xfId="9572" xr:uid="{00000000-0005-0000-0000-0000B52B0000}"/>
    <cellStyle name="Output 2 3" xfId="6465" xr:uid="{00000000-0005-0000-0000-0000B62B0000}"/>
    <cellStyle name="Output 2 3 2" xfId="6466" xr:uid="{00000000-0005-0000-0000-0000B72B0000}"/>
    <cellStyle name="Output 2 3 2 2" xfId="12185" xr:uid="{00000000-0005-0000-0000-0000B82B0000}"/>
    <cellStyle name="Output 2 3 3" xfId="6467" xr:uid="{00000000-0005-0000-0000-0000B92B0000}"/>
    <cellStyle name="Output 2 3 4" xfId="9573" xr:uid="{00000000-0005-0000-0000-0000BA2B0000}"/>
    <cellStyle name="Output 2 4" xfId="6468" xr:uid="{00000000-0005-0000-0000-0000BB2B0000}"/>
    <cellStyle name="Output 2 4 2" xfId="6469" xr:uid="{00000000-0005-0000-0000-0000BC2B0000}"/>
    <cellStyle name="Output 2 4 2 2" xfId="12186" xr:uid="{00000000-0005-0000-0000-0000BD2B0000}"/>
    <cellStyle name="Output 2 4 3" xfId="6470" xr:uid="{00000000-0005-0000-0000-0000BE2B0000}"/>
    <cellStyle name="Output 2 4 4" xfId="9574" xr:uid="{00000000-0005-0000-0000-0000BF2B0000}"/>
    <cellStyle name="Output 2 5" xfId="6471" xr:uid="{00000000-0005-0000-0000-0000C02B0000}"/>
    <cellStyle name="Output 2 5 2" xfId="12183" xr:uid="{00000000-0005-0000-0000-0000C12B0000}"/>
    <cellStyle name="Output 2 6" xfId="6472" xr:uid="{00000000-0005-0000-0000-0000C22B0000}"/>
    <cellStyle name="Output 2 7" xfId="9571" xr:uid="{00000000-0005-0000-0000-0000C32B0000}"/>
    <cellStyle name="Output 3" xfId="197" xr:uid="{00000000-0005-0000-0000-0000C42B0000}"/>
    <cellStyle name="Output 3 2" xfId="6473" xr:uid="{00000000-0005-0000-0000-0000C52B0000}"/>
    <cellStyle name="Output 3 2 2" xfId="6474" xr:uid="{00000000-0005-0000-0000-0000C62B0000}"/>
    <cellStyle name="Output 3 2 2 2" xfId="12188" xr:uid="{00000000-0005-0000-0000-0000C72B0000}"/>
    <cellStyle name="Output 3 2 3" xfId="6475" xr:uid="{00000000-0005-0000-0000-0000C82B0000}"/>
    <cellStyle name="Output 3 2 4" xfId="9576" xr:uid="{00000000-0005-0000-0000-0000C92B0000}"/>
    <cellStyle name="Output 3 3" xfId="6476" xr:uid="{00000000-0005-0000-0000-0000CA2B0000}"/>
    <cellStyle name="Output 3 3 2" xfId="6477" xr:uid="{00000000-0005-0000-0000-0000CB2B0000}"/>
    <cellStyle name="Output 3 3 2 2" xfId="12189" xr:uid="{00000000-0005-0000-0000-0000CC2B0000}"/>
    <cellStyle name="Output 3 3 3" xfId="6478" xr:uid="{00000000-0005-0000-0000-0000CD2B0000}"/>
    <cellStyle name="Output 3 3 4" xfId="9577" xr:uid="{00000000-0005-0000-0000-0000CE2B0000}"/>
    <cellStyle name="Output 3 4" xfId="6479" xr:uid="{00000000-0005-0000-0000-0000CF2B0000}"/>
    <cellStyle name="Output 3 4 2" xfId="6480" xr:uid="{00000000-0005-0000-0000-0000D02B0000}"/>
    <cellStyle name="Output 3 4 2 2" xfId="12190" xr:uid="{00000000-0005-0000-0000-0000D12B0000}"/>
    <cellStyle name="Output 3 4 3" xfId="6481" xr:uid="{00000000-0005-0000-0000-0000D22B0000}"/>
    <cellStyle name="Output 3 4 4" xfId="9578" xr:uid="{00000000-0005-0000-0000-0000D32B0000}"/>
    <cellStyle name="Output 3 5" xfId="6482" xr:uid="{00000000-0005-0000-0000-0000D42B0000}"/>
    <cellStyle name="Output 3 5 2" xfId="12187" xr:uid="{00000000-0005-0000-0000-0000D52B0000}"/>
    <cellStyle name="Output 3 6" xfId="6483" xr:uid="{00000000-0005-0000-0000-0000D62B0000}"/>
    <cellStyle name="Output 3 7" xfId="9575" xr:uid="{00000000-0005-0000-0000-0000D72B0000}"/>
    <cellStyle name="Output 4" xfId="6484" xr:uid="{00000000-0005-0000-0000-0000D82B0000}"/>
    <cellStyle name="Output 4 2" xfId="6485" xr:uid="{00000000-0005-0000-0000-0000D92B0000}"/>
    <cellStyle name="Output 4 2 2" xfId="12191" xr:uid="{00000000-0005-0000-0000-0000DA2B0000}"/>
    <cellStyle name="Output 4 3" xfId="6486" xr:uid="{00000000-0005-0000-0000-0000DB2B0000}"/>
    <cellStyle name="Output 4 4" xfId="9579" xr:uid="{00000000-0005-0000-0000-0000DC2B0000}"/>
    <cellStyle name="Output 5" xfId="6487" xr:uid="{00000000-0005-0000-0000-0000DD2B0000}"/>
    <cellStyle name="Output 5 2" xfId="6488" xr:uid="{00000000-0005-0000-0000-0000DE2B0000}"/>
    <cellStyle name="Output 5 2 2" xfId="12192" xr:uid="{00000000-0005-0000-0000-0000DF2B0000}"/>
    <cellStyle name="Output 5 3" xfId="6489" xr:uid="{00000000-0005-0000-0000-0000E02B0000}"/>
    <cellStyle name="Output 5 4" xfId="9580" xr:uid="{00000000-0005-0000-0000-0000E12B0000}"/>
    <cellStyle name="Output 6" xfId="6490" xr:uid="{00000000-0005-0000-0000-0000E22B0000}"/>
    <cellStyle name="Output 6 2" xfId="6491" xr:uid="{00000000-0005-0000-0000-0000E32B0000}"/>
    <cellStyle name="Output 6 2 2" xfId="12193" xr:uid="{00000000-0005-0000-0000-0000E42B0000}"/>
    <cellStyle name="Output 6 3" xfId="6492" xr:uid="{00000000-0005-0000-0000-0000E52B0000}"/>
    <cellStyle name="Output 6 4" xfId="9581" xr:uid="{00000000-0005-0000-0000-0000E62B0000}"/>
    <cellStyle name="Output 7" xfId="6493" xr:uid="{00000000-0005-0000-0000-0000E72B0000}"/>
    <cellStyle name="Output 7 2" xfId="6494" xr:uid="{00000000-0005-0000-0000-0000E82B0000}"/>
    <cellStyle name="Output 7 2 2" xfId="12194" xr:uid="{00000000-0005-0000-0000-0000E92B0000}"/>
    <cellStyle name="Output 7 3" xfId="6495" xr:uid="{00000000-0005-0000-0000-0000EA2B0000}"/>
    <cellStyle name="Output 7 4" xfId="9582" xr:uid="{00000000-0005-0000-0000-0000EB2B0000}"/>
    <cellStyle name="Output 8" xfId="6496" xr:uid="{00000000-0005-0000-0000-0000EC2B0000}"/>
    <cellStyle name="Output 8 2" xfId="6497" xr:uid="{00000000-0005-0000-0000-0000ED2B0000}"/>
    <cellStyle name="Output 8 2 2" xfId="12195" xr:uid="{00000000-0005-0000-0000-0000EE2B0000}"/>
    <cellStyle name="Output 8 3" xfId="6498" xr:uid="{00000000-0005-0000-0000-0000EF2B0000}"/>
    <cellStyle name="Output 8 4" xfId="9583" xr:uid="{00000000-0005-0000-0000-0000F02B0000}"/>
    <cellStyle name="Output 9" xfId="6499" xr:uid="{00000000-0005-0000-0000-0000F12B0000}"/>
    <cellStyle name="Output 9 2" xfId="6500" xr:uid="{00000000-0005-0000-0000-0000F22B0000}"/>
    <cellStyle name="Output 9 2 2" xfId="12196" xr:uid="{00000000-0005-0000-0000-0000F32B0000}"/>
    <cellStyle name="Output 9 3" xfId="6501" xr:uid="{00000000-0005-0000-0000-0000F42B0000}"/>
    <cellStyle name="Output 9 4" xfId="9584" xr:uid="{00000000-0005-0000-0000-0000F52B0000}"/>
    <cellStyle name="Percent 10" xfId="6502" xr:uid="{00000000-0005-0000-0000-0000F62B0000}"/>
    <cellStyle name="Percent 10 2" xfId="6503" xr:uid="{00000000-0005-0000-0000-0000F72B0000}"/>
    <cellStyle name="Percent 10 3" xfId="6504" xr:uid="{00000000-0005-0000-0000-0000F82B0000}"/>
    <cellStyle name="Percent 11" xfId="6505" xr:uid="{00000000-0005-0000-0000-0000F92B0000}"/>
    <cellStyle name="Percent 11 2" xfId="6506" xr:uid="{00000000-0005-0000-0000-0000FA2B0000}"/>
    <cellStyle name="Percent 12" xfId="6507" xr:uid="{00000000-0005-0000-0000-0000FB2B0000}"/>
    <cellStyle name="Percent 12 2" xfId="6508" xr:uid="{00000000-0005-0000-0000-0000FC2B0000}"/>
    <cellStyle name="Percent 12 3" xfId="6509" xr:uid="{00000000-0005-0000-0000-0000FD2B0000}"/>
    <cellStyle name="Percent 12 4" xfId="6510" xr:uid="{00000000-0005-0000-0000-0000FE2B0000}"/>
    <cellStyle name="Percent 12 4 2" xfId="6511" xr:uid="{00000000-0005-0000-0000-0000FF2B0000}"/>
    <cellStyle name="Percent 13" xfId="6512" xr:uid="{00000000-0005-0000-0000-0000002C0000}"/>
    <cellStyle name="Percent 14" xfId="6513" xr:uid="{00000000-0005-0000-0000-0000012C0000}"/>
    <cellStyle name="Percent 14 2" xfId="6514" xr:uid="{00000000-0005-0000-0000-0000022C0000}"/>
    <cellStyle name="Percent 15" xfId="6515" xr:uid="{00000000-0005-0000-0000-0000032C0000}"/>
    <cellStyle name="Percent 16" xfId="6516" xr:uid="{00000000-0005-0000-0000-0000042C0000}"/>
    <cellStyle name="Percent 16 2" xfId="6517" xr:uid="{00000000-0005-0000-0000-0000052C0000}"/>
    <cellStyle name="Percent 17" xfId="6518" xr:uid="{00000000-0005-0000-0000-0000062C0000}"/>
    <cellStyle name="Percent 17 2" xfId="6519" xr:uid="{00000000-0005-0000-0000-0000072C0000}"/>
    <cellStyle name="Percent 18" xfId="6520" xr:uid="{00000000-0005-0000-0000-0000082C0000}"/>
    <cellStyle name="Percent 18 2" xfId="6521" xr:uid="{00000000-0005-0000-0000-0000092C0000}"/>
    <cellStyle name="Percent 19" xfId="6522" xr:uid="{00000000-0005-0000-0000-00000A2C0000}"/>
    <cellStyle name="Percent 2" xfId="198" xr:uid="{00000000-0005-0000-0000-00000B2C0000}"/>
    <cellStyle name="Percent 2 2" xfId="356" xr:uid="{00000000-0005-0000-0000-00000C2C0000}"/>
    <cellStyle name="Percent 2 3" xfId="6523" xr:uid="{00000000-0005-0000-0000-00000D2C0000}"/>
    <cellStyle name="Percent 2 3 2" xfId="6524" xr:uid="{00000000-0005-0000-0000-00000E2C0000}"/>
    <cellStyle name="Percent 2 3 2 2" xfId="13023" xr:uid="{00000000-0005-0000-0000-00000F2C0000}"/>
    <cellStyle name="Percent 2 3 2 2 2" xfId="13308" xr:uid="{00000000-0005-0000-0000-0000102C0000}"/>
    <cellStyle name="Percent 2 3 2 3" xfId="13166" xr:uid="{00000000-0005-0000-0000-0000112C0000}"/>
    <cellStyle name="Percent 20" xfId="6525" xr:uid="{00000000-0005-0000-0000-0000122C0000}"/>
    <cellStyle name="Percent 21" xfId="6526" xr:uid="{00000000-0005-0000-0000-0000132C0000}"/>
    <cellStyle name="Percent 21 2" xfId="6527" xr:uid="{00000000-0005-0000-0000-0000142C0000}"/>
    <cellStyle name="Percent 22" xfId="6528" xr:uid="{00000000-0005-0000-0000-0000152C0000}"/>
    <cellStyle name="Percent 22 2" xfId="6529" xr:uid="{00000000-0005-0000-0000-0000162C0000}"/>
    <cellStyle name="Percent 23" xfId="6530" xr:uid="{00000000-0005-0000-0000-0000172C0000}"/>
    <cellStyle name="Percent 24" xfId="6531" xr:uid="{00000000-0005-0000-0000-0000182C0000}"/>
    <cellStyle name="Percent 3" xfId="199" xr:uid="{00000000-0005-0000-0000-0000192C0000}"/>
    <cellStyle name="Percent 4" xfId="200" xr:uid="{00000000-0005-0000-0000-00001A2C0000}"/>
    <cellStyle name="Percent 4 2" xfId="6532" xr:uid="{00000000-0005-0000-0000-00001B2C0000}"/>
    <cellStyle name="Percent 4 3" xfId="6533" xr:uid="{00000000-0005-0000-0000-00001C2C0000}"/>
    <cellStyle name="Percent 4 4" xfId="6534" xr:uid="{00000000-0005-0000-0000-00001D2C0000}"/>
    <cellStyle name="Percent 5" xfId="6535" xr:uid="{00000000-0005-0000-0000-00001E2C0000}"/>
    <cellStyle name="Percent 6" xfId="6536" xr:uid="{00000000-0005-0000-0000-00001F2C0000}"/>
    <cellStyle name="Percent 7" xfId="6537" xr:uid="{00000000-0005-0000-0000-0000202C0000}"/>
    <cellStyle name="Percent 8" xfId="6538" xr:uid="{00000000-0005-0000-0000-0000212C0000}"/>
    <cellStyle name="Percent 8 2" xfId="6539" xr:uid="{00000000-0005-0000-0000-0000222C0000}"/>
    <cellStyle name="Percent 9" xfId="6540" xr:uid="{00000000-0005-0000-0000-0000232C0000}"/>
    <cellStyle name="Percent 9 2" xfId="6541" xr:uid="{00000000-0005-0000-0000-0000242C0000}"/>
    <cellStyle name="Porcentaje 2" xfId="6542" xr:uid="{00000000-0005-0000-0000-0000252C0000}"/>
    <cellStyle name="Procent 2" xfId="6543" xr:uid="{00000000-0005-0000-0000-0000262C0000}"/>
    <cellStyle name="Salida" xfId="6544" xr:uid="{00000000-0005-0000-0000-0000272C0000}"/>
    <cellStyle name="Salida 2" xfId="6545" xr:uid="{00000000-0005-0000-0000-0000282C0000}"/>
    <cellStyle name="Salida 2 2" xfId="6546" xr:uid="{00000000-0005-0000-0000-0000292C0000}"/>
    <cellStyle name="Salida 2 2 2" xfId="6547" xr:uid="{00000000-0005-0000-0000-00002A2C0000}"/>
    <cellStyle name="Salida 2 2 2 2" xfId="12199" xr:uid="{00000000-0005-0000-0000-00002B2C0000}"/>
    <cellStyle name="Salida 2 2 3" xfId="6548" xr:uid="{00000000-0005-0000-0000-00002C2C0000}"/>
    <cellStyle name="Salida 2 2 4" xfId="9587" xr:uid="{00000000-0005-0000-0000-00002D2C0000}"/>
    <cellStyle name="Salida 2 3" xfId="6549" xr:uid="{00000000-0005-0000-0000-00002E2C0000}"/>
    <cellStyle name="Salida 2 3 2" xfId="12198" xr:uid="{00000000-0005-0000-0000-00002F2C0000}"/>
    <cellStyle name="Salida 2 4" xfId="6550" xr:uid="{00000000-0005-0000-0000-0000302C0000}"/>
    <cellStyle name="Salida 2 5" xfId="9586" xr:uid="{00000000-0005-0000-0000-0000312C0000}"/>
    <cellStyle name="Salida 3" xfId="6551" xr:uid="{00000000-0005-0000-0000-0000322C0000}"/>
    <cellStyle name="Salida 3 2" xfId="6552" xr:uid="{00000000-0005-0000-0000-0000332C0000}"/>
    <cellStyle name="Salida 3 2 2" xfId="12200" xr:uid="{00000000-0005-0000-0000-0000342C0000}"/>
    <cellStyle name="Salida 3 3" xfId="6553" xr:uid="{00000000-0005-0000-0000-0000352C0000}"/>
    <cellStyle name="Salida 3 4" xfId="9588" xr:uid="{00000000-0005-0000-0000-0000362C0000}"/>
    <cellStyle name="Salida 4" xfId="6554" xr:uid="{00000000-0005-0000-0000-0000372C0000}"/>
    <cellStyle name="Salida 4 2" xfId="12197" xr:uid="{00000000-0005-0000-0000-0000382C0000}"/>
    <cellStyle name="Salida 5" xfId="6555" xr:uid="{00000000-0005-0000-0000-0000392C0000}"/>
    <cellStyle name="Salida 6" xfId="9585" xr:uid="{00000000-0005-0000-0000-00003A2C0000}"/>
    <cellStyle name="SAPBEXaggData" xfId="201" xr:uid="{00000000-0005-0000-0000-00003B2C0000}"/>
    <cellStyle name="SAPBEXaggData 2" xfId="202" xr:uid="{00000000-0005-0000-0000-00003C2C0000}"/>
    <cellStyle name="SAPBEXaggData 2 2" xfId="6556" xr:uid="{00000000-0005-0000-0000-00003D2C0000}"/>
    <cellStyle name="SAPBEXaggData 2 3" xfId="6557" xr:uid="{00000000-0005-0000-0000-00003E2C0000}"/>
    <cellStyle name="SAPBEXaggData 3" xfId="357" xr:uid="{00000000-0005-0000-0000-00003F2C0000}"/>
    <cellStyle name="SAPBEXaggData 3 2" xfId="6558" xr:uid="{00000000-0005-0000-0000-0000402C0000}"/>
    <cellStyle name="SAPBEXaggData 3 3" xfId="9589" xr:uid="{00000000-0005-0000-0000-0000412C0000}"/>
    <cellStyle name="SAPBEXaggData 4" xfId="6559" xr:uid="{00000000-0005-0000-0000-0000422C0000}"/>
    <cellStyle name="SAPBEXaggData 5" xfId="6560" xr:uid="{00000000-0005-0000-0000-0000432C0000}"/>
    <cellStyle name="SAPBEXaggDataEmph" xfId="203" xr:uid="{00000000-0005-0000-0000-0000442C0000}"/>
    <cellStyle name="SAPBEXaggDataEmph 2" xfId="204" xr:uid="{00000000-0005-0000-0000-0000452C0000}"/>
    <cellStyle name="SAPBEXaggDataEmph 2 2" xfId="6561" xr:uid="{00000000-0005-0000-0000-0000462C0000}"/>
    <cellStyle name="SAPBEXaggDataEmph 2 3" xfId="6562" xr:uid="{00000000-0005-0000-0000-0000472C0000}"/>
    <cellStyle name="SAPBEXaggDataEmph 3" xfId="6563" xr:uid="{00000000-0005-0000-0000-0000482C0000}"/>
    <cellStyle name="SAPBEXaggDataEmph 3 2" xfId="6564" xr:uid="{00000000-0005-0000-0000-0000492C0000}"/>
    <cellStyle name="SAPBEXaggItem" xfId="205" xr:uid="{00000000-0005-0000-0000-00004A2C0000}"/>
    <cellStyle name="SAPBEXaggItem 2" xfId="206" xr:uid="{00000000-0005-0000-0000-00004B2C0000}"/>
    <cellStyle name="SAPBEXaggItem 2 2" xfId="6565" xr:uid="{00000000-0005-0000-0000-00004C2C0000}"/>
    <cellStyle name="SAPBEXaggItem 2 3" xfId="6566" xr:uid="{00000000-0005-0000-0000-00004D2C0000}"/>
    <cellStyle name="SAPBEXaggItem 3" xfId="358" xr:uid="{00000000-0005-0000-0000-00004E2C0000}"/>
    <cellStyle name="SAPBEXaggItem 3 2" xfId="6567" xr:uid="{00000000-0005-0000-0000-00004F2C0000}"/>
    <cellStyle name="SAPBEXaggItem 3 3" xfId="9590" xr:uid="{00000000-0005-0000-0000-0000502C0000}"/>
    <cellStyle name="SAPBEXaggItem 4" xfId="6568" xr:uid="{00000000-0005-0000-0000-0000512C0000}"/>
    <cellStyle name="SAPBEXaggItem 5" xfId="6569" xr:uid="{00000000-0005-0000-0000-0000522C0000}"/>
    <cellStyle name="SAPBEXaggItemX" xfId="207" xr:uid="{00000000-0005-0000-0000-0000532C0000}"/>
    <cellStyle name="SAPBEXaggItemX 2" xfId="208" xr:uid="{00000000-0005-0000-0000-0000542C0000}"/>
    <cellStyle name="SAPBEXaggItemX 2 2" xfId="6570" xr:uid="{00000000-0005-0000-0000-0000552C0000}"/>
    <cellStyle name="SAPBEXaggItemX 2 2 2" xfId="6571" xr:uid="{00000000-0005-0000-0000-0000562C0000}"/>
    <cellStyle name="SAPBEXaggItemX 2 2 2 2" xfId="10116" xr:uid="{00000000-0005-0000-0000-0000572C0000}"/>
    <cellStyle name="SAPBEXaggItemX 2 2 3" xfId="6572" xr:uid="{00000000-0005-0000-0000-0000582C0000}"/>
    <cellStyle name="SAPBEXaggItemX 2 2 3 2" xfId="12203" xr:uid="{00000000-0005-0000-0000-0000592C0000}"/>
    <cellStyle name="SAPBEXaggItemX 2 2 4" xfId="9593" xr:uid="{00000000-0005-0000-0000-00005A2C0000}"/>
    <cellStyle name="SAPBEXaggItemX 2 3" xfId="6573" xr:uid="{00000000-0005-0000-0000-00005B2C0000}"/>
    <cellStyle name="SAPBEXaggItemX 2 3 2" xfId="6574" xr:uid="{00000000-0005-0000-0000-00005C2C0000}"/>
    <cellStyle name="SAPBEXaggItemX 2 3 2 2" xfId="12204" xr:uid="{00000000-0005-0000-0000-00005D2C0000}"/>
    <cellStyle name="SAPBEXaggItemX 2 3 3" xfId="6575" xr:uid="{00000000-0005-0000-0000-00005E2C0000}"/>
    <cellStyle name="SAPBEXaggItemX 2 3 4" xfId="9594" xr:uid="{00000000-0005-0000-0000-00005F2C0000}"/>
    <cellStyle name="SAPBEXaggItemX 2 4" xfId="6576" xr:uid="{00000000-0005-0000-0000-0000602C0000}"/>
    <cellStyle name="SAPBEXaggItemX 2 4 2" xfId="12202" xr:uid="{00000000-0005-0000-0000-0000612C0000}"/>
    <cellStyle name="SAPBEXaggItemX 2 5" xfId="6577" xr:uid="{00000000-0005-0000-0000-0000622C0000}"/>
    <cellStyle name="SAPBEXaggItemX 2 6" xfId="9592" xr:uid="{00000000-0005-0000-0000-0000632C0000}"/>
    <cellStyle name="SAPBEXaggItemX 3" xfId="6578" xr:uid="{00000000-0005-0000-0000-0000642C0000}"/>
    <cellStyle name="SAPBEXaggItemX 3 2" xfId="6579" xr:uid="{00000000-0005-0000-0000-0000652C0000}"/>
    <cellStyle name="SAPBEXaggItemX 3 2 2" xfId="10117" xr:uid="{00000000-0005-0000-0000-0000662C0000}"/>
    <cellStyle name="SAPBEXaggItemX 3 3" xfId="6580" xr:uid="{00000000-0005-0000-0000-0000672C0000}"/>
    <cellStyle name="SAPBEXaggItemX 3 3 2" xfId="12205" xr:uid="{00000000-0005-0000-0000-0000682C0000}"/>
    <cellStyle name="SAPBEXaggItemX 3 4" xfId="6581" xr:uid="{00000000-0005-0000-0000-0000692C0000}"/>
    <cellStyle name="SAPBEXaggItemX 3 5" xfId="9595" xr:uid="{00000000-0005-0000-0000-00006A2C0000}"/>
    <cellStyle name="SAPBEXaggItemX 4" xfId="6582" xr:uid="{00000000-0005-0000-0000-00006B2C0000}"/>
    <cellStyle name="SAPBEXaggItemX 4 2" xfId="6583" xr:uid="{00000000-0005-0000-0000-00006C2C0000}"/>
    <cellStyle name="SAPBEXaggItemX 4 2 2" xfId="12712" xr:uid="{00000000-0005-0000-0000-00006D2C0000}"/>
    <cellStyle name="SAPBEXaggItemX 4 3" xfId="10118" xr:uid="{00000000-0005-0000-0000-00006E2C0000}"/>
    <cellStyle name="SAPBEXaggItemX 5" xfId="6584" xr:uid="{00000000-0005-0000-0000-00006F2C0000}"/>
    <cellStyle name="SAPBEXaggItemX 5 2" xfId="12201" xr:uid="{00000000-0005-0000-0000-0000702C0000}"/>
    <cellStyle name="SAPBEXaggItemX 6" xfId="9591" xr:uid="{00000000-0005-0000-0000-0000712C0000}"/>
    <cellStyle name="SAPBEXchaText" xfId="209" xr:uid="{00000000-0005-0000-0000-0000722C0000}"/>
    <cellStyle name="SAPBEXchaText 2" xfId="210" xr:uid="{00000000-0005-0000-0000-0000732C0000}"/>
    <cellStyle name="SAPBEXchaText 2 2" xfId="6585" xr:uid="{00000000-0005-0000-0000-0000742C0000}"/>
    <cellStyle name="SAPBEXchaText 2 3" xfId="6586" xr:uid="{00000000-0005-0000-0000-0000752C0000}"/>
    <cellStyle name="SAPBEXchaText 3" xfId="359" xr:uid="{00000000-0005-0000-0000-0000762C0000}"/>
    <cellStyle name="SAPBEXchaText 3 2" xfId="6587" xr:uid="{00000000-0005-0000-0000-0000772C0000}"/>
    <cellStyle name="SAPBEXchaText 3 3" xfId="9596" xr:uid="{00000000-0005-0000-0000-0000782C0000}"/>
    <cellStyle name="SAPBEXchaText 4" xfId="6588" xr:uid="{00000000-0005-0000-0000-0000792C0000}"/>
    <cellStyle name="SAPBEXchaText 5" xfId="6589" xr:uid="{00000000-0005-0000-0000-00007A2C0000}"/>
    <cellStyle name="SAPBEXexcBad7" xfId="211" xr:uid="{00000000-0005-0000-0000-00007B2C0000}"/>
    <cellStyle name="SAPBEXexcBad7 2" xfId="212" xr:uid="{00000000-0005-0000-0000-00007C2C0000}"/>
    <cellStyle name="SAPBEXexcBad7 2 2" xfId="6590" xr:uid="{00000000-0005-0000-0000-00007D2C0000}"/>
    <cellStyle name="SAPBEXexcBad7 2 3" xfId="6591" xr:uid="{00000000-0005-0000-0000-00007E2C0000}"/>
    <cellStyle name="SAPBEXexcBad7 3" xfId="6592" xr:uid="{00000000-0005-0000-0000-00007F2C0000}"/>
    <cellStyle name="SAPBEXexcBad7 4" xfId="6593" xr:uid="{00000000-0005-0000-0000-0000802C0000}"/>
    <cellStyle name="SAPBEXexcBad7 4 2" xfId="6594" xr:uid="{00000000-0005-0000-0000-0000812C0000}"/>
    <cellStyle name="SAPBEXexcBad7 5" xfId="6595" xr:uid="{00000000-0005-0000-0000-0000822C0000}"/>
    <cellStyle name="SAPBEXexcBad8" xfId="213" xr:uid="{00000000-0005-0000-0000-0000832C0000}"/>
    <cellStyle name="SAPBEXexcBad8 2" xfId="214" xr:uid="{00000000-0005-0000-0000-0000842C0000}"/>
    <cellStyle name="SAPBEXexcBad8 2 2" xfId="6596" xr:uid="{00000000-0005-0000-0000-0000852C0000}"/>
    <cellStyle name="SAPBEXexcBad8 2 3" xfId="6597" xr:uid="{00000000-0005-0000-0000-0000862C0000}"/>
    <cellStyle name="SAPBEXexcBad8 3" xfId="6598" xr:uid="{00000000-0005-0000-0000-0000872C0000}"/>
    <cellStyle name="SAPBEXexcBad8 4" xfId="6599" xr:uid="{00000000-0005-0000-0000-0000882C0000}"/>
    <cellStyle name="SAPBEXexcBad8 4 2" xfId="6600" xr:uid="{00000000-0005-0000-0000-0000892C0000}"/>
    <cellStyle name="SAPBEXexcBad8 5" xfId="6601" xr:uid="{00000000-0005-0000-0000-00008A2C0000}"/>
    <cellStyle name="SAPBEXexcBad9" xfId="215" xr:uid="{00000000-0005-0000-0000-00008B2C0000}"/>
    <cellStyle name="SAPBEXexcBad9 2" xfId="216" xr:uid="{00000000-0005-0000-0000-00008C2C0000}"/>
    <cellStyle name="SAPBEXexcBad9 2 2" xfId="6602" xr:uid="{00000000-0005-0000-0000-00008D2C0000}"/>
    <cellStyle name="SAPBEXexcBad9 2 3" xfId="6603" xr:uid="{00000000-0005-0000-0000-00008E2C0000}"/>
    <cellStyle name="SAPBEXexcBad9 3" xfId="6604" xr:uid="{00000000-0005-0000-0000-00008F2C0000}"/>
    <cellStyle name="SAPBEXexcBad9 4" xfId="6605" xr:uid="{00000000-0005-0000-0000-0000902C0000}"/>
    <cellStyle name="SAPBEXexcBad9 4 2" xfId="6606" xr:uid="{00000000-0005-0000-0000-0000912C0000}"/>
    <cellStyle name="SAPBEXexcBad9 5" xfId="6607" xr:uid="{00000000-0005-0000-0000-0000922C0000}"/>
    <cellStyle name="SAPBEXexcCritical4" xfId="217" xr:uid="{00000000-0005-0000-0000-0000932C0000}"/>
    <cellStyle name="SAPBEXexcCritical4 2" xfId="218" xr:uid="{00000000-0005-0000-0000-0000942C0000}"/>
    <cellStyle name="SAPBEXexcCritical4 2 2" xfId="6608" xr:uid="{00000000-0005-0000-0000-0000952C0000}"/>
    <cellStyle name="SAPBEXexcCritical4 2 3" xfId="6609" xr:uid="{00000000-0005-0000-0000-0000962C0000}"/>
    <cellStyle name="SAPBEXexcCritical4 3" xfId="6610" xr:uid="{00000000-0005-0000-0000-0000972C0000}"/>
    <cellStyle name="SAPBEXexcCritical4 4" xfId="6611" xr:uid="{00000000-0005-0000-0000-0000982C0000}"/>
    <cellStyle name="SAPBEXexcCritical4 4 2" xfId="6612" xr:uid="{00000000-0005-0000-0000-0000992C0000}"/>
    <cellStyle name="SAPBEXexcCritical4 5" xfId="6613" xr:uid="{00000000-0005-0000-0000-00009A2C0000}"/>
    <cellStyle name="SAPBEXexcCritical5" xfId="219" xr:uid="{00000000-0005-0000-0000-00009B2C0000}"/>
    <cellStyle name="SAPBEXexcCritical5 2" xfId="220" xr:uid="{00000000-0005-0000-0000-00009C2C0000}"/>
    <cellStyle name="SAPBEXexcCritical5 2 2" xfId="6614" xr:uid="{00000000-0005-0000-0000-00009D2C0000}"/>
    <cellStyle name="SAPBEXexcCritical5 2 3" xfId="6615" xr:uid="{00000000-0005-0000-0000-00009E2C0000}"/>
    <cellStyle name="SAPBEXexcCritical5 3" xfId="6616" xr:uid="{00000000-0005-0000-0000-00009F2C0000}"/>
    <cellStyle name="SAPBEXexcCritical5 4" xfId="6617" xr:uid="{00000000-0005-0000-0000-0000A02C0000}"/>
    <cellStyle name="SAPBEXexcCritical5 4 2" xfId="6618" xr:uid="{00000000-0005-0000-0000-0000A12C0000}"/>
    <cellStyle name="SAPBEXexcCritical5 5" xfId="6619" xr:uid="{00000000-0005-0000-0000-0000A22C0000}"/>
    <cellStyle name="SAPBEXexcCritical6" xfId="221" xr:uid="{00000000-0005-0000-0000-0000A32C0000}"/>
    <cellStyle name="SAPBEXexcCritical6 2" xfId="222" xr:uid="{00000000-0005-0000-0000-0000A42C0000}"/>
    <cellStyle name="SAPBEXexcCritical6 2 2" xfId="6620" xr:uid="{00000000-0005-0000-0000-0000A52C0000}"/>
    <cellStyle name="SAPBEXexcCritical6 2 3" xfId="6621" xr:uid="{00000000-0005-0000-0000-0000A62C0000}"/>
    <cellStyle name="SAPBEXexcCritical6 3" xfId="6622" xr:uid="{00000000-0005-0000-0000-0000A72C0000}"/>
    <cellStyle name="SAPBEXexcCritical6 4" xfId="6623" xr:uid="{00000000-0005-0000-0000-0000A82C0000}"/>
    <cellStyle name="SAPBEXexcCritical6 4 2" xfId="6624" xr:uid="{00000000-0005-0000-0000-0000A92C0000}"/>
    <cellStyle name="SAPBEXexcCritical6 5" xfId="6625" xr:uid="{00000000-0005-0000-0000-0000AA2C0000}"/>
    <cellStyle name="SAPBEXexcGood1" xfId="223" xr:uid="{00000000-0005-0000-0000-0000AB2C0000}"/>
    <cellStyle name="SAPBEXexcGood1 2" xfId="224" xr:uid="{00000000-0005-0000-0000-0000AC2C0000}"/>
    <cellStyle name="SAPBEXexcGood1 2 2" xfId="6626" xr:uid="{00000000-0005-0000-0000-0000AD2C0000}"/>
    <cellStyle name="SAPBEXexcGood1 2 3" xfId="6627" xr:uid="{00000000-0005-0000-0000-0000AE2C0000}"/>
    <cellStyle name="SAPBEXexcGood1 3" xfId="6628" xr:uid="{00000000-0005-0000-0000-0000AF2C0000}"/>
    <cellStyle name="SAPBEXexcGood1 4" xfId="6629" xr:uid="{00000000-0005-0000-0000-0000B02C0000}"/>
    <cellStyle name="SAPBEXexcGood1 4 2" xfId="6630" xr:uid="{00000000-0005-0000-0000-0000B12C0000}"/>
    <cellStyle name="SAPBEXexcGood1 5" xfId="6631" xr:uid="{00000000-0005-0000-0000-0000B22C0000}"/>
    <cellStyle name="SAPBEXexcGood2" xfId="225" xr:uid="{00000000-0005-0000-0000-0000B32C0000}"/>
    <cellStyle name="SAPBEXexcGood2 2" xfId="226" xr:uid="{00000000-0005-0000-0000-0000B42C0000}"/>
    <cellStyle name="SAPBEXexcGood2 2 2" xfId="6632" xr:uid="{00000000-0005-0000-0000-0000B52C0000}"/>
    <cellStyle name="SAPBEXexcGood2 2 3" xfId="6633" xr:uid="{00000000-0005-0000-0000-0000B62C0000}"/>
    <cellStyle name="SAPBEXexcGood2 3" xfId="6634" xr:uid="{00000000-0005-0000-0000-0000B72C0000}"/>
    <cellStyle name="SAPBEXexcGood2 4" xfId="6635" xr:uid="{00000000-0005-0000-0000-0000B82C0000}"/>
    <cellStyle name="SAPBEXexcGood2 4 2" xfId="6636" xr:uid="{00000000-0005-0000-0000-0000B92C0000}"/>
    <cellStyle name="SAPBEXexcGood2 5" xfId="6637" xr:uid="{00000000-0005-0000-0000-0000BA2C0000}"/>
    <cellStyle name="SAPBEXexcGood3" xfId="227" xr:uid="{00000000-0005-0000-0000-0000BB2C0000}"/>
    <cellStyle name="SAPBEXexcGood3 2" xfId="228" xr:uid="{00000000-0005-0000-0000-0000BC2C0000}"/>
    <cellStyle name="SAPBEXexcGood3 2 2" xfId="6638" xr:uid="{00000000-0005-0000-0000-0000BD2C0000}"/>
    <cellStyle name="SAPBEXexcGood3 2 3" xfId="6639" xr:uid="{00000000-0005-0000-0000-0000BE2C0000}"/>
    <cellStyle name="SAPBEXexcGood3 3" xfId="6640" xr:uid="{00000000-0005-0000-0000-0000BF2C0000}"/>
    <cellStyle name="SAPBEXexcGood3 4" xfId="6641" xr:uid="{00000000-0005-0000-0000-0000C02C0000}"/>
    <cellStyle name="SAPBEXexcGood3 4 2" xfId="6642" xr:uid="{00000000-0005-0000-0000-0000C12C0000}"/>
    <cellStyle name="SAPBEXexcGood3 5" xfId="6643" xr:uid="{00000000-0005-0000-0000-0000C22C0000}"/>
    <cellStyle name="SAPBEXfilterDrill" xfId="229" xr:uid="{00000000-0005-0000-0000-0000C32C0000}"/>
    <cellStyle name="SAPBEXfilterDrill 2" xfId="230" xr:uid="{00000000-0005-0000-0000-0000C42C0000}"/>
    <cellStyle name="SAPBEXfilterDrill 2 2" xfId="6644" xr:uid="{00000000-0005-0000-0000-0000C52C0000}"/>
    <cellStyle name="SAPBEXfilterDrill 2 3" xfId="6645" xr:uid="{00000000-0005-0000-0000-0000C62C0000}"/>
    <cellStyle name="SAPBEXfilterDrill 3" xfId="6646" xr:uid="{00000000-0005-0000-0000-0000C72C0000}"/>
    <cellStyle name="SAPBEXfilterDrill 3 2" xfId="6647" xr:uid="{00000000-0005-0000-0000-0000C82C0000}"/>
    <cellStyle name="SAPBEXfilterDrill 4" xfId="6648" xr:uid="{00000000-0005-0000-0000-0000C92C0000}"/>
    <cellStyle name="SAPBEXfilterItem" xfId="231" xr:uid="{00000000-0005-0000-0000-0000CA2C0000}"/>
    <cellStyle name="SAPBEXfilterItem 2" xfId="232" xr:uid="{00000000-0005-0000-0000-0000CB2C0000}"/>
    <cellStyle name="SAPBEXfilterItem 2 2" xfId="6649" xr:uid="{00000000-0005-0000-0000-0000CC2C0000}"/>
    <cellStyle name="SAPBEXfilterItem 2 3" xfId="6650" xr:uid="{00000000-0005-0000-0000-0000CD2C0000}"/>
    <cellStyle name="SAPBEXfilterItem 3" xfId="6651" xr:uid="{00000000-0005-0000-0000-0000CE2C0000}"/>
    <cellStyle name="SAPBEXfilterItem 4" xfId="6652" xr:uid="{00000000-0005-0000-0000-0000CF2C0000}"/>
    <cellStyle name="SAPBEXfilterItem 5" xfId="6653" xr:uid="{00000000-0005-0000-0000-0000D02C0000}"/>
    <cellStyle name="SAPBEXfilterText" xfId="233" xr:uid="{00000000-0005-0000-0000-0000D12C0000}"/>
    <cellStyle name="SAPBEXfilterText 2" xfId="234" xr:uid="{00000000-0005-0000-0000-0000D22C0000}"/>
    <cellStyle name="SAPBEXfilterText 2 2" xfId="6654" xr:uid="{00000000-0005-0000-0000-0000D32C0000}"/>
    <cellStyle name="SAPBEXfilterText 2 3" xfId="6655" xr:uid="{00000000-0005-0000-0000-0000D42C0000}"/>
    <cellStyle name="SAPBEXfilterText 2 4" xfId="6656" xr:uid="{00000000-0005-0000-0000-0000D52C0000}"/>
    <cellStyle name="SAPBEXfilterText 3" xfId="6657" xr:uid="{00000000-0005-0000-0000-0000D62C0000}"/>
    <cellStyle name="SAPBEXfilterText 3 2" xfId="6658" xr:uid="{00000000-0005-0000-0000-0000D72C0000}"/>
    <cellStyle name="SAPBEXfilterText 4" xfId="6659" xr:uid="{00000000-0005-0000-0000-0000D82C0000}"/>
    <cellStyle name="SAPBEXfilterText 5" xfId="6660" xr:uid="{00000000-0005-0000-0000-0000D92C0000}"/>
    <cellStyle name="SAPBEXformats" xfId="235" xr:uid="{00000000-0005-0000-0000-0000DA2C0000}"/>
    <cellStyle name="SAPBEXformats 2" xfId="236" xr:uid="{00000000-0005-0000-0000-0000DB2C0000}"/>
    <cellStyle name="SAPBEXformats 2 2" xfId="6661" xr:uid="{00000000-0005-0000-0000-0000DC2C0000}"/>
    <cellStyle name="SAPBEXformats 2 3" xfId="6662" xr:uid="{00000000-0005-0000-0000-0000DD2C0000}"/>
    <cellStyle name="SAPBEXformats 3" xfId="360" xr:uid="{00000000-0005-0000-0000-0000DE2C0000}"/>
    <cellStyle name="SAPBEXformats 4" xfId="6663" xr:uid="{00000000-0005-0000-0000-0000DF2C0000}"/>
    <cellStyle name="SAPBEXformats 4 2" xfId="6664" xr:uid="{00000000-0005-0000-0000-0000E02C0000}"/>
    <cellStyle name="SAPBEXformats 5" xfId="6665" xr:uid="{00000000-0005-0000-0000-0000E12C0000}"/>
    <cellStyle name="SAPBEXformats 6" xfId="6666" xr:uid="{00000000-0005-0000-0000-0000E22C0000}"/>
    <cellStyle name="SAPBEXheaderItem" xfId="237" xr:uid="{00000000-0005-0000-0000-0000E32C0000}"/>
    <cellStyle name="SAPBEXheaderItem 2" xfId="238" xr:uid="{00000000-0005-0000-0000-0000E42C0000}"/>
    <cellStyle name="SAPBEXheaderItem 2 2" xfId="239" xr:uid="{00000000-0005-0000-0000-0000E52C0000}"/>
    <cellStyle name="SAPBEXheaderItem 2 2 2" xfId="6667" xr:uid="{00000000-0005-0000-0000-0000E62C0000}"/>
    <cellStyle name="SAPBEXheaderItem 2 3" xfId="6668" xr:uid="{00000000-0005-0000-0000-0000E72C0000}"/>
    <cellStyle name="SAPBEXheaderItem 2 3 2" xfId="6669" xr:uid="{00000000-0005-0000-0000-0000E82C0000}"/>
    <cellStyle name="SAPBEXheaderItem 3" xfId="240" xr:uid="{00000000-0005-0000-0000-0000E92C0000}"/>
    <cellStyle name="SAPBEXheaderItem 3 2" xfId="6670" xr:uid="{00000000-0005-0000-0000-0000EA2C0000}"/>
    <cellStyle name="SAPBEXheaderItem 4" xfId="6671" xr:uid="{00000000-0005-0000-0000-0000EB2C0000}"/>
    <cellStyle name="SAPBEXheaderItem 5" xfId="6672" xr:uid="{00000000-0005-0000-0000-0000EC2C0000}"/>
    <cellStyle name="SAPBEXheaderItem 6" xfId="6673" xr:uid="{00000000-0005-0000-0000-0000ED2C0000}"/>
    <cellStyle name="SAPBEXheaderItem 7" xfId="6674" xr:uid="{00000000-0005-0000-0000-0000EE2C0000}"/>
    <cellStyle name="SAPBEXheaderText" xfId="241" xr:uid="{00000000-0005-0000-0000-0000EF2C0000}"/>
    <cellStyle name="SAPBEXheaderText 2" xfId="242" xr:uid="{00000000-0005-0000-0000-0000F02C0000}"/>
    <cellStyle name="SAPBEXheaderText 2 2" xfId="243" xr:uid="{00000000-0005-0000-0000-0000F12C0000}"/>
    <cellStyle name="SAPBEXheaderText 2 2 2" xfId="6675" xr:uid="{00000000-0005-0000-0000-0000F22C0000}"/>
    <cellStyle name="SAPBEXheaderText 2 3" xfId="6676" xr:uid="{00000000-0005-0000-0000-0000F32C0000}"/>
    <cellStyle name="SAPBEXheaderText 2 3 2" xfId="6677" xr:uid="{00000000-0005-0000-0000-0000F42C0000}"/>
    <cellStyle name="SAPBEXheaderText 3" xfId="244" xr:uid="{00000000-0005-0000-0000-0000F52C0000}"/>
    <cellStyle name="SAPBEXheaderText 3 2" xfId="6678" xr:uid="{00000000-0005-0000-0000-0000F62C0000}"/>
    <cellStyle name="SAPBEXheaderText 4" xfId="6679" xr:uid="{00000000-0005-0000-0000-0000F72C0000}"/>
    <cellStyle name="SAPBEXheaderText 5" xfId="6680" xr:uid="{00000000-0005-0000-0000-0000F82C0000}"/>
    <cellStyle name="SAPBEXheaderText 6" xfId="6681" xr:uid="{00000000-0005-0000-0000-0000F92C0000}"/>
    <cellStyle name="SAPBEXheaderText 7" xfId="6682" xr:uid="{00000000-0005-0000-0000-0000FA2C0000}"/>
    <cellStyle name="SAPBEXHLevel0" xfId="245" xr:uid="{00000000-0005-0000-0000-0000FB2C0000}"/>
    <cellStyle name="SAPBEXHLevel0 10" xfId="6683" xr:uid="{00000000-0005-0000-0000-0000FC2C0000}"/>
    <cellStyle name="SAPBEXHLevel0 10 2" xfId="6684" xr:uid="{00000000-0005-0000-0000-0000FD2C0000}"/>
    <cellStyle name="SAPBEXHLevel0 10 2 2" xfId="12207" xr:uid="{00000000-0005-0000-0000-0000FE2C0000}"/>
    <cellStyle name="SAPBEXHLevel0 10 3" xfId="6685" xr:uid="{00000000-0005-0000-0000-0000FF2C0000}"/>
    <cellStyle name="SAPBEXHLevel0 10 4" xfId="9600" xr:uid="{00000000-0005-0000-0000-0000002D0000}"/>
    <cellStyle name="SAPBEXHLevel0 11" xfId="6686" xr:uid="{00000000-0005-0000-0000-0000012D0000}"/>
    <cellStyle name="SAPBEXHLevel0 11 2" xfId="6687" xr:uid="{00000000-0005-0000-0000-0000022D0000}"/>
    <cellStyle name="SAPBEXHLevel0 11 2 2" xfId="6688" xr:uid="{00000000-0005-0000-0000-0000032D0000}"/>
    <cellStyle name="SAPBEXHLevel0 11 2 2 2" xfId="12209" xr:uid="{00000000-0005-0000-0000-0000042D0000}"/>
    <cellStyle name="SAPBEXHLevel0 11 2 3" xfId="6689" xr:uid="{00000000-0005-0000-0000-0000052D0000}"/>
    <cellStyle name="SAPBEXHLevel0 11 2 4" xfId="9602" xr:uid="{00000000-0005-0000-0000-0000062D0000}"/>
    <cellStyle name="SAPBEXHLevel0 11 3" xfId="6690" xr:uid="{00000000-0005-0000-0000-0000072D0000}"/>
    <cellStyle name="SAPBEXHLevel0 11 3 2" xfId="12208" xr:uid="{00000000-0005-0000-0000-0000082D0000}"/>
    <cellStyle name="SAPBEXHLevel0 11 4" xfId="6691" xr:uid="{00000000-0005-0000-0000-0000092D0000}"/>
    <cellStyle name="SAPBEXHLevel0 11 5" xfId="9601" xr:uid="{00000000-0005-0000-0000-00000A2D0000}"/>
    <cellStyle name="SAPBEXHLevel0 12" xfId="6692" xr:uid="{00000000-0005-0000-0000-00000B2D0000}"/>
    <cellStyle name="SAPBEXHLevel0 12 2" xfId="6693" xr:uid="{00000000-0005-0000-0000-00000C2D0000}"/>
    <cellStyle name="SAPBEXHLevel0 12 2 2" xfId="6694" xr:uid="{00000000-0005-0000-0000-00000D2D0000}"/>
    <cellStyle name="SAPBEXHLevel0 12 2 2 2" xfId="12211" xr:uid="{00000000-0005-0000-0000-00000E2D0000}"/>
    <cellStyle name="SAPBEXHLevel0 12 2 3" xfId="6695" xr:uid="{00000000-0005-0000-0000-00000F2D0000}"/>
    <cellStyle name="SAPBEXHLevel0 12 2 4" xfId="9604" xr:uid="{00000000-0005-0000-0000-0000102D0000}"/>
    <cellStyle name="SAPBEXHLevel0 12 3" xfId="6696" xr:uid="{00000000-0005-0000-0000-0000112D0000}"/>
    <cellStyle name="SAPBEXHLevel0 12 3 2" xfId="12210" xr:uid="{00000000-0005-0000-0000-0000122D0000}"/>
    <cellStyle name="SAPBEXHLevel0 12 4" xfId="6697" xr:uid="{00000000-0005-0000-0000-0000132D0000}"/>
    <cellStyle name="SAPBEXHLevel0 12 5" xfId="9603" xr:uid="{00000000-0005-0000-0000-0000142D0000}"/>
    <cellStyle name="SAPBEXHLevel0 13" xfId="6698" xr:uid="{00000000-0005-0000-0000-0000152D0000}"/>
    <cellStyle name="SAPBEXHLevel0 13 2" xfId="6699" xr:uid="{00000000-0005-0000-0000-0000162D0000}"/>
    <cellStyle name="SAPBEXHLevel0 13 2 2" xfId="12212" xr:uid="{00000000-0005-0000-0000-0000172D0000}"/>
    <cellStyle name="SAPBEXHLevel0 13 3" xfId="6700" xr:uid="{00000000-0005-0000-0000-0000182D0000}"/>
    <cellStyle name="SAPBEXHLevel0 13 4" xfId="9605" xr:uid="{00000000-0005-0000-0000-0000192D0000}"/>
    <cellStyle name="SAPBEXHLevel0 14" xfId="6701" xr:uid="{00000000-0005-0000-0000-00001A2D0000}"/>
    <cellStyle name="SAPBEXHLevel0 14 2" xfId="6702" xr:uid="{00000000-0005-0000-0000-00001B2D0000}"/>
    <cellStyle name="SAPBEXHLevel0 14 2 2" xfId="12213" xr:uid="{00000000-0005-0000-0000-00001C2D0000}"/>
    <cellStyle name="SAPBEXHLevel0 14 3" xfId="6703" xr:uid="{00000000-0005-0000-0000-00001D2D0000}"/>
    <cellStyle name="SAPBEXHLevel0 14 4" xfId="9606" xr:uid="{00000000-0005-0000-0000-00001E2D0000}"/>
    <cellStyle name="SAPBEXHLevel0 15" xfId="6704" xr:uid="{00000000-0005-0000-0000-00001F2D0000}"/>
    <cellStyle name="SAPBEXHLevel0 15 2" xfId="12206" xr:uid="{00000000-0005-0000-0000-0000202D0000}"/>
    <cellStyle name="SAPBEXHLevel0 16" xfId="9599" xr:uid="{00000000-0005-0000-0000-0000212D0000}"/>
    <cellStyle name="SAPBEXHLevel0 2" xfId="246" xr:uid="{00000000-0005-0000-0000-0000222D0000}"/>
    <cellStyle name="SAPBEXHLevel0 2 2" xfId="247" xr:uid="{00000000-0005-0000-0000-0000232D0000}"/>
    <cellStyle name="SAPBEXHLevel0 2 2 2" xfId="6705" xr:uid="{00000000-0005-0000-0000-0000242D0000}"/>
    <cellStyle name="SAPBEXHLevel0 2 2 2 2" xfId="10119" xr:uid="{00000000-0005-0000-0000-0000252D0000}"/>
    <cellStyle name="SAPBEXHLevel0 2 2 3" xfId="6706" xr:uid="{00000000-0005-0000-0000-0000262D0000}"/>
    <cellStyle name="SAPBEXHLevel0 2 2 3 2" xfId="12215" xr:uid="{00000000-0005-0000-0000-0000272D0000}"/>
    <cellStyle name="SAPBEXHLevel0 2 2 4" xfId="9608" xr:uid="{00000000-0005-0000-0000-0000282D0000}"/>
    <cellStyle name="SAPBEXHLevel0 2 3" xfId="361" xr:uid="{00000000-0005-0000-0000-0000292D0000}"/>
    <cellStyle name="SAPBEXHLevel0 2 3 2" xfId="6707" xr:uid="{00000000-0005-0000-0000-00002A2D0000}"/>
    <cellStyle name="SAPBEXHLevel0 2 3 2 2" xfId="10120" xr:uid="{00000000-0005-0000-0000-00002B2D0000}"/>
    <cellStyle name="SAPBEXHLevel0 2 3 3" xfId="6708" xr:uid="{00000000-0005-0000-0000-00002C2D0000}"/>
    <cellStyle name="SAPBEXHLevel0 2 3 3 2" xfId="12216" xr:uid="{00000000-0005-0000-0000-00002D2D0000}"/>
    <cellStyle name="SAPBEXHLevel0 2 3 4" xfId="9609" xr:uid="{00000000-0005-0000-0000-00002E2D0000}"/>
    <cellStyle name="SAPBEXHLevel0 2 4" xfId="6709" xr:uid="{00000000-0005-0000-0000-00002F2D0000}"/>
    <cellStyle name="SAPBEXHLevel0 2 4 2" xfId="10121" xr:uid="{00000000-0005-0000-0000-0000302D0000}"/>
    <cellStyle name="SAPBEXHLevel0 2 5" xfId="6710" xr:uid="{00000000-0005-0000-0000-0000312D0000}"/>
    <cellStyle name="SAPBEXHLevel0 2 5 2" xfId="6711" xr:uid="{00000000-0005-0000-0000-0000322D0000}"/>
    <cellStyle name="SAPBEXHLevel0 2 5 2 2" xfId="12715" xr:uid="{00000000-0005-0000-0000-0000332D0000}"/>
    <cellStyle name="SAPBEXHLevel0 2 5 3" xfId="10122" xr:uid="{00000000-0005-0000-0000-0000342D0000}"/>
    <cellStyle name="SAPBEXHLevel0 2 6" xfId="6712" xr:uid="{00000000-0005-0000-0000-0000352D0000}"/>
    <cellStyle name="SAPBEXHLevel0 2 6 2" xfId="12214" xr:uid="{00000000-0005-0000-0000-0000362D0000}"/>
    <cellStyle name="SAPBEXHLevel0 2 7" xfId="9607" xr:uid="{00000000-0005-0000-0000-0000372D0000}"/>
    <cellStyle name="SAPBEXHLevel0 3" xfId="248" xr:uid="{00000000-0005-0000-0000-0000382D0000}"/>
    <cellStyle name="SAPBEXHLevel0 3 2" xfId="362" xr:uid="{00000000-0005-0000-0000-0000392D0000}"/>
    <cellStyle name="SAPBEXHLevel0 3 2 2" xfId="6713" xr:uid="{00000000-0005-0000-0000-00003A2D0000}"/>
    <cellStyle name="SAPBEXHLevel0 3 2 2 2" xfId="10123" xr:uid="{00000000-0005-0000-0000-00003B2D0000}"/>
    <cellStyle name="SAPBEXHLevel0 3 2 3" xfId="6714" xr:uid="{00000000-0005-0000-0000-00003C2D0000}"/>
    <cellStyle name="SAPBEXHLevel0 3 2 3 2" xfId="12218" xr:uid="{00000000-0005-0000-0000-00003D2D0000}"/>
    <cellStyle name="SAPBEXHLevel0 3 2 4" xfId="9611" xr:uid="{00000000-0005-0000-0000-00003E2D0000}"/>
    <cellStyle name="SAPBEXHLevel0 3 3" xfId="6715" xr:uid="{00000000-0005-0000-0000-00003F2D0000}"/>
    <cellStyle name="SAPBEXHLevel0 3 3 2" xfId="10124" xr:uid="{00000000-0005-0000-0000-0000402D0000}"/>
    <cellStyle name="SAPBEXHLevel0 3 4" xfId="6716" xr:uid="{00000000-0005-0000-0000-0000412D0000}"/>
    <cellStyle name="SAPBEXHLevel0 3 4 2" xfId="12217" xr:uid="{00000000-0005-0000-0000-0000422D0000}"/>
    <cellStyle name="SAPBEXHLevel0 3 5" xfId="9610" xr:uid="{00000000-0005-0000-0000-0000432D0000}"/>
    <cellStyle name="SAPBEXHLevel0 4" xfId="363" xr:uid="{00000000-0005-0000-0000-0000442D0000}"/>
    <cellStyle name="SAPBEXHLevel0 4 2" xfId="6717" xr:uid="{00000000-0005-0000-0000-0000452D0000}"/>
    <cellStyle name="SAPBEXHLevel0 4 2 2" xfId="6718" xr:uid="{00000000-0005-0000-0000-0000462D0000}"/>
    <cellStyle name="SAPBEXHLevel0 4 2 2 2" xfId="10125" xr:uid="{00000000-0005-0000-0000-0000472D0000}"/>
    <cellStyle name="SAPBEXHLevel0 4 2 3" xfId="6719" xr:uid="{00000000-0005-0000-0000-0000482D0000}"/>
    <cellStyle name="SAPBEXHLevel0 4 2 3 2" xfId="12220" xr:uid="{00000000-0005-0000-0000-0000492D0000}"/>
    <cellStyle name="SAPBEXHLevel0 4 2 4" xfId="9613" xr:uid="{00000000-0005-0000-0000-00004A2D0000}"/>
    <cellStyle name="SAPBEXHLevel0 4 3" xfId="6720" xr:uid="{00000000-0005-0000-0000-00004B2D0000}"/>
    <cellStyle name="SAPBEXHLevel0 4 3 2" xfId="12219" xr:uid="{00000000-0005-0000-0000-00004C2D0000}"/>
    <cellStyle name="SAPBEXHLevel0 4 4" xfId="9612" xr:uid="{00000000-0005-0000-0000-00004D2D0000}"/>
    <cellStyle name="SAPBEXHLevel0 5" xfId="6721" xr:uid="{00000000-0005-0000-0000-00004E2D0000}"/>
    <cellStyle name="SAPBEXHLevel0 5 2" xfId="6722" xr:uid="{00000000-0005-0000-0000-00004F2D0000}"/>
    <cellStyle name="SAPBEXHLevel0 5 2 2" xfId="6723" xr:uid="{00000000-0005-0000-0000-0000502D0000}"/>
    <cellStyle name="SAPBEXHLevel0 5 2 2 2" xfId="12222" xr:uid="{00000000-0005-0000-0000-0000512D0000}"/>
    <cellStyle name="SAPBEXHLevel0 5 2 3" xfId="6724" xr:uid="{00000000-0005-0000-0000-0000522D0000}"/>
    <cellStyle name="SAPBEXHLevel0 5 2 4" xfId="9615" xr:uid="{00000000-0005-0000-0000-0000532D0000}"/>
    <cellStyle name="SAPBEXHLevel0 5 3" xfId="6725" xr:uid="{00000000-0005-0000-0000-0000542D0000}"/>
    <cellStyle name="SAPBEXHLevel0 5 3 2" xfId="10126" xr:uid="{00000000-0005-0000-0000-0000552D0000}"/>
    <cellStyle name="SAPBEXHLevel0 5 4" xfId="6726" xr:uid="{00000000-0005-0000-0000-0000562D0000}"/>
    <cellStyle name="SAPBEXHLevel0 5 4 2" xfId="12221" xr:uid="{00000000-0005-0000-0000-0000572D0000}"/>
    <cellStyle name="SAPBEXHLevel0 5 5" xfId="9614" xr:uid="{00000000-0005-0000-0000-0000582D0000}"/>
    <cellStyle name="SAPBEXHLevel0 6" xfId="6727" xr:uid="{00000000-0005-0000-0000-0000592D0000}"/>
    <cellStyle name="SAPBEXHLevel0 6 2" xfId="6728" xr:uid="{00000000-0005-0000-0000-00005A2D0000}"/>
    <cellStyle name="SAPBEXHLevel0 6 2 2" xfId="6729" xr:uid="{00000000-0005-0000-0000-00005B2D0000}"/>
    <cellStyle name="SAPBEXHLevel0 6 2 2 2" xfId="12224" xr:uid="{00000000-0005-0000-0000-00005C2D0000}"/>
    <cellStyle name="SAPBEXHLevel0 6 2 3" xfId="6730" xr:uid="{00000000-0005-0000-0000-00005D2D0000}"/>
    <cellStyle name="SAPBEXHLevel0 6 2 4" xfId="9617" xr:uid="{00000000-0005-0000-0000-00005E2D0000}"/>
    <cellStyle name="SAPBEXHLevel0 6 3" xfId="6731" xr:uid="{00000000-0005-0000-0000-00005F2D0000}"/>
    <cellStyle name="SAPBEXHLevel0 6 3 2" xfId="12223" xr:uid="{00000000-0005-0000-0000-0000602D0000}"/>
    <cellStyle name="SAPBEXHLevel0 6 4" xfId="6732" xr:uid="{00000000-0005-0000-0000-0000612D0000}"/>
    <cellStyle name="SAPBEXHLevel0 6 5" xfId="9616" xr:uid="{00000000-0005-0000-0000-0000622D0000}"/>
    <cellStyle name="SAPBEXHLevel0 7" xfId="6733" xr:uid="{00000000-0005-0000-0000-0000632D0000}"/>
    <cellStyle name="SAPBEXHLevel0 7 2" xfId="6734" xr:uid="{00000000-0005-0000-0000-0000642D0000}"/>
    <cellStyle name="SAPBEXHLevel0 7 2 2" xfId="6735" xr:uid="{00000000-0005-0000-0000-0000652D0000}"/>
    <cellStyle name="SAPBEXHLevel0 7 2 2 2" xfId="12226" xr:uid="{00000000-0005-0000-0000-0000662D0000}"/>
    <cellStyle name="SAPBEXHLevel0 7 2 3" xfId="6736" xr:uid="{00000000-0005-0000-0000-0000672D0000}"/>
    <cellStyle name="SAPBEXHLevel0 7 2 4" xfId="9619" xr:uid="{00000000-0005-0000-0000-0000682D0000}"/>
    <cellStyle name="SAPBEXHLevel0 7 3" xfId="6737" xr:uid="{00000000-0005-0000-0000-0000692D0000}"/>
    <cellStyle name="SAPBEXHLevel0 7 3 2" xfId="12225" xr:uid="{00000000-0005-0000-0000-00006A2D0000}"/>
    <cellStyle name="SAPBEXHLevel0 7 4" xfId="6738" xr:uid="{00000000-0005-0000-0000-00006B2D0000}"/>
    <cellStyle name="SAPBEXHLevel0 7 5" xfId="9618" xr:uid="{00000000-0005-0000-0000-00006C2D0000}"/>
    <cellStyle name="SAPBEXHLevel0 8" xfId="6739" xr:uid="{00000000-0005-0000-0000-00006D2D0000}"/>
    <cellStyle name="SAPBEXHLevel0 8 2" xfId="6740" xr:uid="{00000000-0005-0000-0000-00006E2D0000}"/>
    <cellStyle name="SAPBEXHLevel0 8 2 2" xfId="6741" xr:uid="{00000000-0005-0000-0000-00006F2D0000}"/>
    <cellStyle name="SAPBEXHLevel0 8 2 2 2" xfId="12228" xr:uid="{00000000-0005-0000-0000-0000702D0000}"/>
    <cellStyle name="SAPBEXHLevel0 8 2 3" xfId="6742" xr:uid="{00000000-0005-0000-0000-0000712D0000}"/>
    <cellStyle name="SAPBEXHLevel0 8 2 4" xfId="9621" xr:uid="{00000000-0005-0000-0000-0000722D0000}"/>
    <cellStyle name="SAPBEXHLevel0 8 3" xfId="6743" xr:uid="{00000000-0005-0000-0000-0000732D0000}"/>
    <cellStyle name="SAPBEXHLevel0 8 3 2" xfId="12227" xr:uid="{00000000-0005-0000-0000-0000742D0000}"/>
    <cellStyle name="SAPBEXHLevel0 8 4" xfId="6744" xr:uid="{00000000-0005-0000-0000-0000752D0000}"/>
    <cellStyle name="SAPBEXHLevel0 8 5" xfId="9620" xr:uid="{00000000-0005-0000-0000-0000762D0000}"/>
    <cellStyle name="SAPBEXHLevel0 9" xfId="6745" xr:uid="{00000000-0005-0000-0000-0000772D0000}"/>
    <cellStyle name="SAPBEXHLevel0 9 2" xfId="6746" xr:uid="{00000000-0005-0000-0000-0000782D0000}"/>
    <cellStyle name="SAPBEXHLevel0 9 2 2" xfId="12229" xr:uid="{00000000-0005-0000-0000-0000792D0000}"/>
    <cellStyle name="SAPBEXHLevel0 9 3" xfId="6747" xr:uid="{00000000-0005-0000-0000-00007A2D0000}"/>
    <cellStyle name="SAPBEXHLevel0 9 4" xfId="9622" xr:uid="{00000000-0005-0000-0000-00007B2D0000}"/>
    <cellStyle name="SAPBEXHLevel0X" xfId="249" xr:uid="{00000000-0005-0000-0000-00007C2D0000}"/>
    <cellStyle name="SAPBEXHLevel0X 10" xfId="6748" xr:uid="{00000000-0005-0000-0000-00007D2D0000}"/>
    <cellStyle name="SAPBEXHLevel0X 10 2" xfId="6749" xr:uid="{00000000-0005-0000-0000-00007E2D0000}"/>
    <cellStyle name="SAPBEXHLevel0X 10 2 2" xfId="12231" xr:uid="{00000000-0005-0000-0000-00007F2D0000}"/>
    <cellStyle name="SAPBEXHLevel0X 10 3" xfId="6750" xr:uid="{00000000-0005-0000-0000-0000802D0000}"/>
    <cellStyle name="SAPBEXHLevel0X 10 4" xfId="9624" xr:uid="{00000000-0005-0000-0000-0000812D0000}"/>
    <cellStyle name="SAPBEXHLevel0X 11" xfId="6751" xr:uid="{00000000-0005-0000-0000-0000822D0000}"/>
    <cellStyle name="SAPBEXHLevel0X 11 2" xfId="6752" xr:uid="{00000000-0005-0000-0000-0000832D0000}"/>
    <cellStyle name="SAPBEXHLevel0X 11 2 2" xfId="6753" xr:uid="{00000000-0005-0000-0000-0000842D0000}"/>
    <cellStyle name="SAPBEXHLevel0X 11 2 2 2" xfId="12233" xr:uid="{00000000-0005-0000-0000-0000852D0000}"/>
    <cellStyle name="SAPBEXHLevel0X 11 2 3" xfId="6754" xr:uid="{00000000-0005-0000-0000-0000862D0000}"/>
    <cellStyle name="SAPBEXHLevel0X 11 2 4" xfId="9626" xr:uid="{00000000-0005-0000-0000-0000872D0000}"/>
    <cellStyle name="SAPBEXHLevel0X 11 3" xfId="6755" xr:uid="{00000000-0005-0000-0000-0000882D0000}"/>
    <cellStyle name="SAPBEXHLevel0X 11 3 2" xfId="12232" xr:uid="{00000000-0005-0000-0000-0000892D0000}"/>
    <cellStyle name="SAPBEXHLevel0X 11 4" xfId="6756" xr:uid="{00000000-0005-0000-0000-00008A2D0000}"/>
    <cellStyle name="SAPBEXHLevel0X 11 5" xfId="9625" xr:uid="{00000000-0005-0000-0000-00008B2D0000}"/>
    <cellStyle name="SAPBEXHLevel0X 12" xfId="6757" xr:uid="{00000000-0005-0000-0000-00008C2D0000}"/>
    <cellStyle name="SAPBEXHLevel0X 12 2" xfId="6758" xr:uid="{00000000-0005-0000-0000-00008D2D0000}"/>
    <cellStyle name="SAPBEXHLevel0X 12 2 2" xfId="6759" xr:uid="{00000000-0005-0000-0000-00008E2D0000}"/>
    <cellStyle name="SAPBEXHLevel0X 12 2 2 2" xfId="12235" xr:uid="{00000000-0005-0000-0000-00008F2D0000}"/>
    <cellStyle name="SAPBEXHLevel0X 12 2 3" xfId="6760" xr:uid="{00000000-0005-0000-0000-0000902D0000}"/>
    <cellStyle name="SAPBEXHLevel0X 12 2 4" xfId="9628" xr:uid="{00000000-0005-0000-0000-0000912D0000}"/>
    <cellStyle name="SAPBEXHLevel0X 12 3" xfId="6761" xr:uid="{00000000-0005-0000-0000-0000922D0000}"/>
    <cellStyle name="SAPBEXHLevel0X 12 3 2" xfId="12234" xr:uid="{00000000-0005-0000-0000-0000932D0000}"/>
    <cellStyle name="SAPBEXHLevel0X 12 4" xfId="6762" xr:uid="{00000000-0005-0000-0000-0000942D0000}"/>
    <cellStyle name="SAPBEXHLevel0X 12 5" xfId="9627" xr:uid="{00000000-0005-0000-0000-0000952D0000}"/>
    <cellStyle name="SAPBEXHLevel0X 13" xfId="6763" xr:uid="{00000000-0005-0000-0000-0000962D0000}"/>
    <cellStyle name="SAPBEXHLevel0X 13 2" xfId="6764" xr:uid="{00000000-0005-0000-0000-0000972D0000}"/>
    <cellStyle name="SAPBEXHLevel0X 13 2 2" xfId="12236" xr:uid="{00000000-0005-0000-0000-0000982D0000}"/>
    <cellStyle name="SAPBEXHLevel0X 13 3" xfId="6765" xr:uid="{00000000-0005-0000-0000-0000992D0000}"/>
    <cellStyle name="SAPBEXHLevel0X 13 4" xfId="9629" xr:uid="{00000000-0005-0000-0000-00009A2D0000}"/>
    <cellStyle name="SAPBEXHLevel0X 14" xfId="6766" xr:uid="{00000000-0005-0000-0000-00009B2D0000}"/>
    <cellStyle name="SAPBEXHLevel0X 14 2" xfId="6767" xr:uid="{00000000-0005-0000-0000-00009C2D0000}"/>
    <cellStyle name="SAPBEXHLevel0X 14 2 2" xfId="12237" xr:uid="{00000000-0005-0000-0000-00009D2D0000}"/>
    <cellStyle name="SAPBEXHLevel0X 14 3" xfId="6768" xr:uid="{00000000-0005-0000-0000-00009E2D0000}"/>
    <cellStyle name="SAPBEXHLevel0X 14 4" xfId="9630" xr:uid="{00000000-0005-0000-0000-00009F2D0000}"/>
    <cellStyle name="SAPBEXHLevel0X 15" xfId="6769" xr:uid="{00000000-0005-0000-0000-0000A02D0000}"/>
    <cellStyle name="SAPBEXHLevel0X 15 2" xfId="12230" xr:uid="{00000000-0005-0000-0000-0000A12D0000}"/>
    <cellStyle name="SAPBEXHLevel0X 16" xfId="9623" xr:uid="{00000000-0005-0000-0000-0000A22D0000}"/>
    <cellStyle name="SAPBEXHLevel0X 2" xfId="250" xr:uid="{00000000-0005-0000-0000-0000A32D0000}"/>
    <cellStyle name="SAPBEXHLevel0X 2 2" xfId="251" xr:uid="{00000000-0005-0000-0000-0000A42D0000}"/>
    <cellStyle name="SAPBEXHLevel0X 2 2 2" xfId="6770" xr:uid="{00000000-0005-0000-0000-0000A52D0000}"/>
    <cellStyle name="SAPBEXHLevel0X 2 2 2 2" xfId="10127" xr:uid="{00000000-0005-0000-0000-0000A62D0000}"/>
    <cellStyle name="SAPBEXHLevel0X 2 2 3" xfId="6771" xr:uid="{00000000-0005-0000-0000-0000A72D0000}"/>
    <cellStyle name="SAPBEXHLevel0X 2 2 3 2" xfId="12239" xr:uid="{00000000-0005-0000-0000-0000A82D0000}"/>
    <cellStyle name="SAPBEXHLevel0X 2 2 4" xfId="9632" xr:uid="{00000000-0005-0000-0000-0000A92D0000}"/>
    <cellStyle name="SAPBEXHLevel0X 2 3" xfId="364" xr:uid="{00000000-0005-0000-0000-0000AA2D0000}"/>
    <cellStyle name="SAPBEXHLevel0X 2 3 2" xfId="6772" xr:uid="{00000000-0005-0000-0000-0000AB2D0000}"/>
    <cellStyle name="SAPBEXHLevel0X 2 3 2 2" xfId="10128" xr:uid="{00000000-0005-0000-0000-0000AC2D0000}"/>
    <cellStyle name="SAPBEXHLevel0X 2 3 3" xfId="6773" xr:uid="{00000000-0005-0000-0000-0000AD2D0000}"/>
    <cellStyle name="SAPBEXHLevel0X 2 3 3 2" xfId="12240" xr:uid="{00000000-0005-0000-0000-0000AE2D0000}"/>
    <cellStyle name="SAPBEXHLevel0X 2 3 4" xfId="9633" xr:uid="{00000000-0005-0000-0000-0000AF2D0000}"/>
    <cellStyle name="SAPBEXHLevel0X 2 4" xfId="6774" xr:uid="{00000000-0005-0000-0000-0000B02D0000}"/>
    <cellStyle name="SAPBEXHLevel0X 2 4 2" xfId="10129" xr:uid="{00000000-0005-0000-0000-0000B12D0000}"/>
    <cellStyle name="SAPBEXHLevel0X 2 5" xfId="6775" xr:uid="{00000000-0005-0000-0000-0000B22D0000}"/>
    <cellStyle name="SAPBEXHLevel0X 2 5 2" xfId="6776" xr:uid="{00000000-0005-0000-0000-0000B32D0000}"/>
    <cellStyle name="SAPBEXHLevel0X 2 5 2 2" xfId="12716" xr:uid="{00000000-0005-0000-0000-0000B42D0000}"/>
    <cellStyle name="SAPBEXHLevel0X 2 5 3" xfId="10130" xr:uid="{00000000-0005-0000-0000-0000B52D0000}"/>
    <cellStyle name="SAPBEXHLevel0X 2 6" xfId="6777" xr:uid="{00000000-0005-0000-0000-0000B62D0000}"/>
    <cellStyle name="SAPBEXHLevel0X 2 6 2" xfId="12238" xr:uid="{00000000-0005-0000-0000-0000B72D0000}"/>
    <cellStyle name="SAPBEXHLevel0X 2 7" xfId="9631" xr:uid="{00000000-0005-0000-0000-0000B82D0000}"/>
    <cellStyle name="SAPBEXHLevel0X 3" xfId="252" xr:uid="{00000000-0005-0000-0000-0000B92D0000}"/>
    <cellStyle name="SAPBEXHLevel0X 3 2" xfId="365" xr:uid="{00000000-0005-0000-0000-0000BA2D0000}"/>
    <cellStyle name="SAPBEXHLevel0X 3 2 2" xfId="6778" xr:uid="{00000000-0005-0000-0000-0000BB2D0000}"/>
    <cellStyle name="SAPBEXHLevel0X 3 2 2 2" xfId="10132" xr:uid="{00000000-0005-0000-0000-0000BC2D0000}"/>
    <cellStyle name="SAPBEXHLevel0X 3 2 3" xfId="6779" xr:uid="{00000000-0005-0000-0000-0000BD2D0000}"/>
    <cellStyle name="SAPBEXHLevel0X 3 2 3 2" xfId="12242" xr:uid="{00000000-0005-0000-0000-0000BE2D0000}"/>
    <cellStyle name="SAPBEXHLevel0X 3 2 4" xfId="9635" xr:uid="{00000000-0005-0000-0000-0000BF2D0000}"/>
    <cellStyle name="SAPBEXHLevel0X 3 3" xfId="6780" xr:uid="{00000000-0005-0000-0000-0000C02D0000}"/>
    <cellStyle name="SAPBEXHLevel0X 3 3 2" xfId="10133" xr:uid="{00000000-0005-0000-0000-0000C12D0000}"/>
    <cellStyle name="SAPBEXHLevel0X 3 4" xfId="6781" xr:uid="{00000000-0005-0000-0000-0000C22D0000}"/>
    <cellStyle name="SAPBEXHLevel0X 3 4 2" xfId="6782" xr:uid="{00000000-0005-0000-0000-0000C32D0000}"/>
    <cellStyle name="SAPBEXHLevel0X 3 4 2 2" xfId="12718" xr:uid="{00000000-0005-0000-0000-0000C42D0000}"/>
    <cellStyle name="SAPBEXHLevel0X 3 4 3" xfId="10134" xr:uid="{00000000-0005-0000-0000-0000C52D0000}"/>
    <cellStyle name="SAPBEXHLevel0X 3 5" xfId="6783" xr:uid="{00000000-0005-0000-0000-0000C62D0000}"/>
    <cellStyle name="SAPBEXHLevel0X 3 5 2" xfId="6784" xr:uid="{00000000-0005-0000-0000-0000C72D0000}"/>
    <cellStyle name="SAPBEXHLevel0X 3 5 2 2" xfId="12717" xr:uid="{00000000-0005-0000-0000-0000C82D0000}"/>
    <cellStyle name="SAPBEXHLevel0X 3 5 3" xfId="10131" xr:uid="{00000000-0005-0000-0000-0000C92D0000}"/>
    <cellStyle name="SAPBEXHLevel0X 3 6" xfId="6785" xr:uid="{00000000-0005-0000-0000-0000CA2D0000}"/>
    <cellStyle name="SAPBEXHLevel0X 3 6 2" xfId="12241" xr:uid="{00000000-0005-0000-0000-0000CB2D0000}"/>
    <cellStyle name="SAPBEXHLevel0X 3 7" xfId="9634" xr:uid="{00000000-0005-0000-0000-0000CC2D0000}"/>
    <cellStyle name="SAPBEXHLevel0X 4" xfId="366" xr:uid="{00000000-0005-0000-0000-0000CD2D0000}"/>
    <cellStyle name="SAPBEXHLevel0X 4 2" xfId="6786" xr:uid="{00000000-0005-0000-0000-0000CE2D0000}"/>
    <cellStyle name="SAPBEXHLevel0X 4 2 2" xfId="6787" xr:uid="{00000000-0005-0000-0000-0000CF2D0000}"/>
    <cellStyle name="SAPBEXHLevel0X 4 2 2 2" xfId="10136" xr:uid="{00000000-0005-0000-0000-0000D02D0000}"/>
    <cellStyle name="SAPBEXHLevel0X 4 2 3" xfId="6788" xr:uid="{00000000-0005-0000-0000-0000D12D0000}"/>
    <cellStyle name="SAPBEXHLevel0X 4 2 3 2" xfId="12244" xr:uid="{00000000-0005-0000-0000-0000D22D0000}"/>
    <cellStyle name="SAPBEXHLevel0X 4 2 4" xfId="9637" xr:uid="{00000000-0005-0000-0000-0000D32D0000}"/>
    <cellStyle name="SAPBEXHLevel0X 4 3" xfId="6789" xr:uid="{00000000-0005-0000-0000-0000D42D0000}"/>
    <cellStyle name="SAPBEXHLevel0X 4 3 2" xfId="6790" xr:uid="{00000000-0005-0000-0000-0000D52D0000}"/>
    <cellStyle name="SAPBEXHLevel0X 4 3 2 2" xfId="12720" xr:uid="{00000000-0005-0000-0000-0000D62D0000}"/>
    <cellStyle name="SAPBEXHLevel0X 4 3 3" xfId="10137" xr:uid="{00000000-0005-0000-0000-0000D72D0000}"/>
    <cellStyle name="SAPBEXHLevel0X 4 4" xfId="6791" xr:uid="{00000000-0005-0000-0000-0000D82D0000}"/>
    <cellStyle name="SAPBEXHLevel0X 4 4 2" xfId="6792" xr:uid="{00000000-0005-0000-0000-0000D92D0000}"/>
    <cellStyle name="SAPBEXHLevel0X 4 4 2 2" xfId="12719" xr:uid="{00000000-0005-0000-0000-0000DA2D0000}"/>
    <cellStyle name="SAPBEXHLevel0X 4 4 3" xfId="10135" xr:uid="{00000000-0005-0000-0000-0000DB2D0000}"/>
    <cellStyle name="SAPBEXHLevel0X 4 5" xfId="6793" xr:uid="{00000000-0005-0000-0000-0000DC2D0000}"/>
    <cellStyle name="SAPBEXHLevel0X 4 5 2" xfId="12243" xr:uid="{00000000-0005-0000-0000-0000DD2D0000}"/>
    <cellStyle name="SAPBEXHLevel0X 4 6" xfId="9636" xr:uid="{00000000-0005-0000-0000-0000DE2D0000}"/>
    <cellStyle name="SAPBEXHLevel0X 5" xfId="6794" xr:uid="{00000000-0005-0000-0000-0000DF2D0000}"/>
    <cellStyle name="SAPBEXHLevel0X 5 2" xfId="6795" xr:uid="{00000000-0005-0000-0000-0000E02D0000}"/>
    <cellStyle name="SAPBEXHLevel0X 5 2 2" xfId="6796" xr:uid="{00000000-0005-0000-0000-0000E12D0000}"/>
    <cellStyle name="SAPBEXHLevel0X 5 2 2 2" xfId="12246" xr:uid="{00000000-0005-0000-0000-0000E22D0000}"/>
    <cellStyle name="SAPBEXHLevel0X 5 2 3" xfId="6797" xr:uid="{00000000-0005-0000-0000-0000E32D0000}"/>
    <cellStyle name="SAPBEXHLevel0X 5 2 4" xfId="9639" xr:uid="{00000000-0005-0000-0000-0000E42D0000}"/>
    <cellStyle name="SAPBEXHLevel0X 5 3" xfId="6798" xr:uid="{00000000-0005-0000-0000-0000E52D0000}"/>
    <cellStyle name="SAPBEXHLevel0X 5 3 2" xfId="10138" xr:uid="{00000000-0005-0000-0000-0000E62D0000}"/>
    <cellStyle name="SAPBEXHLevel0X 5 4" xfId="6799" xr:uid="{00000000-0005-0000-0000-0000E72D0000}"/>
    <cellStyle name="SAPBEXHLevel0X 5 4 2" xfId="12245" xr:uid="{00000000-0005-0000-0000-0000E82D0000}"/>
    <cellStyle name="SAPBEXHLevel0X 5 5" xfId="9638" xr:uid="{00000000-0005-0000-0000-0000E92D0000}"/>
    <cellStyle name="SAPBEXHLevel0X 6" xfId="6800" xr:uid="{00000000-0005-0000-0000-0000EA2D0000}"/>
    <cellStyle name="SAPBEXHLevel0X 6 2" xfId="6801" xr:uid="{00000000-0005-0000-0000-0000EB2D0000}"/>
    <cellStyle name="SAPBEXHLevel0X 6 2 2" xfId="6802" xr:uid="{00000000-0005-0000-0000-0000EC2D0000}"/>
    <cellStyle name="SAPBEXHLevel0X 6 2 2 2" xfId="12248" xr:uid="{00000000-0005-0000-0000-0000ED2D0000}"/>
    <cellStyle name="SAPBEXHLevel0X 6 2 3" xfId="6803" xr:uid="{00000000-0005-0000-0000-0000EE2D0000}"/>
    <cellStyle name="SAPBEXHLevel0X 6 2 4" xfId="9641" xr:uid="{00000000-0005-0000-0000-0000EF2D0000}"/>
    <cellStyle name="SAPBEXHLevel0X 6 3" xfId="6804" xr:uid="{00000000-0005-0000-0000-0000F02D0000}"/>
    <cellStyle name="SAPBEXHLevel0X 6 3 2" xfId="12247" xr:uid="{00000000-0005-0000-0000-0000F12D0000}"/>
    <cellStyle name="SAPBEXHLevel0X 6 4" xfId="6805" xr:uid="{00000000-0005-0000-0000-0000F22D0000}"/>
    <cellStyle name="SAPBEXHLevel0X 6 5" xfId="9640" xr:uid="{00000000-0005-0000-0000-0000F32D0000}"/>
    <cellStyle name="SAPBEXHLevel0X 7" xfId="6806" xr:uid="{00000000-0005-0000-0000-0000F42D0000}"/>
    <cellStyle name="SAPBEXHLevel0X 7 2" xfId="6807" xr:uid="{00000000-0005-0000-0000-0000F52D0000}"/>
    <cellStyle name="SAPBEXHLevel0X 7 2 2" xfId="6808" xr:uid="{00000000-0005-0000-0000-0000F62D0000}"/>
    <cellStyle name="SAPBEXHLevel0X 7 2 2 2" xfId="12250" xr:uid="{00000000-0005-0000-0000-0000F72D0000}"/>
    <cellStyle name="SAPBEXHLevel0X 7 2 3" xfId="6809" xr:uid="{00000000-0005-0000-0000-0000F82D0000}"/>
    <cellStyle name="SAPBEXHLevel0X 7 2 4" xfId="9643" xr:uid="{00000000-0005-0000-0000-0000F92D0000}"/>
    <cellStyle name="SAPBEXHLevel0X 7 3" xfId="6810" xr:uid="{00000000-0005-0000-0000-0000FA2D0000}"/>
    <cellStyle name="SAPBEXHLevel0X 7 3 2" xfId="12249" xr:uid="{00000000-0005-0000-0000-0000FB2D0000}"/>
    <cellStyle name="SAPBEXHLevel0X 7 4" xfId="6811" xr:uid="{00000000-0005-0000-0000-0000FC2D0000}"/>
    <cellStyle name="SAPBEXHLevel0X 7 5" xfId="9642" xr:uid="{00000000-0005-0000-0000-0000FD2D0000}"/>
    <cellStyle name="SAPBEXHLevel0X 8" xfId="6812" xr:uid="{00000000-0005-0000-0000-0000FE2D0000}"/>
    <cellStyle name="SAPBEXHLevel0X 8 2" xfId="6813" xr:uid="{00000000-0005-0000-0000-0000FF2D0000}"/>
    <cellStyle name="SAPBEXHLevel0X 8 2 2" xfId="6814" xr:uid="{00000000-0005-0000-0000-0000002E0000}"/>
    <cellStyle name="SAPBEXHLevel0X 8 2 2 2" xfId="12252" xr:uid="{00000000-0005-0000-0000-0000012E0000}"/>
    <cellStyle name="SAPBEXHLevel0X 8 2 3" xfId="6815" xr:uid="{00000000-0005-0000-0000-0000022E0000}"/>
    <cellStyle name="SAPBEXHLevel0X 8 2 4" xfId="9645" xr:uid="{00000000-0005-0000-0000-0000032E0000}"/>
    <cellStyle name="SAPBEXHLevel0X 8 3" xfId="6816" xr:uid="{00000000-0005-0000-0000-0000042E0000}"/>
    <cellStyle name="SAPBEXHLevel0X 8 3 2" xfId="12251" xr:uid="{00000000-0005-0000-0000-0000052E0000}"/>
    <cellStyle name="SAPBEXHLevel0X 8 4" xfId="6817" xr:uid="{00000000-0005-0000-0000-0000062E0000}"/>
    <cellStyle name="SAPBEXHLevel0X 8 5" xfId="9644" xr:uid="{00000000-0005-0000-0000-0000072E0000}"/>
    <cellStyle name="SAPBEXHLevel0X 9" xfId="6818" xr:uid="{00000000-0005-0000-0000-0000082E0000}"/>
    <cellStyle name="SAPBEXHLevel0X 9 2" xfId="6819" xr:uid="{00000000-0005-0000-0000-0000092E0000}"/>
    <cellStyle name="SAPBEXHLevel0X 9 2 2" xfId="12253" xr:uid="{00000000-0005-0000-0000-00000A2E0000}"/>
    <cellStyle name="SAPBEXHLevel0X 9 3" xfId="6820" xr:uid="{00000000-0005-0000-0000-00000B2E0000}"/>
    <cellStyle name="SAPBEXHLevel0X 9 4" xfId="9646" xr:uid="{00000000-0005-0000-0000-00000C2E0000}"/>
    <cellStyle name="SAPBEXHLevel1" xfId="253" xr:uid="{00000000-0005-0000-0000-00000D2E0000}"/>
    <cellStyle name="SAPBEXHLevel1 10" xfId="6821" xr:uid="{00000000-0005-0000-0000-00000E2E0000}"/>
    <cellStyle name="SAPBEXHLevel1 10 2" xfId="6822" xr:uid="{00000000-0005-0000-0000-00000F2E0000}"/>
    <cellStyle name="SAPBEXHLevel1 10 2 2" xfId="12255" xr:uid="{00000000-0005-0000-0000-0000102E0000}"/>
    <cellStyle name="SAPBEXHLevel1 10 3" xfId="6823" xr:uid="{00000000-0005-0000-0000-0000112E0000}"/>
    <cellStyle name="SAPBEXHLevel1 10 4" xfId="9648" xr:uid="{00000000-0005-0000-0000-0000122E0000}"/>
    <cellStyle name="SAPBEXHLevel1 11" xfId="6824" xr:uid="{00000000-0005-0000-0000-0000132E0000}"/>
    <cellStyle name="SAPBEXHLevel1 11 2" xfId="6825" xr:uid="{00000000-0005-0000-0000-0000142E0000}"/>
    <cellStyle name="SAPBEXHLevel1 11 2 2" xfId="6826" xr:uid="{00000000-0005-0000-0000-0000152E0000}"/>
    <cellStyle name="SAPBEXHLevel1 11 2 2 2" xfId="12257" xr:uid="{00000000-0005-0000-0000-0000162E0000}"/>
    <cellStyle name="SAPBEXHLevel1 11 2 3" xfId="6827" xr:uid="{00000000-0005-0000-0000-0000172E0000}"/>
    <cellStyle name="SAPBEXHLevel1 11 2 4" xfId="9650" xr:uid="{00000000-0005-0000-0000-0000182E0000}"/>
    <cellStyle name="SAPBEXHLevel1 11 3" xfId="6828" xr:uid="{00000000-0005-0000-0000-0000192E0000}"/>
    <cellStyle name="SAPBEXHLevel1 11 3 2" xfId="12256" xr:uid="{00000000-0005-0000-0000-00001A2E0000}"/>
    <cellStyle name="SAPBEXHLevel1 11 4" xfId="6829" xr:uid="{00000000-0005-0000-0000-00001B2E0000}"/>
    <cellStyle name="SAPBEXHLevel1 11 5" xfId="9649" xr:uid="{00000000-0005-0000-0000-00001C2E0000}"/>
    <cellStyle name="SAPBEXHLevel1 12" xfId="6830" xr:uid="{00000000-0005-0000-0000-00001D2E0000}"/>
    <cellStyle name="SAPBEXHLevel1 12 2" xfId="6831" xr:uid="{00000000-0005-0000-0000-00001E2E0000}"/>
    <cellStyle name="SAPBEXHLevel1 12 2 2" xfId="6832" xr:uid="{00000000-0005-0000-0000-00001F2E0000}"/>
    <cellStyle name="SAPBEXHLevel1 12 2 2 2" xfId="12259" xr:uid="{00000000-0005-0000-0000-0000202E0000}"/>
    <cellStyle name="SAPBEXHLevel1 12 2 3" xfId="6833" xr:uid="{00000000-0005-0000-0000-0000212E0000}"/>
    <cellStyle name="SAPBEXHLevel1 12 2 4" xfId="9652" xr:uid="{00000000-0005-0000-0000-0000222E0000}"/>
    <cellStyle name="SAPBEXHLevel1 12 3" xfId="6834" xr:uid="{00000000-0005-0000-0000-0000232E0000}"/>
    <cellStyle name="SAPBEXHLevel1 12 3 2" xfId="12258" xr:uid="{00000000-0005-0000-0000-0000242E0000}"/>
    <cellStyle name="SAPBEXHLevel1 12 4" xfId="6835" xr:uid="{00000000-0005-0000-0000-0000252E0000}"/>
    <cellStyle name="SAPBEXHLevel1 12 5" xfId="9651" xr:uid="{00000000-0005-0000-0000-0000262E0000}"/>
    <cellStyle name="SAPBEXHLevel1 13" xfId="6836" xr:uid="{00000000-0005-0000-0000-0000272E0000}"/>
    <cellStyle name="SAPBEXHLevel1 13 2" xfId="6837" xr:uid="{00000000-0005-0000-0000-0000282E0000}"/>
    <cellStyle name="SAPBEXHLevel1 13 2 2" xfId="12260" xr:uid="{00000000-0005-0000-0000-0000292E0000}"/>
    <cellStyle name="SAPBEXHLevel1 13 3" xfId="6838" xr:uid="{00000000-0005-0000-0000-00002A2E0000}"/>
    <cellStyle name="SAPBEXHLevel1 13 4" xfId="9653" xr:uid="{00000000-0005-0000-0000-00002B2E0000}"/>
    <cellStyle name="SAPBEXHLevel1 14" xfId="6839" xr:uid="{00000000-0005-0000-0000-00002C2E0000}"/>
    <cellStyle name="SAPBEXHLevel1 14 2" xfId="6840" xr:uid="{00000000-0005-0000-0000-00002D2E0000}"/>
    <cellStyle name="SAPBEXHLevel1 14 2 2" xfId="12261" xr:uid="{00000000-0005-0000-0000-00002E2E0000}"/>
    <cellStyle name="SAPBEXHLevel1 14 3" xfId="6841" xr:uid="{00000000-0005-0000-0000-00002F2E0000}"/>
    <cellStyle name="SAPBEXHLevel1 14 4" xfId="9654" xr:uid="{00000000-0005-0000-0000-0000302E0000}"/>
    <cellStyle name="SAPBEXHLevel1 15" xfId="6842" xr:uid="{00000000-0005-0000-0000-0000312E0000}"/>
    <cellStyle name="SAPBEXHLevel1 15 2" xfId="12254" xr:uid="{00000000-0005-0000-0000-0000322E0000}"/>
    <cellStyle name="SAPBEXHLevel1 16" xfId="9647" xr:uid="{00000000-0005-0000-0000-0000332E0000}"/>
    <cellStyle name="SAPBEXHLevel1 2" xfId="254" xr:uid="{00000000-0005-0000-0000-0000342E0000}"/>
    <cellStyle name="SAPBEXHLevel1 2 2" xfId="255" xr:uid="{00000000-0005-0000-0000-0000352E0000}"/>
    <cellStyle name="SAPBEXHLevel1 2 2 2" xfId="6843" xr:uid="{00000000-0005-0000-0000-0000362E0000}"/>
    <cellStyle name="SAPBEXHLevel1 2 2 2 2" xfId="10139" xr:uid="{00000000-0005-0000-0000-0000372E0000}"/>
    <cellStyle name="SAPBEXHLevel1 2 2 3" xfId="6844" xr:uid="{00000000-0005-0000-0000-0000382E0000}"/>
    <cellStyle name="SAPBEXHLevel1 2 2 3 2" xfId="12263" xr:uid="{00000000-0005-0000-0000-0000392E0000}"/>
    <cellStyle name="SAPBEXHLevel1 2 2 4" xfId="9656" xr:uid="{00000000-0005-0000-0000-00003A2E0000}"/>
    <cellStyle name="SAPBEXHLevel1 2 3" xfId="367" xr:uid="{00000000-0005-0000-0000-00003B2E0000}"/>
    <cellStyle name="SAPBEXHLevel1 2 3 2" xfId="6845" xr:uid="{00000000-0005-0000-0000-00003C2E0000}"/>
    <cellStyle name="SAPBEXHLevel1 2 3 2 2" xfId="10140" xr:uid="{00000000-0005-0000-0000-00003D2E0000}"/>
    <cellStyle name="SAPBEXHLevel1 2 3 3" xfId="6846" xr:uid="{00000000-0005-0000-0000-00003E2E0000}"/>
    <cellStyle name="SAPBEXHLevel1 2 3 3 2" xfId="12264" xr:uid="{00000000-0005-0000-0000-00003F2E0000}"/>
    <cellStyle name="SAPBEXHLevel1 2 3 4" xfId="9657" xr:uid="{00000000-0005-0000-0000-0000402E0000}"/>
    <cellStyle name="SAPBEXHLevel1 2 4" xfId="6847" xr:uid="{00000000-0005-0000-0000-0000412E0000}"/>
    <cellStyle name="SAPBEXHLevel1 2 4 2" xfId="10141" xr:uid="{00000000-0005-0000-0000-0000422E0000}"/>
    <cellStyle name="SAPBEXHLevel1 2 5" xfId="6848" xr:uid="{00000000-0005-0000-0000-0000432E0000}"/>
    <cellStyle name="SAPBEXHLevel1 2 5 2" xfId="6849" xr:uid="{00000000-0005-0000-0000-0000442E0000}"/>
    <cellStyle name="SAPBEXHLevel1 2 5 2 2" xfId="12722" xr:uid="{00000000-0005-0000-0000-0000452E0000}"/>
    <cellStyle name="SAPBEXHLevel1 2 5 3" xfId="10142" xr:uid="{00000000-0005-0000-0000-0000462E0000}"/>
    <cellStyle name="SAPBEXHLevel1 2 6" xfId="6850" xr:uid="{00000000-0005-0000-0000-0000472E0000}"/>
    <cellStyle name="SAPBEXHLevel1 2 6 2" xfId="12262" xr:uid="{00000000-0005-0000-0000-0000482E0000}"/>
    <cellStyle name="SAPBEXHLevel1 2 7" xfId="9655" xr:uid="{00000000-0005-0000-0000-0000492E0000}"/>
    <cellStyle name="SAPBEXHLevel1 3" xfId="256" xr:uid="{00000000-0005-0000-0000-00004A2E0000}"/>
    <cellStyle name="SAPBEXHLevel1 3 2" xfId="368" xr:uid="{00000000-0005-0000-0000-00004B2E0000}"/>
    <cellStyle name="SAPBEXHLevel1 3 2 2" xfId="6851" xr:uid="{00000000-0005-0000-0000-00004C2E0000}"/>
    <cellStyle name="SAPBEXHLevel1 3 2 2 2" xfId="10143" xr:uid="{00000000-0005-0000-0000-00004D2E0000}"/>
    <cellStyle name="SAPBEXHLevel1 3 2 3" xfId="6852" xr:uid="{00000000-0005-0000-0000-00004E2E0000}"/>
    <cellStyle name="SAPBEXHLevel1 3 2 3 2" xfId="12266" xr:uid="{00000000-0005-0000-0000-00004F2E0000}"/>
    <cellStyle name="SAPBEXHLevel1 3 2 4" xfId="9659" xr:uid="{00000000-0005-0000-0000-0000502E0000}"/>
    <cellStyle name="SAPBEXHLevel1 3 3" xfId="6853" xr:uid="{00000000-0005-0000-0000-0000512E0000}"/>
    <cellStyle name="SAPBEXHLevel1 3 3 2" xfId="10144" xr:uid="{00000000-0005-0000-0000-0000522E0000}"/>
    <cellStyle name="SAPBEXHLevel1 3 4" xfId="6854" xr:uid="{00000000-0005-0000-0000-0000532E0000}"/>
    <cellStyle name="SAPBEXHLevel1 3 4 2" xfId="12265" xr:uid="{00000000-0005-0000-0000-0000542E0000}"/>
    <cellStyle name="SAPBEXHLevel1 3 5" xfId="9658" xr:uid="{00000000-0005-0000-0000-0000552E0000}"/>
    <cellStyle name="SAPBEXHLevel1 4" xfId="369" xr:uid="{00000000-0005-0000-0000-0000562E0000}"/>
    <cellStyle name="SAPBEXHLevel1 4 2" xfId="6855" xr:uid="{00000000-0005-0000-0000-0000572E0000}"/>
    <cellStyle name="SAPBEXHLevel1 4 2 2" xfId="6856" xr:uid="{00000000-0005-0000-0000-0000582E0000}"/>
    <cellStyle name="SAPBEXHLevel1 4 2 2 2" xfId="10145" xr:uid="{00000000-0005-0000-0000-0000592E0000}"/>
    <cellStyle name="SAPBEXHLevel1 4 2 3" xfId="6857" xr:uid="{00000000-0005-0000-0000-00005A2E0000}"/>
    <cellStyle name="SAPBEXHLevel1 4 2 3 2" xfId="12268" xr:uid="{00000000-0005-0000-0000-00005B2E0000}"/>
    <cellStyle name="SAPBEXHLevel1 4 2 4" xfId="9661" xr:uid="{00000000-0005-0000-0000-00005C2E0000}"/>
    <cellStyle name="SAPBEXHLevel1 4 3" xfId="6858" xr:uid="{00000000-0005-0000-0000-00005D2E0000}"/>
    <cellStyle name="SAPBEXHLevel1 4 3 2" xfId="12267" xr:uid="{00000000-0005-0000-0000-00005E2E0000}"/>
    <cellStyle name="SAPBEXHLevel1 4 4" xfId="9660" xr:uid="{00000000-0005-0000-0000-00005F2E0000}"/>
    <cellStyle name="SAPBEXHLevel1 5" xfId="6859" xr:uid="{00000000-0005-0000-0000-0000602E0000}"/>
    <cellStyle name="SAPBEXHLevel1 5 2" xfId="6860" xr:uid="{00000000-0005-0000-0000-0000612E0000}"/>
    <cellStyle name="SAPBEXHLevel1 5 2 2" xfId="6861" xr:uid="{00000000-0005-0000-0000-0000622E0000}"/>
    <cellStyle name="SAPBEXHLevel1 5 2 2 2" xfId="12270" xr:uid="{00000000-0005-0000-0000-0000632E0000}"/>
    <cellStyle name="SAPBEXHLevel1 5 2 3" xfId="6862" xr:uid="{00000000-0005-0000-0000-0000642E0000}"/>
    <cellStyle name="SAPBEXHLevel1 5 2 4" xfId="9663" xr:uid="{00000000-0005-0000-0000-0000652E0000}"/>
    <cellStyle name="SAPBEXHLevel1 5 3" xfId="6863" xr:uid="{00000000-0005-0000-0000-0000662E0000}"/>
    <cellStyle name="SAPBEXHLevel1 5 3 2" xfId="10146" xr:uid="{00000000-0005-0000-0000-0000672E0000}"/>
    <cellStyle name="SAPBEXHLevel1 5 4" xfId="6864" xr:uid="{00000000-0005-0000-0000-0000682E0000}"/>
    <cellStyle name="SAPBEXHLevel1 5 4 2" xfId="12269" xr:uid="{00000000-0005-0000-0000-0000692E0000}"/>
    <cellStyle name="SAPBEXHLevel1 5 5" xfId="9662" xr:uid="{00000000-0005-0000-0000-00006A2E0000}"/>
    <cellStyle name="SAPBEXHLevel1 6" xfId="6865" xr:uid="{00000000-0005-0000-0000-00006B2E0000}"/>
    <cellStyle name="SAPBEXHLevel1 6 2" xfId="6866" xr:uid="{00000000-0005-0000-0000-00006C2E0000}"/>
    <cellStyle name="SAPBEXHLevel1 6 2 2" xfId="6867" xr:uid="{00000000-0005-0000-0000-00006D2E0000}"/>
    <cellStyle name="SAPBEXHLevel1 6 2 2 2" xfId="12272" xr:uid="{00000000-0005-0000-0000-00006E2E0000}"/>
    <cellStyle name="SAPBEXHLevel1 6 2 3" xfId="6868" xr:uid="{00000000-0005-0000-0000-00006F2E0000}"/>
    <cellStyle name="SAPBEXHLevel1 6 2 4" xfId="9665" xr:uid="{00000000-0005-0000-0000-0000702E0000}"/>
    <cellStyle name="SAPBEXHLevel1 6 3" xfId="6869" xr:uid="{00000000-0005-0000-0000-0000712E0000}"/>
    <cellStyle name="SAPBEXHLevel1 6 3 2" xfId="12271" xr:uid="{00000000-0005-0000-0000-0000722E0000}"/>
    <cellStyle name="SAPBEXHLevel1 6 4" xfId="6870" xr:uid="{00000000-0005-0000-0000-0000732E0000}"/>
    <cellStyle name="SAPBEXHLevel1 6 5" xfId="9664" xr:uid="{00000000-0005-0000-0000-0000742E0000}"/>
    <cellStyle name="SAPBEXHLevel1 7" xfId="6871" xr:uid="{00000000-0005-0000-0000-0000752E0000}"/>
    <cellStyle name="SAPBEXHLevel1 7 2" xfId="6872" xr:uid="{00000000-0005-0000-0000-0000762E0000}"/>
    <cellStyle name="SAPBEXHLevel1 7 2 2" xfId="6873" xr:uid="{00000000-0005-0000-0000-0000772E0000}"/>
    <cellStyle name="SAPBEXHLevel1 7 2 2 2" xfId="12274" xr:uid="{00000000-0005-0000-0000-0000782E0000}"/>
    <cellStyle name="SAPBEXHLevel1 7 2 3" xfId="6874" xr:uid="{00000000-0005-0000-0000-0000792E0000}"/>
    <cellStyle name="SAPBEXHLevel1 7 2 4" xfId="9667" xr:uid="{00000000-0005-0000-0000-00007A2E0000}"/>
    <cellStyle name="SAPBEXHLevel1 7 3" xfId="6875" xr:uid="{00000000-0005-0000-0000-00007B2E0000}"/>
    <cellStyle name="SAPBEXHLevel1 7 3 2" xfId="12273" xr:uid="{00000000-0005-0000-0000-00007C2E0000}"/>
    <cellStyle name="SAPBEXHLevel1 7 4" xfId="6876" xr:uid="{00000000-0005-0000-0000-00007D2E0000}"/>
    <cellStyle name="SAPBEXHLevel1 7 5" xfId="9666" xr:uid="{00000000-0005-0000-0000-00007E2E0000}"/>
    <cellStyle name="SAPBEXHLevel1 8" xfId="6877" xr:uid="{00000000-0005-0000-0000-00007F2E0000}"/>
    <cellStyle name="SAPBEXHLevel1 8 2" xfId="6878" xr:uid="{00000000-0005-0000-0000-0000802E0000}"/>
    <cellStyle name="SAPBEXHLevel1 8 2 2" xfId="6879" xr:uid="{00000000-0005-0000-0000-0000812E0000}"/>
    <cellStyle name="SAPBEXHLevel1 8 2 2 2" xfId="12276" xr:uid="{00000000-0005-0000-0000-0000822E0000}"/>
    <cellStyle name="SAPBEXHLevel1 8 2 3" xfId="6880" xr:uid="{00000000-0005-0000-0000-0000832E0000}"/>
    <cellStyle name="SAPBEXHLevel1 8 2 4" xfId="9669" xr:uid="{00000000-0005-0000-0000-0000842E0000}"/>
    <cellStyle name="SAPBEXHLevel1 8 3" xfId="6881" xr:uid="{00000000-0005-0000-0000-0000852E0000}"/>
    <cellStyle name="SAPBEXHLevel1 8 3 2" xfId="12275" xr:uid="{00000000-0005-0000-0000-0000862E0000}"/>
    <cellStyle name="SAPBEXHLevel1 8 4" xfId="6882" xr:uid="{00000000-0005-0000-0000-0000872E0000}"/>
    <cellStyle name="SAPBEXHLevel1 8 5" xfId="9668" xr:uid="{00000000-0005-0000-0000-0000882E0000}"/>
    <cellStyle name="SAPBEXHLevel1 9" xfId="6883" xr:uid="{00000000-0005-0000-0000-0000892E0000}"/>
    <cellStyle name="SAPBEXHLevel1 9 2" xfId="6884" xr:uid="{00000000-0005-0000-0000-00008A2E0000}"/>
    <cellStyle name="SAPBEXHLevel1 9 2 2" xfId="12277" xr:uid="{00000000-0005-0000-0000-00008B2E0000}"/>
    <cellStyle name="SAPBEXHLevel1 9 3" xfId="6885" xr:uid="{00000000-0005-0000-0000-00008C2E0000}"/>
    <cellStyle name="SAPBEXHLevel1 9 4" xfId="9670" xr:uid="{00000000-0005-0000-0000-00008D2E0000}"/>
    <cellStyle name="SAPBEXHLevel1X" xfId="257" xr:uid="{00000000-0005-0000-0000-00008E2E0000}"/>
    <cellStyle name="SAPBEXHLevel1X 10" xfId="6886" xr:uid="{00000000-0005-0000-0000-00008F2E0000}"/>
    <cellStyle name="SAPBEXHLevel1X 10 2" xfId="6887" xr:uid="{00000000-0005-0000-0000-0000902E0000}"/>
    <cellStyle name="SAPBEXHLevel1X 10 2 2" xfId="12279" xr:uid="{00000000-0005-0000-0000-0000912E0000}"/>
    <cellStyle name="SAPBEXHLevel1X 10 3" xfId="6888" xr:uid="{00000000-0005-0000-0000-0000922E0000}"/>
    <cellStyle name="SAPBEXHLevel1X 10 4" xfId="9672" xr:uid="{00000000-0005-0000-0000-0000932E0000}"/>
    <cellStyle name="SAPBEXHLevel1X 11" xfId="6889" xr:uid="{00000000-0005-0000-0000-0000942E0000}"/>
    <cellStyle name="SAPBEXHLevel1X 11 2" xfId="6890" xr:uid="{00000000-0005-0000-0000-0000952E0000}"/>
    <cellStyle name="SAPBEXHLevel1X 11 2 2" xfId="6891" xr:uid="{00000000-0005-0000-0000-0000962E0000}"/>
    <cellStyle name="SAPBEXHLevel1X 11 2 2 2" xfId="12281" xr:uid="{00000000-0005-0000-0000-0000972E0000}"/>
    <cellStyle name="SAPBEXHLevel1X 11 2 3" xfId="6892" xr:uid="{00000000-0005-0000-0000-0000982E0000}"/>
    <cellStyle name="SAPBEXHLevel1X 11 2 4" xfId="9674" xr:uid="{00000000-0005-0000-0000-0000992E0000}"/>
    <cellStyle name="SAPBEXHLevel1X 11 3" xfId="6893" xr:uid="{00000000-0005-0000-0000-00009A2E0000}"/>
    <cellStyle name="SAPBEXHLevel1X 11 3 2" xfId="12280" xr:uid="{00000000-0005-0000-0000-00009B2E0000}"/>
    <cellStyle name="SAPBEXHLevel1X 11 4" xfId="6894" xr:uid="{00000000-0005-0000-0000-00009C2E0000}"/>
    <cellStyle name="SAPBEXHLevel1X 11 5" xfId="9673" xr:uid="{00000000-0005-0000-0000-00009D2E0000}"/>
    <cellStyle name="SAPBEXHLevel1X 12" xfId="6895" xr:uid="{00000000-0005-0000-0000-00009E2E0000}"/>
    <cellStyle name="SAPBEXHLevel1X 12 2" xfId="6896" xr:uid="{00000000-0005-0000-0000-00009F2E0000}"/>
    <cellStyle name="SAPBEXHLevel1X 12 2 2" xfId="6897" xr:uid="{00000000-0005-0000-0000-0000A02E0000}"/>
    <cellStyle name="SAPBEXHLevel1X 12 2 2 2" xfId="12283" xr:uid="{00000000-0005-0000-0000-0000A12E0000}"/>
    <cellStyle name="SAPBEXHLevel1X 12 2 3" xfId="6898" xr:uid="{00000000-0005-0000-0000-0000A22E0000}"/>
    <cellStyle name="SAPBEXHLevel1X 12 2 4" xfId="9676" xr:uid="{00000000-0005-0000-0000-0000A32E0000}"/>
    <cellStyle name="SAPBEXHLevel1X 12 3" xfId="6899" xr:uid="{00000000-0005-0000-0000-0000A42E0000}"/>
    <cellStyle name="SAPBEXHLevel1X 12 3 2" xfId="12282" xr:uid="{00000000-0005-0000-0000-0000A52E0000}"/>
    <cellStyle name="SAPBEXHLevel1X 12 4" xfId="6900" xr:uid="{00000000-0005-0000-0000-0000A62E0000}"/>
    <cellStyle name="SAPBEXHLevel1X 12 5" xfId="9675" xr:uid="{00000000-0005-0000-0000-0000A72E0000}"/>
    <cellStyle name="SAPBEXHLevel1X 13" xfId="6901" xr:uid="{00000000-0005-0000-0000-0000A82E0000}"/>
    <cellStyle name="SAPBEXHLevel1X 13 2" xfId="6902" xr:uid="{00000000-0005-0000-0000-0000A92E0000}"/>
    <cellStyle name="SAPBEXHLevel1X 13 2 2" xfId="12284" xr:uid="{00000000-0005-0000-0000-0000AA2E0000}"/>
    <cellStyle name="SAPBEXHLevel1X 13 3" xfId="6903" xr:uid="{00000000-0005-0000-0000-0000AB2E0000}"/>
    <cellStyle name="SAPBEXHLevel1X 13 4" xfId="9677" xr:uid="{00000000-0005-0000-0000-0000AC2E0000}"/>
    <cellStyle name="SAPBEXHLevel1X 14" xfId="6904" xr:uid="{00000000-0005-0000-0000-0000AD2E0000}"/>
    <cellStyle name="SAPBEXHLevel1X 14 2" xfId="6905" xr:uid="{00000000-0005-0000-0000-0000AE2E0000}"/>
    <cellStyle name="SAPBEXHLevel1X 14 2 2" xfId="12285" xr:uid="{00000000-0005-0000-0000-0000AF2E0000}"/>
    <cellStyle name="SAPBEXHLevel1X 14 3" xfId="6906" xr:uid="{00000000-0005-0000-0000-0000B02E0000}"/>
    <cellStyle name="SAPBEXHLevel1X 14 4" xfId="9678" xr:uid="{00000000-0005-0000-0000-0000B12E0000}"/>
    <cellStyle name="SAPBEXHLevel1X 15" xfId="6907" xr:uid="{00000000-0005-0000-0000-0000B22E0000}"/>
    <cellStyle name="SAPBEXHLevel1X 15 2" xfId="12278" xr:uid="{00000000-0005-0000-0000-0000B32E0000}"/>
    <cellStyle name="SAPBEXHLevel1X 16" xfId="9671" xr:uid="{00000000-0005-0000-0000-0000B42E0000}"/>
    <cellStyle name="SAPBEXHLevel1X 2" xfId="258" xr:uid="{00000000-0005-0000-0000-0000B52E0000}"/>
    <cellStyle name="SAPBEXHLevel1X 2 2" xfId="259" xr:uid="{00000000-0005-0000-0000-0000B62E0000}"/>
    <cellStyle name="SAPBEXHLevel1X 2 2 2" xfId="6908" xr:uid="{00000000-0005-0000-0000-0000B72E0000}"/>
    <cellStyle name="SAPBEXHLevel1X 2 2 2 2" xfId="10147" xr:uid="{00000000-0005-0000-0000-0000B82E0000}"/>
    <cellStyle name="SAPBEXHLevel1X 2 2 3" xfId="6909" xr:uid="{00000000-0005-0000-0000-0000B92E0000}"/>
    <cellStyle name="SAPBEXHLevel1X 2 2 3 2" xfId="12287" xr:uid="{00000000-0005-0000-0000-0000BA2E0000}"/>
    <cellStyle name="SAPBEXHLevel1X 2 2 4" xfId="9680" xr:uid="{00000000-0005-0000-0000-0000BB2E0000}"/>
    <cellStyle name="SAPBEXHLevel1X 2 3" xfId="370" xr:uid="{00000000-0005-0000-0000-0000BC2E0000}"/>
    <cellStyle name="SAPBEXHLevel1X 2 3 2" xfId="6910" xr:uid="{00000000-0005-0000-0000-0000BD2E0000}"/>
    <cellStyle name="SAPBEXHLevel1X 2 3 2 2" xfId="10148" xr:uid="{00000000-0005-0000-0000-0000BE2E0000}"/>
    <cellStyle name="SAPBEXHLevel1X 2 3 3" xfId="6911" xr:uid="{00000000-0005-0000-0000-0000BF2E0000}"/>
    <cellStyle name="SAPBEXHLevel1X 2 3 3 2" xfId="12288" xr:uid="{00000000-0005-0000-0000-0000C02E0000}"/>
    <cellStyle name="SAPBEXHLevel1X 2 3 4" xfId="9681" xr:uid="{00000000-0005-0000-0000-0000C12E0000}"/>
    <cellStyle name="SAPBEXHLevel1X 2 4" xfId="6912" xr:uid="{00000000-0005-0000-0000-0000C22E0000}"/>
    <cellStyle name="SAPBEXHLevel1X 2 4 2" xfId="10149" xr:uid="{00000000-0005-0000-0000-0000C32E0000}"/>
    <cellStyle name="SAPBEXHLevel1X 2 5" xfId="6913" xr:uid="{00000000-0005-0000-0000-0000C42E0000}"/>
    <cellStyle name="SAPBEXHLevel1X 2 5 2" xfId="6914" xr:uid="{00000000-0005-0000-0000-0000C52E0000}"/>
    <cellStyle name="SAPBEXHLevel1X 2 5 2 2" xfId="12726" xr:uid="{00000000-0005-0000-0000-0000C62E0000}"/>
    <cellStyle name="SAPBEXHLevel1X 2 5 3" xfId="10150" xr:uid="{00000000-0005-0000-0000-0000C72E0000}"/>
    <cellStyle name="SAPBEXHLevel1X 2 6" xfId="6915" xr:uid="{00000000-0005-0000-0000-0000C82E0000}"/>
    <cellStyle name="SAPBEXHLevel1X 2 6 2" xfId="12286" xr:uid="{00000000-0005-0000-0000-0000C92E0000}"/>
    <cellStyle name="SAPBEXHLevel1X 2 7" xfId="9679" xr:uid="{00000000-0005-0000-0000-0000CA2E0000}"/>
    <cellStyle name="SAPBEXHLevel1X 3" xfId="260" xr:uid="{00000000-0005-0000-0000-0000CB2E0000}"/>
    <cellStyle name="SAPBEXHLevel1X 3 2" xfId="371" xr:uid="{00000000-0005-0000-0000-0000CC2E0000}"/>
    <cellStyle name="SAPBEXHLevel1X 3 2 2" xfId="6916" xr:uid="{00000000-0005-0000-0000-0000CD2E0000}"/>
    <cellStyle name="SAPBEXHLevel1X 3 2 2 2" xfId="10152" xr:uid="{00000000-0005-0000-0000-0000CE2E0000}"/>
    <cellStyle name="SAPBEXHLevel1X 3 2 3" xfId="6917" xr:uid="{00000000-0005-0000-0000-0000CF2E0000}"/>
    <cellStyle name="SAPBEXHLevel1X 3 2 3 2" xfId="12290" xr:uid="{00000000-0005-0000-0000-0000D02E0000}"/>
    <cellStyle name="SAPBEXHLevel1X 3 2 4" xfId="9683" xr:uid="{00000000-0005-0000-0000-0000D12E0000}"/>
    <cellStyle name="SAPBEXHLevel1X 3 3" xfId="6918" xr:uid="{00000000-0005-0000-0000-0000D22E0000}"/>
    <cellStyle name="SAPBEXHLevel1X 3 3 2" xfId="10153" xr:uid="{00000000-0005-0000-0000-0000D32E0000}"/>
    <cellStyle name="SAPBEXHLevel1X 3 4" xfId="6919" xr:uid="{00000000-0005-0000-0000-0000D42E0000}"/>
    <cellStyle name="SAPBEXHLevel1X 3 4 2" xfId="6920" xr:uid="{00000000-0005-0000-0000-0000D52E0000}"/>
    <cellStyle name="SAPBEXHLevel1X 3 4 2 2" xfId="12728" xr:uid="{00000000-0005-0000-0000-0000D62E0000}"/>
    <cellStyle name="SAPBEXHLevel1X 3 4 3" xfId="10154" xr:uid="{00000000-0005-0000-0000-0000D72E0000}"/>
    <cellStyle name="SAPBEXHLevel1X 3 5" xfId="6921" xr:uid="{00000000-0005-0000-0000-0000D82E0000}"/>
    <cellStyle name="SAPBEXHLevel1X 3 5 2" xfId="6922" xr:uid="{00000000-0005-0000-0000-0000D92E0000}"/>
    <cellStyle name="SAPBEXHLevel1X 3 5 2 2" xfId="12727" xr:uid="{00000000-0005-0000-0000-0000DA2E0000}"/>
    <cellStyle name="SAPBEXHLevel1X 3 5 3" xfId="10151" xr:uid="{00000000-0005-0000-0000-0000DB2E0000}"/>
    <cellStyle name="SAPBEXHLevel1X 3 6" xfId="6923" xr:uid="{00000000-0005-0000-0000-0000DC2E0000}"/>
    <cellStyle name="SAPBEXHLevel1X 3 6 2" xfId="12289" xr:uid="{00000000-0005-0000-0000-0000DD2E0000}"/>
    <cellStyle name="SAPBEXHLevel1X 3 7" xfId="9682" xr:uid="{00000000-0005-0000-0000-0000DE2E0000}"/>
    <cellStyle name="SAPBEXHLevel1X 4" xfId="372" xr:uid="{00000000-0005-0000-0000-0000DF2E0000}"/>
    <cellStyle name="SAPBEXHLevel1X 4 2" xfId="6924" xr:uid="{00000000-0005-0000-0000-0000E02E0000}"/>
    <cellStyle name="SAPBEXHLevel1X 4 2 2" xfId="6925" xr:uid="{00000000-0005-0000-0000-0000E12E0000}"/>
    <cellStyle name="SAPBEXHLevel1X 4 2 2 2" xfId="10156" xr:uid="{00000000-0005-0000-0000-0000E22E0000}"/>
    <cellStyle name="SAPBEXHLevel1X 4 2 3" xfId="6926" xr:uid="{00000000-0005-0000-0000-0000E32E0000}"/>
    <cellStyle name="SAPBEXHLevel1X 4 2 3 2" xfId="12292" xr:uid="{00000000-0005-0000-0000-0000E42E0000}"/>
    <cellStyle name="SAPBEXHLevel1X 4 2 4" xfId="9685" xr:uid="{00000000-0005-0000-0000-0000E52E0000}"/>
    <cellStyle name="SAPBEXHLevel1X 4 3" xfId="6927" xr:uid="{00000000-0005-0000-0000-0000E62E0000}"/>
    <cellStyle name="SAPBEXHLevel1X 4 3 2" xfId="6928" xr:uid="{00000000-0005-0000-0000-0000E72E0000}"/>
    <cellStyle name="SAPBEXHLevel1X 4 3 2 2" xfId="12730" xr:uid="{00000000-0005-0000-0000-0000E82E0000}"/>
    <cellStyle name="SAPBEXHLevel1X 4 3 3" xfId="10157" xr:uid="{00000000-0005-0000-0000-0000E92E0000}"/>
    <cellStyle name="SAPBEXHLevel1X 4 4" xfId="6929" xr:uid="{00000000-0005-0000-0000-0000EA2E0000}"/>
    <cellStyle name="SAPBEXHLevel1X 4 4 2" xfId="6930" xr:uid="{00000000-0005-0000-0000-0000EB2E0000}"/>
    <cellStyle name="SAPBEXHLevel1X 4 4 2 2" xfId="12729" xr:uid="{00000000-0005-0000-0000-0000EC2E0000}"/>
    <cellStyle name="SAPBEXHLevel1X 4 4 3" xfId="10155" xr:uid="{00000000-0005-0000-0000-0000ED2E0000}"/>
    <cellStyle name="SAPBEXHLevel1X 4 5" xfId="6931" xr:uid="{00000000-0005-0000-0000-0000EE2E0000}"/>
    <cellStyle name="SAPBEXHLevel1X 4 5 2" xfId="12291" xr:uid="{00000000-0005-0000-0000-0000EF2E0000}"/>
    <cellStyle name="SAPBEXHLevel1X 4 6" xfId="9684" xr:uid="{00000000-0005-0000-0000-0000F02E0000}"/>
    <cellStyle name="SAPBEXHLevel1X 5" xfId="6932" xr:uid="{00000000-0005-0000-0000-0000F12E0000}"/>
    <cellStyle name="SAPBEXHLevel1X 5 2" xfId="6933" xr:uid="{00000000-0005-0000-0000-0000F22E0000}"/>
    <cellStyle name="SAPBEXHLevel1X 5 2 2" xfId="6934" xr:uid="{00000000-0005-0000-0000-0000F32E0000}"/>
    <cellStyle name="SAPBEXHLevel1X 5 2 2 2" xfId="12294" xr:uid="{00000000-0005-0000-0000-0000F42E0000}"/>
    <cellStyle name="SAPBEXHLevel1X 5 2 3" xfId="6935" xr:uid="{00000000-0005-0000-0000-0000F52E0000}"/>
    <cellStyle name="SAPBEXHLevel1X 5 2 4" xfId="9687" xr:uid="{00000000-0005-0000-0000-0000F62E0000}"/>
    <cellStyle name="SAPBEXHLevel1X 5 3" xfId="6936" xr:uid="{00000000-0005-0000-0000-0000F72E0000}"/>
    <cellStyle name="SAPBEXHLevel1X 5 3 2" xfId="10158" xr:uid="{00000000-0005-0000-0000-0000F82E0000}"/>
    <cellStyle name="SAPBEXHLevel1X 5 4" xfId="6937" xr:uid="{00000000-0005-0000-0000-0000F92E0000}"/>
    <cellStyle name="SAPBEXHLevel1X 5 4 2" xfId="12293" xr:uid="{00000000-0005-0000-0000-0000FA2E0000}"/>
    <cellStyle name="SAPBEXHLevel1X 5 5" xfId="9686" xr:uid="{00000000-0005-0000-0000-0000FB2E0000}"/>
    <cellStyle name="SAPBEXHLevel1X 6" xfId="6938" xr:uid="{00000000-0005-0000-0000-0000FC2E0000}"/>
    <cellStyle name="SAPBEXHLevel1X 6 2" xfId="6939" xr:uid="{00000000-0005-0000-0000-0000FD2E0000}"/>
    <cellStyle name="SAPBEXHLevel1X 6 2 2" xfId="6940" xr:uid="{00000000-0005-0000-0000-0000FE2E0000}"/>
    <cellStyle name="SAPBEXHLevel1X 6 2 2 2" xfId="12296" xr:uid="{00000000-0005-0000-0000-0000FF2E0000}"/>
    <cellStyle name="SAPBEXHLevel1X 6 2 3" xfId="6941" xr:uid="{00000000-0005-0000-0000-0000002F0000}"/>
    <cellStyle name="SAPBEXHLevel1X 6 2 4" xfId="9689" xr:uid="{00000000-0005-0000-0000-0000012F0000}"/>
    <cellStyle name="SAPBEXHLevel1X 6 3" xfId="6942" xr:uid="{00000000-0005-0000-0000-0000022F0000}"/>
    <cellStyle name="SAPBEXHLevel1X 6 3 2" xfId="12295" xr:uid="{00000000-0005-0000-0000-0000032F0000}"/>
    <cellStyle name="SAPBEXHLevel1X 6 4" xfId="6943" xr:uid="{00000000-0005-0000-0000-0000042F0000}"/>
    <cellStyle name="SAPBEXHLevel1X 6 5" xfId="9688" xr:uid="{00000000-0005-0000-0000-0000052F0000}"/>
    <cellStyle name="SAPBEXHLevel1X 7" xfId="6944" xr:uid="{00000000-0005-0000-0000-0000062F0000}"/>
    <cellStyle name="SAPBEXHLevel1X 7 2" xfId="6945" xr:uid="{00000000-0005-0000-0000-0000072F0000}"/>
    <cellStyle name="SAPBEXHLevel1X 7 2 2" xfId="6946" xr:uid="{00000000-0005-0000-0000-0000082F0000}"/>
    <cellStyle name="SAPBEXHLevel1X 7 2 2 2" xfId="12298" xr:uid="{00000000-0005-0000-0000-0000092F0000}"/>
    <cellStyle name="SAPBEXHLevel1X 7 2 3" xfId="6947" xr:uid="{00000000-0005-0000-0000-00000A2F0000}"/>
    <cellStyle name="SAPBEXHLevel1X 7 2 4" xfId="9691" xr:uid="{00000000-0005-0000-0000-00000B2F0000}"/>
    <cellStyle name="SAPBEXHLevel1X 7 3" xfId="6948" xr:uid="{00000000-0005-0000-0000-00000C2F0000}"/>
    <cellStyle name="SAPBEXHLevel1X 7 3 2" xfId="12297" xr:uid="{00000000-0005-0000-0000-00000D2F0000}"/>
    <cellStyle name="SAPBEXHLevel1X 7 4" xfId="6949" xr:uid="{00000000-0005-0000-0000-00000E2F0000}"/>
    <cellStyle name="SAPBEXHLevel1X 7 5" xfId="9690" xr:uid="{00000000-0005-0000-0000-00000F2F0000}"/>
    <cellStyle name="SAPBEXHLevel1X 8" xfId="6950" xr:uid="{00000000-0005-0000-0000-0000102F0000}"/>
    <cellStyle name="SAPBEXHLevel1X 8 2" xfId="6951" xr:uid="{00000000-0005-0000-0000-0000112F0000}"/>
    <cellStyle name="SAPBEXHLevel1X 8 2 2" xfId="6952" xr:uid="{00000000-0005-0000-0000-0000122F0000}"/>
    <cellStyle name="SAPBEXHLevel1X 8 2 2 2" xfId="12300" xr:uid="{00000000-0005-0000-0000-0000132F0000}"/>
    <cellStyle name="SAPBEXHLevel1X 8 2 3" xfId="6953" xr:uid="{00000000-0005-0000-0000-0000142F0000}"/>
    <cellStyle name="SAPBEXHLevel1X 8 2 4" xfId="9693" xr:uid="{00000000-0005-0000-0000-0000152F0000}"/>
    <cellStyle name="SAPBEXHLevel1X 8 3" xfId="6954" xr:uid="{00000000-0005-0000-0000-0000162F0000}"/>
    <cellStyle name="SAPBEXHLevel1X 8 3 2" xfId="12299" xr:uid="{00000000-0005-0000-0000-0000172F0000}"/>
    <cellStyle name="SAPBEXHLevel1X 8 4" xfId="6955" xr:uid="{00000000-0005-0000-0000-0000182F0000}"/>
    <cellStyle name="SAPBEXHLevel1X 8 5" xfId="9692" xr:uid="{00000000-0005-0000-0000-0000192F0000}"/>
    <cellStyle name="SAPBEXHLevel1X 9" xfId="6956" xr:uid="{00000000-0005-0000-0000-00001A2F0000}"/>
    <cellStyle name="SAPBEXHLevel1X 9 2" xfId="6957" xr:uid="{00000000-0005-0000-0000-00001B2F0000}"/>
    <cellStyle name="SAPBEXHLevel1X 9 2 2" xfId="12301" xr:uid="{00000000-0005-0000-0000-00001C2F0000}"/>
    <cellStyle name="SAPBEXHLevel1X 9 3" xfId="6958" xr:uid="{00000000-0005-0000-0000-00001D2F0000}"/>
    <cellStyle name="SAPBEXHLevel1X 9 4" xfId="9694" xr:uid="{00000000-0005-0000-0000-00001E2F0000}"/>
    <cellStyle name="SAPBEXHLevel2" xfId="261" xr:uid="{00000000-0005-0000-0000-00001F2F0000}"/>
    <cellStyle name="SAPBEXHLevel2 10" xfId="6959" xr:uid="{00000000-0005-0000-0000-0000202F0000}"/>
    <cellStyle name="SAPBEXHLevel2 10 2" xfId="6960" xr:uid="{00000000-0005-0000-0000-0000212F0000}"/>
    <cellStyle name="SAPBEXHLevel2 10 2 2" xfId="12303" xr:uid="{00000000-0005-0000-0000-0000222F0000}"/>
    <cellStyle name="SAPBEXHLevel2 10 3" xfId="6961" xr:uid="{00000000-0005-0000-0000-0000232F0000}"/>
    <cellStyle name="SAPBEXHLevel2 10 4" xfId="9696" xr:uid="{00000000-0005-0000-0000-0000242F0000}"/>
    <cellStyle name="SAPBEXHLevel2 11" xfId="6962" xr:uid="{00000000-0005-0000-0000-0000252F0000}"/>
    <cellStyle name="SAPBEXHLevel2 11 2" xfId="6963" xr:uid="{00000000-0005-0000-0000-0000262F0000}"/>
    <cellStyle name="SAPBEXHLevel2 11 2 2" xfId="6964" xr:uid="{00000000-0005-0000-0000-0000272F0000}"/>
    <cellStyle name="SAPBEXHLevel2 11 2 2 2" xfId="12305" xr:uid="{00000000-0005-0000-0000-0000282F0000}"/>
    <cellStyle name="SAPBEXHLevel2 11 2 3" xfId="6965" xr:uid="{00000000-0005-0000-0000-0000292F0000}"/>
    <cellStyle name="SAPBEXHLevel2 11 2 4" xfId="9698" xr:uid="{00000000-0005-0000-0000-00002A2F0000}"/>
    <cellStyle name="SAPBEXHLevel2 11 3" xfId="6966" xr:uid="{00000000-0005-0000-0000-00002B2F0000}"/>
    <cellStyle name="SAPBEXHLevel2 11 3 2" xfId="12304" xr:uid="{00000000-0005-0000-0000-00002C2F0000}"/>
    <cellStyle name="SAPBEXHLevel2 11 4" xfId="6967" xr:uid="{00000000-0005-0000-0000-00002D2F0000}"/>
    <cellStyle name="SAPBEXHLevel2 11 5" xfId="9697" xr:uid="{00000000-0005-0000-0000-00002E2F0000}"/>
    <cellStyle name="SAPBEXHLevel2 12" xfId="6968" xr:uid="{00000000-0005-0000-0000-00002F2F0000}"/>
    <cellStyle name="SAPBEXHLevel2 12 2" xfId="6969" xr:uid="{00000000-0005-0000-0000-0000302F0000}"/>
    <cellStyle name="SAPBEXHLevel2 12 2 2" xfId="6970" xr:uid="{00000000-0005-0000-0000-0000312F0000}"/>
    <cellStyle name="SAPBEXHLevel2 12 2 2 2" xfId="12307" xr:uid="{00000000-0005-0000-0000-0000322F0000}"/>
    <cellStyle name="SAPBEXHLevel2 12 2 3" xfId="6971" xr:uid="{00000000-0005-0000-0000-0000332F0000}"/>
    <cellStyle name="SAPBEXHLevel2 12 2 4" xfId="9700" xr:uid="{00000000-0005-0000-0000-0000342F0000}"/>
    <cellStyle name="SAPBEXHLevel2 12 3" xfId="6972" xr:uid="{00000000-0005-0000-0000-0000352F0000}"/>
    <cellStyle name="SAPBEXHLevel2 12 3 2" xfId="12306" xr:uid="{00000000-0005-0000-0000-0000362F0000}"/>
    <cellStyle name="SAPBEXHLevel2 12 4" xfId="6973" xr:uid="{00000000-0005-0000-0000-0000372F0000}"/>
    <cellStyle name="SAPBEXHLevel2 12 5" xfId="9699" xr:uid="{00000000-0005-0000-0000-0000382F0000}"/>
    <cellStyle name="SAPBEXHLevel2 13" xfId="6974" xr:uid="{00000000-0005-0000-0000-0000392F0000}"/>
    <cellStyle name="SAPBEXHLevel2 13 2" xfId="6975" xr:uid="{00000000-0005-0000-0000-00003A2F0000}"/>
    <cellStyle name="SAPBEXHLevel2 13 2 2" xfId="12308" xr:uid="{00000000-0005-0000-0000-00003B2F0000}"/>
    <cellStyle name="SAPBEXHLevel2 13 3" xfId="6976" xr:uid="{00000000-0005-0000-0000-00003C2F0000}"/>
    <cellStyle name="SAPBEXHLevel2 13 4" xfId="9701" xr:uid="{00000000-0005-0000-0000-00003D2F0000}"/>
    <cellStyle name="SAPBEXHLevel2 14" xfId="6977" xr:uid="{00000000-0005-0000-0000-00003E2F0000}"/>
    <cellStyle name="SAPBEXHLevel2 14 2" xfId="6978" xr:uid="{00000000-0005-0000-0000-00003F2F0000}"/>
    <cellStyle name="SAPBEXHLevel2 14 2 2" xfId="12309" xr:uid="{00000000-0005-0000-0000-0000402F0000}"/>
    <cellStyle name="SAPBEXHLevel2 14 3" xfId="6979" xr:uid="{00000000-0005-0000-0000-0000412F0000}"/>
    <cellStyle name="SAPBEXHLevel2 14 4" xfId="9702" xr:uid="{00000000-0005-0000-0000-0000422F0000}"/>
    <cellStyle name="SAPBEXHLevel2 15" xfId="6980" xr:uid="{00000000-0005-0000-0000-0000432F0000}"/>
    <cellStyle name="SAPBEXHLevel2 15 2" xfId="12302" xr:uid="{00000000-0005-0000-0000-0000442F0000}"/>
    <cellStyle name="SAPBEXHLevel2 16" xfId="9695" xr:uid="{00000000-0005-0000-0000-0000452F0000}"/>
    <cellStyle name="SAPBEXHLevel2 2" xfId="262" xr:uid="{00000000-0005-0000-0000-0000462F0000}"/>
    <cellStyle name="SAPBEXHLevel2 2 2" xfId="263" xr:uid="{00000000-0005-0000-0000-0000472F0000}"/>
    <cellStyle name="SAPBEXHLevel2 2 2 2" xfId="6981" xr:uid="{00000000-0005-0000-0000-0000482F0000}"/>
    <cellStyle name="SAPBEXHLevel2 2 2 2 2" xfId="10159" xr:uid="{00000000-0005-0000-0000-0000492F0000}"/>
    <cellStyle name="SAPBEXHLevel2 2 2 3" xfId="6982" xr:uid="{00000000-0005-0000-0000-00004A2F0000}"/>
    <cellStyle name="SAPBEXHLevel2 2 2 3 2" xfId="12311" xr:uid="{00000000-0005-0000-0000-00004B2F0000}"/>
    <cellStyle name="SAPBEXHLevel2 2 2 4" xfId="9704" xr:uid="{00000000-0005-0000-0000-00004C2F0000}"/>
    <cellStyle name="SAPBEXHLevel2 2 3" xfId="373" xr:uid="{00000000-0005-0000-0000-00004D2F0000}"/>
    <cellStyle name="SAPBEXHLevel2 2 3 2" xfId="6983" xr:uid="{00000000-0005-0000-0000-00004E2F0000}"/>
    <cellStyle name="SAPBEXHLevel2 2 3 2 2" xfId="10160" xr:uid="{00000000-0005-0000-0000-00004F2F0000}"/>
    <cellStyle name="SAPBEXHLevel2 2 3 3" xfId="6984" xr:uid="{00000000-0005-0000-0000-0000502F0000}"/>
    <cellStyle name="SAPBEXHLevel2 2 3 3 2" xfId="12312" xr:uid="{00000000-0005-0000-0000-0000512F0000}"/>
    <cellStyle name="SAPBEXHLevel2 2 3 4" xfId="9705" xr:uid="{00000000-0005-0000-0000-0000522F0000}"/>
    <cellStyle name="SAPBEXHLevel2 2 4" xfId="6985" xr:uid="{00000000-0005-0000-0000-0000532F0000}"/>
    <cellStyle name="SAPBEXHLevel2 2 4 2" xfId="10161" xr:uid="{00000000-0005-0000-0000-0000542F0000}"/>
    <cellStyle name="SAPBEXHLevel2 2 5" xfId="6986" xr:uid="{00000000-0005-0000-0000-0000552F0000}"/>
    <cellStyle name="SAPBEXHLevel2 2 5 2" xfId="6987" xr:uid="{00000000-0005-0000-0000-0000562F0000}"/>
    <cellStyle name="SAPBEXHLevel2 2 5 2 2" xfId="12731" xr:uid="{00000000-0005-0000-0000-0000572F0000}"/>
    <cellStyle name="SAPBEXHLevel2 2 5 3" xfId="10162" xr:uid="{00000000-0005-0000-0000-0000582F0000}"/>
    <cellStyle name="SAPBEXHLevel2 2 6" xfId="6988" xr:uid="{00000000-0005-0000-0000-0000592F0000}"/>
    <cellStyle name="SAPBEXHLevel2 2 6 2" xfId="12310" xr:uid="{00000000-0005-0000-0000-00005A2F0000}"/>
    <cellStyle name="SAPBEXHLevel2 2 7" xfId="9703" xr:uid="{00000000-0005-0000-0000-00005B2F0000}"/>
    <cellStyle name="SAPBEXHLevel2 3" xfId="264" xr:uid="{00000000-0005-0000-0000-00005C2F0000}"/>
    <cellStyle name="SAPBEXHLevel2 3 2" xfId="374" xr:uid="{00000000-0005-0000-0000-00005D2F0000}"/>
    <cellStyle name="SAPBEXHLevel2 3 2 2" xfId="6989" xr:uid="{00000000-0005-0000-0000-00005E2F0000}"/>
    <cellStyle name="SAPBEXHLevel2 3 2 2 2" xfId="10163" xr:uid="{00000000-0005-0000-0000-00005F2F0000}"/>
    <cellStyle name="SAPBEXHLevel2 3 2 3" xfId="6990" xr:uid="{00000000-0005-0000-0000-0000602F0000}"/>
    <cellStyle name="SAPBEXHLevel2 3 2 3 2" xfId="12314" xr:uid="{00000000-0005-0000-0000-0000612F0000}"/>
    <cellStyle name="SAPBEXHLevel2 3 2 4" xfId="9707" xr:uid="{00000000-0005-0000-0000-0000622F0000}"/>
    <cellStyle name="SAPBEXHLevel2 3 3" xfId="6991" xr:uid="{00000000-0005-0000-0000-0000632F0000}"/>
    <cellStyle name="SAPBEXHLevel2 3 3 2" xfId="10164" xr:uid="{00000000-0005-0000-0000-0000642F0000}"/>
    <cellStyle name="SAPBEXHLevel2 3 4" xfId="6992" xr:uid="{00000000-0005-0000-0000-0000652F0000}"/>
    <cellStyle name="SAPBEXHLevel2 3 4 2" xfId="12313" xr:uid="{00000000-0005-0000-0000-0000662F0000}"/>
    <cellStyle name="SAPBEXHLevel2 3 5" xfId="9706" xr:uid="{00000000-0005-0000-0000-0000672F0000}"/>
    <cellStyle name="SAPBEXHLevel2 4" xfId="375" xr:uid="{00000000-0005-0000-0000-0000682F0000}"/>
    <cellStyle name="SAPBEXHLevel2 4 2" xfId="6993" xr:uid="{00000000-0005-0000-0000-0000692F0000}"/>
    <cellStyle name="SAPBEXHLevel2 4 2 2" xfId="6994" xr:uid="{00000000-0005-0000-0000-00006A2F0000}"/>
    <cellStyle name="SAPBEXHLevel2 4 2 2 2" xfId="10165" xr:uid="{00000000-0005-0000-0000-00006B2F0000}"/>
    <cellStyle name="SAPBEXHLevel2 4 2 3" xfId="6995" xr:uid="{00000000-0005-0000-0000-00006C2F0000}"/>
    <cellStyle name="SAPBEXHLevel2 4 2 3 2" xfId="12316" xr:uid="{00000000-0005-0000-0000-00006D2F0000}"/>
    <cellStyle name="SAPBEXHLevel2 4 2 4" xfId="9709" xr:uid="{00000000-0005-0000-0000-00006E2F0000}"/>
    <cellStyle name="SAPBEXHLevel2 4 3" xfId="6996" xr:uid="{00000000-0005-0000-0000-00006F2F0000}"/>
    <cellStyle name="SAPBEXHLevel2 4 3 2" xfId="12315" xr:uid="{00000000-0005-0000-0000-0000702F0000}"/>
    <cellStyle name="SAPBEXHLevel2 4 4" xfId="9708" xr:uid="{00000000-0005-0000-0000-0000712F0000}"/>
    <cellStyle name="SAPBEXHLevel2 5" xfId="6997" xr:uid="{00000000-0005-0000-0000-0000722F0000}"/>
    <cellStyle name="SAPBEXHLevel2 5 2" xfId="6998" xr:uid="{00000000-0005-0000-0000-0000732F0000}"/>
    <cellStyle name="SAPBEXHLevel2 5 2 2" xfId="6999" xr:uid="{00000000-0005-0000-0000-0000742F0000}"/>
    <cellStyle name="SAPBEXHLevel2 5 2 2 2" xfId="12318" xr:uid="{00000000-0005-0000-0000-0000752F0000}"/>
    <cellStyle name="SAPBEXHLevel2 5 2 3" xfId="7000" xr:uid="{00000000-0005-0000-0000-0000762F0000}"/>
    <cellStyle name="SAPBEXHLevel2 5 2 4" xfId="9711" xr:uid="{00000000-0005-0000-0000-0000772F0000}"/>
    <cellStyle name="SAPBEXHLevel2 5 3" xfId="7001" xr:uid="{00000000-0005-0000-0000-0000782F0000}"/>
    <cellStyle name="SAPBEXHLevel2 5 3 2" xfId="10166" xr:uid="{00000000-0005-0000-0000-0000792F0000}"/>
    <cellStyle name="SAPBEXHLevel2 5 4" xfId="7002" xr:uid="{00000000-0005-0000-0000-00007A2F0000}"/>
    <cellStyle name="SAPBEXHLevel2 5 4 2" xfId="12317" xr:uid="{00000000-0005-0000-0000-00007B2F0000}"/>
    <cellStyle name="SAPBEXHLevel2 5 5" xfId="9710" xr:uid="{00000000-0005-0000-0000-00007C2F0000}"/>
    <cellStyle name="SAPBEXHLevel2 6" xfId="7003" xr:uid="{00000000-0005-0000-0000-00007D2F0000}"/>
    <cellStyle name="SAPBEXHLevel2 6 2" xfId="7004" xr:uid="{00000000-0005-0000-0000-00007E2F0000}"/>
    <cellStyle name="SAPBEXHLevel2 6 2 2" xfId="7005" xr:uid="{00000000-0005-0000-0000-00007F2F0000}"/>
    <cellStyle name="SAPBEXHLevel2 6 2 2 2" xfId="12320" xr:uid="{00000000-0005-0000-0000-0000802F0000}"/>
    <cellStyle name="SAPBEXHLevel2 6 2 3" xfId="7006" xr:uid="{00000000-0005-0000-0000-0000812F0000}"/>
    <cellStyle name="SAPBEXHLevel2 6 2 4" xfId="9713" xr:uid="{00000000-0005-0000-0000-0000822F0000}"/>
    <cellStyle name="SAPBEXHLevel2 6 3" xfId="7007" xr:uid="{00000000-0005-0000-0000-0000832F0000}"/>
    <cellStyle name="SAPBEXHLevel2 6 3 2" xfId="12319" xr:uid="{00000000-0005-0000-0000-0000842F0000}"/>
    <cellStyle name="SAPBEXHLevel2 6 4" xfId="7008" xr:uid="{00000000-0005-0000-0000-0000852F0000}"/>
    <cellStyle name="SAPBEXHLevel2 6 5" xfId="9712" xr:uid="{00000000-0005-0000-0000-0000862F0000}"/>
    <cellStyle name="SAPBEXHLevel2 7" xfId="7009" xr:uid="{00000000-0005-0000-0000-0000872F0000}"/>
    <cellStyle name="SAPBEXHLevel2 7 2" xfId="7010" xr:uid="{00000000-0005-0000-0000-0000882F0000}"/>
    <cellStyle name="SAPBEXHLevel2 7 2 2" xfId="7011" xr:uid="{00000000-0005-0000-0000-0000892F0000}"/>
    <cellStyle name="SAPBEXHLevel2 7 2 2 2" xfId="12322" xr:uid="{00000000-0005-0000-0000-00008A2F0000}"/>
    <cellStyle name="SAPBEXHLevel2 7 2 3" xfId="7012" xr:uid="{00000000-0005-0000-0000-00008B2F0000}"/>
    <cellStyle name="SAPBEXHLevel2 7 2 4" xfId="9715" xr:uid="{00000000-0005-0000-0000-00008C2F0000}"/>
    <cellStyle name="SAPBEXHLevel2 7 3" xfId="7013" xr:uid="{00000000-0005-0000-0000-00008D2F0000}"/>
    <cellStyle name="SAPBEXHLevel2 7 3 2" xfId="12321" xr:uid="{00000000-0005-0000-0000-00008E2F0000}"/>
    <cellStyle name="SAPBEXHLevel2 7 4" xfId="7014" xr:uid="{00000000-0005-0000-0000-00008F2F0000}"/>
    <cellStyle name="SAPBEXHLevel2 7 5" xfId="9714" xr:uid="{00000000-0005-0000-0000-0000902F0000}"/>
    <cellStyle name="SAPBEXHLevel2 8" xfId="7015" xr:uid="{00000000-0005-0000-0000-0000912F0000}"/>
    <cellStyle name="SAPBEXHLevel2 8 2" xfId="7016" xr:uid="{00000000-0005-0000-0000-0000922F0000}"/>
    <cellStyle name="SAPBEXHLevel2 8 2 2" xfId="7017" xr:uid="{00000000-0005-0000-0000-0000932F0000}"/>
    <cellStyle name="SAPBEXHLevel2 8 2 2 2" xfId="12324" xr:uid="{00000000-0005-0000-0000-0000942F0000}"/>
    <cellStyle name="SAPBEXHLevel2 8 2 3" xfId="7018" xr:uid="{00000000-0005-0000-0000-0000952F0000}"/>
    <cellStyle name="SAPBEXHLevel2 8 2 4" xfId="9717" xr:uid="{00000000-0005-0000-0000-0000962F0000}"/>
    <cellStyle name="SAPBEXHLevel2 8 3" xfId="7019" xr:uid="{00000000-0005-0000-0000-0000972F0000}"/>
    <cellStyle name="SAPBEXHLevel2 8 3 2" xfId="12323" xr:uid="{00000000-0005-0000-0000-0000982F0000}"/>
    <cellStyle name="SAPBEXHLevel2 8 4" xfId="7020" xr:uid="{00000000-0005-0000-0000-0000992F0000}"/>
    <cellStyle name="SAPBEXHLevel2 8 5" xfId="9716" xr:uid="{00000000-0005-0000-0000-00009A2F0000}"/>
    <cellStyle name="SAPBEXHLevel2 9" xfId="7021" xr:uid="{00000000-0005-0000-0000-00009B2F0000}"/>
    <cellStyle name="SAPBEXHLevel2 9 2" xfId="7022" xr:uid="{00000000-0005-0000-0000-00009C2F0000}"/>
    <cellStyle name="SAPBEXHLevel2 9 2 2" xfId="12325" xr:uid="{00000000-0005-0000-0000-00009D2F0000}"/>
    <cellStyle name="SAPBEXHLevel2 9 3" xfId="7023" xr:uid="{00000000-0005-0000-0000-00009E2F0000}"/>
    <cellStyle name="SAPBEXHLevel2 9 4" xfId="9718" xr:uid="{00000000-0005-0000-0000-00009F2F0000}"/>
    <cellStyle name="SAPBEXHLevel2X" xfId="265" xr:uid="{00000000-0005-0000-0000-0000A02F0000}"/>
    <cellStyle name="SAPBEXHLevel2X 10" xfId="7024" xr:uid="{00000000-0005-0000-0000-0000A12F0000}"/>
    <cellStyle name="SAPBEXHLevel2X 10 2" xfId="7025" xr:uid="{00000000-0005-0000-0000-0000A22F0000}"/>
    <cellStyle name="SAPBEXHLevel2X 10 2 2" xfId="12327" xr:uid="{00000000-0005-0000-0000-0000A32F0000}"/>
    <cellStyle name="SAPBEXHLevel2X 10 3" xfId="7026" xr:uid="{00000000-0005-0000-0000-0000A42F0000}"/>
    <cellStyle name="SAPBEXHLevel2X 10 4" xfId="9720" xr:uid="{00000000-0005-0000-0000-0000A52F0000}"/>
    <cellStyle name="SAPBEXHLevel2X 11" xfId="7027" xr:uid="{00000000-0005-0000-0000-0000A62F0000}"/>
    <cellStyle name="SAPBEXHLevel2X 11 2" xfId="7028" xr:uid="{00000000-0005-0000-0000-0000A72F0000}"/>
    <cellStyle name="SAPBEXHLevel2X 11 2 2" xfId="7029" xr:uid="{00000000-0005-0000-0000-0000A82F0000}"/>
    <cellStyle name="SAPBEXHLevel2X 11 2 2 2" xfId="12329" xr:uid="{00000000-0005-0000-0000-0000A92F0000}"/>
    <cellStyle name="SAPBEXHLevel2X 11 2 3" xfId="7030" xr:uid="{00000000-0005-0000-0000-0000AA2F0000}"/>
    <cellStyle name="SAPBEXHLevel2X 11 2 4" xfId="9722" xr:uid="{00000000-0005-0000-0000-0000AB2F0000}"/>
    <cellStyle name="SAPBEXHLevel2X 11 3" xfId="7031" xr:uid="{00000000-0005-0000-0000-0000AC2F0000}"/>
    <cellStyle name="SAPBEXHLevel2X 11 3 2" xfId="12328" xr:uid="{00000000-0005-0000-0000-0000AD2F0000}"/>
    <cellStyle name="SAPBEXHLevel2X 11 4" xfId="7032" xr:uid="{00000000-0005-0000-0000-0000AE2F0000}"/>
    <cellStyle name="SAPBEXHLevel2X 11 5" xfId="9721" xr:uid="{00000000-0005-0000-0000-0000AF2F0000}"/>
    <cellStyle name="SAPBEXHLevel2X 12" xfId="7033" xr:uid="{00000000-0005-0000-0000-0000B02F0000}"/>
    <cellStyle name="SAPBEXHLevel2X 12 2" xfId="7034" xr:uid="{00000000-0005-0000-0000-0000B12F0000}"/>
    <cellStyle name="SAPBEXHLevel2X 12 2 2" xfId="7035" xr:uid="{00000000-0005-0000-0000-0000B22F0000}"/>
    <cellStyle name="SAPBEXHLevel2X 12 2 2 2" xfId="12331" xr:uid="{00000000-0005-0000-0000-0000B32F0000}"/>
    <cellStyle name="SAPBEXHLevel2X 12 2 3" xfId="7036" xr:uid="{00000000-0005-0000-0000-0000B42F0000}"/>
    <cellStyle name="SAPBEXHLevel2X 12 2 4" xfId="9724" xr:uid="{00000000-0005-0000-0000-0000B52F0000}"/>
    <cellStyle name="SAPBEXHLevel2X 12 3" xfId="7037" xr:uid="{00000000-0005-0000-0000-0000B62F0000}"/>
    <cellStyle name="SAPBEXHLevel2X 12 3 2" xfId="12330" xr:uid="{00000000-0005-0000-0000-0000B72F0000}"/>
    <cellStyle name="SAPBEXHLevel2X 12 4" xfId="7038" xr:uid="{00000000-0005-0000-0000-0000B82F0000}"/>
    <cellStyle name="SAPBEXHLevel2X 12 5" xfId="9723" xr:uid="{00000000-0005-0000-0000-0000B92F0000}"/>
    <cellStyle name="SAPBEXHLevel2X 13" xfId="7039" xr:uid="{00000000-0005-0000-0000-0000BA2F0000}"/>
    <cellStyle name="SAPBEXHLevel2X 13 2" xfId="7040" xr:uid="{00000000-0005-0000-0000-0000BB2F0000}"/>
    <cellStyle name="SAPBEXHLevel2X 13 2 2" xfId="12332" xr:uid="{00000000-0005-0000-0000-0000BC2F0000}"/>
    <cellStyle name="SAPBEXHLevel2X 13 3" xfId="7041" xr:uid="{00000000-0005-0000-0000-0000BD2F0000}"/>
    <cellStyle name="SAPBEXHLevel2X 13 4" xfId="9725" xr:uid="{00000000-0005-0000-0000-0000BE2F0000}"/>
    <cellStyle name="SAPBEXHLevel2X 14" xfId="7042" xr:uid="{00000000-0005-0000-0000-0000BF2F0000}"/>
    <cellStyle name="SAPBEXHLevel2X 14 2" xfId="7043" xr:uid="{00000000-0005-0000-0000-0000C02F0000}"/>
    <cellStyle name="SAPBEXHLevel2X 14 2 2" xfId="12333" xr:uid="{00000000-0005-0000-0000-0000C12F0000}"/>
    <cellStyle name="SAPBEXHLevel2X 14 3" xfId="7044" xr:uid="{00000000-0005-0000-0000-0000C22F0000}"/>
    <cellStyle name="SAPBEXHLevel2X 14 4" xfId="9726" xr:uid="{00000000-0005-0000-0000-0000C32F0000}"/>
    <cellStyle name="SAPBEXHLevel2X 15" xfId="7045" xr:uid="{00000000-0005-0000-0000-0000C42F0000}"/>
    <cellStyle name="SAPBEXHLevel2X 15 2" xfId="12326" xr:uid="{00000000-0005-0000-0000-0000C52F0000}"/>
    <cellStyle name="SAPBEXHLevel2X 16" xfId="9719" xr:uid="{00000000-0005-0000-0000-0000C62F0000}"/>
    <cellStyle name="SAPBEXHLevel2X 2" xfId="266" xr:uid="{00000000-0005-0000-0000-0000C72F0000}"/>
    <cellStyle name="SAPBEXHLevel2X 2 2" xfId="267" xr:uid="{00000000-0005-0000-0000-0000C82F0000}"/>
    <cellStyle name="SAPBEXHLevel2X 2 2 2" xfId="7046" xr:uid="{00000000-0005-0000-0000-0000C92F0000}"/>
    <cellStyle name="SAPBEXHLevel2X 2 2 2 2" xfId="10167" xr:uid="{00000000-0005-0000-0000-0000CA2F0000}"/>
    <cellStyle name="SAPBEXHLevel2X 2 2 3" xfId="7047" xr:uid="{00000000-0005-0000-0000-0000CB2F0000}"/>
    <cellStyle name="SAPBEXHLevel2X 2 2 3 2" xfId="12335" xr:uid="{00000000-0005-0000-0000-0000CC2F0000}"/>
    <cellStyle name="SAPBEXHLevel2X 2 2 4" xfId="9728" xr:uid="{00000000-0005-0000-0000-0000CD2F0000}"/>
    <cellStyle name="SAPBEXHLevel2X 2 3" xfId="376" xr:uid="{00000000-0005-0000-0000-0000CE2F0000}"/>
    <cellStyle name="SAPBEXHLevel2X 2 3 2" xfId="7048" xr:uid="{00000000-0005-0000-0000-0000CF2F0000}"/>
    <cellStyle name="SAPBEXHLevel2X 2 3 2 2" xfId="10168" xr:uid="{00000000-0005-0000-0000-0000D02F0000}"/>
    <cellStyle name="SAPBEXHLevel2X 2 3 3" xfId="7049" xr:uid="{00000000-0005-0000-0000-0000D12F0000}"/>
    <cellStyle name="SAPBEXHLevel2X 2 3 3 2" xfId="12336" xr:uid="{00000000-0005-0000-0000-0000D22F0000}"/>
    <cellStyle name="SAPBEXHLevel2X 2 3 4" xfId="9729" xr:uid="{00000000-0005-0000-0000-0000D32F0000}"/>
    <cellStyle name="SAPBEXHLevel2X 2 4" xfId="7050" xr:uid="{00000000-0005-0000-0000-0000D42F0000}"/>
    <cellStyle name="SAPBEXHLevel2X 2 4 2" xfId="10169" xr:uid="{00000000-0005-0000-0000-0000D52F0000}"/>
    <cellStyle name="SAPBEXHLevel2X 2 5" xfId="7051" xr:uid="{00000000-0005-0000-0000-0000D62F0000}"/>
    <cellStyle name="SAPBEXHLevel2X 2 5 2" xfId="7052" xr:uid="{00000000-0005-0000-0000-0000D72F0000}"/>
    <cellStyle name="SAPBEXHLevel2X 2 5 2 2" xfId="12732" xr:uid="{00000000-0005-0000-0000-0000D82F0000}"/>
    <cellStyle name="SAPBEXHLevel2X 2 5 3" xfId="10170" xr:uid="{00000000-0005-0000-0000-0000D92F0000}"/>
    <cellStyle name="SAPBEXHLevel2X 2 6" xfId="7053" xr:uid="{00000000-0005-0000-0000-0000DA2F0000}"/>
    <cellStyle name="SAPBEXHLevel2X 2 6 2" xfId="12334" xr:uid="{00000000-0005-0000-0000-0000DB2F0000}"/>
    <cellStyle name="SAPBEXHLevel2X 2 7" xfId="9727" xr:uid="{00000000-0005-0000-0000-0000DC2F0000}"/>
    <cellStyle name="SAPBEXHLevel2X 3" xfId="268" xr:uid="{00000000-0005-0000-0000-0000DD2F0000}"/>
    <cellStyle name="SAPBEXHLevel2X 3 2" xfId="377" xr:uid="{00000000-0005-0000-0000-0000DE2F0000}"/>
    <cellStyle name="SAPBEXHLevel2X 3 2 2" xfId="7054" xr:uid="{00000000-0005-0000-0000-0000DF2F0000}"/>
    <cellStyle name="SAPBEXHLevel2X 3 2 2 2" xfId="10172" xr:uid="{00000000-0005-0000-0000-0000E02F0000}"/>
    <cellStyle name="SAPBEXHLevel2X 3 2 3" xfId="7055" xr:uid="{00000000-0005-0000-0000-0000E12F0000}"/>
    <cellStyle name="SAPBEXHLevel2X 3 2 3 2" xfId="12338" xr:uid="{00000000-0005-0000-0000-0000E22F0000}"/>
    <cellStyle name="SAPBEXHLevel2X 3 2 4" xfId="9731" xr:uid="{00000000-0005-0000-0000-0000E32F0000}"/>
    <cellStyle name="SAPBEXHLevel2X 3 3" xfId="7056" xr:uid="{00000000-0005-0000-0000-0000E42F0000}"/>
    <cellStyle name="SAPBEXHLevel2X 3 3 2" xfId="10173" xr:uid="{00000000-0005-0000-0000-0000E52F0000}"/>
    <cellStyle name="SAPBEXHLevel2X 3 4" xfId="7057" xr:uid="{00000000-0005-0000-0000-0000E62F0000}"/>
    <cellStyle name="SAPBEXHLevel2X 3 4 2" xfId="7058" xr:uid="{00000000-0005-0000-0000-0000E72F0000}"/>
    <cellStyle name="SAPBEXHLevel2X 3 4 2 2" xfId="12734" xr:uid="{00000000-0005-0000-0000-0000E82F0000}"/>
    <cellStyle name="SAPBEXHLevel2X 3 4 3" xfId="10174" xr:uid="{00000000-0005-0000-0000-0000E92F0000}"/>
    <cellStyle name="SAPBEXHLevel2X 3 5" xfId="7059" xr:uid="{00000000-0005-0000-0000-0000EA2F0000}"/>
    <cellStyle name="SAPBEXHLevel2X 3 5 2" xfId="7060" xr:uid="{00000000-0005-0000-0000-0000EB2F0000}"/>
    <cellStyle name="SAPBEXHLevel2X 3 5 2 2" xfId="12733" xr:uid="{00000000-0005-0000-0000-0000EC2F0000}"/>
    <cellStyle name="SAPBEXHLevel2X 3 5 3" xfId="10171" xr:uid="{00000000-0005-0000-0000-0000ED2F0000}"/>
    <cellStyle name="SAPBEXHLevel2X 3 6" xfId="7061" xr:uid="{00000000-0005-0000-0000-0000EE2F0000}"/>
    <cellStyle name="SAPBEXHLevel2X 3 6 2" xfId="12337" xr:uid="{00000000-0005-0000-0000-0000EF2F0000}"/>
    <cellStyle name="SAPBEXHLevel2X 3 7" xfId="9730" xr:uid="{00000000-0005-0000-0000-0000F02F0000}"/>
    <cellStyle name="SAPBEXHLevel2X 4" xfId="378" xr:uid="{00000000-0005-0000-0000-0000F12F0000}"/>
    <cellStyle name="SAPBEXHLevel2X 4 2" xfId="7062" xr:uid="{00000000-0005-0000-0000-0000F22F0000}"/>
    <cellStyle name="SAPBEXHLevel2X 4 2 2" xfId="7063" xr:uid="{00000000-0005-0000-0000-0000F32F0000}"/>
    <cellStyle name="SAPBEXHLevel2X 4 2 2 2" xfId="10176" xr:uid="{00000000-0005-0000-0000-0000F42F0000}"/>
    <cellStyle name="SAPBEXHLevel2X 4 2 3" xfId="7064" xr:uid="{00000000-0005-0000-0000-0000F52F0000}"/>
    <cellStyle name="SAPBEXHLevel2X 4 2 3 2" xfId="12340" xr:uid="{00000000-0005-0000-0000-0000F62F0000}"/>
    <cellStyle name="SAPBEXHLevel2X 4 2 4" xfId="9733" xr:uid="{00000000-0005-0000-0000-0000F72F0000}"/>
    <cellStyle name="SAPBEXHLevel2X 4 3" xfId="7065" xr:uid="{00000000-0005-0000-0000-0000F82F0000}"/>
    <cellStyle name="SAPBEXHLevel2X 4 3 2" xfId="7066" xr:uid="{00000000-0005-0000-0000-0000F92F0000}"/>
    <cellStyle name="SAPBEXHLevel2X 4 3 2 2" xfId="12736" xr:uid="{00000000-0005-0000-0000-0000FA2F0000}"/>
    <cellStyle name="SAPBEXHLevel2X 4 3 3" xfId="10177" xr:uid="{00000000-0005-0000-0000-0000FB2F0000}"/>
    <cellStyle name="SAPBEXHLevel2X 4 4" xfId="7067" xr:uid="{00000000-0005-0000-0000-0000FC2F0000}"/>
    <cellStyle name="SAPBEXHLevel2X 4 4 2" xfId="7068" xr:uid="{00000000-0005-0000-0000-0000FD2F0000}"/>
    <cellStyle name="SAPBEXHLevel2X 4 4 2 2" xfId="12735" xr:uid="{00000000-0005-0000-0000-0000FE2F0000}"/>
    <cellStyle name="SAPBEXHLevel2X 4 4 3" xfId="10175" xr:uid="{00000000-0005-0000-0000-0000FF2F0000}"/>
    <cellStyle name="SAPBEXHLevel2X 4 5" xfId="7069" xr:uid="{00000000-0005-0000-0000-000000300000}"/>
    <cellStyle name="SAPBEXHLevel2X 4 5 2" xfId="12339" xr:uid="{00000000-0005-0000-0000-000001300000}"/>
    <cellStyle name="SAPBEXHLevel2X 4 6" xfId="9732" xr:uid="{00000000-0005-0000-0000-000002300000}"/>
    <cellStyle name="SAPBEXHLevel2X 5" xfId="7070" xr:uid="{00000000-0005-0000-0000-000003300000}"/>
    <cellStyle name="SAPBEXHLevel2X 5 2" xfId="7071" xr:uid="{00000000-0005-0000-0000-000004300000}"/>
    <cellStyle name="SAPBEXHLevel2X 5 2 2" xfId="7072" xr:uid="{00000000-0005-0000-0000-000005300000}"/>
    <cellStyle name="SAPBEXHLevel2X 5 2 2 2" xfId="12342" xr:uid="{00000000-0005-0000-0000-000006300000}"/>
    <cellStyle name="SAPBEXHLevel2X 5 2 3" xfId="7073" xr:uid="{00000000-0005-0000-0000-000007300000}"/>
    <cellStyle name="SAPBEXHLevel2X 5 2 4" xfId="9735" xr:uid="{00000000-0005-0000-0000-000008300000}"/>
    <cellStyle name="SAPBEXHLevel2X 5 3" xfId="7074" xr:uid="{00000000-0005-0000-0000-000009300000}"/>
    <cellStyle name="SAPBEXHLevel2X 5 3 2" xfId="10178" xr:uid="{00000000-0005-0000-0000-00000A300000}"/>
    <cellStyle name="SAPBEXHLevel2X 5 4" xfId="7075" xr:uid="{00000000-0005-0000-0000-00000B300000}"/>
    <cellStyle name="SAPBEXHLevel2X 5 4 2" xfId="12341" xr:uid="{00000000-0005-0000-0000-00000C300000}"/>
    <cellStyle name="SAPBEXHLevel2X 5 5" xfId="9734" xr:uid="{00000000-0005-0000-0000-00000D300000}"/>
    <cellStyle name="SAPBEXHLevel2X 6" xfId="7076" xr:uid="{00000000-0005-0000-0000-00000E300000}"/>
    <cellStyle name="SAPBEXHLevel2X 6 2" xfId="7077" xr:uid="{00000000-0005-0000-0000-00000F300000}"/>
    <cellStyle name="SAPBEXHLevel2X 6 2 2" xfId="7078" xr:uid="{00000000-0005-0000-0000-000010300000}"/>
    <cellStyle name="SAPBEXHLevel2X 6 2 2 2" xfId="12344" xr:uid="{00000000-0005-0000-0000-000011300000}"/>
    <cellStyle name="SAPBEXHLevel2X 6 2 3" xfId="7079" xr:uid="{00000000-0005-0000-0000-000012300000}"/>
    <cellStyle name="SAPBEXHLevel2X 6 2 4" xfId="9737" xr:uid="{00000000-0005-0000-0000-000013300000}"/>
    <cellStyle name="SAPBEXHLevel2X 6 3" xfId="7080" xr:uid="{00000000-0005-0000-0000-000014300000}"/>
    <cellStyle name="SAPBEXHLevel2X 6 3 2" xfId="12343" xr:uid="{00000000-0005-0000-0000-000015300000}"/>
    <cellStyle name="SAPBEXHLevel2X 6 4" xfId="7081" xr:uid="{00000000-0005-0000-0000-000016300000}"/>
    <cellStyle name="SAPBEXHLevel2X 6 5" xfId="9736" xr:uid="{00000000-0005-0000-0000-000017300000}"/>
    <cellStyle name="SAPBEXHLevel2X 7" xfId="7082" xr:uid="{00000000-0005-0000-0000-000018300000}"/>
    <cellStyle name="SAPBEXHLevel2X 7 2" xfId="7083" xr:uid="{00000000-0005-0000-0000-000019300000}"/>
    <cellStyle name="SAPBEXHLevel2X 7 2 2" xfId="7084" xr:uid="{00000000-0005-0000-0000-00001A300000}"/>
    <cellStyle name="SAPBEXHLevel2X 7 2 2 2" xfId="12346" xr:uid="{00000000-0005-0000-0000-00001B300000}"/>
    <cellStyle name="SAPBEXHLevel2X 7 2 3" xfId="7085" xr:uid="{00000000-0005-0000-0000-00001C300000}"/>
    <cellStyle name="SAPBEXHLevel2X 7 2 4" xfId="9739" xr:uid="{00000000-0005-0000-0000-00001D300000}"/>
    <cellStyle name="SAPBEXHLevel2X 7 3" xfId="7086" xr:uid="{00000000-0005-0000-0000-00001E300000}"/>
    <cellStyle name="SAPBEXHLevel2X 7 3 2" xfId="12345" xr:uid="{00000000-0005-0000-0000-00001F300000}"/>
    <cellStyle name="SAPBEXHLevel2X 7 4" xfId="7087" xr:uid="{00000000-0005-0000-0000-000020300000}"/>
    <cellStyle name="SAPBEXHLevel2X 7 5" xfId="9738" xr:uid="{00000000-0005-0000-0000-000021300000}"/>
    <cellStyle name="SAPBEXHLevel2X 8" xfId="7088" xr:uid="{00000000-0005-0000-0000-000022300000}"/>
    <cellStyle name="SAPBEXHLevel2X 8 2" xfId="7089" xr:uid="{00000000-0005-0000-0000-000023300000}"/>
    <cellStyle name="SAPBEXHLevel2X 8 2 2" xfId="7090" xr:uid="{00000000-0005-0000-0000-000024300000}"/>
    <cellStyle name="SAPBEXHLevel2X 8 2 2 2" xfId="12348" xr:uid="{00000000-0005-0000-0000-000025300000}"/>
    <cellStyle name="SAPBEXHLevel2X 8 2 3" xfId="7091" xr:uid="{00000000-0005-0000-0000-000026300000}"/>
    <cellStyle name="SAPBEXHLevel2X 8 2 4" xfId="9741" xr:uid="{00000000-0005-0000-0000-000027300000}"/>
    <cellStyle name="SAPBEXHLevel2X 8 3" xfId="7092" xr:uid="{00000000-0005-0000-0000-000028300000}"/>
    <cellStyle name="SAPBEXHLevel2X 8 3 2" xfId="12347" xr:uid="{00000000-0005-0000-0000-000029300000}"/>
    <cellStyle name="SAPBEXHLevel2X 8 4" xfId="7093" xr:uid="{00000000-0005-0000-0000-00002A300000}"/>
    <cellStyle name="SAPBEXHLevel2X 8 5" xfId="9740" xr:uid="{00000000-0005-0000-0000-00002B300000}"/>
    <cellStyle name="SAPBEXHLevel2X 9" xfId="7094" xr:uid="{00000000-0005-0000-0000-00002C300000}"/>
    <cellStyle name="SAPBEXHLevel2X 9 2" xfId="7095" xr:uid="{00000000-0005-0000-0000-00002D300000}"/>
    <cellStyle name="SAPBEXHLevel2X 9 2 2" xfId="12349" xr:uid="{00000000-0005-0000-0000-00002E300000}"/>
    <cellStyle name="SAPBEXHLevel2X 9 3" xfId="7096" xr:uid="{00000000-0005-0000-0000-00002F300000}"/>
    <cellStyle name="SAPBEXHLevel2X 9 4" xfId="9742" xr:uid="{00000000-0005-0000-0000-000030300000}"/>
    <cellStyle name="SAPBEXHLevel3" xfId="269" xr:uid="{00000000-0005-0000-0000-000031300000}"/>
    <cellStyle name="SAPBEXHLevel3 10" xfId="7097" xr:uid="{00000000-0005-0000-0000-000032300000}"/>
    <cellStyle name="SAPBEXHLevel3 10 2" xfId="7098" xr:uid="{00000000-0005-0000-0000-000033300000}"/>
    <cellStyle name="SAPBEXHLevel3 10 2 2" xfId="12351" xr:uid="{00000000-0005-0000-0000-000034300000}"/>
    <cellStyle name="SAPBEXHLevel3 10 3" xfId="7099" xr:uid="{00000000-0005-0000-0000-000035300000}"/>
    <cellStyle name="SAPBEXHLevel3 10 4" xfId="9744" xr:uid="{00000000-0005-0000-0000-000036300000}"/>
    <cellStyle name="SAPBEXHLevel3 11" xfId="7100" xr:uid="{00000000-0005-0000-0000-000037300000}"/>
    <cellStyle name="SAPBEXHLevel3 11 2" xfId="7101" xr:uid="{00000000-0005-0000-0000-000038300000}"/>
    <cellStyle name="SAPBEXHLevel3 11 2 2" xfId="7102" xr:uid="{00000000-0005-0000-0000-000039300000}"/>
    <cellStyle name="SAPBEXHLevel3 11 2 2 2" xfId="12353" xr:uid="{00000000-0005-0000-0000-00003A300000}"/>
    <cellStyle name="SAPBEXHLevel3 11 2 3" xfId="7103" xr:uid="{00000000-0005-0000-0000-00003B300000}"/>
    <cellStyle name="SAPBEXHLevel3 11 2 4" xfId="9746" xr:uid="{00000000-0005-0000-0000-00003C300000}"/>
    <cellStyle name="SAPBEXHLevel3 11 3" xfId="7104" xr:uid="{00000000-0005-0000-0000-00003D300000}"/>
    <cellStyle name="SAPBEXHLevel3 11 3 2" xfId="12352" xr:uid="{00000000-0005-0000-0000-00003E300000}"/>
    <cellStyle name="SAPBEXHLevel3 11 4" xfId="7105" xr:uid="{00000000-0005-0000-0000-00003F300000}"/>
    <cellStyle name="SAPBEXHLevel3 11 5" xfId="9745" xr:uid="{00000000-0005-0000-0000-000040300000}"/>
    <cellStyle name="SAPBEXHLevel3 12" xfId="7106" xr:uid="{00000000-0005-0000-0000-000041300000}"/>
    <cellStyle name="SAPBEXHLevel3 12 2" xfId="7107" xr:uid="{00000000-0005-0000-0000-000042300000}"/>
    <cellStyle name="SAPBEXHLevel3 12 2 2" xfId="7108" xr:uid="{00000000-0005-0000-0000-000043300000}"/>
    <cellStyle name="SAPBEXHLevel3 12 2 2 2" xfId="12355" xr:uid="{00000000-0005-0000-0000-000044300000}"/>
    <cellStyle name="SAPBEXHLevel3 12 2 3" xfId="7109" xr:uid="{00000000-0005-0000-0000-000045300000}"/>
    <cellStyle name="SAPBEXHLevel3 12 2 4" xfId="9748" xr:uid="{00000000-0005-0000-0000-000046300000}"/>
    <cellStyle name="SAPBEXHLevel3 12 3" xfId="7110" xr:uid="{00000000-0005-0000-0000-000047300000}"/>
    <cellStyle name="SAPBEXHLevel3 12 3 2" xfId="12354" xr:uid="{00000000-0005-0000-0000-000048300000}"/>
    <cellStyle name="SAPBEXHLevel3 12 4" xfId="7111" xr:uid="{00000000-0005-0000-0000-000049300000}"/>
    <cellStyle name="SAPBEXHLevel3 12 5" xfId="9747" xr:uid="{00000000-0005-0000-0000-00004A300000}"/>
    <cellStyle name="SAPBEXHLevel3 13" xfId="7112" xr:uid="{00000000-0005-0000-0000-00004B300000}"/>
    <cellStyle name="SAPBEXHLevel3 13 2" xfId="7113" xr:uid="{00000000-0005-0000-0000-00004C300000}"/>
    <cellStyle name="SAPBEXHLevel3 13 2 2" xfId="12356" xr:uid="{00000000-0005-0000-0000-00004D300000}"/>
    <cellStyle name="SAPBEXHLevel3 13 3" xfId="7114" xr:uid="{00000000-0005-0000-0000-00004E300000}"/>
    <cellStyle name="SAPBEXHLevel3 13 4" xfId="9749" xr:uid="{00000000-0005-0000-0000-00004F300000}"/>
    <cellStyle name="SAPBEXHLevel3 14" xfId="7115" xr:uid="{00000000-0005-0000-0000-000050300000}"/>
    <cellStyle name="SAPBEXHLevel3 14 2" xfId="7116" xr:uid="{00000000-0005-0000-0000-000051300000}"/>
    <cellStyle name="SAPBEXHLevel3 14 2 2" xfId="12357" xr:uid="{00000000-0005-0000-0000-000052300000}"/>
    <cellStyle name="SAPBEXHLevel3 14 3" xfId="7117" xr:uid="{00000000-0005-0000-0000-000053300000}"/>
    <cellStyle name="SAPBEXHLevel3 14 4" xfId="9750" xr:uid="{00000000-0005-0000-0000-000054300000}"/>
    <cellStyle name="SAPBEXHLevel3 15" xfId="7118" xr:uid="{00000000-0005-0000-0000-000055300000}"/>
    <cellStyle name="SAPBEXHLevel3 15 2" xfId="12350" xr:uid="{00000000-0005-0000-0000-000056300000}"/>
    <cellStyle name="SAPBEXHLevel3 16" xfId="9743" xr:uid="{00000000-0005-0000-0000-000057300000}"/>
    <cellStyle name="SAPBEXHLevel3 2" xfId="270" xr:uid="{00000000-0005-0000-0000-000058300000}"/>
    <cellStyle name="SAPBEXHLevel3 2 2" xfId="271" xr:uid="{00000000-0005-0000-0000-000059300000}"/>
    <cellStyle name="SAPBEXHLevel3 2 2 2" xfId="7119" xr:uid="{00000000-0005-0000-0000-00005A300000}"/>
    <cellStyle name="SAPBEXHLevel3 2 2 2 2" xfId="10179" xr:uid="{00000000-0005-0000-0000-00005B300000}"/>
    <cellStyle name="SAPBEXHLevel3 2 2 3" xfId="7120" xr:uid="{00000000-0005-0000-0000-00005C300000}"/>
    <cellStyle name="SAPBEXHLevel3 2 2 3 2" xfId="12359" xr:uid="{00000000-0005-0000-0000-00005D300000}"/>
    <cellStyle name="SAPBEXHLevel3 2 2 4" xfId="9752" xr:uid="{00000000-0005-0000-0000-00005E300000}"/>
    <cellStyle name="SAPBEXHLevel3 2 3" xfId="379" xr:uid="{00000000-0005-0000-0000-00005F300000}"/>
    <cellStyle name="SAPBEXHLevel3 2 3 2" xfId="7121" xr:uid="{00000000-0005-0000-0000-000060300000}"/>
    <cellStyle name="SAPBEXHLevel3 2 3 2 2" xfId="10180" xr:uid="{00000000-0005-0000-0000-000061300000}"/>
    <cellStyle name="SAPBEXHLevel3 2 3 3" xfId="7122" xr:uid="{00000000-0005-0000-0000-000062300000}"/>
    <cellStyle name="SAPBEXHLevel3 2 3 3 2" xfId="12360" xr:uid="{00000000-0005-0000-0000-000063300000}"/>
    <cellStyle name="SAPBEXHLevel3 2 3 4" xfId="9753" xr:uid="{00000000-0005-0000-0000-000064300000}"/>
    <cellStyle name="SAPBEXHLevel3 2 4" xfId="7123" xr:uid="{00000000-0005-0000-0000-000065300000}"/>
    <cellStyle name="SAPBEXHLevel3 2 4 2" xfId="10181" xr:uid="{00000000-0005-0000-0000-000066300000}"/>
    <cellStyle name="SAPBEXHLevel3 2 5" xfId="7124" xr:uid="{00000000-0005-0000-0000-000067300000}"/>
    <cellStyle name="SAPBEXHLevel3 2 5 2" xfId="7125" xr:uid="{00000000-0005-0000-0000-000068300000}"/>
    <cellStyle name="SAPBEXHLevel3 2 5 2 2" xfId="12737" xr:uid="{00000000-0005-0000-0000-000069300000}"/>
    <cellStyle name="SAPBEXHLevel3 2 5 3" xfId="10182" xr:uid="{00000000-0005-0000-0000-00006A300000}"/>
    <cellStyle name="SAPBEXHLevel3 2 6" xfId="7126" xr:uid="{00000000-0005-0000-0000-00006B300000}"/>
    <cellStyle name="SAPBEXHLevel3 2 6 2" xfId="12358" xr:uid="{00000000-0005-0000-0000-00006C300000}"/>
    <cellStyle name="SAPBEXHLevel3 2 7" xfId="9751" xr:uid="{00000000-0005-0000-0000-00006D300000}"/>
    <cellStyle name="SAPBEXHLevel3 3" xfId="272" xr:uid="{00000000-0005-0000-0000-00006E300000}"/>
    <cellStyle name="SAPBEXHLevel3 3 2" xfId="380" xr:uid="{00000000-0005-0000-0000-00006F300000}"/>
    <cellStyle name="SAPBEXHLevel3 3 2 2" xfId="7127" xr:uid="{00000000-0005-0000-0000-000070300000}"/>
    <cellStyle name="SAPBEXHLevel3 3 2 2 2" xfId="10183" xr:uid="{00000000-0005-0000-0000-000071300000}"/>
    <cellStyle name="SAPBEXHLevel3 3 2 3" xfId="7128" xr:uid="{00000000-0005-0000-0000-000072300000}"/>
    <cellStyle name="SAPBEXHLevel3 3 2 3 2" xfId="12362" xr:uid="{00000000-0005-0000-0000-000073300000}"/>
    <cellStyle name="SAPBEXHLevel3 3 2 4" xfId="9755" xr:uid="{00000000-0005-0000-0000-000074300000}"/>
    <cellStyle name="SAPBEXHLevel3 3 3" xfId="7129" xr:uid="{00000000-0005-0000-0000-000075300000}"/>
    <cellStyle name="SAPBEXHLevel3 3 3 2" xfId="10184" xr:uid="{00000000-0005-0000-0000-000076300000}"/>
    <cellStyle name="SAPBEXHLevel3 3 4" xfId="7130" xr:uid="{00000000-0005-0000-0000-000077300000}"/>
    <cellStyle name="SAPBEXHLevel3 3 4 2" xfId="12361" xr:uid="{00000000-0005-0000-0000-000078300000}"/>
    <cellStyle name="SAPBEXHLevel3 3 5" xfId="9754" xr:uid="{00000000-0005-0000-0000-000079300000}"/>
    <cellStyle name="SAPBEXHLevel3 4" xfId="381" xr:uid="{00000000-0005-0000-0000-00007A300000}"/>
    <cellStyle name="SAPBEXHLevel3 4 2" xfId="7131" xr:uid="{00000000-0005-0000-0000-00007B300000}"/>
    <cellStyle name="SAPBEXHLevel3 4 2 2" xfId="7132" xr:uid="{00000000-0005-0000-0000-00007C300000}"/>
    <cellStyle name="SAPBEXHLevel3 4 2 2 2" xfId="10185" xr:uid="{00000000-0005-0000-0000-00007D300000}"/>
    <cellStyle name="SAPBEXHLevel3 4 2 3" xfId="7133" xr:uid="{00000000-0005-0000-0000-00007E300000}"/>
    <cellStyle name="SAPBEXHLevel3 4 2 3 2" xfId="12364" xr:uid="{00000000-0005-0000-0000-00007F300000}"/>
    <cellStyle name="SAPBEXHLevel3 4 2 4" xfId="9757" xr:uid="{00000000-0005-0000-0000-000080300000}"/>
    <cellStyle name="SAPBEXHLevel3 4 3" xfId="7134" xr:uid="{00000000-0005-0000-0000-000081300000}"/>
    <cellStyle name="SAPBEXHLevel3 4 3 2" xfId="12363" xr:uid="{00000000-0005-0000-0000-000082300000}"/>
    <cellStyle name="SAPBEXHLevel3 4 4" xfId="9756" xr:uid="{00000000-0005-0000-0000-000083300000}"/>
    <cellStyle name="SAPBEXHLevel3 5" xfId="7135" xr:uid="{00000000-0005-0000-0000-000084300000}"/>
    <cellStyle name="SAPBEXHLevel3 5 2" xfId="7136" xr:uid="{00000000-0005-0000-0000-000085300000}"/>
    <cellStyle name="SAPBEXHLevel3 5 2 2" xfId="7137" xr:uid="{00000000-0005-0000-0000-000086300000}"/>
    <cellStyle name="SAPBEXHLevel3 5 2 2 2" xfId="12366" xr:uid="{00000000-0005-0000-0000-000087300000}"/>
    <cellStyle name="SAPBEXHLevel3 5 2 3" xfId="7138" xr:uid="{00000000-0005-0000-0000-000088300000}"/>
    <cellStyle name="SAPBEXHLevel3 5 2 4" xfId="9759" xr:uid="{00000000-0005-0000-0000-000089300000}"/>
    <cellStyle name="SAPBEXHLevel3 5 3" xfId="7139" xr:uid="{00000000-0005-0000-0000-00008A300000}"/>
    <cellStyle name="SAPBEXHLevel3 5 3 2" xfId="10186" xr:uid="{00000000-0005-0000-0000-00008B300000}"/>
    <cellStyle name="SAPBEXHLevel3 5 4" xfId="7140" xr:uid="{00000000-0005-0000-0000-00008C300000}"/>
    <cellStyle name="SAPBEXHLevel3 5 4 2" xfId="12365" xr:uid="{00000000-0005-0000-0000-00008D300000}"/>
    <cellStyle name="SAPBEXHLevel3 5 5" xfId="9758" xr:uid="{00000000-0005-0000-0000-00008E300000}"/>
    <cellStyle name="SAPBEXHLevel3 6" xfId="7141" xr:uid="{00000000-0005-0000-0000-00008F300000}"/>
    <cellStyle name="SAPBEXHLevel3 6 2" xfId="7142" xr:uid="{00000000-0005-0000-0000-000090300000}"/>
    <cellStyle name="SAPBEXHLevel3 6 2 2" xfId="7143" xr:uid="{00000000-0005-0000-0000-000091300000}"/>
    <cellStyle name="SAPBEXHLevel3 6 2 2 2" xfId="12368" xr:uid="{00000000-0005-0000-0000-000092300000}"/>
    <cellStyle name="SAPBEXHLevel3 6 2 3" xfId="7144" xr:uid="{00000000-0005-0000-0000-000093300000}"/>
    <cellStyle name="SAPBEXHLevel3 6 2 4" xfId="9761" xr:uid="{00000000-0005-0000-0000-000094300000}"/>
    <cellStyle name="SAPBEXHLevel3 6 3" xfId="7145" xr:uid="{00000000-0005-0000-0000-000095300000}"/>
    <cellStyle name="SAPBEXHLevel3 6 3 2" xfId="12367" xr:uid="{00000000-0005-0000-0000-000096300000}"/>
    <cellStyle name="SAPBEXHLevel3 6 4" xfId="7146" xr:uid="{00000000-0005-0000-0000-000097300000}"/>
    <cellStyle name="SAPBEXHLevel3 6 5" xfId="9760" xr:uid="{00000000-0005-0000-0000-000098300000}"/>
    <cellStyle name="SAPBEXHLevel3 7" xfId="7147" xr:uid="{00000000-0005-0000-0000-000099300000}"/>
    <cellStyle name="SAPBEXHLevel3 7 2" xfId="7148" xr:uid="{00000000-0005-0000-0000-00009A300000}"/>
    <cellStyle name="SAPBEXHLevel3 7 2 2" xfId="7149" xr:uid="{00000000-0005-0000-0000-00009B300000}"/>
    <cellStyle name="SAPBEXHLevel3 7 2 2 2" xfId="12370" xr:uid="{00000000-0005-0000-0000-00009C300000}"/>
    <cellStyle name="SAPBEXHLevel3 7 2 3" xfId="7150" xr:uid="{00000000-0005-0000-0000-00009D300000}"/>
    <cellStyle name="SAPBEXHLevel3 7 2 4" xfId="9763" xr:uid="{00000000-0005-0000-0000-00009E300000}"/>
    <cellStyle name="SAPBEXHLevel3 7 3" xfId="7151" xr:uid="{00000000-0005-0000-0000-00009F300000}"/>
    <cellStyle name="SAPBEXHLevel3 7 3 2" xfId="12369" xr:uid="{00000000-0005-0000-0000-0000A0300000}"/>
    <cellStyle name="SAPBEXHLevel3 7 4" xfId="7152" xr:uid="{00000000-0005-0000-0000-0000A1300000}"/>
    <cellStyle name="SAPBEXHLevel3 7 5" xfId="9762" xr:uid="{00000000-0005-0000-0000-0000A2300000}"/>
    <cellStyle name="SAPBEXHLevel3 8" xfId="7153" xr:uid="{00000000-0005-0000-0000-0000A3300000}"/>
    <cellStyle name="SAPBEXHLevel3 8 2" xfId="7154" xr:uid="{00000000-0005-0000-0000-0000A4300000}"/>
    <cellStyle name="SAPBEXHLevel3 8 2 2" xfId="7155" xr:uid="{00000000-0005-0000-0000-0000A5300000}"/>
    <cellStyle name="SAPBEXHLevel3 8 2 2 2" xfId="12372" xr:uid="{00000000-0005-0000-0000-0000A6300000}"/>
    <cellStyle name="SAPBEXHLevel3 8 2 3" xfId="7156" xr:uid="{00000000-0005-0000-0000-0000A7300000}"/>
    <cellStyle name="SAPBEXHLevel3 8 2 4" xfId="9765" xr:uid="{00000000-0005-0000-0000-0000A8300000}"/>
    <cellStyle name="SAPBEXHLevel3 8 3" xfId="7157" xr:uid="{00000000-0005-0000-0000-0000A9300000}"/>
    <cellStyle name="SAPBEXHLevel3 8 3 2" xfId="12371" xr:uid="{00000000-0005-0000-0000-0000AA300000}"/>
    <cellStyle name="SAPBEXHLevel3 8 4" xfId="7158" xr:uid="{00000000-0005-0000-0000-0000AB300000}"/>
    <cellStyle name="SAPBEXHLevel3 8 5" xfId="9764" xr:uid="{00000000-0005-0000-0000-0000AC300000}"/>
    <cellStyle name="SAPBEXHLevel3 9" xfId="7159" xr:uid="{00000000-0005-0000-0000-0000AD300000}"/>
    <cellStyle name="SAPBEXHLevel3 9 2" xfId="7160" xr:uid="{00000000-0005-0000-0000-0000AE300000}"/>
    <cellStyle name="SAPBEXHLevel3 9 2 2" xfId="12373" xr:uid="{00000000-0005-0000-0000-0000AF300000}"/>
    <cellStyle name="SAPBEXHLevel3 9 3" xfId="7161" xr:uid="{00000000-0005-0000-0000-0000B0300000}"/>
    <cellStyle name="SAPBEXHLevel3 9 4" xfId="9766" xr:uid="{00000000-0005-0000-0000-0000B1300000}"/>
    <cellStyle name="SAPBEXHLevel3X" xfId="273" xr:uid="{00000000-0005-0000-0000-0000B2300000}"/>
    <cellStyle name="SAPBEXHLevel3X 10" xfId="7162" xr:uid="{00000000-0005-0000-0000-0000B3300000}"/>
    <cellStyle name="SAPBEXHLevel3X 10 2" xfId="7163" xr:uid="{00000000-0005-0000-0000-0000B4300000}"/>
    <cellStyle name="SAPBEXHLevel3X 10 2 2" xfId="12375" xr:uid="{00000000-0005-0000-0000-0000B5300000}"/>
    <cellStyle name="SAPBEXHLevel3X 10 3" xfId="7164" xr:uid="{00000000-0005-0000-0000-0000B6300000}"/>
    <cellStyle name="SAPBEXHLevel3X 10 4" xfId="9768" xr:uid="{00000000-0005-0000-0000-0000B7300000}"/>
    <cellStyle name="SAPBEXHLevel3X 11" xfId="7165" xr:uid="{00000000-0005-0000-0000-0000B8300000}"/>
    <cellStyle name="SAPBEXHLevel3X 11 2" xfId="7166" xr:uid="{00000000-0005-0000-0000-0000B9300000}"/>
    <cellStyle name="SAPBEXHLevel3X 11 2 2" xfId="7167" xr:uid="{00000000-0005-0000-0000-0000BA300000}"/>
    <cellStyle name="SAPBEXHLevel3X 11 2 2 2" xfId="12377" xr:uid="{00000000-0005-0000-0000-0000BB300000}"/>
    <cellStyle name="SAPBEXHLevel3X 11 2 3" xfId="7168" xr:uid="{00000000-0005-0000-0000-0000BC300000}"/>
    <cellStyle name="SAPBEXHLevel3X 11 2 4" xfId="9770" xr:uid="{00000000-0005-0000-0000-0000BD300000}"/>
    <cellStyle name="SAPBEXHLevel3X 11 3" xfId="7169" xr:uid="{00000000-0005-0000-0000-0000BE300000}"/>
    <cellStyle name="SAPBEXHLevel3X 11 3 2" xfId="12376" xr:uid="{00000000-0005-0000-0000-0000BF300000}"/>
    <cellStyle name="SAPBEXHLevel3X 11 4" xfId="7170" xr:uid="{00000000-0005-0000-0000-0000C0300000}"/>
    <cellStyle name="SAPBEXHLevel3X 11 5" xfId="9769" xr:uid="{00000000-0005-0000-0000-0000C1300000}"/>
    <cellStyle name="SAPBEXHLevel3X 12" xfId="7171" xr:uid="{00000000-0005-0000-0000-0000C2300000}"/>
    <cellStyle name="SAPBEXHLevel3X 12 2" xfId="7172" xr:uid="{00000000-0005-0000-0000-0000C3300000}"/>
    <cellStyle name="SAPBEXHLevel3X 12 2 2" xfId="7173" xr:uid="{00000000-0005-0000-0000-0000C4300000}"/>
    <cellStyle name="SAPBEXHLevel3X 12 2 2 2" xfId="12379" xr:uid="{00000000-0005-0000-0000-0000C5300000}"/>
    <cellStyle name="SAPBEXHLevel3X 12 2 3" xfId="7174" xr:uid="{00000000-0005-0000-0000-0000C6300000}"/>
    <cellStyle name="SAPBEXHLevel3X 12 2 4" xfId="9772" xr:uid="{00000000-0005-0000-0000-0000C7300000}"/>
    <cellStyle name="SAPBEXHLevel3X 12 3" xfId="7175" xr:uid="{00000000-0005-0000-0000-0000C8300000}"/>
    <cellStyle name="SAPBEXHLevel3X 12 3 2" xfId="12378" xr:uid="{00000000-0005-0000-0000-0000C9300000}"/>
    <cellStyle name="SAPBEXHLevel3X 12 4" xfId="7176" xr:uid="{00000000-0005-0000-0000-0000CA300000}"/>
    <cellStyle name="SAPBEXHLevel3X 12 5" xfId="9771" xr:uid="{00000000-0005-0000-0000-0000CB300000}"/>
    <cellStyle name="SAPBEXHLevel3X 13" xfId="7177" xr:uid="{00000000-0005-0000-0000-0000CC300000}"/>
    <cellStyle name="SAPBEXHLevel3X 13 2" xfId="7178" xr:uid="{00000000-0005-0000-0000-0000CD300000}"/>
    <cellStyle name="SAPBEXHLevel3X 13 2 2" xfId="12380" xr:uid="{00000000-0005-0000-0000-0000CE300000}"/>
    <cellStyle name="SAPBEXHLevel3X 13 3" xfId="7179" xr:uid="{00000000-0005-0000-0000-0000CF300000}"/>
    <cellStyle name="SAPBEXHLevel3X 13 4" xfId="9773" xr:uid="{00000000-0005-0000-0000-0000D0300000}"/>
    <cellStyle name="SAPBEXHLevel3X 14" xfId="7180" xr:uid="{00000000-0005-0000-0000-0000D1300000}"/>
    <cellStyle name="SAPBEXHLevel3X 14 2" xfId="7181" xr:uid="{00000000-0005-0000-0000-0000D2300000}"/>
    <cellStyle name="SAPBEXHLevel3X 14 2 2" xfId="12381" xr:uid="{00000000-0005-0000-0000-0000D3300000}"/>
    <cellStyle name="SAPBEXHLevel3X 14 3" xfId="7182" xr:uid="{00000000-0005-0000-0000-0000D4300000}"/>
    <cellStyle name="SAPBEXHLevel3X 14 4" xfId="9774" xr:uid="{00000000-0005-0000-0000-0000D5300000}"/>
    <cellStyle name="SAPBEXHLevel3X 15" xfId="7183" xr:uid="{00000000-0005-0000-0000-0000D6300000}"/>
    <cellStyle name="SAPBEXHLevel3X 15 2" xfId="12374" xr:uid="{00000000-0005-0000-0000-0000D7300000}"/>
    <cellStyle name="SAPBEXHLevel3X 16" xfId="9767" xr:uid="{00000000-0005-0000-0000-0000D8300000}"/>
    <cellStyle name="SAPBEXHLevel3X 2" xfId="274" xr:uid="{00000000-0005-0000-0000-0000D9300000}"/>
    <cellStyle name="SAPBEXHLevel3X 2 2" xfId="275" xr:uid="{00000000-0005-0000-0000-0000DA300000}"/>
    <cellStyle name="SAPBEXHLevel3X 2 2 2" xfId="7184" xr:uid="{00000000-0005-0000-0000-0000DB300000}"/>
    <cellStyle name="SAPBEXHLevel3X 2 2 2 2" xfId="10187" xr:uid="{00000000-0005-0000-0000-0000DC300000}"/>
    <cellStyle name="SAPBEXHLevel3X 2 2 3" xfId="7185" xr:uid="{00000000-0005-0000-0000-0000DD300000}"/>
    <cellStyle name="SAPBEXHLevel3X 2 2 3 2" xfId="12383" xr:uid="{00000000-0005-0000-0000-0000DE300000}"/>
    <cellStyle name="SAPBEXHLevel3X 2 2 4" xfId="9776" xr:uid="{00000000-0005-0000-0000-0000DF300000}"/>
    <cellStyle name="SAPBEXHLevel3X 2 3" xfId="382" xr:uid="{00000000-0005-0000-0000-0000E0300000}"/>
    <cellStyle name="SAPBEXHLevel3X 2 3 2" xfId="7186" xr:uid="{00000000-0005-0000-0000-0000E1300000}"/>
    <cellStyle name="SAPBEXHLevel3X 2 3 2 2" xfId="10188" xr:uid="{00000000-0005-0000-0000-0000E2300000}"/>
    <cellStyle name="SAPBEXHLevel3X 2 3 3" xfId="7187" xr:uid="{00000000-0005-0000-0000-0000E3300000}"/>
    <cellStyle name="SAPBEXHLevel3X 2 3 3 2" xfId="12384" xr:uid="{00000000-0005-0000-0000-0000E4300000}"/>
    <cellStyle name="SAPBEXHLevel3X 2 3 4" xfId="9777" xr:uid="{00000000-0005-0000-0000-0000E5300000}"/>
    <cellStyle name="SAPBEXHLevel3X 2 4" xfId="7188" xr:uid="{00000000-0005-0000-0000-0000E6300000}"/>
    <cellStyle name="SAPBEXHLevel3X 2 4 2" xfId="10189" xr:uid="{00000000-0005-0000-0000-0000E7300000}"/>
    <cellStyle name="SAPBEXHLevel3X 2 5" xfId="7189" xr:uid="{00000000-0005-0000-0000-0000E8300000}"/>
    <cellStyle name="SAPBEXHLevel3X 2 5 2" xfId="7190" xr:uid="{00000000-0005-0000-0000-0000E9300000}"/>
    <cellStyle name="SAPBEXHLevel3X 2 5 2 2" xfId="12739" xr:uid="{00000000-0005-0000-0000-0000EA300000}"/>
    <cellStyle name="SAPBEXHLevel3X 2 5 3" xfId="10190" xr:uid="{00000000-0005-0000-0000-0000EB300000}"/>
    <cellStyle name="SAPBEXHLevel3X 2 6" xfId="7191" xr:uid="{00000000-0005-0000-0000-0000EC300000}"/>
    <cellStyle name="SAPBEXHLevel3X 2 6 2" xfId="12382" xr:uid="{00000000-0005-0000-0000-0000ED300000}"/>
    <cellStyle name="SAPBEXHLevel3X 2 7" xfId="9775" xr:uid="{00000000-0005-0000-0000-0000EE300000}"/>
    <cellStyle name="SAPBEXHLevel3X 3" xfId="276" xr:uid="{00000000-0005-0000-0000-0000EF300000}"/>
    <cellStyle name="SAPBEXHLevel3X 3 2" xfId="383" xr:uid="{00000000-0005-0000-0000-0000F0300000}"/>
    <cellStyle name="SAPBEXHLevel3X 3 2 2" xfId="7192" xr:uid="{00000000-0005-0000-0000-0000F1300000}"/>
    <cellStyle name="SAPBEXHLevel3X 3 2 2 2" xfId="10192" xr:uid="{00000000-0005-0000-0000-0000F2300000}"/>
    <cellStyle name="SAPBEXHLevel3X 3 2 3" xfId="7193" xr:uid="{00000000-0005-0000-0000-0000F3300000}"/>
    <cellStyle name="SAPBEXHLevel3X 3 2 3 2" xfId="12386" xr:uid="{00000000-0005-0000-0000-0000F4300000}"/>
    <cellStyle name="SAPBEXHLevel3X 3 2 4" xfId="9779" xr:uid="{00000000-0005-0000-0000-0000F5300000}"/>
    <cellStyle name="SAPBEXHLevel3X 3 3" xfId="7194" xr:uid="{00000000-0005-0000-0000-0000F6300000}"/>
    <cellStyle name="SAPBEXHLevel3X 3 3 2" xfId="10193" xr:uid="{00000000-0005-0000-0000-0000F7300000}"/>
    <cellStyle name="SAPBEXHLevel3X 3 4" xfId="7195" xr:uid="{00000000-0005-0000-0000-0000F8300000}"/>
    <cellStyle name="SAPBEXHLevel3X 3 4 2" xfId="7196" xr:uid="{00000000-0005-0000-0000-0000F9300000}"/>
    <cellStyle name="SAPBEXHLevel3X 3 4 2 2" xfId="12741" xr:uid="{00000000-0005-0000-0000-0000FA300000}"/>
    <cellStyle name="SAPBEXHLevel3X 3 4 3" xfId="10194" xr:uid="{00000000-0005-0000-0000-0000FB300000}"/>
    <cellStyle name="SAPBEXHLevel3X 3 5" xfId="7197" xr:uid="{00000000-0005-0000-0000-0000FC300000}"/>
    <cellStyle name="SAPBEXHLevel3X 3 5 2" xfId="7198" xr:uid="{00000000-0005-0000-0000-0000FD300000}"/>
    <cellStyle name="SAPBEXHLevel3X 3 5 2 2" xfId="12740" xr:uid="{00000000-0005-0000-0000-0000FE300000}"/>
    <cellStyle name="SAPBEXHLevel3X 3 5 3" xfId="10191" xr:uid="{00000000-0005-0000-0000-0000FF300000}"/>
    <cellStyle name="SAPBEXHLevel3X 3 6" xfId="7199" xr:uid="{00000000-0005-0000-0000-000000310000}"/>
    <cellStyle name="SAPBEXHLevel3X 3 6 2" xfId="12385" xr:uid="{00000000-0005-0000-0000-000001310000}"/>
    <cellStyle name="SAPBEXHLevel3X 3 7" xfId="9778" xr:uid="{00000000-0005-0000-0000-000002310000}"/>
    <cellStyle name="SAPBEXHLevel3X 4" xfId="384" xr:uid="{00000000-0005-0000-0000-000003310000}"/>
    <cellStyle name="SAPBEXHLevel3X 4 2" xfId="7200" xr:uid="{00000000-0005-0000-0000-000004310000}"/>
    <cellStyle name="SAPBEXHLevel3X 4 2 2" xfId="7201" xr:uid="{00000000-0005-0000-0000-000005310000}"/>
    <cellStyle name="SAPBEXHLevel3X 4 2 2 2" xfId="10196" xr:uid="{00000000-0005-0000-0000-000006310000}"/>
    <cellStyle name="SAPBEXHLevel3X 4 2 3" xfId="7202" xr:uid="{00000000-0005-0000-0000-000007310000}"/>
    <cellStyle name="SAPBEXHLevel3X 4 2 3 2" xfId="12388" xr:uid="{00000000-0005-0000-0000-000008310000}"/>
    <cellStyle name="SAPBEXHLevel3X 4 2 4" xfId="9781" xr:uid="{00000000-0005-0000-0000-000009310000}"/>
    <cellStyle name="SAPBEXHLevel3X 4 3" xfId="7203" xr:uid="{00000000-0005-0000-0000-00000A310000}"/>
    <cellStyle name="SAPBEXHLevel3X 4 3 2" xfId="7204" xr:uid="{00000000-0005-0000-0000-00000B310000}"/>
    <cellStyle name="SAPBEXHLevel3X 4 3 2 2" xfId="12743" xr:uid="{00000000-0005-0000-0000-00000C310000}"/>
    <cellStyle name="SAPBEXHLevel3X 4 3 3" xfId="10197" xr:uid="{00000000-0005-0000-0000-00000D310000}"/>
    <cellStyle name="SAPBEXHLevel3X 4 4" xfId="7205" xr:uid="{00000000-0005-0000-0000-00000E310000}"/>
    <cellStyle name="SAPBEXHLevel3X 4 4 2" xfId="7206" xr:uid="{00000000-0005-0000-0000-00000F310000}"/>
    <cellStyle name="SAPBEXHLevel3X 4 4 2 2" xfId="12742" xr:uid="{00000000-0005-0000-0000-000010310000}"/>
    <cellStyle name="SAPBEXHLevel3X 4 4 3" xfId="10195" xr:uid="{00000000-0005-0000-0000-000011310000}"/>
    <cellStyle name="SAPBEXHLevel3X 4 5" xfId="7207" xr:uid="{00000000-0005-0000-0000-000012310000}"/>
    <cellStyle name="SAPBEXHLevel3X 4 5 2" xfId="12387" xr:uid="{00000000-0005-0000-0000-000013310000}"/>
    <cellStyle name="SAPBEXHLevel3X 4 6" xfId="9780" xr:uid="{00000000-0005-0000-0000-000014310000}"/>
    <cellStyle name="SAPBEXHLevel3X 5" xfId="7208" xr:uid="{00000000-0005-0000-0000-000015310000}"/>
    <cellStyle name="SAPBEXHLevel3X 5 2" xfId="7209" xr:uid="{00000000-0005-0000-0000-000016310000}"/>
    <cellStyle name="SAPBEXHLevel3X 5 2 2" xfId="7210" xr:uid="{00000000-0005-0000-0000-000017310000}"/>
    <cellStyle name="SAPBEXHLevel3X 5 2 2 2" xfId="12390" xr:uid="{00000000-0005-0000-0000-000018310000}"/>
    <cellStyle name="SAPBEXHLevel3X 5 2 3" xfId="7211" xr:uid="{00000000-0005-0000-0000-000019310000}"/>
    <cellStyle name="SAPBEXHLevel3X 5 2 4" xfId="9783" xr:uid="{00000000-0005-0000-0000-00001A310000}"/>
    <cellStyle name="SAPBEXHLevel3X 5 3" xfId="7212" xr:uid="{00000000-0005-0000-0000-00001B310000}"/>
    <cellStyle name="SAPBEXHLevel3X 5 3 2" xfId="10198" xr:uid="{00000000-0005-0000-0000-00001C310000}"/>
    <cellStyle name="SAPBEXHLevel3X 5 4" xfId="7213" xr:uid="{00000000-0005-0000-0000-00001D310000}"/>
    <cellStyle name="SAPBEXHLevel3X 5 4 2" xfId="12389" xr:uid="{00000000-0005-0000-0000-00001E310000}"/>
    <cellStyle name="SAPBEXHLevel3X 5 5" xfId="9782" xr:uid="{00000000-0005-0000-0000-00001F310000}"/>
    <cellStyle name="SAPBEXHLevel3X 6" xfId="7214" xr:uid="{00000000-0005-0000-0000-000020310000}"/>
    <cellStyle name="SAPBEXHLevel3X 6 2" xfId="7215" xr:uid="{00000000-0005-0000-0000-000021310000}"/>
    <cellStyle name="SAPBEXHLevel3X 6 2 2" xfId="7216" xr:uid="{00000000-0005-0000-0000-000022310000}"/>
    <cellStyle name="SAPBEXHLevel3X 6 2 2 2" xfId="12392" xr:uid="{00000000-0005-0000-0000-000023310000}"/>
    <cellStyle name="SAPBEXHLevel3X 6 2 3" xfId="7217" xr:uid="{00000000-0005-0000-0000-000024310000}"/>
    <cellStyle name="SAPBEXHLevel3X 6 2 4" xfId="9785" xr:uid="{00000000-0005-0000-0000-000025310000}"/>
    <cellStyle name="SAPBEXHLevel3X 6 3" xfId="7218" xr:uid="{00000000-0005-0000-0000-000026310000}"/>
    <cellStyle name="SAPBEXHLevel3X 6 3 2" xfId="12391" xr:uid="{00000000-0005-0000-0000-000027310000}"/>
    <cellStyle name="SAPBEXHLevel3X 6 4" xfId="7219" xr:uid="{00000000-0005-0000-0000-000028310000}"/>
    <cellStyle name="SAPBEXHLevel3X 6 5" xfId="9784" xr:uid="{00000000-0005-0000-0000-000029310000}"/>
    <cellStyle name="SAPBEXHLevel3X 7" xfId="7220" xr:uid="{00000000-0005-0000-0000-00002A310000}"/>
    <cellStyle name="SAPBEXHLevel3X 7 2" xfId="7221" xr:uid="{00000000-0005-0000-0000-00002B310000}"/>
    <cellStyle name="SAPBEXHLevel3X 7 2 2" xfId="7222" xr:uid="{00000000-0005-0000-0000-00002C310000}"/>
    <cellStyle name="SAPBEXHLevel3X 7 2 2 2" xfId="12394" xr:uid="{00000000-0005-0000-0000-00002D310000}"/>
    <cellStyle name="SAPBEXHLevel3X 7 2 3" xfId="7223" xr:uid="{00000000-0005-0000-0000-00002E310000}"/>
    <cellStyle name="SAPBEXHLevel3X 7 2 4" xfId="9787" xr:uid="{00000000-0005-0000-0000-00002F310000}"/>
    <cellStyle name="SAPBEXHLevel3X 7 3" xfId="7224" xr:uid="{00000000-0005-0000-0000-000030310000}"/>
    <cellStyle name="SAPBEXHLevel3X 7 3 2" xfId="12393" xr:uid="{00000000-0005-0000-0000-000031310000}"/>
    <cellStyle name="SAPBEXHLevel3X 7 4" xfId="7225" xr:uid="{00000000-0005-0000-0000-000032310000}"/>
    <cellStyle name="SAPBEXHLevel3X 7 5" xfId="9786" xr:uid="{00000000-0005-0000-0000-000033310000}"/>
    <cellStyle name="SAPBEXHLevel3X 8" xfId="7226" xr:uid="{00000000-0005-0000-0000-000034310000}"/>
    <cellStyle name="SAPBEXHLevel3X 8 2" xfId="7227" xr:uid="{00000000-0005-0000-0000-000035310000}"/>
    <cellStyle name="SAPBEXHLevel3X 8 2 2" xfId="7228" xr:uid="{00000000-0005-0000-0000-000036310000}"/>
    <cellStyle name="SAPBEXHLevel3X 8 2 2 2" xfId="12396" xr:uid="{00000000-0005-0000-0000-000037310000}"/>
    <cellStyle name="SAPBEXHLevel3X 8 2 3" xfId="7229" xr:uid="{00000000-0005-0000-0000-000038310000}"/>
    <cellStyle name="SAPBEXHLevel3X 8 2 4" xfId="9789" xr:uid="{00000000-0005-0000-0000-000039310000}"/>
    <cellStyle name="SAPBEXHLevel3X 8 3" xfId="7230" xr:uid="{00000000-0005-0000-0000-00003A310000}"/>
    <cellStyle name="SAPBEXHLevel3X 8 3 2" xfId="12395" xr:uid="{00000000-0005-0000-0000-00003B310000}"/>
    <cellStyle name="SAPBEXHLevel3X 8 4" xfId="7231" xr:uid="{00000000-0005-0000-0000-00003C310000}"/>
    <cellStyle name="SAPBEXHLevel3X 8 5" xfId="9788" xr:uid="{00000000-0005-0000-0000-00003D310000}"/>
    <cellStyle name="SAPBEXHLevel3X 9" xfId="7232" xr:uid="{00000000-0005-0000-0000-00003E310000}"/>
    <cellStyle name="SAPBEXHLevel3X 9 2" xfId="7233" xr:uid="{00000000-0005-0000-0000-00003F310000}"/>
    <cellStyle name="SAPBEXHLevel3X 9 2 2" xfId="12397" xr:uid="{00000000-0005-0000-0000-000040310000}"/>
    <cellStyle name="SAPBEXHLevel3X 9 3" xfId="7234" xr:uid="{00000000-0005-0000-0000-000041310000}"/>
    <cellStyle name="SAPBEXHLevel3X 9 4" xfId="9790" xr:uid="{00000000-0005-0000-0000-000042310000}"/>
    <cellStyle name="SAPBEXinputData" xfId="277" xr:uid="{00000000-0005-0000-0000-000043310000}"/>
    <cellStyle name="SAPBEXinputData 10" xfId="7235" xr:uid="{00000000-0005-0000-0000-000044310000}"/>
    <cellStyle name="SAPBEXinputData 10 2" xfId="7236" xr:uid="{00000000-0005-0000-0000-000045310000}"/>
    <cellStyle name="SAPBEXinputData 10 2 2" xfId="12399" xr:uid="{00000000-0005-0000-0000-000046310000}"/>
    <cellStyle name="SAPBEXinputData 10 3" xfId="7237" xr:uid="{00000000-0005-0000-0000-000047310000}"/>
    <cellStyle name="SAPBEXinputData 10 4" xfId="9792" xr:uid="{00000000-0005-0000-0000-000048310000}"/>
    <cellStyle name="SAPBEXinputData 11" xfId="7238" xr:uid="{00000000-0005-0000-0000-000049310000}"/>
    <cellStyle name="SAPBEXinputData 11 2" xfId="7239" xr:uid="{00000000-0005-0000-0000-00004A310000}"/>
    <cellStyle name="SAPBEXinputData 11 2 2" xfId="7240" xr:uid="{00000000-0005-0000-0000-00004B310000}"/>
    <cellStyle name="SAPBEXinputData 11 2 2 2" xfId="12401" xr:uid="{00000000-0005-0000-0000-00004C310000}"/>
    <cellStyle name="SAPBEXinputData 11 2 3" xfId="7241" xr:uid="{00000000-0005-0000-0000-00004D310000}"/>
    <cellStyle name="SAPBEXinputData 11 2 4" xfId="9794" xr:uid="{00000000-0005-0000-0000-00004E310000}"/>
    <cellStyle name="SAPBEXinputData 11 3" xfId="7242" xr:uid="{00000000-0005-0000-0000-00004F310000}"/>
    <cellStyle name="SAPBEXinputData 11 3 2" xfId="12400" xr:uid="{00000000-0005-0000-0000-000050310000}"/>
    <cellStyle name="SAPBEXinputData 11 4" xfId="7243" xr:uid="{00000000-0005-0000-0000-000051310000}"/>
    <cellStyle name="SAPBEXinputData 11 5" xfId="9793" xr:uid="{00000000-0005-0000-0000-000052310000}"/>
    <cellStyle name="SAPBEXinputData 12" xfId="7244" xr:uid="{00000000-0005-0000-0000-000053310000}"/>
    <cellStyle name="SAPBEXinputData 12 2" xfId="7245" xr:uid="{00000000-0005-0000-0000-000054310000}"/>
    <cellStyle name="SAPBEXinputData 12 2 2" xfId="7246" xr:uid="{00000000-0005-0000-0000-000055310000}"/>
    <cellStyle name="SAPBEXinputData 12 2 2 2" xfId="12403" xr:uid="{00000000-0005-0000-0000-000056310000}"/>
    <cellStyle name="SAPBEXinputData 12 2 3" xfId="7247" xr:uid="{00000000-0005-0000-0000-000057310000}"/>
    <cellStyle name="SAPBEXinputData 12 2 4" xfId="9796" xr:uid="{00000000-0005-0000-0000-000058310000}"/>
    <cellStyle name="SAPBEXinputData 12 3" xfId="7248" xr:uid="{00000000-0005-0000-0000-000059310000}"/>
    <cellStyle name="SAPBEXinputData 12 3 2" xfId="12402" xr:uid="{00000000-0005-0000-0000-00005A310000}"/>
    <cellStyle name="SAPBEXinputData 12 4" xfId="7249" xr:uid="{00000000-0005-0000-0000-00005B310000}"/>
    <cellStyle name="SAPBEXinputData 12 5" xfId="9795" xr:uid="{00000000-0005-0000-0000-00005C310000}"/>
    <cellStyle name="SAPBEXinputData 13" xfId="7250" xr:uid="{00000000-0005-0000-0000-00005D310000}"/>
    <cellStyle name="SAPBEXinputData 13 2" xfId="7251" xr:uid="{00000000-0005-0000-0000-00005E310000}"/>
    <cellStyle name="SAPBEXinputData 13 2 2" xfId="12404" xr:uid="{00000000-0005-0000-0000-00005F310000}"/>
    <cellStyle name="SAPBEXinputData 13 3" xfId="7252" xr:uid="{00000000-0005-0000-0000-000060310000}"/>
    <cellStyle name="SAPBEXinputData 13 4" xfId="9797" xr:uid="{00000000-0005-0000-0000-000061310000}"/>
    <cellStyle name="SAPBEXinputData 14" xfId="7253" xr:uid="{00000000-0005-0000-0000-000062310000}"/>
    <cellStyle name="SAPBEXinputData 14 2" xfId="7254" xr:uid="{00000000-0005-0000-0000-000063310000}"/>
    <cellStyle name="SAPBEXinputData 14 2 2" xfId="12405" xr:uid="{00000000-0005-0000-0000-000064310000}"/>
    <cellStyle name="SAPBEXinputData 14 3" xfId="7255" xr:uid="{00000000-0005-0000-0000-000065310000}"/>
    <cellStyle name="SAPBEXinputData 14 4" xfId="9798" xr:uid="{00000000-0005-0000-0000-000066310000}"/>
    <cellStyle name="SAPBEXinputData 15" xfId="7256" xr:uid="{00000000-0005-0000-0000-000067310000}"/>
    <cellStyle name="SAPBEXinputData 15 2" xfId="12398" xr:uid="{00000000-0005-0000-0000-000068310000}"/>
    <cellStyle name="SAPBEXinputData 16" xfId="9791" xr:uid="{00000000-0005-0000-0000-000069310000}"/>
    <cellStyle name="SAPBEXinputData 2" xfId="278" xr:uid="{00000000-0005-0000-0000-00006A310000}"/>
    <cellStyle name="SAPBEXinputData 2 2" xfId="279" xr:uid="{00000000-0005-0000-0000-00006B310000}"/>
    <cellStyle name="SAPBEXinputData 2 2 2" xfId="7257" xr:uid="{00000000-0005-0000-0000-00006C310000}"/>
    <cellStyle name="SAPBEXinputData 2 2 2 2" xfId="10199" xr:uid="{00000000-0005-0000-0000-00006D310000}"/>
    <cellStyle name="SAPBEXinputData 2 2 3" xfId="7258" xr:uid="{00000000-0005-0000-0000-00006E310000}"/>
    <cellStyle name="SAPBEXinputData 2 2 3 2" xfId="12407" xr:uid="{00000000-0005-0000-0000-00006F310000}"/>
    <cellStyle name="SAPBEXinputData 2 2 4" xfId="9800" xr:uid="{00000000-0005-0000-0000-000070310000}"/>
    <cellStyle name="SAPBEXinputData 2 3" xfId="385" xr:uid="{00000000-0005-0000-0000-000071310000}"/>
    <cellStyle name="SAPBEXinputData 2 3 2" xfId="7259" xr:uid="{00000000-0005-0000-0000-000072310000}"/>
    <cellStyle name="SAPBEXinputData 2 3 2 2" xfId="10200" xr:uid="{00000000-0005-0000-0000-000073310000}"/>
    <cellStyle name="SAPBEXinputData 2 3 3" xfId="7260" xr:uid="{00000000-0005-0000-0000-000074310000}"/>
    <cellStyle name="SAPBEXinputData 2 3 3 2" xfId="12408" xr:uid="{00000000-0005-0000-0000-000075310000}"/>
    <cellStyle name="SAPBEXinputData 2 3 4" xfId="9801" xr:uid="{00000000-0005-0000-0000-000076310000}"/>
    <cellStyle name="SAPBEXinputData 2 4" xfId="7261" xr:uid="{00000000-0005-0000-0000-000077310000}"/>
    <cellStyle name="SAPBEXinputData 2 4 2" xfId="10201" xr:uid="{00000000-0005-0000-0000-000078310000}"/>
    <cellStyle name="SAPBEXinputData 2 5" xfId="7262" xr:uid="{00000000-0005-0000-0000-000079310000}"/>
    <cellStyle name="SAPBEXinputData 2 5 2" xfId="7263" xr:uid="{00000000-0005-0000-0000-00007A310000}"/>
    <cellStyle name="SAPBEXinputData 2 5 2 2" xfId="12744" xr:uid="{00000000-0005-0000-0000-00007B310000}"/>
    <cellStyle name="SAPBEXinputData 2 5 3" xfId="10202" xr:uid="{00000000-0005-0000-0000-00007C310000}"/>
    <cellStyle name="SAPBEXinputData 2 6" xfId="7264" xr:uid="{00000000-0005-0000-0000-00007D310000}"/>
    <cellStyle name="SAPBEXinputData 2 6 2" xfId="12406" xr:uid="{00000000-0005-0000-0000-00007E310000}"/>
    <cellStyle name="SAPBEXinputData 2 7" xfId="9799" xr:uid="{00000000-0005-0000-0000-00007F310000}"/>
    <cellStyle name="SAPBEXinputData 3" xfId="280" xr:uid="{00000000-0005-0000-0000-000080310000}"/>
    <cellStyle name="SAPBEXinputData 3 2" xfId="386" xr:uid="{00000000-0005-0000-0000-000081310000}"/>
    <cellStyle name="SAPBEXinputData 3 2 2" xfId="7265" xr:uid="{00000000-0005-0000-0000-000082310000}"/>
    <cellStyle name="SAPBEXinputData 3 2 2 2" xfId="10204" xr:uid="{00000000-0005-0000-0000-000083310000}"/>
    <cellStyle name="SAPBEXinputData 3 2 3" xfId="7266" xr:uid="{00000000-0005-0000-0000-000084310000}"/>
    <cellStyle name="SAPBEXinputData 3 2 3 2" xfId="12410" xr:uid="{00000000-0005-0000-0000-000085310000}"/>
    <cellStyle name="SAPBEXinputData 3 2 4" xfId="9803" xr:uid="{00000000-0005-0000-0000-000086310000}"/>
    <cellStyle name="SAPBEXinputData 3 3" xfId="7267" xr:uid="{00000000-0005-0000-0000-000087310000}"/>
    <cellStyle name="SAPBEXinputData 3 3 2" xfId="10205" xr:uid="{00000000-0005-0000-0000-000088310000}"/>
    <cellStyle name="SAPBEXinputData 3 4" xfId="7268" xr:uid="{00000000-0005-0000-0000-000089310000}"/>
    <cellStyle name="SAPBEXinputData 3 4 2" xfId="7269" xr:uid="{00000000-0005-0000-0000-00008A310000}"/>
    <cellStyle name="SAPBEXinputData 3 4 2 2" xfId="12746" xr:uid="{00000000-0005-0000-0000-00008B310000}"/>
    <cellStyle name="SAPBEXinputData 3 4 3" xfId="10206" xr:uid="{00000000-0005-0000-0000-00008C310000}"/>
    <cellStyle name="SAPBEXinputData 3 5" xfId="7270" xr:uid="{00000000-0005-0000-0000-00008D310000}"/>
    <cellStyle name="SAPBEXinputData 3 5 2" xfId="7271" xr:uid="{00000000-0005-0000-0000-00008E310000}"/>
    <cellStyle name="SAPBEXinputData 3 5 2 2" xfId="12745" xr:uid="{00000000-0005-0000-0000-00008F310000}"/>
    <cellStyle name="SAPBEXinputData 3 5 3" xfId="10203" xr:uid="{00000000-0005-0000-0000-000090310000}"/>
    <cellStyle name="SAPBEXinputData 3 6" xfId="7272" xr:uid="{00000000-0005-0000-0000-000091310000}"/>
    <cellStyle name="SAPBEXinputData 3 6 2" xfId="12409" xr:uid="{00000000-0005-0000-0000-000092310000}"/>
    <cellStyle name="SAPBEXinputData 3 7" xfId="9802" xr:uid="{00000000-0005-0000-0000-000093310000}"/>
    <cellStyle name="SAPBEXinputData 4" xfId="387" xr:uid="{00000000-0005-0000-0000-000094310000}"/>
    <cellStyle name="SAPBEXinputData 4 2" xfId="7273" xr:uid="{00000000-0005-0000-0000-000095310000}"/>
    <cellStyle name="SAPBEXinputData 4 2 2" xfId="7274" xr:uid="{00000000-0005-0000-0000-000096310000}"/>
    <cellStyle name="SAPBEXinputData 4 2 2 2" xfId="10208" xr:uid="{00000000-0005-0000-0000-000097310000}"/>
    <cellStyle name="SAPBEXinputData 4 2 3" xfId="7275" xr:uid="{00000000-0005-0000-0000-000098310000}"/>
    <cellStyle name="SAPBEXinputData 4 2 3 2" xfId="12412" xr:uid="{00000000-0005-0000-0000-000099310000}"/>
    <cellStyle name="SAPBEXinputData 4 2 4" xfId="9805" xr:uid="{00000000-0005-0000-0000-00009A310000}"/>
    <cellStyle name="SAPBEXinputData 4 3" xfId="7276" xr:uid="{00000000-0005-0000-0000-00009B310000}"/>
    <cellStyle name="SAPBEXinputData 4 3 2" xfId="7277" xr:uid="{00000000-0005-0000-0000-00009C310000}"/>
    <cellStyle name="SAPBEXinputData 4 3 2 2" xfId="12748" xr:uid="{00000000-0005-0000-0000-00009D310000}"/>
    <cellStyle name="SAPBEXinputData 4 3 3" xfId="10209" xr:uid="{00000000-0005-0000-0000-00009E310000}"/>
    <cellStyle name="SAPBEXinputData 4 4" xfId="7278" xr:uid="{00000000-0005-0000-0000-00009F310000}"/>
    <cellStyle name="SAPBEXinputData 4 4 2" xfId="7279" xr:uid="{00000000-0005-0000-0000-0000A0310000}"/>
    <cellStyle name="SAPBEXinputData 4 4 2 2" xfId="12747" xr:uid="{00000000-0005-0000-0000-0000A1310000}"/>
    <cellStyle name="SAPBEXinputData 4 4 3" xfId="10207" xr:uid="{00000000-0005-0000-0000-0000A2310000}"/>
    <cellStyle name="SAPBEXinputData 4 5" xfId="7280" xr:uid="{00000000-0005-0000-0000-0000A3310000}"/>
    <cellStyle name="SAPBEXinputData 4 5 2" xfId="12411" xr:uid="{00000000-0005-0000-0000-0000A4310000}"/>
    <cellStyle name="SAPBEXinputData 4 6" xfId="9804" xr:uid="{00000000-0005-0000-0000-0000A5310000}"/>
    <cellStyle name="SAPBEXinputData 5" xfId="7281" xr:uid="{00000000-0005-0000-0000-0000A6310000}"/>
    <cellStyle name="SAPBEXinputData 5 2" xfId="7282" xr:uid="{00000000-0005-0000-0000-0000A7310000}"/>
    <cellStyle name="SAPBEXinputData 5 2 2" xfId="7283" xr:uid="{00000000-0005-0000-0000-0000A8310000}"/>
    <cellStyle name="SAPBEXinputData 5 2 2 2" xfId="12414" xr:uid="{00000000-0005-0000-0000-0000A9310000}"/>
    <cellStyle name="SAPBEXinputData 5 2 3" xfId="7284" xr:uid="{00000000-0005-0000-0000-0000AA310000}"/>
    <cellStyle name="SAPBEXinputData 5 2 4" xfId="9807" xr:uid="{00000000-0005-0000-0000-0000AB310000}"/>
    <cellStyle name="SAPBEXinputData 5 3" xfId="7285" xr:uid="{00000000-0005-0000-0000-0000AC310000}"/>
    <cellStyle name="SAPBEXinputData 5 3 2" xfId="10210" xr:uid="{00000000-0005-0000-0000-0000AD310000}"/>
    <cellStyle name="SAPBEXinputData 5 4" xfId="7286" xr:uid="{00000000-0005-0000-0000-0000AE310000}"/>
    <cellStyle name="SAPBEXinputData 5 4 2" xfId="12413" xr:uid="{00000000-0005-0000-0000-0000AF310000}"/>
    <cellStyle name="SAPBEXinputData 5 5" xfId="9806" xr:uid="{00000000-0005-0000-0000-0000B0310000}"/>
    <cellStyle name="SAPBEXinputData 6" xfId="7287" xr:uid="{00000000-0005-0000-0000-0000B1310000}"/>
    <cellStyle name="SAPBEXinputData 6 2" xfId="7288" xr:uid="{00000000-0005-0000-0000-0000B2310000}"/>
    <cellStyle name="SAPBEXinputData 6 2 2" xfId="7289" xr:uid="{00000000-0005-0000-0000-0000B3310000}"/>
    <cellStyle name="SAPBEXinputData 6 2 2 2" xfId="12416" xr:uid="{00000000-0005-0000-0000-0000B4310000}"/>
    <cellStyle name="SAPBEXinputData 6 2 3" xfId="7290" xr:uid="{00000000-0005-0000-0000-0000B5310000}"/>
    <cellStyle name="SAPBEXinputData 6 2 4" xfId="9809" xr:uid="{00000000-0005-0000-0000-0000B6310000}"/>
    <cellStyle name="SAPBEXinputData 6 3" xfId="7291" xr:uid="{00000000-0005-0000-0000-0000B7310000}"/>
    <cellStyle name="SAPBEXinputData 6 3 2" xfId="12415" xr:uid="{00000000-0005-0000-0000-0000B8310000}"/>
    <cellStyle name="SAPBEXinputData 6 4" xfId="7292" xr:uid="{00000000-0005-0000-0000-0000B9310000}"/>
    <cellStyle name="SAPBEXinputData 6 5" xfId="9808" xr:uid="{00000000-0005-0000-0000-0000BA310000}"/>
    <cellStyle name="SAPBEXinputData 7" xfId="7293" xr:uid="{00000000-0005-0000-0000-0000BB310000}"/>
    <cellStyle name="SAPBEXinputData 7 2" xfId="7294" xr:uid="{00000000-0005-0000-0000-0000BC310000}"/>
    <cellStyle name="SAPBEXinputData 7 2 2" xfId="7295" xr:uid="{00000000-0005-0000-0000-0000BD310000}"/>
    <cellStyle name="SAPBEXinputData 7 2 2 2" xfId="12418" xr:uid="{00000000-0005-0000-0000-0000BE310000}"/>
    <cellStyle name="SAPBEXinputData 7 2 3" xfId="7296" xr:uid="{00000000-0005-0000-0000-0000BF310000}"/>
    <cellStyle name="SAPBEXinputData 7 2 4" xfId="9811" xr:uid="{00000000-0005-0000-0000-0000C0310000}"/>
    <cellStyle name="SAPBEXinputData 7 3" xfId="7297" xr:uid="{00000000-0005-0000-0000-0000C1310000}"/>
    <cellStyle name="SAPBEXinputData 7 3 2" xfId="12417" xr:uid="{00000000-0005-0000-0000-0000C2310000}"/>
    <cellStyle name="SAPBEXinputData 7 4" xfId="7298" xr:uid="{00000000-0005-0000-0000-0000C3310000}"/>
    <cellStyle name="SAPBEXinputData 7 5" xfId="9810" xr:uid="{00000000-0005-0000-0000-0000C4310000}"/>
    <cellStyle name="SAPBEXinputData 8" xfId="7299" xr:uid="{00000000-0005-0000-0000-0000C5310000}"/>
    <cellStyle name="SAPBEXinputData 8 2" xfId="7300" xr:uid="{00000000-0005-0000-0000-0000C6310000}"/>
    <cellStyle name="SAPBEXinputData 8 2 2" xfId="7301" xr:uid="{00000000-0005-0000-0000-0000C7310000}"/>
    <cellStyle name="SAPBEXinputData 8 2 2 2" xfId="12420" xr:uid="{00000000-0005-0000-0000-0000C8310000}"/>
    <cellStyle name="SAPBEXinputData 8 2 3" xfId="7302" xr:uid="{00000000-0005-0000-0000-0000C9310000}"/>
    <cellStyle name="SAPBEXinputData 8 2 4" xfId="9813" xr:uid="{00000000-0005-0000-0000-0000CA310000}"/>
    <cellStyle name="SAPBEXinputData 8 3" xfId="7303" xr:uid="{00000000-0005-0000-0000-0000CB310000}"/>
    <cellStyle name="SAPBEXinputData 8 3 2" xfId="12419" xr:uid="{00000000-0005-0000-0000-0000CC310000}"/>
    <cellStyle name="SAPBEXinputData 8 4" xfId="7304" xr:uid="{00000000-0005-0000-0000-0000CD310000}"/>
    <cellStyle name="SAPBEXinputData 8 5" xfId="9812" xr:uid="{00000000-0005-0000-0000-0000CE310000}"/>
    <cellStyle name="SAPBEXinputData 9" xfId="7305" xr:uid="{00000000-0005-0000-0000-0000CF310000}"/>
    <cellStyle name="SAPBEXinputData 9 2" xfId="7306" xr:uid="{00000000-0005-0000-0000-0000D0310000}"/>
    <cellStyle name="SAPBEXinputData 9 2 2" xfId="12421" xr:uid="{00000000-0005-0000-0000-0000D1310000}"/>
    <cellStyle name="SAPBEXinputData 9 3" xfId="7307" xr:uid="{00000000-0005-0000-0000-0000D2310000}"/>
    <cellStyle name="SAPBEXinputData 9 4" xfId="9814" xr:uid="{00000000-0005-0000-0000-0000D3310000}"/>
    <cellStyle name="SAPBEXItemHeader" xfId="281" xr:uid="{00000000-0005-0000-0000-0000D4310000}"/>
    <cellStyle name="SAPBEXItemHeader 2" xfId="7308" xr:uid="{00000000-0005-0000-0000-0000D5310000}"/>
    <cellStyle name="SAPBEXItemHeader 2 2" xfId="10211" xr:uid="{00000000-0005-0000-0000-0000D6310000}"/>
    <cellStyle name="SAPBEXItemHeader 3" xfId="7309" xr:uid="{00000000-0005-0000-0000-0000D7310000}"/>
    <cellStyle name="SAPBEXItemHeader 3 2" xfId="12422" xr:uid="{00000000-0005-0000-0000-0000D8310000}"/>
    <cellStyle name="SAPBEXItemHeader 4" xfId="9815" xr:uid="{00000000-0005-0000-0000-0000D9310000}"/>
    <cellStyle name="SAPBEXresData" xfId="282" xr:uid="{00000000-0005-0000-0000-0000DA310000}"/>
    <cellStyle name="SAPBEXresData 2" xfId="283" xr:uid="{00000000-0005-0000-0000-0000DB310000}"/>
    <cellStyle name="SAPBEXresData 2 2" xfId="7310" xr:uid="{00000000-0005-0000-0000-0000DC310000}"/>
    <cellStyle name="SAPBEXresData 2 3" xfId="7311" xr:uid="{00000000-0005-0000-0000-0000DD310000}"/>
    <cellStyle name="SAPBEXresData 3" xfId="7312" xr:uid="{00000000-0005-0000-0000-0000DE310000}"/>
    <cellStyle name="SAPBEXresData 4" xfId="7313" xr:uid="{00000000-0005-0000-0000-0000DF310000}"/>
    <cellStyle name="SAPBEXresData 5" xfId="7314" xr:uid="{00000000-0005-0000-0000-0000E0310000}"/>
    <cellStyle name="SAPBEXresDataEmph" xfId="284" xr:uid="{00000000-0005-0000-0000-0000E1310000}"/>
    <cellStyle name="SAPBEXresDataEmph 2" xfId="285" xr:uid="{00000000-0005-0000-0000-0000E2310000}"/>
    <cellStyle name="SAPBEXresDataEmph 2 2" xfId="7315" xr:uid="{00000000-0005-0000-0000-0000E3310000}"/>
    <cellStyle name="SAPBEXresDataEmph 2 3" xfId="7316" xr:uid="{00000000-0005-0000-0000-0000E4310000}"/>
    <cellStyle name="SAPBEXresDataEmph 3" xfId="7317" xr:uid="{00000000-0005-0000-0000-0000E5310000}"/>
    <cellStyle name="SAPBEXresDataEmph 3 2" xfId="7318" xr:uid="{00000000-0005-0000-0000-0000E6310000}"/>
    <cellStyle name="SAPBEXresItem" xfId="286" xr:uid="{00000000-0005-0000-0000-0000E7310000}"/>
    <cellStyle name="SAPBEXresItem 2" xfId="287" xr:uid="{00000000-0005-0000-0000-0000E8310000}"/>
    <cellStyle name="SAPBEXresItem 2 2" xfId="7319" xr:uid="{00000000-0005-0000-0000-0000E9310000}"/>
    <cellStyle name="SAPBEXresItem 2 3" xfId="7320" xr:uid="{00000000-0005-0000-0000-0000EA310000}"/>
    <cellStyle name="SAPBEXresItem 3" xfId="7321" xr:uid="{00000000-0005-0000-0000-0000EB310000}"/>
    <cellStyle name="SAPBEXresItem 4" xfId="7322" xr:uid="{00000000-0005-0000-0000-0000EC310000}"/>
    <cellStyle name="SAPBEXresItem 5" xfId="7323" xr:uid="{00000000-0005-0000-0000-0000ED310000}"/>
    <cellStyle name="SAPBEXresItemX" xfId="288" xr:uid="{00000000-0005-0000-0000-0000EE310000}"/>
    <cellStyle name="SAPBEXresItemX 2" xfId="289" xr:uid="{00000000-0005-0000-0000-0000EF310000}"/>
    <cellStyle name="SAPBEXresItemX 2 2" xfId="7324" xr:uid="{00000000-0005-0000-0000-0000F0310000}"/>
    <cellStyle name="SAPBEXresItemX 2 2 2" xfId="7325" xr:uid="{00000000-0005-0000-0000-0000F1310000}"/>
    <cellStyle name="SAPBEXresItemX 2 2 2 2" xfId="10212" xr:uid="{00000000-0005-0000-0000-0000F2310000}"/>
    <cellStyle name="SAPBEXresItemX 2 2 3" xfId="7326" xr:uid="{00000000-0005-0000-0000-0000F3310000}"/>
    <cellStyle name="SAPBEXresItemX 2 2 3 2" xfId="12425" xr:uid="{00000000-0005-0000-0000-0000F4310000}"/>
    <cellStyle name="SAPBEXresItemX 2 2 4" xfId="9818" xr:uid="{00000000-0005-0000-0000-0000F5310000}"/>
    <cellStyle name="SAPBEXresItemX 2 3" xfId="7327" xr:uid="{00000000-0005-0000-0000-0000F6310000}"/>
    <cellStyle name="SAPBEXresItemX 2 3 2" xfId="7328" xr:uid="{00000000-0005-0000-0000-0000F7310000}"/>
    <cellStyle name="SAPBEXresItemX 2 3 2 2" xfId="12426" xr:uid="{00000000-0005-0000-0000-0000F8310000}"/>
    <cellStyle name="SAPBEXresItemX 2 3 3" xfId="7329" xr:uid="{00000000-0005-0000-0000-0000F9310000}"/>
    <cellStyle name="SAPBEXresItemX 2 3 4" xfId="9819" xr:uid="{00000000-0005-0000-0000-0000FA310000}"/>
    <cellStyle name="SAPBEXresItemX 2 4" xfId="7330" xr:uid="{00000000-0005-0000-0000-0000FB310000}"/>
    <cellStyle name="SAPBEXresItemX 2 4 2" xfId="12424" xr:uid="{00000000-0005-0000-0000-0000FC310000}"/>
    <cellStyle name="SAPBEXresItemX 2 5" xfId="7331" xr:uid="{00000000-0005-0000-0000-0000FD310000}"/>
    <cellStyle name="SAPBEXresItemX 2 6" xfId="9817" xr:uid="{00000000-0005-0000-0000-0000FE310000}"/>
    <cellStyle name="SAPBEXresItemX 3" xfId="7332" xr:uid="{00000000-0005-0000-0000-0000FF310000}"/>
    <cellStyle name="SAPBEXresItemX 3 2" xfId="7333" xr:uid="{00000000-0005-0000-0000-000000320000}"/>
    <cellStyle name="SAPBEXresItemX 3 2 2" xfId="10213" xr:uid="{00000000-0005-0000-0000-000001320000}"/>
    <cellStyle name="SAPBEXresItemX 3 3" xfId="7334" xr:uid="{00000000-0005-0000-0000-000002320000}"/>
    <cellStyle name="SAPBEXresItemX 3 3 2" xfId="12427" xr:uid="{00000000-0005-0000-0000-000003320000}"/>
    <cellStyle name="SAPBEXresItemX 3 4" xfId="9820" xr:uid="{00000000-0005-0000-0000-000004320000}"/>
    <cellStyle name="SAPBEXresItemX 4" xfId="7335" xr:uid="{00000000-0005-0000-0000-000005320000}"/>
    <cellStyle name="SAPBEXresItemX 4 2" xfId="7336" xr:uid="{00000000-0005-0000-0000-000006320000}"/>
    <cellStyle name="SAPBEXresItemX 4 2 2" xfId="12428" xr:uid="{00000000-0005-0000-0000-000007320000}"/>
    <cellStyle name="SAPBEXresItemX 4 3" xfId="7337" xr:uid="{00000000-0005-0000-0000-000008320000}"/>
    <cellStyle name="SAPBEXresItemX 4 4" xfId="9821" xr:uid="{00000000-0005-0000-0000-000009320000}"/>
    <cellStyle name="SAPBEXresItemX 5" xfId="7338" xr:uid="{00000000-0005-0000-0000-00000A320000}"/>
    <cellStyle name="SAPBEXresItemX 5 2" xfId="7339" xr:uid="{00000000-0005-0000-0000-00000B320000}"/>
    <cellStyle name="SAPBEXresItemX 5 2 2" xfId="12429" xr:uid="{00000000-0005-0000-0000-00000C320000}"/>
    <cellStyle name="SAPBEXresItemX 5 3" xfId="7340" xr:uid="{00000000-0005-0000-0000-00000D320000}"/>
    <cellStyle name="SAPBEXresItemX 5 4" xfId="9822" xr:uid="{00000000-0005-0000-0000-00000E320000}"/>
    <cellStyle name="SAPBEXresItemX 6" xfId="7341" xr:uid="{00000000-0005-0000-0000-00000F320000}"/>
    <cellStyle name="SAPBEXresItemX 6 2" xfId="12423" xr:uid="{00000000-0005-0000-0000-000010320000}"/>
    <cellStyle name="SAPBEXresItemX 7" xfId="9816" xr:uid="{00000000-0005-0000-0000-000011320000}"/>
    <cellStyle name="SAPBEXstdData" xfId="290" xr:uid="{00000000-0005-0000-0000-000012320000}"/>
    <cellStyle name="SAPBEXstdData 2" xfId="291" xr:uid="{00000000-0005-0000-0000-000013320000}"/>
    <cellStyle name="SAPBEXstdData 2 2" xfId="7342" xr:uid="{00000000-0005-0000-0000-000014320000}"/>
    <cellStyle name="SAPBEXstdData 2 3" xfId="7343" xr:uid="{00000000-0005-0000-0000-000015320000}"/>
    <cellStyle name="SAPBEXstdData 3" xfId="388" xr:uid="{00000000-0005-0000-0000-000016320000}"/>
    <cellStyle name="SAPBEXstdData 4" xfId="7344" xr:uid="{00000000-0005-0000-0000-000017320000}"/>
    <cellStyle name="SAPBEXstdData 4 2" xfId="7345" xr:uid="{00000000-0005-0000-0000-000018320000}"/>
    <cellStyle name="SAPBEXstdData 5" xfId="7346" xr:uid="{00000000-0005-0000-0000-000019320000}"/>
    <cellStyle name="SAPBEXstdData 6" xfId="7347" xr:uid="{00000000-0005-0000-0000-00001A320000}"/>
    <cellStyle name="SAPBEXstdDataEmph" xfId="292" xr:uid="{00000000-0005-0000-0000-00001B320000}"/>
    <cellStyle name="SAPBEXstdDataEmph 2" xfId="293" xr:uid="{00000000-0005-0000-0000-00001C320000}"/>
    <cellStyle name="SAPBEXstdDataEmph 2 2" xfId="7348" xr:uid="{00000000-0005-0000-0000-00001D320000}"/>
    <cellStyle name="SAPBEXstdDataEmph 2 3" xfId="7349" xr:uid="{00000000-0005-0000-0000-00001E320000}"/>
    <cellStyle name="SAPBEXstdDataEmph 3" xfId="7350" xr:uid="{00000000-0005-0000-0000-00001F320000}"/>
    <cellStyle name="SAPBEXstdDataEmph 3 2" xfId="7351" xr:uid="{00000000-0005-0000-0000-000020320000}"/>
    <cellStyle name="SAPBEXstdItem" xfId="294" xr:uid="{00000000-0005-0000-0000-000021320000}"/>
    <cellStyle name="SAPBEXstdItem 2" xfId="295" xr:uid="{00000000-0005-0000-0000-000022320000}"/>
    <cellStyle name="SAPBEXstdItem 2 2" xfId="7352" xr:uid="{00000000-0005-0000-0000-000023320000}"/>
    <cellStyle name="SAPBEXstdItem 2 3" xfId="7353" xr:uid="{00000000-0005-0000-0000-000024320000}"/>
    <cellStyle name="SAPBEXstdItem 3" xfId="389" xr:uid="{00000000-0005-0000-0000-000025320000}"/>
    <cellStyle name="SAPBEXstdItem 4" xfId="7354" xr:uid="{00000000-0005-0000-0000-000026320000}"/>
    <cellStyle name="SAPBEXstdItem 4 2" xfId="7355" xr:uid="{00000000-0005-0000-0000-000027320000}"/>
    <cellStyle name="SAPBEXstdItem 5" xfId="7356" xr:uid="{00000000-0005-0000-0000-000028320000}"/>
    <cellStyle name="SAPBEXstdItem 6" xfId="7357" xr:uid="{00000000-0005-0000-0000-000029320000}"/>
    <cellStyle name="SAPBEXstdItemX" xfId="296" xr:uid="{00000000-0005-0000-0000-00002A320000}"/>
    <cellStyle name="SAPBEXstdItemX 2" xfId="297" xr:uid="{00000000-0005-0000-0000-00002B320000}"/>
    <cellStyle name="SAPBEXstdItemX 2 2" xfId="7358" xr:uid="{00000000-0005-0000-0000-00002C320000}"/>
    <cellStyle name="SAPBEXstdItemX 2 2 2" xfId="7359" xr:uid="{00000000-0005-0000-0000-00002D320000}"/>
    <cellStyle name="SAPBEXstdItemX 2 2 2 2" xfId="10214" xr:uid="{00000000-0005-0000-0000-00002E320000}"/>
    <cellStyle name="SAPBEXstdItemX 2 2 3" xfId="7360" xr:uid="{00000000-0005-0000-0000-00002F320000}"/>
    <cellStyle name="SAPBEXstdItemX 2 2 3 2" xfId="12438" xr:uid="{00000000-0005-0000-0000-000030320000}"/>
    <cellStyle name="SAPBEXstdItemX 2 2 4" xfId="9825" xr:uid="{00000000-0005-0000-0000-000031320000}"/>
    <cellStyle name="SAPBEXstdItemX 2 3" xfId="7361" xr:uid="{00000000-0005-0000-0000-000032320000}"/>
    <cellStyle name="SAPBEXstdItemX 2 3 2" xfId="7362" xr:uid="{00000000-0005-0000-0000-000033320000}"/>
    <cellStyle name="SAPBEXstdItemX 2 3 2 2" xfId="12439" xr:uid="{00000000-0005-0000-0000-000034320000}"/>
    <cellStyle name="SAPBEXstdItemX 2 3 3" xfId="7363" xr:uid="{00000000-0005-0000-0000-000035320000}"/>
    <cellStyle name="SAPBEXstdItemX 2 3 4" xfId="9826" xr:uid="{00000000-0005-0000-0000-000036320000}"/>
    <cellStyle name="SAPBEXstdItemX 2 4" xfId="7364" xr:uid="{00000000-0005-0000-0000-000037320000}"/>
    <cellStyle name="SAPBEXstdItemX 2 4 2" xfId="12437" xr:uid="{00000000-0005-0000-0000-000038320000}"/>
    <cellStyle name="SAPBEXstdItemX 2 5" xfId="7365" xr:uid="{00000000-0005-0000-0000-000039320000}"/>
    <cellStyle name="SAPBEXstdItemX 2 6" xfId="9824" xr:uid="{00000000-0005-0000-0000-00003A320000}"/>
    <cellStyle name="SAPBEXstdItemX 3" xfId="7366" xr:uid="{00000000-0005-0000-0000-00003B320000}"/>
    <cellStyle name="SAPBEXstdItemX 3 2" xfId="7367" xr:uid="{00000000-0005-0000-0000-00003C320000}"/>
    <cellStyle name="SAPBEXstdItemX 3 2 2" xfId="10215" xr:uid="{00000000-0005-0000-0000-00003D320000}"/>
    <cellStyle name="SAPBEXstdItemX 3 3" xfId="7368" xr:uid="{00000000-0005-0000-0000-00003E320000}"/>
    <cellStyle name="SAPBEXstdItemX 3 3 2" xfId="12440" xr:uid="{00000000-0005-0000-0000-00003F320000}"/>
    <cellStyle name="SAPBEXstdItemX 3 4" xfId="9827" xr:uid="{00000000-0005-0000-0000-000040320000}"/>
    <cellStyle name="SAPBEXstdItemX 4" xfId="7369" xr:uid="{00000000-0005-0000-0000-000041320000}"/>
    <cellStyle name="SAPBEXstdItemX 4 2" xfId="7370" xr:uid="{00000000-0005-0000-0000-000042320000}"/>
    <cellStyle name="SAPBEXstdItemX 4 2 2" xfId="12441" xr:uid="{00000000-0005-0000-0000-000043320000}"/>
    <cellStyle name="SAPBEXstdItemX 4 3" xfId="7371" xr:uid="{00000000-0005-0000-0000-000044320000}"/>
    <cellStyle name="SAPBEXstdItemX 4 4" xfId="9828" xr:uid="{00000000-0005-0000-0000-000045320000}"/>
    <cellStyle name="SAPBEXstdItemX 5" xfId="7372" xr:uid="{00000000-0005-0000-0000-000046320000}"/>
    <cellStyle name="SAPBEXstdItemX 5 2" xfId="7373" xr:uid="{00000000-0005-0000-0000-000047320000}"/>
    <cellStyle name="SAPBEXstdItemX 5 2 2" xfId="12442" xr:uid="{00000000-0005-0000-0000-000048320000}"/>
    <cellStyle name="SAPBEXstdItemX 5 3" xfId="7374" xr:uid="{00000000-0005-0000-0000-000049320000}"/>
    <cellStyle name="SAPBEXstdItemX 5 4" xfId="9829" xr:uid="{00000000-0005-0000-0000-00004A320000}"/>
    <cellStyle name="SAPBEXstdItemX 6" xfId="7375" xr:uid="{00000000-0005-0000-0000-00004B320000}"/>
    <cellStyle name="SAPBEXstdItemX 6 2" xfId="12436" xr:uid="{00000000-0005-0000-0000-00004C320000}"/>
    <cellStyle name="SAPBEXstdItemX 7" xfId="9823" xr:uid="{00000000-0005-0000-0000-00004D320000}"/>
    <cellStyle name="SAPBEXtitle" xfId="298" xr:uid="{00000000-0005-0000-0000-00004E320000}"/>
    <cellStyle name="SAPBEXtitle 2" xfId="299" xr:uid="{00000000-0005-0000-0000-00004F320000}"/>
    <cellStyle name="SAPBEXtitle 2 2" xfId="7376" xr:uid="{00000000-0005-0000-0000-000050320000}"/>
    <cellStyle name="SAPBEXtitle 2 3" xfId="7377" xr:uid="{00000000-0005-0000-0000-000051320000}"/>
    <cellStyle name="SAPBEXtitle 2 4" xfId="7378" xr:uid="{00000000-0005-0000-0000-000052320000}"/>
    <cellStyle name="SAPBEXtitle 3" xfId="7379" xr:uid="{00000000-0005-0000-0000-000053320000}"/>
    <cellStyle name="SAPBEXtitle 3 2" xfId="7380" xr:uid="{00000000-0005-0000-0000-000054320000}"/>
    <cellStyle name="SAPBEXtitle 4" xfId="7381" xr:uid="{00000000-0005-0000-0000-000055320000}"/>
    <cellStyle name="SAPBEXtitle 5" xfId="7382" xr:uid="{00000000-0005-0000-0000-000056320000}"/>
    <cellStyle name="SAPBEXunassignedItem" xfId="300" xr:uid="{00000000-0005-0000-0000-000057320000}"/>
    <cellStyle name="SAPBEXunassignedItem 2" xfId="7383" xr:uid="{00000000-0005-0000-0000-000058320000}"/>
    <cellStyle name="SAPBEXunassignedItem 2 2" xfId="7384" xr:uid="{00000000-0005-0000-0000-000059320000}"/>
    <cellStyle name="SAPBEXunassignedItem 2 2 2" xfId="10216" xr:uid="{00000000-0005-0000-0000-00005A320000}"/>
    <cellStyle name="SAPBEXunassignedItem 2 3" xfId="7385" xr:uid="{00000000-0005-0000-0000-00005B320000}"/>
    <cellStyle name="SAPBEXunassignedItem 2 3 2" xfId="12444" xr:uid="{00000000-0005-0000-0000-00005C320000}"/>
    <cellStyle name="SAPBEXunassignedItem 2 4" xfId="9831" xr:uid="{00000000-0005-0000-0000-00005D320000}"/>
    <cellStyle name="SAPBEXunassignedItem 3" xfId="7386" xr:uid="{00000000-0005-0000-0000-00005E320000}"/>
    <cellStyle name="SAPBEXunassignedItem 3 2" xfId="12443" xr:uid="{00000000-0005-0000-0000-00005F320000}"/>
    <cellStyle name="SAPBEXunassignedItem 4" xfId="9830" xr:uid="{00000000-0005-0000-0000-000060320000}"/>
    <cellStyle name="SAPBEXundefined" xfId="301" xr:uid="{00000000-0005-0000-0000-000061320000}"/>
    <cellStyle name="SAPBEXundefined 2" xfId="302" xr:uid="{00000000-0005-0000-0000-000062320000}"/>
    <cellStyle name="SAPBEXundefined 2 2" xfId="303" xr:uid="{00000000-0005-0000-0000-000063320000}"/>
    <cellStyle name="SAPBEXundefined 2 2 2" xfId="7387" xr:uid="{00000000-0005-0000-0000-000064320000}"/>
    <cellStyle name="SAPBEXundefined 2 2 3" xfId="7388" xr:uid="{00000000-0005-0000-0000-000065320000}"/>
    <cellStyle name="SAPBEXundefined 3" xfId="304" xr:uid="{00000000-0005-0000-0000-000066320000}"/>
    <cellStyle name="SAPBEXundefined 4" xfId="7389" xr:uid="{00000000-0005-0000-0000-000067320000}"/>
    <cellStyle name="SAPBEXundefined 4 2" xfId="7390" xr:uid="{00000000-0005-0000-0000-000068320000}"/>
    <cellStyle name="Sheet Title" xfId="305" xr:uid="{00000000-0005-0000-0000-000069320000}"/>
    <cellStyle name="Sheet Title 2" xfId="7391" xr:uid="{00000000-0005-0000-0000-00006A320000}"/>
    <cellStyle name="Sheet Title 2 2" xfId="10217" xr:uid="{00000000-0005-0000-0000-00006B320000}"/>
    <cellStyle name="Sheet Title 3" xfId="7392" xr:uid="{00000000-0005-0000-0000-00006C320000}"/>
    <cellStyle name="Sheet Title 3 2" xfId="12445" xr:uid="{00000000-0005-0000-0000-00006D320000}"/>
    <cellStyle name="Sheet Title 4" xfId="9832" xr:uid="{00000000-0005-0000-0000-00006E320000}"/>
    <cellStyle name="Standaard 2" xfId="390" xr:uid="{00000000-0005-0000-0000-00006F320000}"/>
    <cellStyle name="Standaard 2 2" xfId="7393" xr:uid="{00000000-0005-0000-0000-000070320000}"/>
    <cellStyle name="Standaard 2 2 2" xfId="7394" xr:uid="{00000000-0005-0000-0000-000071320000}"/>
    <cellStyle name="Standaard 2 2 2 2" xfId="12751" xr:uid="{00000000-0005-0000-0000-000072320000}"/>
    <cellStyle name="Standaard 2 2 3" xfId="10218" xr:uid="{00000000-0005-0000-0000-000073320000}"/>
    <cellStyle name="Standaard 2 3" xfId="7395" xr:uid="{00000000-0005-0000-0000-000074320000}"/>
    <cellStyle name="Standaard 2 3 2" xfId="10273" xr:uid="{00000000-0005-0000-0000-000075320000}"/>
    <cellStyle name="Standaard 2 4" xfId="7396" xr:uid="{00000000-0005-0000-0000-000076320000}"/>
    <cellStyle name="Standaard 2 5" xfId="9833" xr:uid="{00000000-0005-0000-0000-000077320000}"/>
    <cellStyle name="Standaard 3" xfId="391" xr:uid="{00000000-0005-0000-0000-000078320000}"/>
    <cellStyle name="Standaard 3 2" xfId="7397" xr:uid="{00000000-0005-0000-0000-000079320000}"/>
    <cellStyle name="Standaard 3 2 2" xfId="7398" xr:uid="{00000000-0005-0000-0000-00007A320000}"/>
    <cellStyle name="Standaard 3 2 2 2" xfId="12752" xr:uid="{00000000-0005-0000-0000-00007B320000}"/>
    <cellStyle name="Standaard 3 2 3" xfId="10219" xr:uid="{00000000-0005-0000-0000-00007C320000}"/>
    <cellStyle name="Standaard 3 3" xfId="7399" xr:uid="{00000000-0005-0000-0000-00007D320000}"/>
    <cellStyle name="Standaard 3 3 2" xfId="12605" xr:uid="{00000000-0005-0000-0000-00007E320000}"/>
    <cellStyle name="Standaard 3 4" xfId="9948" xr:uid="{00000000-0005-0000-0000-00007F320000}"/>
    <cellStyle name="Standaard 4" xfId="392" xr:uid="{00000000-0005-0000-0000-000080320000}"/>
    <cellStyle name="Standaard 4 2" xfId="7400" xr:uid="{00000000-0005-0000-0000-000081320000}"/>
    <cellStyle name="Standaard 4 2 2" xfId="7401" xr:uid="{00000000-0005-0000-0000-000082320000}"/>
    <cellStyle name="Standaard 4 2 2 2" xfId="12753" xr:uid="{00000000-0005-0000-0000-000083320000}"/>
    <cellStyle name="Standaard 4 2 3" xfId="10220" xr:uid="{00000000-0005-0000-0000-000084320000}"/>
    <cellStyle name="Standaard 4 3" xfId="7402" xr:uid="{00000000-0005-0000-0000-000085320000}"/>
    <cellStyle name="Standaard 4 3 2" xfId="12606" xr:uid="{00000000-0005-0000-0000-000086320000}"/>
    <cellStyle name="Standaard 4 4" xfId="9949" xr:uid="{00000000-0005-0000-0000-000087320000}"/>
    <cellStyle name="Standaard 5" xfId="393" xr:uid="{00000000-0005-0000-0000-000088320000}"/>
    <cellStyle name="Standaard 5 2" xfId="7403" xr:uid="{00000000-0005-0000-0000-000089320000}"/>
    <cellStyle name="Standaard 5 2 2" xfId="7404" xr:uid="{00000000-0005-0000-0000-00008A320000}"/>
    <cellStyle name="Standaard 5 2 2 2" xfId="12754" xr:uid="{00000000-0005-0000-0000-00008B320000}"/>
    <cellStyle name="Standaard 5 2 3" xfId="10221" xr:uid="{00000000-0005-0000-0000-00008C320000}"/>
    <cellStyle name="Standaard 5 3" xfId="7405" xr:uid="{00000000-0005-0000-0000-00008D320000}"/>
    <cellStyle name="Standaard 5 3 2" xfId="12607" xr:uid="{00000000-0005-0000-0000-00008E320000}"/>
    <cellStyle name="Standaard 5 4" xfId="9950" xr:uid="{00000000-0005-0000-0000-00008F320000}"/>
    <cellStyle name="Standaard 6" xfId="394" xr:uid="{00000000-0005-0000-0000-000090320000}"/>
    <cellStyle name="Standaard 6 2" xfId="7406" xr:uid="{00000000-0005-0000-0000-000091320000}"/>
    <cellStyle name="Standaard 6 2 2" xfId="7407" xr:uid="{00000000-0005-0000-0000-000092320000}"/>
    <cellStyle name="Standaard 6 2 2 2" xfId="12755" xr:uid="{00000000-0005-0000-0000-000093320000}"/>
    <cellStyle name="Standaard 6 2 3" xfId="10222" xr:uid="{00000000-0005-0000-0000-000094320000}"/>
    <cellStyle name="Standaard 6 3" xfId="7408" xr:uid="{00000000-0005-0000-0000-000095320000}"/>
    <cellStyle name="Standaard 6 3 2" xfId="12608" xr:uid="{00000000-0005-0000-0000-000096320000}"/>
    <cellStyle name="Standaard 6 4" xfId="9951" xr:uid="{00000000-0005-0000-0000-000097320000}"/>
    <cellStyle name="Standard 3" xfId="13402" xr:uid="{6244BF91-56F1-4BB2-B82F-6829F2CD634F}"/>
    <cellStyle name="Texto de advertencia" xfId="7409" xr:uid="{00000000-0005-0000-0000-000098320000}"/>
    <cellStyle name="Texto de advertencia 2" xfId="7410" xr:uid="{00000000-0005-0000-0000-000099320000}"/>
    <cellStyle name="Texto de advertencia 2 2" xfId="7411" xr:uid="{00000000-0005-0000-0000-00009A320000}"/>
    <cellStyle name="Texto de advertencia 2 2 2" xfId="7412" xr:uid="{00000000-0005-0000-0000-00009B320000}"/>
    <cellStyle name="Texto de advertencia 2 2 2 2" xfId="12448" xr:uid="{00000000-0005-0000-0000-00009C320000}"/>
    <cellStyle name="Texto de advertencia 2 2 3" xfId="7413" xr:uid="{00000000-0005-0000-0000-00009D320000}"/>
    <cellStyle name="Texto de advertencia 2 2 4" xfId="9836" xr:uid="{00000000-0005-0000-0000-00009E320000}"/>
    <cellStyle name="Texto de advertencia 2 3" xfId="7414" xr:uid="{00000000-0005-0000-0000-00009F320000}"/>
    <cellStyle name="Texto de advertencia 2 3 2" xfId="12447" xr:uid="{00000000-0005-0000-0000-0000A0320000}"/>
    <cellStyle name="Texto de advertencia 2 4" xfId="7415" xr:uid="{00000000-0005-0000-0000-0000A1320000}"/>
    <cellStyle name="Texto de advertencia 2 5" xfId="9835" xr:uid="{00000000-0005-0000-0000-0000A2320000}"/>
    <cellStyle name="Texto de advertencia 3" xfId="7416" xr:uid="{00000000-0005-0000-0000-0000A3320000}"/>
    <cellStyle name="Texto de advertencia 3 2" xfId="7417" xr:uid="{00000000-0005-0000-0000-0000A4320000}"/>
    <cellStyle name="Texto de advertencia 3 2 2" xfId="12449" xr:uid="{00000000-0005-0000-0000-0000A5320000}"/>
    <cellStyle name="Texto de advertencia 3 3" xfId="7418" xr:uid="{00000000-0005-0000-0000-0000A6320000}"/>
    <cellStyle name="Texto de advertencia 3 4" xfId="9837" xr:uid="{00000000-0005-0000-0000-0000A7320000}"/>
    <cellStyle name="Texto de advertencia 4" xfId="7419" xr:uid="{00000000-0005-0000-0000-0000A8320000}"/>
    <cellStyle name="Texto de advertencia 4 2" xfId="12446" xr:uid="{00000000-0005-0000-0000-0000A9320000}"/>
    <cellStyle name="Texto de advertencia 5" xfId="7420" xr:uid="{00000000-0005-0000-0000-0000AA320000}"/>
    <cellStyle name="Texto de advertencia 6" xfId="9834" xr:uid="{00000000-0005-0000-0000-0000AB320000}"/>
    <cellStyle name="Texto explicativo" xfId="7421" xr:uid="{00000000-0005-0000-0000-0000AC320000}"/>
    <cellStyle name="Texto explicativo 2" xfId="7422" xr:uid="{00000000-0005-0000-0000-0000AD320000}"/>
    <cellStyle name="Texto explicativo 2 2" xfId="7423" xr:uid="{00000000-0005-0000-0000-0000AE320000}"/>
    <cellStyle name="Texto explicativo 2 2 2" xfId="7424" xr:uid="{00000000-0005-0000-0000-0000AF320000}"/>
    <cellStyle name="Texto explicativo 2 2 2 2" xfId="12452" xr:uid="{00000000-0005-0000-0000-0000B0320000}"/>
    <cellStyle name="Texto explicativo 2 2 3" xfId="7425" xr:uid="{00000000-0005-0000-0000-0000B1320000}"/>
    <cellStyle name="Texto explicativo 2 2 4" xfId="9840" xr:uid="{00000000-0005-0000-0000-0000B2320000}"/>
    <cellStyle name="Texto explicativo 2 3" xfId="7426" xr:uid="{00000000-0005-0000-0000-0000B3320000}"/>
    <cellStyle name="Texto explicativo 2 3 2" xfId="12451" xr:uid="{00000000-0005-0000-0000-0000B4320000}"/>
    <cellStyle name="Texto explicativo 2 4" xfId="7427" xr:uid="{00000000-0005-0000-0000-0000B5320000}"/>
    <cellStyle name="Texto explicativo 2 5" xfId="9839" xr:uid="{00000000-0005-0000-0000-0000B6320000}"/>
    <cellStyle name="Texto explicativo 3" xfId="7428" xr:uid="{00000000-0005-0000-0000-0000B7320000}"/>
    <cellStyle name="Texto explicativo 3 2" xfId="7429" xr:uid="{00000000-0005-0000-0000-0000B8320000}"/>
    <cellStyle name="Texto explicativo 3 2 2" xfId="12453" xr:uid="{00000000-0005-0000-0000-0000B9320000}"/>
    <cellStyle name="Texto explicativo 3 3" xfId="7430" xr:uid="{00000000-0005-0000-0000-0000BA320000}"/>
    <cellStyle name="Texto explicativo 3 4" xfId="9841" xr:uid="{00000000-0005-0000-0000-0000BB320000}"/>
    <cellStyle name="Texto explicativo 4" xfId="7431" xr:uid="{00000000-0005-0000-0000-0000BC320000}"/>
    <cellStyle name="Texto explicativo 4 2" xfId="12450" xr:uid="{00000000-0005-0000-0000-0000BD320000}"/>
    <cellStyle name="Texto explicativo 5" xfId="7432" xr:uid="{00000000-0005-0000-0000-0000BE320000}"/>
    <cellStyle name="Texto explicativo 6" xfId="9838" xr:uid="{00000000-0005-0000-0000-0000BF320000}"/>
    <cellStyle name="Title 10" xfId="12810" xr:uid="{00000000-0005-0000-0000-0000C0320000}"/>
    <cellStyle name="Title 11" xfId="10228" xr:uid="{00000000-0005-0000-0000-0000C1320000}"/>
    <cellStyle name="Title 2" xfId="306" xr:uid="{00000000-0005-0000-0000-0000C2320000}"/>
    <cellStyle name="Title 2 2" xfId="7433" xr:uid="{00000000-0005-0000-0000-0000C3320000}"/>
    <cellStyle name="Title 2 2 2" xfId="12455" xr:uid="{00000000-0005-0000-0000-0000C4320000}"/>
    <cellStyle name="Title 2 3" xfId="7434" xr:uid="{00000000-0005-0000-0000-0000C5320000}"/>
    <cellStyle name="Title 2 4" xfId="9842" xr:uid="{00000000-0005-0000-0000-0000C6320000}"/>
    <cellStyle name="Title 3" xfId="7435" xr:uid="{00000000-0005-0000-0000-0000C7320000}"/>
    <cellStyle name="Title 3 2" xfId="7436" xr:uid="{00000000-0005-0000-0000-0000C8320000}"/>
    <cellStyle name="Title 3 2 2" xfId="7437" xr:uid="{00000000-0005-0000-0000-0000C9320000}"/>
    <cellStyle name="Title 3 2 2 2" xfId="12457" xr:uid="{00000000-0005-0000-0000-0000CA320000}"/>
    <cellStyle name="Title 3 2 3" xfId="7438" xr:uid="{00000000-0005-0000-0000-0000CB320000}"/>
    <cellStyle name="Title 3 2 4" xfId="9844" xr:uid="{00000000-0005-0000-0000-0000CC320000}"/>
    <cellStyle name="Title 3 3" xfId="7439" xr:uid="{00000000-0005-0000-0000-0000CD320000}"/>
    <cellStyle name="Title 3 3 2" xfId="7440" xr:uid="{00000000-0005-0000-0000-0000CE320000}"/>
    <cellStyle name="Title 3 3 2 2" xfId="7441" xr:uid="{00000000-0005-0000-0000-0000CF320000}"/>
    <cellStyle name="Title 3 3 2 2 2" xfId="12459" xr:uid="{00000000-0005-0000-0000-0000D0320000}"/>
    <cellStyle name="Title 3 3 2 3" xfId="7442" xr:uid="{00000000-0005-0000-0000-0000D1320000}"/>
    <cellStyle name="Title 3 3 2 4" xfId="9846" xr:uid="{00000000-0005-0000-0000-0000D2320000}"/>
    <cellStyle name="Title 3 3 3" xfId="7443" xr:uid="{00000000-0005-0000-0000-0000D3320000}"/>
    <cellStyle name="Title 3 3 3 2" xfId="12458" xr:uid="{00000000-0005-0000-0000-0000D4320000}"/>
    <cellStyle name="Title 3 3 4" xfId="7444" xr:uid="{00000000-0005-0000-0000-0000D5320000}"/>
    <cellStyle name="Title 3 3 5" xfId="9845" xr:uid="{00000000-0005-0000-0000-0000D6320000}"/>
    <cellStyle name="Title 3 4" xfId="7445" xr:uid="{00000000-0005-0000-0000-0000D7320000}"/>
    <cellStyle name="Title 3 4 2" xfId="12456" xr:uid="{00000000-0005-0000-0000-0000D8320000}"/>
    <cellStyle name="Title 3 5" xfId="7446" xr:uid="{00000000-0005-0000-0000-0000D9320000}"/>
    <cellStyle name="Title 3 6" xfId="9843" xr:uid="{00000000-0005-0000-0000-0000DA320000}"/>
    <cellStyle name="Title 4" xfId="7447" xr:uid="{00000000-0005-0000-0000-0000DB320000}"/>
    <cellStyle name="Title 4 2" xfId="7448" xr:uid="{00000000-0005-0000-0000-0000DC320000}"/>
    <cellStyle name="Title 4 2 2" xfId="12460" xr:uid="{00000000-0005-0000-0000-0000DD320000}"/>
    <cellStyle name="Title 4 3" xfId="7449" xr:uid="{00000000-0005-0000-0000-0000DE320000}"/>
    <cellStyle name="Title 4 4" xfId="9847" xr:uid="{00000000-0005-0000-0000-0000DF320000}"/>
    <cellStyle name="Title 5" xfId="7450" xr:uid="{00000000-0005-0000-0000-0000E0320000}"/>
    <cellStyle name="Title 5 2" xfId="7451" xr:uid="{00000000-0005-0000-0000-0000E1320000}"/>
    <cellStyle name="Title 5 2 2" xfId="12461" xr:uid="{00000000-0005-0000-0000-0000E2320000}"/>
    <cellStyle name="Title 5 3" xfId="7452" xr:uid="{00000000-0005-0000-0000-0000E3320000}"/>
    <cellStyle name="Title 5 4" xfId="9848" xr:uid="{00000000-0005-0000-0000-0000E4320000}"/>
    <cellStyle name="Title 6" xfId="7453" xr:uid="{00000000-0005-0000-0000-0000E5320000}"/>
    <cellStyle name="Title 6 2" xfId="7454" xr:uid="{00000000-0005-0000-0000-0000E6320000}"/>
    <cellStyle name="Title 6 2 2" xfId="12462" xr:uid="{00000000-0005-0000-0000-0000E7320000}"/>
    <cellStyle name="Title 6 3" xfId="7455" xr:uid="{00000000-0005-0000-0000-0000E8320000}"/>
    <cellStyle name="Title 6 4" xfId="9849" xr:uid="{00000000-0005-0000-0000-0000E9320000}"/>
    <cellStyle name="Title 7" xfId="7456" xr:uid="{00000000-0005-0000-0000-0000EA320000}"/>
    <cellStyle name="Title 7 2" xfId="7457" xr:uid="{00000000-0005-0000-0000-0000EB320000}"/>
    <cellStyle name="Title 7 2 2" xfId="12463" xr:uid="{00000000-0005-0000-0000-0000EC320000}"/>
    <cellStyle name="Title 7 3" xfId="7458" xr:uid="{00000000-0005-0000-0000-0000ED320000}"/>
    <cellStyle name="Title 7 4" xfId="9850" xr:uid="{00000000-0005-0000-0000-0000EE320000}"/>
    <cellStyle name="Title 8" xfId="7459" xr:uid="{00000000-0005-0000-0000-0000EF320000}"/>
    <cellStyle name="Title 8 2" xfId="7460" xr:uid="{00000000-0005-0000-0000-0000F0320000}"/>
    <cellStyle name="Title 8 2 2" xfId="12464" xr:uid="{00000000-0005-0000-0000-0000F1320000}"/>
    <cellStyle name="Title 8 3" xfId="7461" xr:uid="{00000000-0005-0000-0000-0000F2320000}"/>
    <cellStyle name="Title 8 4" xfId="9851" xr:uid="{00000000-0005-0000-0000-0000F3320000}"/>
    <cellStyle name="Title 9" xfId="7462" xr:uid="{00000000-0005-0000-0000-0000F4320000}"/>
    <cellStyle name="Title 9 2" xfId="7463" xr:uid="{00000000-0005-0000-0000-0000F5320000}"/>
    <cellStyle name="Title 9 2 2" xfId="12454" xr:uid="{00000000-0005-0000-0000-0000F6320000}"/>
    <cellStyle name="Title 9 3" xfId="7464" xr:uid="{00000000-0005-0000-0000-0000F7320000}"/>
    <cellStyle name="Title 9 4" xfId="9852" xr:uid="{00000000-0005-0000-0000-0000F8320000}"/>
    <cellStyle name="Título" xfId="7465" xr:uid="{00000000-0005-0000-0000-0000F9320000}"/>
    <cellStyle name="Título 1" xfId="7466" xr:uid="{00000000-0005-0000-0000-0000FA320000}"/>
    <cellStyle name="Título 1 2" xfId="7467" xr:uid="{00000000-0005-0000-0000-0000FB320000}"/>
    <cellStyle name="Título 1 2 2" xfId="7468" xr:uid="{00000000-0005-0000-0000-0000FC320000}"/>
    <cellStyle name="Título 1 2 2 2" xfId="7469" xr:uid="{00000000-0005-0000-0000-0000FD320000}"/>
    <cellStyle name="Título 1 2 2 2 2" xfId="12468" xr:uid="{00000000-0005-0000-0000-0000FE320000}"/>
    <cellStyle name="Título 1 2 2 3" xfId="7470" xr:uid="{00000000-0005-0000-0000-0000FF320000}"/>
    <cellStyle name="Título 1 2 2 4" xfId="9856" xr:uid="{00000000-0005-0000-0000-000000330000}"/>
    <cellStyle name="Título 1 2 3" xfId="7471" xr:uid="{00000000-0005-0000-0000-000001330000}"/>
    <cellStyle name="Título 1 2 3 2" xfId="12467" xr:uid="{00000000-0005-0000-0000-000002330000}"/>
    <cellStyle name="Título 1 2 4" xfId="7472" xr:uid="{00000000-0005-0000-0000-000003330000}"/>
    <cellStyle name="Título 1 2 5" xfId="9855" xr:uid="{00000000-0005-0000-0000-000004330000}"/>
    <cellStyle name="Título 1 3" xfId="7473" xr:uid="{00000000-0005-0000-0000-000005330000}"/>
    <cellStyle name="Título 1 3 2" xfId="7474" xr:uid="{00000000-0005-0000-0000-000006330000}"/>
    <cellStyle name="Título 1 3 2 2" xfId="12469" xr:uid="{00000000-0005-0000-0000-000007330000}"/>
    <cellStyle name="Título 1 3 3" xfId="7475" xr:uid="{00000000-0005-0000-0000-000008330000}"/>
    <cellStyle name="Título 1 3 4" xfId="9857" xr:uid="{00000000-0005-0000-0000-000009330000}"/>
    <cellStyle name="Título 1 4" xfId="7476" xr:uid="{00000000-0005-0000-0000-00000A330000}"/>
    <cellStyle name="Título 1 4 2" xfId="12466" xr:uid="{00000000-0005-0000-0000-00000B330000}"/>
    <cellStyle name="Título 1 5" xfId="7477" xr:uid="{00000000-0005-0000-0000-00000C330000}"/>
    <cellStyle name="Título 1 6" xfId="9854" xr:uid="{00000000-0005-0000-0000-00000D330000}"/>
    <cellStyle name="Título 2" xfId="7478" xr:uid="{00000000-0005-0000-0000-00000E330000}"/>
    <cellStyle name="Título 2 2" xfId="7479" xr:uid="{00000000-0005-0000-0000-00000F330000}"/>
    <cellStyle name="Título 2 2 2" xfId="7480" xr:uid="{00000000-0005-0000-0000-000010330000}"/>
    <cellStyle name="Título 2 2 2 2" xfId="7481" xr:uid="{00000000-0005-0000-0000-000011330000}"/>
    <cellStyle name="Título 2 2 2 2 2" xfId="12472" xr:uid="{00000000-0005-0000-0000-000012330000}"/>
    <cellStyle name="Título 2 2 2 3" xfId="7482" xr:uid="{00000000-0005-0000-0000-000013330000}"/>
    <cellStyle name="Título 2 2 2 4" xfId="9860" xr:uid="{00000000-0005-0000-0000-000014330000}"/>
    <cellStyle name="Título 2 2 3" xfId="7483" xr:uid="{00000000-0005-0000-0000-000015330000}"/>
    <cellStyle name="Título 2 2 3 2" xfId="12471" xr:uid="{00000000-0005-0000-0000-000016330000}"/>
    <cellStyle name="Título 2 2 4" xfId="7484" xr:uid="{00000000-0005-0000-0000-000017330000}"/>
    <cellStyle name="Título 2 2 5" xfId="9859" xr:uid="{00000000-0005-0000-0000-000018330000}"/>
    <cellStyle name="Título 2 3" xfId="7485" xr:uid="{00000000-0005-0000-0000-000019330000}"/>
    <cellStyle name="Título 2 3 2" xfId="7486" xr:uid="{00000000-0005-0000-0000-00001A330000}"/>
    <cellStyle name="Título 2 3 2 2" xfId="12473" xr:uid="{00000000-0005-0000-0000-00001B330000}"/>
    <cellStyle name="Título 2 3 3" xfId="7487" xr:uid="{00000000-0005-0000-0000-00001C330000}"/>
    <cellStyle name="Título 2 3 4" xfId="9861" xr:uid="{00000000-0005-0000-0000-00001D330000}"/>
    <cellStyle name="Título 2 4" xfId="7488" xr:uid="{00000000-0005-0000-0000-00001E330000}"/>
    <cellStyle name="Título 2 4 2" xfId="12470" xr:uid="{00000000-0005-0000-0000-00001F330000}"/>
    <cellStyle name="Título 2 5" xfId="7489" xr:uid="{00000000-0005-0000-0000-000020330000}"/>
    <cellStyle name="Título 2 6" xfId="9858" xr:uid="{00000000-0005-0000-0000-000021330000}"/>
    <cellStyle name="Título 3" xfId="7490" xr:uid="{00000000-0005-0000-0000-000022330000}"/>
    <cellStyle name="Título 3 2" xfId="7491" xr:uid="{00000000-0005-0000-0000-000023330000}"/>
    <cellStyle name="Título 3 2 2" xfId="7492" xr:uid="{00000000-0005-0000-0000-000024330000}"/>
    <cellStyle name="Título 3 2 2 2" xfId="7493" xr:uid="{00000000-0005-0000-0000-000025330000}"/>
    <cellStyle name="Título 3 2 2 2 2" xfId="12476" xr:uid="{00000000-0005-0000-0000-000026330000}"/>
    <cellStyle name="Título 3 2 2 3" xfId="7494" xr:uid="{00000000-0005-0000-0000-000027330000}"/>
    <cellStyle name="Título 3 2 2 4" xfId="9864" xr:uid="{00000000-0005-0000-0000-000028330000}"/>
    <cellStyle name="Título 3 2 3" xfId="7495" xr:uid="{00000000-0005-0000-0000-000029330000}"/>
    <cellStyle name="Título 3 2 3 2" xfId="12475" xr:uid="{00000000-0005-0000-0000-00002A330000}"/>
    <cellStyle name="Título 3 2 4" xfId="7496" xr:uid="{00000000-0005-0000-0000-00002B330000}"/>
    <cellStyle name="Título 3 2 5" xfId="9863" xr:uid="{00000000-0005-0000-0000-00002C330000}"/>
    <cellStyle name="Título 3 3" xfId="7497" xr:uid="{00000000-0005-0000-0000-00002D330000}"/>
    <cellStyle name="Título 3 3 2" xfId="7498" xr:uid="{00000000-0005-0000-0000-00002E330000}"/>
    <cellStyle name="Título 3 3 2 2" xfId="12477" xr:uid="{00000000-0005-0000-0000-00002F330000}"/>
    <cellStyle name="Título 3 3 3" xfId="7499" xr:uid="{00000000-0005-0000-0000-000030330000}"/>
    <cellStyle name="Título 3 3 4" xfId="9865" xr:uid="{00000000-0005-0000-0000-000031330000}"/>
    <cellStyle name="Título 3 4" xfId="7500" xr:uid="{00000000-0005-0000-0000-000032330000}"/>
    <cellStyle name="Título 3 4 2" xfId="12474" xr:uid="{00000000-0005-0000-0000-000033330000}"/>
    <cellStyle name="Título 3 5" xfId="7501" xr:uid="{00000000-0005-0000-0000-000034330000}"/>
    <cellStyle name="Título 3 6" xfId="9862" xr:uid="{00000000-0005-0000-0000-000035330000}"/>
    <cellStyle name="Título 4" xfId="7502" xr:uid="{00000000-0005-0000-0000-000036330000}"/>
    <cellStyle name="Título 4 2" xfId="7503" xr:uid="{00000000-0005-0000-0000-000037330000}"/>
    <cellStyle name="Título 4 2 2" xfId="7504" xr:uid="{00000000-0005-0000-0000-000038330000}"/>
    <cellStyle name="Título 4 2 2 2" xfId="12479" xr:uid="{00000000-0005-0000-0000-000039330000}"/>
    <cellStyle name="Título 4 2 3" xfId="7505" xr:uid="{00000000-0005-0000-0000-00003A330000}"/>
    <cellStyle name="Título 4 2 4" xfId="9867" xr:uid="{00000000-0005-0000-0000-00003B330000}"/>
    <cellStyle name="Título 4 3" xfId="7506" xr:uid="{00000000-0005-0000-0000-00003C330000}"/>
    <cellStyle name="Título 4 3 2" xfId="12478" xr:uid="{00000000-0005-0000-0000-00003D330000}"/>
    <cellStyle name="Título 4 4" xfId="7507" xr:uid="{00000000-0005-0000-0000-00003E330000}"/>
    <cellStyle name="Título 4 5" xfId="9866" xr:uid="{00000000-0005-0000-0000-00003F330000}"/>
    <cellStyle name="Título 5" xfId="7508" xr:uid="{00000000-0005-0000-0000-000040330000}"/>
    <cellStyle name="Título 5 2" xfId="7509" xr:uid="{00000000-0005-0000-0000-000041330000}"/>
    <cellStyle name="Título 5 2 2" xfId="12480" xr:uid="{00000000-0005-0000-0000-000042330000}"/>
    <cellStyle name="Título 5 3" xfId="7510" xr:uid="{00000000-0005-0000-0000-000043330000}"/>
    <cellStyle name="Título 5 4" xfId="9868" xr:uid="{00000000-0005-0000-0000-000044330000}"/>
    <cellStyle name="Título 6" xfId="7511" xr:uid="{00000000-0005-0000-0000-000045330000}"/>
    <cellStyle name="Título 6 2" xfId="12465" xr:uid="{00000000-0005-0000-0000-000046330000}"/>
    <cellStyle name="Título 7" xfId="7512" xr:uid="{00000000-0005-0000-0000-000047330000}"/>
    <cellStyle name="Título 8" xfId="9853" xr:uid="{00000000-0005-0000-0000-000048330000}"/>
    <cellStyle name="Totaal 2" xfId="7513" xr:uid="{00000000-0005-0000-0000-000049330000}"/>
    <cellStyle name="Totaal 2 2" xfId="7514" xr:uid="{00000000-0005-0000-0000-00004A330000}"/>
    <cellStyle name="Totaal 2 2 2" xfId="12756" xr:uid="{00000000-0005-0000-0000-00004B330000}"/>
    <cellStyle name="Totaal 2 3" xfId="10223" xr:uid="{00000000-0005-0000-0000-00004C330000}"/>
    <cellStyle name="Total 10" xfId="7515" xr:uid="{00000000-0005-0000-0000-00004D330000}"/>
    <cellStyle name="Total 10 2" xfId="7516" xr:uid="{00000000-0005-0000-0000-00004E330000}"/>
    <cellStyle name="Total 10 2 2" xfId="12481" xr:uid="{00000000-0005-0000-0000-00004F330000}"/>
    <cellStyle name="Total 10 3" xfId="7517" xr:uid="{00000000-0005-0000-0000-000050330000}"/>
    <cellStyle name="Total 10 4" xfId="9869" xr:uid="{00000000-0005-0000-0000-000051330000}"/>
    <cellStyle name="Total 11" xfId="12826" xr:uid="{00000000-0005-0000-0000-000052330000}"/>
    <cellStyle name="Total 12" xfId="10244" xr:uid="{00000000-0005-0000-0000-000053330000}"/>
    <cellStyle name="Total 2" xfId="307" xr:uid="{00000000-0005-0000-0000-000054330000}"/>
    <cellStyle name="Total 2 2" xfId="7518" xr:uid="{00000000-0005-0000-0000-000055330000}"/>
    <cellStyle name="Total 2 2 2" xfId="7519" xr:uid="{00000000-0005-0000-0000-000056330000}"/>
    <cellStyle name="Total 2 2 2 2" xfId="7520" xr:uid="{00000000-0005-0000-0000-000057330000}"/>
    <cellStyle name="Total 2 2 2 2 2" xfId="12484" xr:uid="{00000000-0005-0000-0000-000058330000}"/>
    <cellStyle name="Total 2 2 2 3" xfId="7521" xr:uid="{00000000-0005-0000-0000-000059330000}"/>
    <cellStyle name="Total 2 2 2 4" xfId="9872" xr:uid="{00000000-0005-0000-0000-00005A330000}"/>
    <cellStyle name="Total 2 2 3" xfId="7522" xr:uid="{00000000-0005-0000-0000-00005B330000}"/>
    <cellStyle name="Total 2 2 3 2" xfId="7523" xr:uid="{00000000-0005-0000-0000-00005C330000}"/>
    <cellStyle name="Total 2 2 3 2 2" xfId="12485" xr:uid="{00000000-0005-0000-0000-00005D330000}"/>
    <cellStyle name="Total 2 2 3 3" xfId="7524" xr:uid="{00000000-0005-0000-0000-00005E330000}"/>
    <cellStyle name="Total 2 2 3 4" xfId="9873" xr:uid="{00000000-0005-0000-0000-00005F330000}"/>
    <cellStyle name="Total 2 2 4" xfId="7525" xr:uid="{00000000-0005-0000-0000-000060330000}"/>
    <cellStyle name="Total 2 2 4 2" xfId="7526" xr:uid="{00000000-0005-0000-0000-000061330000}"/>
    <cellStyle name="Total 2 2 4 2 2" xfId="12486" xr:uid="{00000000-0005-0000-0000-000062330000}"/>
    <cellStyle name="Total 2 2 4 3" xfId="7527" xr:uid="{00000000-0005-0000-0000-000063330000}"/>
    <cellStyle name="Total 2 2 4 4" xfId="9874" xr:uid="{00000000-0005-0000-0000-000064330000}"/>
    <cellStyle name="Total 2 2 5" xfId="7528" xr:uid="{00000000-0005-0000-0000-000065330000}"/>
    <cellStyle name="Total 2 2 5 2" xfId="10224" xr:uid="{00000000-0005-0000-0000-000066330000}"/>
    <cellStyle name="Total 2 2 6" xfId="7529" xr:uid="{00000000-0005-0000-0000-000067330000}"/>
    <cellStyle name="Total 2 2 6 2" xfId="12483" xr:uid="{00000000-0005-0000-0000-000068330000}"/>
    <cellStyle name="Total 2 2 7" xfId="7530" xr:uid="{00000000-0005-0000-0000-000069330000}"/>
    <cellStyle name="Total 2 2 8" xfId="9871" xr:uid="{00000000-0005-0000-0000-00006A330000}"/>
    <cellStyle name="Total 2 3" xfId="7531" xr:uid="{00000000-0005-0000-0000-00006B330000}"/>
    <cellStyle name="Total 2 3 2" xfId="7532" xr:uid="{00000000-0005-0000-0000-00006C330000}"/>
    <cellStyle name="Total 2 3 2 2" xfId="12487" xr:uid="{00000000-0005-0000-0000-00006D330000}"/>
    <cellStyle name="Total 2 3 3" xfId="7533" xr:uid="{00000000-0005-0000-0000-00006E330000}"/>
    <cellStyle name="Total 2 3 4" xfId="9875" xr:uid="{00000000-0005-0000-0000-00006F330000}"/>
    <cellStyle name="Total 2 4" xfId="7534" xr:uid="{00000000-0005-0000-0000-000070330000}"/>
    <cellStyle name="Total 2 4 2" xfId="7535" xr:uid="{00000000-0005-0000-0000-000071330000}"/>
    <cellStyle name="Total 2 4 2 2" xfId="12488" xr:uid="{00000000-0005-0000-0000-000072330000}"/>
    <cellStyle name="Total 2 4 3" xfId="7536" xr:uid="{00000000-0005-0000-0000-000073330000}"/>
    <cellStyle name="Total 2 4 4" xfId="9876" xr:uid="{00000000-0005-0000-0000-000074330000}"/>
    <cellStyle name="Total 2 5" xfId="7537" xr:uid="{00000000-0005-0000-0000-000075330000}"/>
    <cellStyle name="Total 2 5 2" xfId="12482" xr:uid="{00000000-0005-0000-0000-000076330000}"/>
    <cellStyle name="Total 2 6" xfId="9870" xr:uid="{00000000-0005-0000-0000-000077330000}"/>
    <cellStyle name="Total 3" xfId="308" xr:uid="{00000000-0005-0000-0000-000078330000}"/>
    <cellStyle name="Total 3 2" xfId="7538" xr:uid="{00000000-0005-0000-0000-000079330000}"/>
    <cellStyle name="Total 3 2 2" xfId="7539" xr:uid="{00000000-0005-0000-0000-00007A330000}"/>
    <cellStyle name="Total 3 2 2 2" xfId="12490" xr:uid="{00000000-0005-0000-0000-00007B330000}"/>
    <cellStyle name="Total 3 2 3" xfId="7540" xr:uid="{00000000-0005-0000-0000-00007C330000}"/>
    <cellStyle name="Total 3 2 4" xfId="9878" xr:uid="{00000000-0005-0000-0000-00007D330000}"/>
    <cellStyle name="Total 3 3" xfId="7541" xr:uid="{00000000-0005-0000-0000-00007E330000}"/>
    <cellStyle name="Total 3 3 2" xfId="7542" xr:uid="{00000000-0005-0000-0000-00007F330000}"/>
    <cellStyle name="Total 3 3 2 2" xfId="12491" xr:uid="{00000000-0005-0000-0000-000080330000}"/>
    <cellStyle name="Total 3 3 3" xfId="7543" xr:uid="{00000000-0005-0000-0000-000081330000}"/>
    <cellStyle name="Total 3 3 4" xfId="9879" xr:uid="{00000000-0005-0000-0000-000082330000}"/>
    <cellStyle name="Total 3 4" xfId="7544" xr:uid="{00000000-0005-0000-0000-000083330000}"/>
    <cellStyle name="Total 3 4 2" xfId="7545" xr:uid="{00000000-0005-0000-0000-000084330000}"/>
    <cellStyle name="Total 3 4 2 2" xfId="12492" xr:uid="{00000000-0005-0000-0000-000085330000}"/>
    <cellStyle name="Total 3 4 3" xfId="7546" xr:uid="{00000000-0005-0000-0000-000086330000}"/>
    <cellStyle name="Total 3 4 4" xfId="9880" xr:uid="{00000000-0005-0000-0000-000087330000}"/>
    <cellStyle name="Total 3 5" xfId="7547" xr:uid="{00000000-0005-0000-0000-000088330000}"/>
    <cellStyle name="Total 3 5 2" xfId="12489" xr:uid="{00000000-0005-0000-0000-000089330000}"/>
    <cellStyle name="Total 3 6" xfId="7548" xr:uid="{00000000-0005-0000-0000-00008A330000}"/>
    <cellStyle name="Total 3 7" xfId="9877" xr:uid="{00000000-0005-0000-0000-00008B330000}"/>
    <cellStyle name="Total 4" xfId="7549" xr:uid="{00000000-0005-0000-0000-00008C330000}"/>
    <cellStyle name="Total 4 2" xfId="7550" xr:uid="{00000000-0005-0000-0000-00008D330000}"/>
    <cellStyle name="Total 4 2 2" xfId="12493" xr:uid="{00000000-0005-0000-0000-00008E330000}"/>
    <cellStyle name="Total 4 3" xfId="7551" xr:uid="{00000000-0005-0000-0000-00008F330000}"/>
    <cellStyle name="Total 4 4" xfId="9881" xr:uid="{00000000-0005-0000-0000-000090330000}"/>
    <cellStyle name="Total 5" xfId="7552" xr:uid="{00000000-0005-0000-0000-000091330000}"/>
    <cellStyle name="Total 5 2" xfId="7553" xr:uid="{00000000-0005-0000-0000-000092330000}"/>
    <cellStyle name="Total 5 2 2" xfId="12494" xr:uid="{00000000-0005-0000-0000-000093330000}"/>
    <cellStyle name="Total 5 3" xfId="7554" xr:uid="{00000000-0005-0000-0000-000094330000}"/>
    <cellStyle name="Total 5 4" xfId="9882" xr:uid="{00000000-0005-0000-0000-000095330000}"/>
    <cellStyle name="Total 6" xfId="7555" xr:uid="{00000000-0005-0000-0000-000096330000}"/>
    <cellStyle name="Total 6 2" xfId="7556" xr:uid="{00000000-0005-0000-0000-000097330000}"/>
    <cellStyle name="Total 6 2 2" xfId="12495" xr:uid="{00000000-0005-0000-0000-000098330000}"/>
    <cellStyle name="Total 6 3" xfId="7557" xr:uid="{00000000-0005-0000-0000-000099330000}"/>
    <cellStyle name="Total 6 4" xfId="9883" xr:uid="{00000000-0005-0000-0000-00009A330000}"/>
    <cellStyle name="Total 7" xfId="7558" xr:uid="{00000000-0005-0000-0000-00009B330000}"/>
    <cellStyle name="Total 7 2" xfId="7559" xr:uid="{00000000-0005-0000-0000-00009C330000}"/>
    <cellStyle name="Total 7 2 2" xfId="12496" xr:uid="{00000000-0005-0000-0000-00009D330000}"/>
    <cellStyle name="Total 7 3" xfId="7560" xr:uid="{00000000-0005-0000-0000-00009E330000}"/>
    <cellStyle name="Total 7 4" xfId="9884" xr:uid="{00000000-0005-0000-0000-00009F330000}"/>
    <cellStyle name="Total 8" xfId="7561" xr:uid="{00000000-0005-0000-0000-0000A0330000}"/>
    <cellStyle name="Total 8 2" xfId="7562" xr:uid="{00000000-0005-0000-0000-0000A1330000}"/>
    <cellStyle name="Total 8 2 2" xfId="12497" xr:uid="{00000000-0005-0000-0000-0000A2330000}"/>
    <cellStyle name="Total 8 3" xfId="7563" xr:uid="{00000000-0005-0000-0000-0000A3330000}"/>
    <cellStyle name="Total 8 4" xfId="9885" xr:uid="{00000000-0005-0000-0000-0000A4330000}"/>
    <cellStyle name="Total 9" xfId="7564" xr:uid="{00000000-0005-0000-0000-0000A5330000}"/>
    <cellStyle name="Total 9 2" xfId="7565" xr:uid="{00000000-0005-0000-0000-0000A6330000}"/>
    <cellStyle name="Total 9 2 2" xfId="12498" xr:uid="{00000000-0005-0000-0000-0000A7330000}"/>
    <cellStyle name="Total 9 3" xfId="7566" xr:uid="{00000000-0005-0000-0000-0000A8330000}"/>
    <cellStyle name="Total 9 4" xfId="9886" xr:uid="{00000000-0005-0000-0000-0000A9330000}"/>
    <cellStyle name="Uitvoer 2" xfId="7567" xr:uid="{00000000-0005-0000-0000-0000AA330000}"/>
    <cellStyle name="Uitvoer 2 2" xfId="7568" xr:uid="{00000000-0005-0000-0000-0000AB330000}"/>
    <cellStyle name="Uitvoer 2 2 2" xfId="12757" xr:uid="{00000000-0005-0000-0000-0000AC330000}"/>
    <cellStyle name="Uitvoer 2 3" xfId="10225" xr:uid="{00000000-0005-0000-0000-0000AD330000}"/>
    <cellStyle name="Waarschuwingstekst 2" xfId="7569" xr:uid="{00000000-0005-0000-0000-0000AE330000}"/>
    <cellStyle name="Waarschuwingstekst 2 2" xfId="7570" xr:uid="{00000000-0005-0000-0000-0000AF330000}"/>
    <cellStyle name="Waarschuwingstekst 2 2 2" xfId="12758" xr:uid="{00000000-0005-0000-0000-0000B0330000}"/>
    <cellStyle name="Waarschuwingstekst 2 3" xfId="10226" xr:uid="{00000000-0005-0000-0000-0000B1330000}"/>
    <cellStyle name="Warning Text 10" xfId="7571" xr:uid="{00000000-0005-0000-0000-0000B2330000}"/>
    <cellStyle name="Warning Text 10 2" xfId="7572" xr:uid="{00000000-0005-0000-0000-0000B3330000}"/>
    <cellStyle name="Warning Text 10 2 2" xfId="12499" xr:uid="{00000000-0005-0000-0000-0000B4330000}"/>
    <cellStyle name="Warning Text 10 3" xfId="7573" xr:uid="{00000000-0005-0000-0000-0000B5330000}"/>
    <cellStyle name="Warning Text 10 4" xfId="9887" xr:uid="{00000000-0005-0000-0000-0000B6330000}"/>
    <cellStyle name="Warning Text 11" xfId="12823" xr:uid="{00000000-0005-0000-0000-0000B7330000}"/>
    <cellStyle name="Warning Text 12" xfId="10241" xr:uid="{00000000-0005-0000-0000-0000B8330000}"/>
    <cellStyle name="Warning Text 2" xfId="309" xr:uid="{00000000-0005-0000-0000-0000B9330000}"/>
    <cellStyle name="Warning Text 2 2" xfId="7574" xr:uid="{00000000-0005-0000-0000-0000BA330000}"/>
    <cellStyle name="Warning Text 2 2 2" xfId="7575" xr:uid="{00000000-0005-0000-0000-0000BB330000}"/>
    <cellStyle name="Warning Text 2 2 2 2" xfId="10227" xr:uid="{00000000-0005-0000-0000-0000BC330000}"/>
    <cellStyle name="Warning Text 2 2 3" xfId="7576" xr:uid="{00000000-0005-0000-0000-0000BD330000}"/>
    <cellStyle name="Warning Text 2 2 3 2" xfId="12501" xr:uid="{00000000-0005-0000-0000-0000BE330000}"/>
    <cellStyle name="Warning Text 2 2 4" xfId="7577" xr:uid="{00000000-0005-0000-0000-0000BF330000}"/>
    <cellStyle name="Warning Text 2 2 5" xfId="9889" xr:uid="{00000000-0005-0000-0000-0000C0330000}"/>
    <cellStyle name="Warning Text 2 3" xfId="7578" xr:uid="{00000000-0005-0000-0000-0000C1330000}"/>
    <cellStyle name="Warning Text 2 3 2" xfId="7579" xr:uid="{00000000-0005-0000-0000-0000C2330000}"/>
    <cellStyle name="Warning Text 2 3 2 2" xfId="12502" xr:uid="{00000000-0005-0000-0000-0000C3330000}"/>
    <cellStyle name="Warning Text 2 3 3" xfId="7580" xr:uid="{00000000-0005-0000-0000-0000C4330000}"/>
    <cellStyle name="Warning Text 2 3 4" xfId="9890" xr:uid="{00000000-0005-0000-0000-0000C5330000}"/>
    <cellStyle name="Warning Text 2 4" xfId="7581" xr:uid="{00000000-0005-0000-0000-0000C6330000}"/>
    <cellStyle name="Warning Text 2 4 2" xfId="7582" xr:uid="{00000000-0005-0000-0000-0000C7330000}"/>
    <cellStyle name="Warning Text 2 4 2 2" xfId="12503" xr:uid="{00000000-0005-0000-0000-0000C8330000}"/>
    <cellStyle name="Warning Text 2 4 3" xfId="7583" xr:uid="{00000000-0005-0000-0000-0000C9330000}"/>
    <cellStyle name="Warning Text 2 4 4" xfId="9891" xr:uid="{00000000-0005-0000-0000-0000CA330000}"/>
    <cellStyle name="Warning Text 2 5" xfId="7584" xr:uid="{00000000-0005-0000-0000-0000CB330000}"/>
    <cellStyle name="Warning Text 2 5 2" xfId="12500" xr:uid="{00000000-0005-0000-0000-0000CC330000}"/>
    <cellStyle name="Warning Text 2 6" xfId="7585" xr:uid="{00000000-0005-0000-0000-0000CD330000}"/>
    <cellStyle name="Warning Text 2 7" xfId="9888" xr:uid="{00000000-0005-0000-0000-0000CE330000}"/>
    <cellStyle name="Warning Text 3" xfId="310" xr:uid="{00000000-0005-0000-0000-0000CF330000}"/>
    <cellStyle name="Warning Text 3 2" xfId="7586" xr:uid="{00000000-0005-0000-0000-0000D0330000}"/>
    <cellStyle name="Warning Text 3 2 2" xfId="7587" xr:uid="{00000000-0005-0000-0000-0000D1330000}"/>
    <cellStyle name="Warning Text 3 2 2 2" xfId="12505" xr:uid="{00000000-0005-0000-0000-0000D2330000}"/>
    <cellStyle name="Warning Text 3 2 3" xfId="7588" xr:uid="{00000000-0005-0000-0000-0000D3330000}"/>
    <cellStyle name="Warning Text 3 2 4" xfId="9893" xr:uid="{00000000-0005-0000-0000-0000D4330000}"/>
    <cellStyle name="Warning Text 3 3" xfId="7589" xr:uid="{00000000-0005-0000-0000-0000D5330000}"/>
    <cellStyle name="Warning Text 3 3 2" xfId="7590" xr:uid="{00000000-0005-0000-0000-0000D6330000}"/>
    <cellStyle name="Warning Text 3 3 2 2" xfId="12506" xr:uid="{00000000-0005-0000-0000-0000D7330000}"/>
    <cellStyle name="Warning Text 3 3 3" xfId="7591" xr:uid="{00000000-0005-0000-0000-0000D8330000}"/>
    <cellStyle name="Warning Text 3 3 4" xfId="9894" xr:uid="{00000000-0005-0000-0000-0000D9330000}"/>
    <cellStyle name="Warning Text 3 4" xfId="7592" xr:uid="{00000000-0005-0000-0000-0000DA330000}"/>
    <cellStyle name="Warning Text 3 4 2" xfId="7593" xr:uid="{00000000-0005-0000-0000-0000DB330000}"/>
    <cellStyle name="Warning Text 3 4 2 2" xfId="12507" xr:uid="{00000000-0005-0000-0000-0000DC330000}"/>
    <cellStyle name="Warning Text 3 4 3" xfId="7594" xr:uid="{00000000-0005-0000-0000-0000DD330000}"/>
    <cellStyle name="Warning Text 3 4 4" xfId="9895" xr:uid="{00000000-0005-0000-0000-0000DE330000}"/>
    <cellStyle name="Warning Text 3 5" xfId="7595" xr:uid="{00000000-0005-0000-0000-0000DF330000}"/>
    <cellStyle name="Warning Text 3 5 2" xfId="12504" xr:uid="{00000000-0005-0000-0000-0000E0330000}"/>
    <cellStyle name="Warning Text 3 6" xfId="7596" xr:uid="{00000000-0005-0000-0000-0000E1330000}"/>
    <cellStyle name="Warning Text 3 7" xfId="9892" xr:uid="{00000000-0005-0000-0000-0000E2330000}"/>
    <cellStyle name="Warning Text 4" xfId="7597" xr:uid="{00000000-0005-0000-0000-0000E3330000}"/>
    <cellStyle name="Warning Text 4 2" xfId="7598" xr:uid="{00000000-0005-0000-0000-0000E4330000}"/>
    <cellStyle name="Warning Text 4 2 2" xfId="12508" xr:uid="{00000000-0005-0000-0000-0000E5330000}"/>
    <cellStyle name="Warning Text 4 3" xfId="7599" xr:uid="{00000000-0005-0000-0000-0000E6330000}"/>
    <cellStyle name="Warning Text 4 4" xfId="9896" xr:uid="{00000000-0005-0000-0000-0000E7330000}"/>
    <cellStyle name="Warning Text 5" xfId="7600" xr:uid="{00000000-0005-0000-0000-0000E8330000}"/>
    <cellStyle name="Warning Text 5 2" xfId="7601" xr:uid="{00000000-0005-0000-0000-0000E9330000}"/>
    <cellStyle name="Warning Text 5 2 2" xfId="12509" xr:uid="{00000000-0005-0000-0000-0000EA330000}"/>
    <cellStyle name="Warning Text 5 3" xfId="7602" xr:uid="{00000000-0005-0000-0000-0000EB330000}"/>
    <cellStyle name="Warning Text 5 4" xfId="9897" xr:uid="{00000000-0005-0000-0000-0000EC330000}"/>
    <cellStyle name="Warning Text 6" xfId="7603" xr:uid="{00000000-0005-0000-0000-0000ED330000}"/>
    <cellStyle name="Warning Text 6 2" xfId="7604" xr:uid="{00000000-0005-0000-0000-0000EE330000}"/>
    <cellStyle name="Warning Text 6 2 2" xfId="12510" xr:uid="{00000000-0005-0000-0000-0000EF330000}"/>
    <cellStyle name="Warning Text 6 3" xfId="7605" xr:uid="{00000000-0005-0000-0000-0000F0330000}"/>
    <cellStyle name="Warning Text 6 4" xfId="9898" xr:uid="{00000000-0005-0000-0000-0000F1330000}"/>
    <cellStyle name="Warning Text 7" xfId="7606" xr:uid="{00000000-0005-0000-0000-0000F2330000}"/>
    <cellStyle name="Warning Text 7 2" xfId="7607" xr:uid="{00000000-0005-0000-0000-0000F3330000}"/>
    <cellStyle name="Warning Text 7 2 2" xfId="12511" xr:uid="{00000000-0005-0000-0000-0000F4330000}"/>
    <cellStyle name="Warning Text 7 3" xfId="7608" xr:uid="{00000000-0005-0000-0000-0000F5330000}"/>
    <cellStyle name="Warning Text 7 4" xfId="9899" xr:uid="{00000000-0005-0000-0000-0000F6330000}"/>
    <cellStyle name="Warning Text 8" xfId="7609" xr:uid="{00000000-0005-0000-0000-0000F7330000}"/>
    <cellStyle name="Warning Text 8 2" xfId="7610" xr:uid="{00000000-0005-0000-0000-0000F8330000}"/>
    <cellStyle name="Warning Text 8 2 2" xfId="12512" xr:uid="{00000000-0005-0000-0000-0000F9330000}"/>
    <cellStyle name="Warning Text 8 3" xfId="7611" xr:uid="{00000000-0005-0000-0000-0000FA330000}"/>
    <cellStyle name="Warning Text 8 4" xfId="9900" xr:uid="{00000000-0005-0000-0000-0000FB330000}"/>
    <cellStyle name="Warning Text 9" xfId="7612" xr:uid="{00000000-0005-0000-0000-0000FC330000}"/>
    <cellStyle name="Warning Text 9 2" xfId="7613" xr:uid="{00000000-0005-0000-0000-0000FD330000}"/>
    <cellStyle name="Warning Text 9 2 2" xfId="12513" xr:uid="{00000000-0005-0000-0000-0000FE330000}"/>
    <cellStyle name="Warning Text 9 3" xfId="7614" xr:uid="{00000000-0005-0000-0000-0000FF330000}"/>
    <cellStyle name="Warning Text 9 4" xfId="9901" xr:uid="{00000000-0005-0000-0000-000000340000}"/>
    <cellStyle name="Гиперссылка 2" xfId="13389" xr:uid="{00000000-0005-0000-0000-000001340000}"/>
    <cellStyle name="Гиперссылка 3" xfId="13394" xr:uid="{00000000-0005-0000-0000-000002340000}"/>
    <cellStyle name="Денежный 2" xfId="61" xr:uid="{00000000-0005-0000-0000-000003340000}"/>
    <cellStyle name="Денежный 2 2" xfId="13316" xr:uid="{00000000-0005-0000-0000-000004340000}"/>
    <cellStyle name="Денежный 2 2 2" xfId="13364" xr:uid="{00000000-0005-0000-0000-000005340000}"/>
    <cellStyle name="Денежный 2 3" xfId="13340" xr:uid="{00000000-0005-0000-0000-000006340000}"/>
    <cellStyle name="Денежный 3" xfId="64" xr:uid="{00000000-0005-0000-0000-000007340000}"/>
    <cellStyle name="Денежный 3 2" xfId="69" xr:uid="{00000000-0005-0000-0000-000008340000}"/>
    <cellStyle name="Денежный 3 3" xfId="13317" xr:uid="{00000000-0005-0000-0000-000009340000}"/>
    <cellStyle name="Денежный 3 3 2" xfId="13365" xr:uid="{00000000-0005-0000-0000-00000A340000}"/>
    <cellStyle name="Денежный 3 4" xfId="13341" xr:uid="{00000000-0005-0000-0000-00000B340000}"/>
    <cellStyle name="Нейтральный 2" xfId="55" xr:uid="{00000000-0005-0000-0000-00000C340000}"/>
    <cellStyle name="Обычный" xfId="0" builtinId="0"/>
    <cellStyle name="Обычный 10" xfId="8" xr:uid="{00000000-0005-0000-0000-00000E340000}"/>
    <cellStyle name="Обычный 11" xfId="9" xr:uid="{00000000-0005-0000-0000-00000F340000}"/>
    <cellStyle name="Обычный 12" xfId="10" xr:uid="{00000000-0005-0000-0000-000010340000}"/>
    <cellStyle name="Обычный 13" xfId="11" xr:uid="{00000000-0005-0000-0000-000011340000}"/>
    <cellStyle name="Обычный 14" xfId="12" xr:uid="{00000000-0005-0000-0000-000012340000}"/>
    <cellStyle name="Обычный 15" xfId="13" xr:uid="{00000000-0005-0000-0000-000013340000}"/>
    <cellStyle name="Обычный 16" xfId="14" xr:uid="{00000000-0005-0000-0000-000014340000}"/>
    <cellStyle name="Обычный 17" xfId="15" xr:uid="{00000000-0005-0000-0000-000015340000}"/>
    <cellStyle name="Обычный 18" xfId="16" xr:uid="{00000000-0005-0000-0000-000016340000}"/>
    <cellStyle name="Обычный 19" xfId="17" xr:uid="{00000000-0005-0000-0000-000017340000}"/>
    <cellStyle name="Обычный 2" xfId="2" xr:uid="{00000000-0005-0000-0000-000018340000}"/>
    <cellStyle name="Обычный 2 10" xfId="18" xr:uid="{00000000-0005-0000-0000-000019340000}"/>
    <cellStyle name="Обычный 2 2" xfId="19" xr:uid="{00000000-0005-0000-0000-00001A340000}"/>
    <cellStyle name="Обычный 2 3" xfId="70" xr:uid="{00000000-0005-0000-0000-00001B340000}"/>
    <cellStyle name="Обычный 20" xfId="20" xr:uid="{00000000-0005-0000-0000-00001C340000}"/>
    <cellStyle name="Обычный 21" xfId="21" xr:uid="{00000000-0005-0000-0000-00001D340000}"/>
    <cellStyle name="Обычный 22" xfId="22" xr:uid="{00000000-0005-0000-0000-00001E340000}"/>
    <cellStyle name="Обычный 23" xfId="23" xr:uid="{00000000-0005-0000-0000-00001F340000}"/>
    <cellStyle name="Обычный 24" xfId="24" xr:uid="{00000000-0005-0000-0000-000020340000}"/>
    <cellStyle name="Обычный 25" xfId="25" xr:uid="{00000000-0005-0000-0000-000021340000}"/>
    <cellStyle name="Обычный 26" xfId="5" xr:uid="{00000000-0005-0000-0000-000022340000}"/>
    <cellStyle name="Обычный 26 2" xfId="66" xr:uid="{00000000-0005-0000-0000-000023340000}"/>
    <cellStyle name="Обычный 27" xfId="26" xr:uid="{00000000-0005-0000-0000-000024340000}"/>
    <cellStyle name="Обычный 28" xfId="27" xr:uid="{00000000-0005-0000-0000-000025340000}"/>
    <cellStyle name="Обычный 29" xfId="28" xr:uid="{00000000-0005-0000-0000-000026340000}"/>
    <cellStyle name="Обычный 3" xfId="29" xr:uid="{00000000-0005-0000-0000-000027340000}"/>
    <cellStyle name="Обычный 3 2" xfId="62" xr:uid="{00000000-0005-0000-0000-000028340000}"/>
    <cellStyle name="Обычный 3 3" xfId="63" xr:uid="{00000000-0005-0000-0000-000029340000}"/>
    <cellStyle name="Обычный 3 3 2" xfId="13398" xr:uid="{00000000-0005-0000-0000-00002A340000}"/>
    <cellStyle name="Обычный 3 3 3" xfId="13396" xr:uid="{00000000-0005-0000-0000-00002B340000}"/>
    <cellStyle name="Обычный 3 4" xfId="13395" xr:uid="{00000000-0005-0000-0000-00002C340000}"/>
    <cellStyle name="Обычный 3 5" xfId="13393" xr:uid="{00000000-0005-0000-0000-00002D340000}"/>
    <cellStyle name="Обычный 30" xfId="30" xr:uid="{00000000-0005-0000-0000-00002E340000}"/>
    <cellStyle name="Обычный 31" xfId="31" xr:uid="{00000000-0005-0000-0000-00002F340000}"/>
    <cellStyle name="Обычный 32" xfId="32" xr:uid="{00000000-0005-0000-0000-000030340000}"/>
    <cellStyle name="Обычный 33" xfId="33" xr:uid="{00000000-0005-0000-0000-000031340000}"/>
    <cellStyle name="Обычный 34" xfId="34" xr:uid="{00000000-0005-0000-0000-000032340000}"/>
    <cellStyle name="Обычный 35" xfId="35" xr:uid="{00000000-0005-0000-0000-000033340000}"/>
    <cellStyle name="Обычный 36" xfId="36" xr:uid="{00000000-0005-0000-0000-000034340000}"/>
    <cellStyle name="Обычный 37" xfId="37" xr:uid="{00000000-0005-0000-0000-000035340000}"/>
    <cellStyle name="Обычный 38" xfId="38" xr:uid="{00000000-0005-0000-0000-000036340000}"/>
    <cellStyle name="Обычный 39" xfId="39" xr:uid="{00000000-0005-0000-0000-000037340000}"/>
    <cellStyle name="Обычный 4" xfId="40" xr:uid="{00000000-0005-0000-0000-000038340000}"/>
    <cellStyle name="Обычный 40" xfId="41" xr:uid="{00000000-0005-0000-0000-000039340000}"/>
    <cellStyle name="Обычный 41" xfId="42" xr:uid="{00000000-0005-0000-0000-00003A340000}"/>
    <cellStyle name="Обычный 42" xfId="43" xr:uid="{00000000-0005-0000-0000-00003B340000}"/>
    <cellStyle name="Обычный 43" xfId="44" xr:uid="{00000000-0005-0000-0000-00003C340000}"/>
    <cellStyle name="Обычный 44" xfId="45" xr:uid="{00000000-0005-0000-0000-00003D340000}"/>
    <cellStyle name="Обычный 45" xfId="46" xr:uid="{00000000-0005-0000-0000-00003E340000}"/>
    <cellStyle name="Обычный 46" xfId="53" xr:uid="{00000000-0005-0000-0000-00003F340000}"/>
    <cellStyle name="Обычный 47" xfId="47" xr:uid="{00000000-0005-0000-0000-000040340000}"/>
    <cellStyle name="Обычный 48" xfId="57" xr:uid="{00000000-0005-0000-0000-000041340000}"/>
    <cellStyle name="Обычный 49" xfId="59" xr:uid="{00000000-0005-0000-0000-000042340000}"/>
    <cellStyle name="Обычный 5" xfId="48" xr:uid="{00000000-0005-0000-0000-000043340000}"/>
    <cellStyle name="Обычный 50" xfId="13397" xr:uid="{00000000-0005-0000-0000-000044340000}"/>
    <cellStyle name="Обычный 51" xfId="7" xr:uid="{00000000-0005-0000-0000-000045340000}"/>
    <cellStyle name="Обычный 55" xfId="13390" xr:uid="{00000000-0005-0000-0000-000046340000}"/>
    <cellStyle name="Обычный 59" xfId="6" xr:uid="{00000000-0005-0000-0000-000047340000}"/>
    <cellStyle name="Обычный 59 2" xfId="67" xr:uid="{00000000-0005-0000-0000-000048340000}"/>
    <cellStyle name="Обычный 6" xfId="49" xr:uid="{00000000-0005-0000-0000-000049340000}"/>
    <cellStyle name="Обычный 7" xfId="50" xr:uid="{00000000-0005-0000-0000-00004A340000}"/>
    <cellStyle name="Обычный 8" xfId="51" xr:uid="{00000000-0005-0000-0000-00004B340000}"/>
    <cellStyle name="Обычный 9" xfId="52" xr:uid="{00000000-0005-0000-0000-00004C340000}"/>
    <cellStyle name="Обычный_EUR P" xfId="3" xr:uid="{00000000-0005-0000-0000-00004D340000}"/>
    <cellStyle name="Плохой 2" xfId="13401" xr:uid="{00000000-0005-0000-0000-00004E340000}"/>
    <cellStyle name="Финансовый 2" xfId="4" xr:uid="{00000000-0005-0000-0000-00004F340000}"/>
    <cellStyle name="Финансовый 2 2" xfId="56" xr:uid="{00000000-0005-0000-0000-000050340000}"/>
    <cellStyle name="Финансовый 2 3" xfId="13391" xr:uid="{00000000-0005-0000-0000-000051340000}"/>
    <cellStyle name="Финансовый 3" xfId="54" xr:uid="{00000000-0005-0000-0000-000052340000}"/>
    <cellStyle name="Финансовый 4" xfId="65" xr:uid="{00000000-0005-0000-0000-000053340000}"/>
    <cellStyle name="Финансовый 4 2" xfId="13318" xr:uid="{00000000-0005-0000-0000-000054340000}"/>
    <cellStyle name="Финансовый 4 2 2" xfId="13366" xr:uid="{00000000-0005-0000-0000-000055340000}"/>
    <cellStyle name="Финансовый 4 3" xfId="13388" xr:uid="{00000000-0005-0000-0000-000056340000}"/>
    <cellStyle name="Финансовый 4 4" xfId="13342" xr:uid="{00000000-0005-0000-0000-000057340000}"/>
    <cellStyle name="Хороший 2" xfId="13400" xr:uid="{00000000-0005-0000-0000-000058340000}"/>
    <cellStyle name="標準_08ペチュニア圃場 sheet F F1定植リスト" xfId="7615" xr:uid="{00000000-0005-0000-0000-000059340000}"/>
  </cellStyles>
  <dxfs count="896">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rgb="FFFF0000"/>
      </font>
    </dxf>
    <dxf>
      <font>
        <strike val="0"/>
        <color rgb="FFFFC000"/>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b/>
        <i val="0"/>
        <color rgb="FF008000"/>
      </font>
      <fill>
        <patternFill>
          <bgColor theme="0"/>
        </patternFill>
      </fill>
    </dxf>
    <dxf>
      <font>
        <b/>
        <i val="0"/>
        <color theme="9" tint="-0.24994659260841701"/>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rgb="FFFF0000"/>
      </font>
    </dxf>
    <dxf>
      <font>
        <strike val="0"/>
        <color rgb="FFFFC000"/>
      </font>
    </dxf>
    <dxf>
      <font>
        <color rgb="FFFF0000"/>
      </font>
    </dxf>
    <dxf>
      <font>
        <strike val="0"/>
        <color rgb="FFFFC000"/>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rgb="FFFF0000"/>
      </font>
    </dxf>
    <dxf>
      <font>
        <strike val="0"/>
        <color rgb="FFFFC000"/>
      </font>
    </dxf>
    <dxf>
      <font>
        <color rgb="FFFF0000"/>
      </font>
    </dxf>
    <dxf>
      <font>
        <strike val="0"/>
        <color rgb="FFFFC000"/>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color rgb="FFFF0000"/>
      </font>
    </dxf>
    <dxf>
      <font>
        <strike val="0"/>
        <color rgb="FFFFC000"/>
      </font>
    </dxf>
    <dxf>
      <font>
        <b/>
        <i val="0"/>
        <color rgb="FF008000"/>
      </font>
      <fill>
        <patternFill>
          <bgColor theme="0"/>
        </patternFill>
      </fill>
    </dxf>
    <dxf>
      <font>
        <b/>
        <i val="0"/>
        <color theme="9" tint="-0.24994659260841701"/>
      </font>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895"/>
      <tableStyleElement type="headerRow" dxfId="89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DQ7044"/>
  <sheetViews>
    <sheetView tabSelected="1" zoomScaleNormal="100" zoomScaleSheetLayoutView="100" workbookViewId="0">
      <pane ySplit="1" topLeftCell="A2" activePane="bottomLeft" state="frozen"/>
      <selection activeCell="A590" sqref="A590:XFD593"/>
      <selection pane="bottomLeft" activeCell="I3" sqref="I3"/>
    </sheetView>
  </sheetViews>
  <sheetFormatPr defaultRowHeight="15"/>
  <cols>
    <col min="1" max="1" width="17.140625" style="162" customWidth="1"/>
    <col min="2" max="2" width="11.85546875" style="163" customWidth="1"/>
    <col min="3" max="3" width="64.5703125" style="163" customWidth="1"/>
    <col min="4" max="4" width="11.42578125" style="164" customWidth="1"/>
    <col min="5" max="5" width="17" style="164" bestFit="1" customWidth="1"/>
    <col min="6" max="6" width="5.28515625" style="162" customWidth="1"/>
    <col min="7" max="7" width="7.28515625" style="164" bestFit="1" customWidth="1"/>
    <col min="8" max="8" width="13.140625" style="165" bestFit="1" customWidth="1"/>
    <col min="9" max="9" width="7.7109375" style="2" customWidth="1"/>
    <col min="10" max="10" width="11.5703125" style="166" customWidth="1"/>
    <col min="11" max="11" width="27.7109375" style="155" bestFit="1" customWidth="1"/>
    <col min="12" max="207" width="9.140625" style="167"/>
    <col min="208" max="208" width="11.7109375" style="167" customWidth="1"/>
    <col min="209" max="209" width="53.42578125" style="167" customWidth="1"/>
    <col min="210" max="210" width="25.28515625" style="167" bestFit="1" customWidth="1"/>
    <col min="211" max="211" width="26.42578125" style="167" bestFit="1" customWidth="1"/>
    <col min="212" max="212" width="14.7109375" style="167" customWidth="1"/>
    <col min="213" max="213" width="18.28515625" style="167" bestFit="1" customWidth="1"/>
    <col min="214" max="214" width="11.5703125" style="167" customWidth="1"/>
    <col min="215" max="215" width="13.7109375" style="167" customWidth="1"/>
    <col min="216" max="216" width="16.28515625" style="167" customWidth="1"/>
    <col min="217" max="217" width="16.7109375" style="167" bestFit="1" customWidth="1"/>
    <col min="218" max="463" width="9.140625" style="167"/>
    <col min="464" max="464" width="11.7109375" style="167" customWidth="1"/>
    <col min="465" max="465" width="53.42578125" style="167" customWidth="1"/>
    <col min="466" max="466" width="25.28515625" style="167" bestFit="1" customWidth="1"/>
    <col min="467" max="467" width="26.42578125" style="167" bestFit="1" customWidth="1"/>
    <col min="468" max="468" width="14.7109375" style="167" customWidth="1"/>
    <col min="469" max="469" width="18.28515625" style="167" bestFit="1" customWidth="1"/>
    <col min="470" max="470" width="11.5703125" style="167" customWidth="1"/>
    <col min="471" max="471" width="13.7109375" style="167" customWidth="1"/>
    <col min="472" max="472" width="16.28515625" style="167" customWidth="1"/>
    <col min="473" max="473" width="16.7109375" style="167" bestFit="1" customWidth="1"/>
    <col min="474" max="719" width="9.140625" style="167"/>
    <col min="720" max="720" width="11.7109375" style="167" customWidth="1"/>
    <col min="721" max="721" width="53.42578125" style="167" customWidth="1"/>
    <col min="722" max="722" width="25.28515625" style="167" bestFit="1" customWidth="1"/>
    <col min="723" max="723" width="26.42578125" style="167" bestFit="1" customWidth="1"/>
    <col min="724" max="724" width="14.7109375" style="167" customWidth="1"/>
    <col min="725" max="725" width="18.28515625" style="167" bestFit="1" customWidth="1"/>
    <col min="726" max="726" width="11.5703125" style="167" customWidth="1"/>
    <col min="727" max="727" width="13.7109375" style="167" customWidth="1"/>
    <col min="728" max="728" width="16.28515625" style="167" customWidth="1"/>
    <col min="729" max="729" width="16.7109375" style="167" bestFit="1" customWidth="1"/>
    <col min="730" max="975" width="9.140625" style="167"/>
    <col min="976" max="976" width="11.7109375" style="167" customWidth="1"/>
    <col min="977" max="977" width="53.42578125" style="167" customWidth="1"/>
    <col min="978" max="978" width="25.28515625" style="167" bestFit="1" customWidth="1"/>
    <col min="979" max="979" width="26.42578125" style="167" bestFit="1" customWidth="1"/>
    <col min="980" max="980" width="14.7109375" style="167" customWidth="1"/>
    <col min="981" max="981" width="18.28515625" style="167" bestFit="1" customWidth="1"/>
    <col min="982" max="982" width="11.5703125" style="167" customWidth="1"/>
    <col min="983" max="983" width="13.7109375" style="167" customWidth="1"/>
    <col min="984" max="984" width="16.28515625" style="167" customWidth="1"/>
    <col min="985" max="985" width="16.7109375" style="167" bestFit="1" customWidth="1"/>
    <col min="986" max="1231" width="9.140625" style="167"/>
    <col min="1232" max="1232" width="11.7109375" style="167" customWidth="1"/>
    <col min="1233" max="1233" width="53.42578125" style="167" customWidth="1"/>
    <col min="1234" max="1234" width="25.28515625" style="167" bestFit="1" customWidth="1"/>
    <col min="1235" max="1235" width="26.42578125" style="167" bestFit="1" customWidth="1"/>
    <col min="1236" max="1236" width="14.7109375" style="167" customWidth="1"/>
    <col min="1237" max="1237" width="18.28515625" style="167" bestFit="1" customWidth="1"/>
    <col min="1238" max="1238" width="11.5703125" style="167" customWidth="1"/>
    <col min="1239" max="1239" width="13.7109375" style="167" customWidth="1"/>
    <col min="1240" max="1240" width="16.28515625" style="167" customWidth="1"/>
    <col min="1241" max="1241" width="16.7109375" style="167" bestFit="1" customWidth="1"/>
    <col min="1242" max="1487" width="9.140625" style="167"/>
    <col min="1488" max="1488" width="11.7109375" style="167" customWidth="1"/>
    <col min="1489" max="1489" width="53.42578125" style="167" customWidth="1"/>
    <col min="1490" max="1490" width="25.28515625" style="167" bestFit="1" customWidth="1"/>
    <col min="1491" max="1491" width="26.42578125" style="167" bestFit="1" customWidth="1"/>
    <col min="1492" max="1492" width="14.7109375" style="167" customWidth="1"/>
    <col min="1493" max="1493" width="18.28515625" style="167" bestFit="1" customWidth="1"/>
    <col min="1494" max="1494" width="11.5703125" style="167" customWidth="1"/>
    <col min="1495" max="1495" width="13.7109375" style="167" customWidth="1"/>
    <col min="1496" max="1496" width="16.28515625" style="167" customWidth="1"/>
    <col min="1497" max="1497" width="16.7109375" style="167" bestFit="1" customWidth="1"/>
    <col min="1498" max="1743" width="9.140625" style="167"/>
    <col min="1744" max="1744" width="11.7109375" style="167" customWidth="1"/>
    <col min="1745" max="1745" width="53.42578125" style="167" customWidth="1"/>
    <col min="1746" max="1746" width="25.28515625" style="167" bestFit="1" customWidth="1"/>
    <col min="1747" max="1747" width="26.42578125" style="167" bestFit="1" customWidth="1"/>
    <col min="1748" max="1748" width="14.7109375" style="167" customWidth="1"/>
    <col min="1749" max="1749" width="18.28515625" style="167" bestFit="1" customWidth="1"/>
    <col min="1750" max="1750" width="11.5703125" style="167" customWidth="1"/>
    <col min="1751" max="1751" width="13.7109375" style="167" customWidth="1"/>
    <col min="1752" max="1752" width="16.28515625" style="167" customWidth="1"/>
    <col min="1753" max="1753" width="16.7109375" style="167" bestFit="1" customWidth="1"/>
    <col min="1754" max="1999" width="9.140625" style="167"/>
    <col min="2000" max="2000" width="11.7109375" style="167" customWidth="1"/>
    <col min="2001" max="2001" width="53.42578125" style="167" customWidth="1"/>
    <col min="2002" max="2002" width="25.28515625" style="167" bestFit="1" customWidth="1"/>
    <col min="2003" max="2003" width="26.42578125" style="167" bestFit="1" customWidth="1"/>
    <col min="2004" max="2004" width="14.7109375" style="167" customWidth="1"/>
    <col min="2005" max="2005" width="18.28515625" style="167" bestFit="1" customWidth="1"/>
    <col min="2006" max="2006" width="11.5703125" style="167" customWidth="1"/>
    <col min="2007" max="2007" width="13.7109375" style="167" customWidth="1"/>
    <col min="2008" max="2008" width="16.28515625" style="167" customWidth="1"/>
    <col min="2009" max="2009" width="16.7109375" style="167" bestFit="1" customWidth="1"/>
    <col min="2010" max="2255" width="9.140625" style="167"/>
    <col min="2256" max="2256" width="11.7109375" style="167" customWidth="1"/>
    <col min="2257" max="2257" width="53.42578125" style="167" customWidth="1"/>
    <col min="2258" max="2258" width="25.28515625" style="167" bestFit="1" customWidth="1"/>
    <col min="2259" max="2259" width="26.42578125" style="167" bestFit="1" customWidth="1"/>
    <col min="2260" max="2260" width="14.7109375" style="167" customWidth="1"/>
    <col min="2261" max="2261" width="18.28515625" style="167" bestFit="1" customWidth="1"/>
    <col min="2262" max="2262" width="11.5703125" style="167" customWidth="1"/>
    <col min="2263" max="2263" width="13.7109375" style="167" customWidth="1"/>
    <col min="2264" max="2264" width="16.28515625" style="167" customWidth="1"/>
    <col min="2265" max="2265" width="16.7109375" style="167" bestFit="1" customWidth="1"/>
    <col min="2266" max="2511" width="9.140625" style="167"/>
    <col min="2512" max="2512" width="11.7109375" style="167" customWidth="1"/>
    <col min="2513" max="2513" width="53.42578125" style="167" customWidth="1"/>
    <col min="2514" max="2514" width="25.28515625" style="167" bestFit="1" customWidth="1"/>
    <col min="2515" max="2515" width="26.42578125" style="167" bestFit="1" customWidth="1"/>
    <col min="2516" max="2516" width="14.7109375" style="167" customWidth="1"/>
    <col min="2517" max="2517" width="18.28515625" style="167" bestFit="1" customWidth="1"/>
    <col min="2518" max="2518" width="11.5703125" style="167" customWidth="1"/>
    <col min="2519" max="2519" width="13.7109375" style="167" customWidth="1"/>
    <col min="2520" max="2520" width="16.28515625" style="167" customWidth="1"/>
    <col min="2521" max="2521" width="16.7109375" style="167" bestFit="1" customWidth="1"/>
    <col min="2522" max="2767" width="9.140625" style="167"/>
    <col min="2768" max="2768" width="11.7109375" style="167" customWidth="1"/>
    <col min="2769" max="2769" width="53.42578125" style="167" customWidth="1"/>
    <col min="2770" max="2770" width="25.28515625" style="167" bestFit="1" customWidth="1"/>
    <col min="2771" max="2771" width="26.42578125" style="167" bestFit="1" customWidth="1"/>
    <col min="2772" max="2772" width="14.7109375" style="167" customWidth="1"/>
    <col min="2773" max="2773" width="18.28515625" style="167" bestFit="1" customWidth="1"/>
    <col min="2774" max="2774" width="11.5703125" style="167" customWidth="1"/>
    <col min="2775" max="2775" width="13.7109375" style="167" customWidth="1"/>
    <col min="2776" max="2776" width="16.28515625" style="167" customWidth="1"/>
    <col min="2777" max="2777" width="16.7109375" style="167" bestFit="1" customWidth="1"/>
    <col min="2778" max="3023" width="9.140625" style="167"/>
    <col min="3024" max="3024" width="11.7109375" style="167" customWidth="1"/>
    <col min="3025" max="3025" width="53.42578125" style="167" customWidth="1"/>
    <col min="3026" max="3026" width="25.28515625" style="167" bestFit="1" customWidth="1"/>
    <col min="3027" max="3027" width="26.42578125" style="167" bestFit="1" customWidth="1"/>
    <col min="3028" max="3028" width="14.7109375" style="167" customWidth="1"/>
    <col min="3029" max="3029" width="18.28515625" style="167" bestFit="1" customWidth="1"/>
    <col min="3030" max="3030" width="11.5703125" style="167" customWidth="1"/>
    <col min="3031" max="3031" width="13.7109375" style="167" customWidth="1"/>
    <col min="3032" max="3032" width="16.28515625" style="167" customWidth="1"/>
    <col min="3033" max="3033" width="16.7109375" style="167" bestFit="1" customWidth="1"/>
    <col min="3034" max="3279" width="9.140625" style="167"/>
    <col min="3280" max="3280" width="11.7109375" style="167" customWidth="1"/>
    <col min="3281" max="3281" width="53.42578125" style="167" customWidth="1"/>
    <col min="3282" max="3282" width="25.28515625" style="167" bestFit="1" customWidth="1"/>
    <col min="3283" max="3283" width="26.42578125" style="167" bestFit="1" customWidth="1"/>
    <col min="3284" max="3284" width="14.7109375" style="167" customWidth="1"/>
    <col min="3285" max="3285" width="18.28515625" style="167" bestFit="1" customWidth="1"/>
    <col min="3286" max="3286" width="11.5703125" style="167" customWidth="1"/>
    <col min="3287" max="3287" width="13.7109375" style="167" customWidth="1"/>
    <col min="3288" max="3288" width="16.28515625" style="167" customWidth="1"/>
    <col min="3289" max="3289" width="16.7109375" style="167" bestFit="1" customWidth="1"/>
    <col min="3290" max="3535" width="9.140625" style="167"/>
    <col min="3536" max="3536" width="11.7109375" style="167" customWidth="1"/>
    <col min="3537" max="3537" width="53.42578125" style="167" customWidth="1"/>
    <col min="3538" max="3538" width="25.28515625" style="167" bestFit="1" customWidth="1"/>
    <col min="3539" max="3539" width="26.42578125" style="167" bestFit="1" customWidth="1"/>
    <col min="3540" max="3540" width="14.7109375" style="167" customWidth="1"/>
    <col min="3541" max="3541" width="18.28515625" style="167" bestFit="1" customWidth="1"/>
    <col min="3542" max="3542" width="11.5703125" style="167" customWidth="1"/>
    <col min="3543" max="3543" width="13.7109375" style="167" customWidth="1"/>
    <col min="3544" max="3544" width="16.28515625" style="167" customWidth="1"/>
    <col min="3545" max="3545" width="16.7109375" style="167" bestFit="1" customWidth="1"/>
    <col min="3546" max="3791" width="9.140625" style="167"/>
    <col min="3792" max="3792" width="11.7109375" style="167" customWidth="1"/>
    <col min="3793" max="3793" width="53.42578125" style="167" customWidth="1"/>
    <col min="3794" max="3794" width="25.28515625" style="167" bestFit="1" customWidth="1"/>
    <col min="3795" max="3795" width="26.42578125" style="167" bestFit="1" customWidth="1"/>
    <col min="3796" max="3796" width="14.7109375" style="167" customWidth="1"/>
    <col min="3797" max="3797" width="18.28515625" style="167" bestFit="1" customWidth="1"/>
    <col min="3798" max="3798" width="11.5703125" style="167" customWidth="1"/>
    <col min="3799" max="3799" width="13.7109375" style="167" customWidth="1"/>
    <col min="3800" max="3800" width="16.28515625" style="167" customWidth="1"/>
    <col min="3801" max="3801" width="16.7109375" style="167" bestFit="1" customWidth="1"/>
    <col min="3802" max="4047" width="9.140625" style="167"/>
    <col min="4048" max="4048" width="11.7109375" style="167" customWidth="1"/>
    <col min="4049" max="4049" width="53.42578125" style="167" customWidth="1"/>
    <col min="4050" max="4050" width="25.28515625" style="167" bestFit="1" customWidth="1"/>
    <col min="4051" max="4051" width="26.42578125" style="167" bestFit="1" customWidth="1"/>
    <col min="4052" max="4052" width="14.7109375" style="167" customWidth="1"/>
    <col min="4053" max="4053" width="18.28515625" style="167" bestFit="1" customWidth="1"/>
    <col min="4054" max="4054" width="11.5703125" style="167" customWidth="1"/>
    <col min="4055" max="4055" width="13.7109375" style="167" customWidth="1"/>
    <col min="4056" max="4056" width="16.28515625" style="167" customWidth="1"/>
    <col min="4057" max="4057" width="16.7109375" style="167" bestFit="1" customWidth="1"/>
    <col min="4058" max="4303" width="9.140625" style="167"/>
    <col min="4304" max="4304" width="11.7109375" style="167" customWidth="1"/>
    <col min="4305" max="4305" width="53.42578125" style="167" customWidth="1"/>
    <col min="4306" max="4306" width="25.28515625" style="167" bestFit="1" customWidth="1"/>
    <col min="4307" max="4307" width="26.42578125" style="167" bestFit="1" customWidth="1"/>
    <col min="4308" max="4308" width="14.7109375" style="167" customWidth="1"/>
    <col min="4309" max="4309" width="18.28515625" style="167" bestFit="1" customWidth="1"/>
    <col min="4310" max="4310" width="11.5703125" style="167" customWidth="1"/>
    <col min="4311" max="4311" width="13.7109375" style="167" customWidth="1"/>
    <col min="4312" max="4312" width="16.28515625" style="167" customWidth="1"/>
    <col min="4313" max="4313" width="16.7109375" style="167" bestFit="1" customWidth="1"/>
    <col min="4314" max="4559" width="9.140625" style="167"/>
    <col min="4560" max="4560" width="11.7109375" style="167" customWidth="1"/>
    <col min="4561" max="4561" width="53.42578125" style="167" customWidth="1"/>
    <col min="4562" max="4562" width="25.28515625" style="167" bestFit="1" customWidth="1"/>
    <col min="4563" max="4563" width="26.42578125" style="167" bestFit="1" customWidth="1"/>
    <col min="4564" max="4564" width="14.7109375" style="167" customWidth="1"/>
    <col min="4565" max="4565" width="18.28515625" style="167" bestFit="1" customWidth="1"/>
    <col min="4566" max="4566" width="11.5703125" style="167" customWidth="1"/>
    <col min="4567" max="4567" width="13.7109375" style="167" customWidth="1"/>
    <col min="4568" max="4568" width="16.28515625" style="167" customWidth="1"/>
    <col min="4569" max="4569" width="16.7109375" style="167" bestFit="1" customWidth="1"/>
    <col min="4570" max="4815" width="9.140625" style="167"/>
    <col min="4816" max="4816" width="11.7109375" style="167" customWidth="1"/>
    <col min="4817" max="4817" width="53.42578125" style="167" customWidth="1"/>
    <col min="4818" max="4818" width="25.28515625" style="167" bestFit="1" customWidth="1"/>
    <col min="4819" max="4819" width="26.42578125" style="167" bestFit="1" customWidth="1"/>
    <col min="4820" max="4820" width="14.7109375" style="167" customWidth="1"/>
    <col min="4821" max="4821" width="18.28515625" style="167" bestFit="1" customWidth="1"/>
    <col min="4822" max="4822" width="11.5703125" style="167" customWidth="1"/>
    <col min="4823" max="4823" width="13.7109375" style="167" customWidth="1"/>
    <col min="4824" max="4824" width="16.28515625" style="167" customWidth="1"/>
    <col min="4825" max="4825" width="16.7109375" style="167" bestFit="1" customWidth="1"/>
    <col min="4826" max="5071" width="9.140625" style="167"/>
    <col min="5072" max="5072" width="11.7109375" style="167" customWidth="1"/>
    <col min="5073" max="5073" width="53.42578125" style="167" customWidth="1"/>
    <col min="5074" max="5074" width="25.28515625" style="167" bestFit="1" customWidth="1"/>
    <col min="5075" max="5075" width="26.42578125" style="167" bestFit="1" customWidth="1"/>
    <col min="5076" max="5076" width="14.7109375" style="167" customWidth="1"/>
    <col min="5077" max="5077" width="18.28515625" style="167" bestFit="1" customWidth="1"/>
    <col min="5078" max="5078" width="11.5703125" style="167" customWidth="1"/>
    <col min="5079" max="5079" width="13.7109375" style="167" customWidth="1"/>
    <col min="5080" max="5080" width="16.28515625" style="167" customWidth="1"/>
    <col min="5081" max="5081" width="16.7109375" style="167" bestFit="1" customWidth="1"/>
    <col min="5082" max="5327" width="9.140625" style="167"/>
    <col min="5328" max="5328" width="11.7109375" style="167" customWidth="1"/>
    <col min="5329" max="5329" width="53.42578125" style="167" customWidth="1"/>
    <col min="5330" max="5330" width="25.28515625" style="167" bestFit="1" customWidth="1"/>
    <col min="5331" max="5331" width="26.42578125" style="167" bestFit="1" customWidth="1"/>
    <col min="5332" max="5332" width="14.7109375" style="167" customWidth="1"/>
    <col min="5333" max="5333" width="18.28515625" style="167" bestFit="1" customWidth="1"/>
    <col min="5334" max="5334" width="11.5703125" style="167" customWidth="1"/>
    <col min="5335" max="5335" width="13.7109375" style="167" customWidth="1"/>
    <col min="5336" max="5336" width="16.28515625" style="167" customWidth="1"/>
    <col min="5337" max="5337" width="16.7109375" style="167" bestFit="1" customWidth="1"/>
    <col min="5338" max="5583" width="9.140625" style="167"/>
    <col min="5584" max="5584" width="11.7109375" style="167" customWidth="1"/>
    <col min="5585" max="5585" width="53.42578125" style="167" customWidth="1"/>
    <col min="5586" max="5586" width="25.28515625" style="167" bestFit="1" customWidth="1"/>
    <col min="5587" max="5587" width="26.42578125" style="167" bestFit="1" customWidth="1"/>
    <col min="5588" max="5588" width="14.7109375" style="167" customWidth="1"/>
    <col min="5589" max="5589" width="18.28515625" style="167" bestFit="1" customWidth="1"/>
    <col min="5590" max="5590" width="11.5703125" style="167" customWidth="1"/>
    <col min="5591" max="5591" width="13.7109375" style="167" customWidth="1"/>
    <col min="5592" max="5592" width="16.28515625" style="167" customWidth="1"/>
    <col min="5593" max="5593" width="16.7109375" style="167" bestFit="1" customWidth="1"/>
    <col min="5594" max="5839" width="9.140625" style="167"/>
    <col min="5840" max="5840" width="11.7109375" style="167" customWidth="1"/>
    <col min="5841" max="5841" width="53.42578125" style="167" customWidth="1"/>
    <col min="5842" max="5842" width="25.28515625" style="167" bestFit="1" customWidth="1"/>
    <col min="5843" max="5843" width="26.42578125" style="167" bestFit="1" customWidth="1"/>
    <col min="5844" max="5844" width="14.7109375" style="167" customWidth="1"/>
    <col min="5845" max="5845" width="18.28515625" style="167" bestFit="1" customWidth="1"/>
    <col min="5846" max="5846" width="11.5703125" style="167" customWidth="1"/>
    <col min="5847" max="5847" width="13.7109375" style="167" customWidth="1"/>
    <col min="5848" max="5848" width="16.28515625" style="167" customWidth="1"/>
    <col min="5849" max="5849" width="16.7109375" style="167" bestFit="1" customWidth="1"/>
    <col min="5850" max="6095" width="9.140625" style="167"/>
    <col min="6096" max="6096" width="11.7109375" style="167" customWidth="1"/>
    <col min="6097" max="6097" width="53.42578125" style="167" customWidth="1"/>
    <col min="6098" max="6098" width="25.28515625" style="167" bestFit="1" customWidth="1"/>
    <col min="6099" max="6099" width="26.42578125" style="167" bestFit="1" customWidth="1"/>
    <col min="6100" max="6100" width="14.7109375" style="167" customWidth="1"/>
    <col min="6101" max="6101" width="18.28515625" style="167" bestFit="1" customWidth="1"/>
    <col min="6102" max="6102" width="11.5703125" style="167" customWidth="1"/>
    <col min="6103" max="6103" width="13.7109375" style="167" customWidth="1"/>
    <col min="6104" max="6104" width="16.28515625" style="167" customWidth="1"/>
    <col min="6105" max="6105" width="16.7109375" style="167" bestFit="1" customWidth="1"/>
    <col min="6106" max="6351" width="9.140625" style="167"/>
    <col min="6352" max="6352" width="11.7109375" style="167" customWidth="1"/>
    <col min="6353" max="6353" width="53.42578125" style="167" customWidth="1"/>
    <col min="6354" max="6354" width="25.28515625" style="167" bestFit="1" customWidth="1"/>
    <col min="6355" max="6355" width="26.42578125" style="167" bestFit="1" customWidth="1"/>
    <col min="6356" max="6356" width="14.7109375" style="167" customWidth="1"/>
    <col min="6357" max="6357" width="18.28515625" style="167" bestFit="1" customWidth="1"/>
    <col min="6358" max="6358" width="11.5703125" style="167" customWidth="1"/>
    <col min="6359" max="6359" width="13.7109375" style="167" customWidth="1"/>
    <col min="6360" max="6360" width="16.28515625" style="167" customWidth="1"/>
    <col min="6361" max="6361" width="16.7109375" style="167" bestFit="1" customWidth="1"/>
    <col min="6362" max="6607" width="9.140625" style="167"/>
    <col min="6608" max="6608" width="11.7109375" style="167" customWidth="1"/>
    <col min="6609" max="6609" width="53.42578125" style="167" customWidth="1"/>
    <col min="6610" max="6610" width="25.28515625" style="167" bestFit="1" customWidth="1"/>
    <col min="6611" max="6611" width="26.42578125" style="167" bestFit="1" customWidth="1"/>
    <col min="6612" max="6612" width="14.7109375" style="167" customWidth="1"/>
    <col min="6613" max="6613" width="18.28515625" style="167" bestFit="1" customWidth="1"/>
    <col min="6614" max="6614" width="11.5703125" style="167" customWidth="1"/>
    <col min="6615" max="6615" width="13.7109375" style="167" customWidth="1"/>
    <col min="6616" max="6616" width="16.28515625" style="167" customWidth="1"/>
    <col min="6617" max="6617" width="16.7109375" style="167" bestFit="1" customWidth="1"/>
    <col min="6618" max="6863" width="9.140625" style="167"/>
    <col min="6864" max="6864" width="11.7109375" style="167" customWidth="1"/>
    <col min="6865" max="6865" width="53.42578125" style="167" customWidth="1"/>
    <col min="6866" max="6866" width="25.28515625" style="167" bestFit="1" customWidth="1"/>
    <col min="6867" max="6867" width="26.42578125" style="167" bestFit="1" customWidth="1"/>
    <col min="6868" max="6868" width="14.7109375" style="167" customWidth="1"/>
    <col min="6869" max="6869" width="18.28515625" style="167" bestFit="1" customWidth="1"/>
    <col min="6870" max="6870" width="11.5703125" style="167" customWidth="1"/>
    <col min="6871" max="6871" width="13.7109375" style="167" customWidth="1"/>
    <col min="6872" max="6872" width="16.28515625" style="167" customWidth="1"/>
    <col min="6873" max="6873" width="16.7109375" style="167" bestFit="1" customWidth="1"/>
    <col min="6874" max="7119" width="9.140625" style="167"/>
    <col min="7120" max="7120" width="11.7109375" style="167" customWidth="1"/>
    <col min="7121" max="7121" width="53.42578125" style="167" customWidth="1"/>
    <col min="7122" max="7122" width="25.28515625" style="167" bestFit="1" customWidth="1"/>
    <col min="7123" max="7123" width="26.42578125" style="167" bestFit="1" customWidth="1"/>
    <col min="7124" max="7124" width="14.7109375" style="167" customWidth="1"/>
    <col min="7125" max="7125" width="18.28515625" style="167" bestFit="1" customWidth="1"/>
    <col min="7126" max="7126" width="11.5703125" style="167" customWidth="1"/>
    <col min="7127" max="7127" width="13.7109375" style="167" customWidth="1"/>
    <col min="7128" max="7128" width="16.28515625" style="167" customWidth="1"/>
    <col min="7129" max="7129" width="16.7109375" style="167" bestFit="1" customWidth="1"/>
    <col min="7130" max="7375" width="9.140625" style="167"/>
    <col min="7376" max="7376" width="11.7109375" style="167" customWidth="1"/>
    <col min="7377" max="7377" width="53.42578125" style="167" customWidth="1"/>
    <col min="7378" max="7378" width="25.28515625" style="167" bestFit="1" customWidth="1"/>
    <col min="7379" max="7379" width="26.42578125" style="167" bestFit="1" customWidth="1"/>
    <col min="7380" max="7380" width="14.7109375" style="167" customWidth="1"/>
    <col min="7381" max="7381" width="18.28515625" style="167" bestFit="1" customWidth="1"/>
    <col min="7382" max="7382" width="11.5703125" style="167" customWidth="1"/>
    <col min="7383" max="7383" width="13.7109375" style="167" customWidth="1"/>
    <col min="7384" max="7384" width="16.28515625" style="167" customWidth="1"/>
    <col min="7385" max="7385" width="16.7109375" style="167" bestFit="1" customWidth="1"/>
    <col min="7386" max="7631" width="9.140625" style="167"/>
    <col min="7632" max="7632" width="11.7109375" style="167" customWidth="1"/>
    <col min="7633" max="7633" width="53.42578125" style="167" customWidth="1"/>
    <col min="7634" max="7634" width="25.28515625" style="167" bestFit="1" customWidth="1"/>
    <col min="7635" max="7635" width="26.42578125" style="167" bestFit="1" customWidth="1"/>
    <col min="7636" max="7636" width="14.7109375" style="167" customWidth="1"/>
    <col min="7637" max="7637" width="18.28515625" style="167" bestFit="1" customWidth="1"/>
    <col min="7638" max="7638" width="11.5703125" style="167" customWidth="1"/>
    <col min="7639" max="7639" width="13.7109375" style="167" customWidth="1"/>
    <col min="7640" max="7640" width="16.28515625" style="167" customWidth="1"/>
    <col min="7641" max="7641" width="16.7109375" style="167" bestFit="1" customWidth="1"/>
    <col min="7642" max="7887" width="9.140625" style="167"/>
    <col min="7888" max="7888" width="11.7109375" style="167" customWidth="1"/>
    <col min="7889" max="7889" width="53.42578125" style="167" customWidth="1"/>
    <col min="7890" max="7890" width="25.28515625" style="167" bestFit="1" customWidth="1"/>
    <col min="7891" max="7891" width="26.42578125" style="167" bestFit="1" customWidth="1"/>
    <col min="7892" max="7892" width="14.7109375" style="167" customWidth="1"/>
    <col min="7893" max="7893" width="18.28515625" style="167" bestFit="1" customWidth="1"/>
    <col min="7894" max="7894" width="11.5703125" style="167" customWidth="1"/>
    <col min="7895" max="7895" width="13.7109375" style="167" customWidth="1"/>
    <col min="7896" max="7896" width="16.28515625" style="167" customWidth="1"/>
    <col min="7897" max="7897" width="16.7109375" style="167" bestFit="1" customWidth="1"/>
    <col min="7898" max="8143" width="9.140625" style="167"/>
    <col min="8144" max="8144" width="11.7109375" style="167" customWidth="1"/>
    <col min="8145" max="8145" width="53.42578125" style="167" customWidth="1"/>
    <col min="8146" max="8146" width="25.28515625" style="167" bestFit="1" customWidth="1"/>
    <col min="8147" max="8147" width="26.42578125" style="167" bestFit="1" customWidth="1"/>
    <col min="8148" max="8148" width="14.7109375" style="167" customWidth="1"/>
    <col min="8149" max="8149" width="18.28515625" style="167" bestFit="1" customWidth="1"/>
    <col min="8150" max="8150" width="11.5703125" style="167" customWidth="1"/>
    <col min="8151" max="8151" width="13.7109375" style="167" customWidth="1"/>
    <col min="8152" max="8152" width="16.28515625" style="167" customWidth="1"/>
    <col min="8153" max="8153" width="16.7109375" style="167" bestFit="1" customWidth="1"/>
    <col min="8154" max="8399" width="9.140625" style="167"/>
    <col min="8400" max="8400" width="11.7109375" style="167" customWidth="1"/>
    <col min="8401" max="8401" width="53.42578125" style="167" customWidth="1"/>
    <col min="8402" max="8402" width="25.28515625" style="167" bestFit="1" customWidth="1"/>
    <col min="8403" max="8403" width="26.42578125" style="167" bestFit="1" customWidth="1"/>
    <col min="8404" max="8404" width="14.7109375" style="167" customWidth="1"/>
    <col min="8405" max="8405" width="18.28515625" style="167" bestFit="1" customWidth="1"/>
    <col min="8406" max="8406" width="11.5703125" style="167" customWidth="1"/>
    <col min="8407" max="8407" width="13.7109375" style="167" customWidth="1"/>
    <col min="8408" max="8408" width="16.28515625" style="167" customWidth="1"/>
    <col min="8409" max="8409" width="16.7109375" style="167" bestFit="1" customWidth="1"/>
    <col min="8410" max="8655" width="9.140625" style="167"/>
    <col min="8656" max="8656" width="11.7109375" style="167" customWidth="1"/>
    <col min="8657" max="8657" width="53.42578125" style="167" customWidth="1"/>
    <col min="8658" max="8658" width="25.28515625" style="167" bestFit="1" customWidth="1"/>
    <col min="8659" max="8659" width="26.42578125" style="167" bestFit="1" customWidth="1"/>
    <col min="8660" max="8660" width="14.7109375" style="167" customWidth="1"/>
    <col min="8661" max="8661" width="18.28515625" style="167" bestFit="1" customWidth="1"/>
    <col min="8662" max="8662" width="11.5703125" style="167" customWidth="1"/>
    <col min="8663" max="8663" width="13.7109375" style="167" customWidth="1"/>
    <col min="8664" max="8664" width="16.28515625" style="167" customWidth="1"/>
    <col min="8665" max="8665" width="16.7109375" style="167" bestFit="1" customWidth="1"/>
    <col min="8666" max="8911" width="9.140625" style="167"/>
    <col min="8912" max="8912" width="11.7109375" style="167" customWidth="1"/>
    <col min="8913" max="8913" width="53.42578125" style="167" customWidth="1"/>
    <col min="8914" max="8914" width="25.28515625" style="167" bestFit="1" customWidth="1"/>
    <col min="8915" max="8915" width="26.42578125" style="167" bestFit="1" customWidth="1"/>
    <col min="8916" max="8916" width="14.7109375" style="167" customWidth="1"/>
    <col min="8917" max="8917" width="18.28515625" style="167" bestFit="1" customWidth="1"/>
    <col min="8918" max="8918" width="11.5703125" style="167" customWidth="1"/>
    <col min="8919" max="8919" width="13.7109375" style="167" customWidth="1"/>
    <col min="8920" max="8920" width="16.28515625" style="167" customWidth="1"/>
    <col min="8921" max="8921" width="16.7109375" style="167" bestFit="1" customWidth="1"/>
    <col min="8922" max="9167" width="9.140625" style="167"/>
    <col min="9168" max="9168" width="11.7109375" style="167" customWidth="1"/>
    <col min="9169" max="9169" width="53.42578125" style="167" customWidth="1"/>
    <col min="9170" max="9170" width="25.28515625" style="167" bestFit="1" customWidth="1"/>
    <col min="9171" max="9171" width="26.42578125" style="167" bestFit="1" customWidth="1"/>
    <col min="9172" max="9172" width="14.7109375" style="167" customWidth="1"/>
    <col min="9173" max="9173" width="18.28515625" style="167" bestFit="1" customWidth="1"/>
    <col min="9174" max="9174" width="11.5703125" style="167" customWidth="1"/>
    <col min="9175" max="9175" width="13.7109375" style="167" customWidth="1"/>
    <col min="9176" max="9176" width="16.28515625" style="167" customWidth="1"/>
    <col min="9177" max="9177" width="16.7109375" style="167" bestFit="1" customWidth="1"/>
    <col min="9178" max="9423" width="9.140625" style="167"/>
    <col min="9424" max="9424" width="11.7109375" style="167" customWidth="1"/>
    <col min="9425" max="9425" width="53.42578125" style="167" customWidth="1"/>
    <col min="9426" max="9426" width="25.28515625" style="167" bestFit="1" customWidth="1"/>
    <col min="9427" max="9427" width="26.42578125" style="167" bestFit="1" customWidth="1"/>
    <col min="9428" max="9428" width="14.7109375" style="167" customWidth="1"/>
    <col min="9429" max="9429" width="18.28515625" style="167" bestFit="1" customWidth="1"/>
    <col min="9430" max="9430" width="11.5703125" style="167" customWidth="1"/>
    <col min="9431" max="9431" width="13.7109375" style="167" customWidth="1"/>
    <col min="9432" max="9432" width="16.28515625" style="167" customWidth="1"/>
    <col min="9433" max="9433" width="16.7109375" style="167" bestFit="1" customWidth="1"/>
    <col min="9434" max="9679" width="9.140625" style="167"/>
    <col min="9680" max="9680" width="11.7109375" style="167" customWidth="1"/>
    <col min="9681" max="9681" width="53.42578125" style="167" customWidth="1"/>
    <col min="9682" max="9682" width="25.28515625" style="167" bestFit="1" customWidth="1"/>
    <col min="9683" max="9683" width="26.42578125" style="167" bestFit="1" customWidth="1"/>
    <col min="9684" max="9684" width="14.7109375" style="167" customWidth="1"/>
    <col min="9685" max="9685" width="18.28515625" style="167" bestFit="1" customWidth="1"/>
    <col min="9686" max="9686" width="11.5703125" style="167" customWidth="1"/>
    <col min="9687" max="9687" width="13.7109375" style="167" customWidth="1"/>
    <col min="9688" max="9688" width="16.28515625" style="167" customWidth="1"/>
    <col min="9689" max="9689" width="16.7109375" style="167" bestFit="1" customWidth="1"/>
    <col min="9690" max="9935" width="9.140625" style="167"/>
    <col min="9936" max="9936" width="11.7109375" style="167" customWidth="1"/>
    <col min="9937" max="9937" width="53.42578125" style="167" customWidth="1"/>
    <col min="9938" max="9938" width="25.28515625" style="167" bestFit="1" customWidth="1"/>
    <col min="9939" max="9939" width="26.42578125" style="167" bestFit="1" customWidth="1"/>
    <col min="9940" max="9940" width="14.7109375" style="167" customWidth="1"/>
    <col min="9941" max="9941" width="18.28515625" style="167" bestFit="1" customWidth="1"/>
    <col min="9942" max="9942" width="11.5703125" style="167" customWidth="1"/>
    <col min="9943" max="9943" width="13.7109375" style="167" customWidth="1"/>
    <col min="9944" max="9944" width="16.28515625" style="167" customWidth="1"/>
    <col min="9945" max="9945" width="16.7109375" style="167" bestFit="1" customWidth="1"/>
    <col min="9946" max="10191" width="9.140625" style="167"/>
    <col min="10192" max="10192" width="11.7109375" style="167" customWidth="1"/>
    <col min="10193" max="10193" width="53.42578125" style="167" customWidth="1"/>
    <col min="10194" max="10194" width="25.28515625" style="167" bestFit="1" customWidth="1"/>
    <col min="10195" max="10195" width="26.42578125" style="167" bestFit="1" customWidth="1"/>
    <col min="10196" max="10196" width="14.7109375" style="167" customWidth="1"/>
    <col min="10197" max="10197" width="18.28515625" style="167" bestFit="1" customWidth="1"/>
    <col min="10198" max="10198" width="11.5703125" style="167" customWidth="1"/>
    <col min="10199" max="10199" width="13.7109375" style="167" customWidth="1"/>
    <col min="10200" max="10200" width="16.28515625" style="167" customWidth="1"/>
    <col min="10201" max="10201" width="16.7109375" style="167" bestFit="1" customWidth="1"/>
    <col min="10202" max="10447" width="9.140625" style="167"/>
    <col min="10448" max="10448" width="11.7109375" style="167" customWidth="1"/>
    <col min="10449" max="10449" width="53.42578125" style="167" customWidth="1"/>
    <col min="10450" max="10450" width="25.28515625" style="167" bestFit="1" customWidth="1"/>
    <col min="10451" max="10451" width="26.42578125" style="167" bestFit="1" customWidth="1"/>
    <col min="10452" max="10452" width="14.7109375" style="167" customWidth="1"/>
    <col min="10453" max="10453" width="18.28515625" style="167" bestFit="1" customWidth="1"/>
    <col min="10454" max="10454" width="11.5703125" style="167" customWidth="1"/>
    <col min="10455" max="10455" width="13.7109375" style="167" customWidth="1"/>
    <col min="10456" max="10456" width="16.28515625" style="167" customWidth="1"/>
    <col min="10457" max="10457" width="16.7109375" style="167" bestFit="1" customWidth="1"/>
    <col min="10458" max="10703" width="9.140625" style="167"/>
    <col min="10704" max="10704" width="11.7109375" style="167" customWidth="1"/>
    <col min="10705" max="10705" width="53.42578125" style="167" customWidth="1"/>
    <col min="10706" max="10706" width="25.28515625" style="167" bestFit="1" customWidth="1"/>
    <col min="10707" max="10707" width="26.42578125" style="167" bestFit="1" customWidth="1"/>
    <col min="10708" max="10708" width="14.7109375" style="167" customWidth="1"/>
    <col min="10709" max="10709" width="18.28515625" style="167" bestFit="1" customWidth="1"/>
    <col min="10710" max="10710" width="11.5703125" style="167" customWidth="1"/>
    <col min="10711" max="10711" width="13.7109375" style="167" customWidth="1"/>
    <col min="10712" max="10712" width="16.28515625" style="167" customWidth="1"/>
    <col min="10713" max="10713" width="16.7109375" style="167" bestFit="1" customWidth="1"/>
    <col min="10714" max="10959" width="9.140625" style="167"/>
    <col min="10960" max="10960" width="11.7109375" style="167" customWidth="1"/>
    <col min="10961" max="10961" width="53.42578125" style="167" customWidth="1"/>
    <col min="10962" max="10962" width="25.28515625" style="167" bestFit="1" customWidth="1"/>
    <col min="10963" max="10963" width="26.42578125" style="167" bestFit="1" customWidth="1"/>
    <col min="10964" max="10964" width="14.7109375" style="167" customWidth="1"/>
    <col min="10965" max="10965" width="18.28515625" style="167" bestFit="1" customWidth="1"/>
    <col min="10966" max="10966" width="11.5703125" style="167" customWidth="1"/>
    <col min="10967" max="10967" width="13.7109375" style="167" customWidth="1"/>
    <col min="10968" max="10968" width="16.28515625" style="167" customWidth="1"/>
    <col min="10969" max="10969" width="16.7109375" style="167" bestFit="1" customWidth="1"/>
    <col min="10970" max="11215" width="9.140625" style="167"/>
    <col min="11216" max="11216" width="11.7109375" style="167" customWidth="1"/>
    <col min="11217" max="11217" width="53.42578125" style="167" customWidth="1"/>
    <col min="11218" max="11218" width="25.28515625" style="167" bestFit="1" customWidth="1"/>
    <col min="11219" max="11219" width="26.42578125" style="167" bestFit="1" customWidth="1"/>
    <col min="11220" max="11220" width="14.7109375" style="167" customWidth="1"/>
    <col min="11221" max="11221" width="18.28515625" style="167" bestFit="1" customWidth="1"/>
    <col min="11222" max="11222" width="11.5703125" style="167" customWidth="1"/>
    <col min="11223" max="11223" width="13.7109375" style="167" customWidth="1"/>
    <col min="11224" max="11224" width="16.28515625" style="167" customWidth="1"/>
    <col min="11225" max="11225" width="16.7109375" style="167" bestFit="1" customWidth="1"/>
    <col min="11226" max="11471" width="9.140625" style="167"/>
    <col min="11472" max="11472" width="11.7109375" style="167" customWidth="1"/>
    <col min="11473" max="11473" width="53.42578125" style="167" customWidth="1"/>
    <col min="11474" max="11474" width="25.28515625" style="167" bestFit="1" customWidth="1"/>
    <col min="11475" max="11475" width="26.42578125" style="167" bestFit="1" customWidth="1"/>
    <col min="11476" max="11476" width="14.7109375" style="167" customWidth="1"/>
    <col min="11477" max="11477" width="18.28515625" style="167" bestFit="1" customWidth="1"/>
    <col min="11478" max="11478" width="11.5703125" style="167" customWidth="1"/>
    <col min="11479" max="11479" width="13.7109375" style="167" customWidth="1"/>
    <col min="11480" max="11480" width="16.28515625" style="167" customWidth="1"/>
    <col min="11481" max="11481" width="16.7109375" style="167" bestFit="1" customWidth="1"/>
    <col min="11482" max="11727" width="9.140625" style="167"/>
    <col min="11728" max="11728" width="11.7109375" style="167" customWidth="1"/>
    <col min="11729" max="11729" width="53.42578125" style="167" customWidth="1"/>
    <col min="11730" max="11730" width="25.28515625" style="167" bestFit="1" customWidth="1"/>
    <col min="11731" max="11731" width="26.42578125" style="167" bestFit="1" customWidth="1"/>
    <col min="11732" max="11732" width="14.7109375" style="167" customWidth="1"/>
    <col min="11733" max="11733" width="18.28515625" style="167" bestFit="1" customWidth="1"/>
    <col min="11734" max="11734" width="11.5703125" style="167" customWidth="1"/>
    <col min="11735" max="11735" width="13.7109375" style="167" customWidth="1"/>
    <col min="11736" max="11736" width="16.28515625" style="167" customWidth="1"/>
    <col min="11737" max="11737" width="16.7109375" style="167" bestFit="1" customWidth="1"/>
    <col min="11738" max="11983" width="9.140625" style="167"/>
    <col min="11984" max="11984" width="11.7109375" style="167" customWidth="1"/>
    <col min="11985" max="11985" width="53.42578125" style="167" customWidth="1"/>
    <col min="11986" max="11986" width="25.28515625" style="167" bestFit="1" customWidth="1"/>
    <col min="11987" max="11987" width="26.42578125" style="167" bestFit="1" customWidth="1"/>
    <col min="11988" max="11988" width="14.7109375" style="167" customWidth="1"/>
    <col min="11989" max="11989" width="18.28515625" style="167" bestFit="1" customWidth="1"/>
    <col min="11990" max="11990" width="11.5703125" style="167" customWidth="1"/>
    <col min="11991" max="11991" width="13.7109375" style="167" customWidth="1"/>
    <col min="11992" max="11992" width="16.28515625" style="167" customWidth="1"/>
    <col min="11993" max="11993" width="16.7109375" style="167" bestFit="1" customWidth="1"/>
    <col min="11994" max="12239" width="9.140625" style="167"/>
    <col min="12240" max="12240" width="11.7109375" style="167" customWidth="1"/>
    <col min="12241" max="12241" width="53.42578125" style="167" customWidth="1"/>
    <col min="12242" max="12242" width="25.28515625" style="167" bestFit="1" customWidth="1"/>
    <col min="12243" max="12243" width="26.42578125" style="167" bestFit="1" customWidth="1"/>
    <col min="12244" max="12244" width="14.7109375" style="167" customWidth="1"/>
    <col min="12245" max="12245" width="18.28515625" style="167" bestFit="1" customWidth="1"/>
    <col min="12246" max="12246" width="11.5703125" style="167" customWidth="1"/>
    <col min="12247" max="12247" width="13.7109375" style="167" customWidth="1"/>
    <col min="12248" max="12248" width="16.28515625" style="167" customWidth="1"/>
    <col min="12249" max="12249" width="16.7109375" style="167" bestFit="1" customWidth="1"/>
    <col min="12250" max="12495" width="9.140625" style="167"/>
    <col min="12496" max="12496" width="11.7109375" style="167" customWidth="1"/>
    <col min="12497" max="12497" width="53.42578125" style="167" customWidth="1"/>
    <col min="12498" max="12498" width="25.28515625" style="167" bestFit="1" customWidth="1"/>
    <col min="12499" max="12499" width="26.42578125" style="167" bestFit="1" customWidth="1"/>
    <col min="12500" max="12500" width="14.7109375" style="167" customWidth="1"/>
    <col min="12501" max="12501" width="18.28515625" style="167" bestFit="1" customWidth="1"/>
    <col min="12502" max="12502" width="11.5703125" style="167" customWidth="1"/>
    <col min="12503" max="12503" width="13.7109375" style="167" customWidth="1"/>
    <col min="12504" max="12504" width="16.28515625" style="167" customWidth="1"/>
    <col min="12505" max="12505" width="16.7109375" style="167" bestFit="1" customWidth="1"/>
    <col min="12506" max="12751" width="9.140625" style="167"/>
    <col min="12752" max="12752" width="11.7109375" style="167" customWidth="1"/>
    <col min="12753" max="12753" width="53.42578125" style="167" customWidth="1"/>
    <col min="12754" max="12754" width="25.28515625" style="167" bestFit="1" customWidth="1"/>
    <col min="12755" max="12755" width="26.42578125" style="167" bestFit="1" customWidth="1"/>
    <col min="12756" max="12756" width="14.7109375" style="167" customWidth="1"/>
    <col min="12757" max="12757" width="18.28515625" style="167" bestFit="1" customWidth="1"/>
    <col min="12758" max="12758" width="11.5703125" style="167" customWidth="1"/>
    <col min="12759" max="12759" width="13.7109375" style="167" customWidth="1"/>
    <col min="12760" max="12760" width="16.28515625" style="167" customWidth="1"/>
    <col min="12761" max="12761" width="16.7109375" style="167" bestFit="1" customWidth="1"/>
    <col min="12762" max="13007" width="9.140625" style="167"/>
    <col min="13008" max="13008" width="11.7109375" style="167" customWidth="1"/>
    <col min="13009" max="13009" width="53.42578125" style="167" customWidth="1"/>
    <col min="13010" max="13010" width="25.28515625" style="167" bestFit="1" customWidth="1"/>
    <col min="13011" max="13011" width="26.42578125" style="167" bestFit="1" customWidth="1"/>
    <col min="13012" max="13012" width="14.7109375" style="167" customWidth="1"/>
    <col min="13013" max="13013" width="18.28515625" style="167" bestFit="1" customWidth="1"/>
    <col min="13014" max="13014" width="11.5703125" style="167" customWidth="1"/>
    <col min="13015" max="13015" width="13.7109375" style="167" customWidth="1"/>
    <col min="13016" max="13016" width="16.28515625" style="167" customWidth="1"/>
    <col min="13017" max="13017" width="16.7109375" style="167" bestFit="1" customWidth="1"/>
    <col min="13018" max="13263" width="9.140625" style="167"/>
    <col min="13264" max="13264" width="11.7109375" style="167" customWidth="1"/>
    <col min="13265" max="13265" width="53.42578125" style="167" customWidth="1"/>
    <col min="13266" max="13266" width="25.28515625" style="167" bestFit="1" customWidth="1"/>
    <col min="13267" max="13267" width="26.42578125" style="167" bestFit="1" customWidth="1"/>
    <col min="13268" max="13268" width="14.7109375" style="167" customWidth="1"/>
    <col min="13269" max="13269" width="18.28515625" style="167" bestFit="1" customWidth="1"/>
    <col min="13270" max="13270" width="11.5703125" style="167" customWidth="1"/>
    <col min="13271" max="13271" width="13.7109375" style="167" customWidth="1"/>
    <col min="13272" max="13272" width="16.28515625" style="167" customWidth="1"/>
    <col min="13273" max="13273" width="16.7109375" style="167" bestFit="1" customWidth="1"/>
    <col min="13274" max="13519" width="9.140625" style="167"/>
    <col min="13520" max="13520" width="11.7109375" style="167" customWidth="1"/>
    <col min="13521" max="13521" width="53.42578125" style="167" customWidth="1"/>
    <col min="13522" max="13522" width="25.28515625" style="167" bestFit="1" customWidth="1"/>
    <col min="13523" max="13523" width="26.42578125" style="167" bestFit="1" customWidth="1"/>
    <col min="13524" max="13524" width="14.7109375" style="167" customWidth="1"/>
    <col min="13525" max="13525" width="18.28515625" style="167" bestFit="1" customWidth="1"/>
    <col min="13526" max="13526" width="11.5703125" style="167" customWidth="1"/>
    <col min="13527" max="13527" width="13.7109375" style="167" customWidth="1"/>
    <col min="13528" max="13528" width="16.28515625" style="167" customWidth="1"/>
    <col min="13529" max="13529" width="16.7109375" style="167" bestFit="1" customWidth="1"/>
    <col min="13530" max="13775" width="9.140625" style="167"/>
    <col min="13776" max="13776" width="11.7109375" style="167" customWidth="1"/>
    <col min="13777" max="13777" width="53.42578125" style="167" customWidth="1"/>
    <col min="13778" max="13778" width="25.28515625" style="167" bestFit="1" customWidth="1"/>
    <col min="13779" max="13779" width="26.42578125" style="167" bestFit="1" customWidth="1"/>
    <col min="13780" max="13780" width="14.7109375" style="167" customWidth="1"/>
    <col min="13781" max="13781" width="18.28515625" style="167" bestFit="1" customWidth="1"/>
    <col min="13782" max="13782" width="11.5703125" style="167" customWidth="1"/>
    <col min="13783" max="13783" width="13.7109375" style="167" customWidth="1"/>
    <col min="13784" max="13784" width="16.28515625" style="167" customWidth="1"/>
    <col min="13785" max="13785" width="16.7109375" style="167" bestFit="1" customWidth="1"/>
    <col min="13786" max="14031" width="9.140625" style="167"/>
    <col min="14032" max="14032" width="11.7109375" style="167" customWidth="1"/>
    <col min="14033" max="14033" width="53.42578125" style="167" customWidth="1"/>
    <col min="14034" max="14034" width="25.28515625" style="167" bestFit="1" customWidth="1"/>
    <col min="14035" max="14035" width="26.42578125" style="167" bestFit="1" customWidth="1"/>
    <col min="14036" max="14036" width="14.7109375" style="167" customWidth="1"/>
    <col min="14037" max="14037" width="18.28515625" style="167" bestFit="1" customWidth="1"/>
    <col min="14038" max="14038" width="11.5703125" style="167" customWidth="1"/>
    <col min="14039" max="14039" width="13.7109375" style="167" customWidth="1"/>
    <col min="14040" max="14040" width="16.28515625" style="167" customWidth="1"/>
    <col min="14041" max="14041" width="16.7109375" style="167" bestFit="1" customWidth="1"/>
    <col min="14042" max="14287" width="9.140625" style="167"/>
    <col min="14288" max="14288" width="11.7109375" style="167" customWidth="1"/>
    <col min="14289" max="14289" width="53.42578125" style="167" customWidth="1"/>
    <col min="14290" max="14290" width="25.28515625" style="167" bestFit="1" customWidth="1"/>
    <col min="14291" max="14291" width="26.42578125" style="167" bestFit="1" customWidth="1"/>
    <col min="14292" max="14292" width="14.7109375" style="167" customWidth="1"/>
    <col min="14293" max="14293" width="18.28515625" style="167" bestFit="1" customWidth="1"/>
    <col min="14294" max="14294" width="11.5703125" style="167" customWidth="1"/>
    <col min="14295" max="14295" width="13.7109375" style="167" customWidth="1"/>
    <col min="14296" max="14296" width="16.28515625" style="167" customWidth="1"/>
    <col min="14297" max="14297" width="16.7109375" style="167" bestFit="1" customWidth="1"/>
    <col min="14298" max="14543" width="9.140625" style="167"/>
    <col min="14544" max="14544" width="11.7109375" style="167" customWidth="1"/>
    <col min="14545" max="14545" width="53.42578125" style="167" customWidth="1"/>
    <col min="14546" max="14546" width="25.28515625" style="167" bestFit="1" customWidth="1"/>
    <col min="14547" max="14547" width="26.42578125" style="167" bestFit="1" customWidth="1"/>
    <col min="14548" max="14548" width="14.7109375" style="167" customWidth="1"/>
    <col min="14549" max="14549" width="18.28515625" style="167" bestFit="1" customWidth="1"/>
    <col min="14550" max="14550" width="11.5703125" style="167" customWidth="1"/>
    <col min="14551" max="14551" width="13.7109375" style="167" customWidth="1"/>
    <col min="14552" max="14552" width="16.28515625" style="167" customWidth="1"/>
    <col min="14553" max="14553" width="16.7109375" style="167" bestFit="1" customWidth="1"/>
    <col min="14554" max="14799" width="9.140625" style="167"/>
    <col min="14800" max="14800" width="11.7109375" style="167" customWidth="1"/>
    <col min="14801" max="14801" width="53.42578125" style="167" customWidth="1"/>
    <col min="14802" max="14802" width="25.28515625" style="167" bestFit="1" customWidth="1"/>
    <col min="14803" max="14803" width="26.42578125" style="167" bestFit="1" customWidth="1"/>
    <col min="14804" max="14804" width="14.7109375" style="167" customWidth="1"/>
    <col min="14805" max="14805" width="18.28515625" style="167" bestFit="1" customWidth="1"/>
    <col min="14806" max="14806" width="11.5703125" style="167" customWidth="1"/>
    <col min="14807" max="14807" width="13.7109375" style="167" customWidth="1"/>
    <col min="14808" max="14808" width="16.28515625" style="167" customWidth="1"/>
    <col min="14809" max="14809" width="16.7109375" style="167" bestFit="1" customWidth="1"/>
    <col min="14810" max="15055" width="9.140625" style="167"/>
    <col min="15056" max="15056" width="11.7109375" style="167" customWidth="1"/>
    <col min="15057" max="15057" width="53.42578125" style="167" customWidth="1"/>
    <col min="15058" max="15058" width="25.28515625" style="167" bestFit="1" customWidth="1"/>
    <col min="15059" max="15059" width="26.42578125" style="167" bestFit="1" customWidth="1"/>
    <col min="15060" max="15060" width="14.7109375" style="167" customWidth="1"/>
    <col min="15061" max="15061" width="18.28515625" style="167" bestFit="1" customWidth="1"/>
    <col min="15062" max="15062" width="11.5703125" style="167" customWidth="1"/>
    <col min="15063" max="15063" width="13.7109375" style="167" customWidth="1"/>
    <col min="15064" max="15064" width="16.28515625" style="167" customWidth="1"/>
    <col min="15065" max="15065" width="16.7109375" style="167" bestFit="1" customWidth="1"/>
    <col min="15066" max="15311" width="9.140625" style="167"/>
    <col min="15312" max="15312" width="11.7109375" style="167" customWidth="1"/>
    <col min="15313" max="15313" width="53.42578125" style="167" customWidth="1"/>
    <col min="15314" max="15314" width="25.28515625" style="167" bestFit="1" customWidth="1"/>
    <col min="15315" max="15315" width="26.42578125" style="167" bestFit="1" customWidth="1"/>
    <col min="15316" max="15316" width="14.7109375" style="167" customWidth="1"/>
    <col min="15317" max="15317" width="18.28515625" style="167" bestFit="1" customWidth="1"/>
    <col min="15318" max="15318" width="11.5703125" style="167" customWidth="1"/>
    <col min="15319" max="15319" width="13.7109375" style="167" customWidth="1"/>
    <col min="15320" max="15320" width="16.28515625" style="167" customWidth="1"/>
    <col min="15321" max="15321" width="16.7109375" style="167" bestFit="1" customWidth="1"/>
    <col min="15322" max="15567" width="9.140625" style="167"/>
    <col min="15568" max="15568" width="11.7109375" style="167" customWidth="1"/>
    <col min="15569" max="15569" width="53.42578125" style="167" customWidth="1"/>
    <col min="15570" max="15570" width="25.28515625" style="167" bestFit="1" customWidth="1"/>
    <col min="15571" max="15571" width="26.42578125" style="167" bestFit="1" customWidth="1"/>
    <col min="15572" max="15572" width="14.7109375" style="167" customWidth="1"/>
    <col min="15573" max="15573" width="18.28515625" style="167" bestFit="1" customWidth="1"/>
    <col min="15574" max="15574" width="11.5703125" style="167" customWidth="1"/>
    <col min="15575" max="15575" width="13.7109375" style="167" customWidth="1"/>
    <col min="15576" max="15576" width="16.28515625" style="167" customWidth="1"/>
    <col min="15577" max="15577" width="16.7109375" style="167" bestFit="1" customWidth="1"/>
    <col min="15578" max="15823" width="9.140625" style="167"/>
    <col min="15824" max="15824" width="11.7109375" style="167" customWidth="1"/>
    <col min="15825" max="15825" width="53.42578125" style="167" customWidth="1"/>
    <col min="15826" max="15826" width="25.28515625" style="167" bestFit="1" customWidth="1"/>
    <col min="15827" max="15827" width="26.42578125" style="167" bestFit="1" customWidth="1"/>
    <col min="15828" max="15828" width="14.7109375" style="167" customWidth="1"/>
    <col min="15829" max="15829" width="18.28515625" style="167" bestFit="1" customWidth="1"/>
    <col min="15830" max="15830" width="11.5703125" style="167" customWidth="1"/>
    <col min="15831" max="15831" width="13.7109375" style="167" customWidth="1"/>
    <col min="15832" max="15832" width="16.28515625" style="167" customWidth="1"/>
    <col min="15833" max="15833" width="16.7109375" style="167" bestFit="1" customWidth="1"/>
    <col min="15834" max="16079" width="9.140625" style="167"/>
    <col min="16080" max="16080" width="11.7109375" style="167" customWidth="1"/>
    <col min="16081" max="16081" width="53.42578125" style="167" customWidth="1"/>
    <col min="16082" max="16082" width="25.28515625" style="167" bestFit="1" customWidth="1"/>
    <col min="16083" max="16083" width="26.42578125" style="167" bestFit="1" customWidth="1"/>
    <col min="16084" max="16084" width="14.7109375" style="167" customWidth="1"/>
    <col min="16085" max="16085" width="18.28515625" style="167" bestFit="1" customWidth="1"/>
    <col min="16086" max="16086" width="11.5703125" style="167" customWidth="1"/>
    <col min="16087" max="16087" width="13.7109375" style="167" customWidth="1"/>
    <col min="16088" max="16088" width="16.28515625" style="167" customWidth="1"/>
    <col min="16089" max="16089" width="16.7109375" style="167" bestFit="1" customWidth="1"/>
    <col min="16090" max="16384" width="9.140625" style="167"/>
  </cols>
  <sheetData>
    <row r="1" spans="1:11" s="20" customFormat="1" ht="36">
      <c r="A1" s="15" t="s">
        <v>1737</v>
      </c>
      <c r="B1" s="16"/>
      <c r="C1" s="15" t="s">
        <v>1738</v>
      </c>
      <c r="D1" s="15" t="s">
        <v>2685</v>
      </c>
      <c r="E1" s="15" t="s">
        <v>1419</v>
      </c>
      <c r="F1" s="15" t="s">
        <v>1838</v>
      </c>
      <c r="G1" s="15" t="s">
        <v>1840</v>
      </c>
      <c r="H1" s="17" t="s">
        <v>1985</v>
      </c>
      <c r="I1" s="1" t="s">
        <v>1739</v>
      </c>
      <c r="J1" s="18" t="s">
        <v>2085</v>
      </c>
      <c r="K1" s="19" t="s">
        <v>1841</v>
      </c>
    </row>
    <row r="2" spans="1:11" s="27" customFormat="1" ht="15" customHeight="1">
      <c r="A2" s="21"/>
      <c r="B2" s="22" t="s">
        <v>2800</v>
      </c>
      <c r="C2" s="21"/>
      <c r="D2" s="23"/>
      <c r="E2" s="23"/>
      <c r="F2" s="24"/>
      <c r="G2" s="23"/>
      <c r="H2" s="25"/>
      <c r="I2" s="7"/>
      <c r="J2" s="26"/>
      <c r="K2" s="21"/>
    </row>
    <row r="3" spans="1:11" s="35" customFormat="1" ht="15" customHeight="1">
      <c r="A3" s="28" t="s">
        <v>1299</v>
      </c>
      <c r="B3" s="28"/>
      <c r="C3" s="29" t="s">
        <v>3291</v>
      </c>
      <c r="D3" s="30">
        <v>12</v>
      </c>
      <c r="E3" s="30" t="s">
        <v>1733</v>
      </c>
      <c r="F3" s="30" t="s">
        <v>1839</v>
      </c>
      <c r="G3" s="31" t="s">
        <v>964</v>
      </c>
      <c r="H3" s="32">
        <v>2500</v>
      </c>
      <c r="I3" s="5"/>
      <c r="J3" s="33">
        <f>IF(I3&lt;1,I3*H3*1.3,IF(I3&gt;=1,I3*H3))</f>
        <v>0</v>
      </c>
      <c r="K3" s="34" t="s">
        <v>1390</v>
      </c>
    </row>
    <row r="4" spans="1:11" s="35" customFormat="1" ht="15" customHeight="1">
      <c r="A4" s="28" t="s">
        <v>1298</v>
      </c>
      <c r="B4" s="28"/>
      <c r="C4" s="29" t="s">
        <v>3292</v>
      </c>
      <c r="D4" s="30">
        <v>12</v>
      </c>
      <c r="E4" s="30" t="s">
        <v>1733</v>
      </c>
      <c r="F4" s="30" t="s">
        <v>1839</v>
      </c>
      <c r="G4" s="31" t="s">
        <v>964</v>
      </c>
      <c r="H4" s="32">
        <v>2500</v>
      </c>
      <c r="I4" s="5"/>
      <c r="J4" s="33">
        <f>IF(I4&lt;1,I4*H4*1.3,IF(I4&gt;=1,I4*H4))</f>
        <v>0</v>
      </c>
      <c r="K4" s="34" t="s">
        <v>1390</v>
      </c>
    </row>
    <row r="5" spans="1:11" s="35" customFormat="1" ht="15" customHeight="1">
      <c r="A5" s="28" t="s">
        <v>1299</v>
      </c>
      <c r="B5" s="28"/>
      <c r="C5" s="29" t="s">
        <v>3291</v>
      </c>
      <c r="D5" s="30">
        <v>12</v>
      </c>
      <c r="E5" s="30" t="s">
        <v>1698</v>
      </c>
      <c r="F5" s="30" t="s">
        <v>1839</v>
      </c>
      <c r="G5" s="31" t="s">
        <v>964</v>
      </c>
      <c r="H5" s="32">
        <v>2750</v>
      </c>
      <c r="I5" s="5"/>
      <c r="J5" s="33">
        <f>IF(I5&lt;1,I5*H5*1.3,IF(I5&gt;=1,I5*H5))</f>
        <v>0</v>
      </c>
      <c r="K5" s="34" t="s">
        <v>1390</v>
      </c>
    </row>
    <row r="6" spans="1:11" s="35" customFormat="1" ht="15" customHeight="1">
      <c r="A6" s="28" t="s">
        <v>1298</v>
      </c>
      <c r="B6" s="28"/>
      <c r="C6" s="29" t="s">
        <v>3292</v>
      </c>
      <c r="D6" s="30">
        <v>12</v>
      </c>
      <c r="E6" s="30" t="s">
        <v>1698</v>
      </c>
      <c r="F6" s="30" t="s">
        <v>1839</v>
      </c>
      <c r="G6" s="31" t="s">
        <v>964</v>
      </c>
      <c r="H6" s="32">
        <v>2750</v>
      </c>
      <c r="I6" s="5"/>
      <c r="J6" s="33">
        <f>IF(I6&lt;1,I6*H6*1.3,IF(I6&gt;=1,I6*H6))</f>
        <v>0</v>
      </c>
      <c r="K6" s="34" t="s">
        <v>1390</v>
      </c>
    </row>
    <row r="7" spans="1:11" s="35" customFormat="1" ht="15" customHeight="1">
      <c r="A7" s="36" t="s">
        <v>0</v>
      </c>
      <c r="B7" s="28"/>
      <c r="C7" s="29" t="s">
        <v>3293</v>
      </c>
      <c r="D7" s="30">
        <v>75</v>
      </c>
      <c r="E7" s="30" t="s">
        <v>1733</v>
      </c>
      <c r="F7" s="30" t="s">
        <v>1839</v>
      </c>
      <c r="G7" s="31" t="s">
        <v>964</v>
      </c>
      <c r="H7" s="32">
        <v>2188</v>
      </c>
      <c r="I7" s="5"/>
      <c r="J7" s="33">
        <f>IF(I7&lt;1,I7*H7*1.3,IF(I7&gt;=1,I7*H7))</f>
        <v>0</v>
      </c>
      <c r="K7" s="37" t="s">
        <v>1392</v>
      </c>
    </row>
    <row r="8" spans="1:11" s="35" customFormat="1" ht="15" customHeight="1">
      <c r="A8" s="36" t="s">
        <v>0</v>
      </c>
      <c r="B8" s="28"/>
      <c r="C8" s="29" t="s">
        <v>3293</v>
      </c>
      <c r="D8" s="30">
        <v>75</v>
      </c>
      <c r="E8" s="30" t="s">
        <v>1698</v>
      </c>
      <c r="F8" s="30" t="s">
        <v>1839</v>
      </c>
      <c r="G8" s="31" t="s">
        <v>964</v>
      </c>
      <c r="H8" s="32">
        <v>2750</v>
      </c>
      <c r="I8" s="5"/>
      <c r="J8" s="33">
        <f>IF(I8&lt;1,I8*H8*1.3,IF(I8&gt;=1,I8*H8))</f>
        <v>0</v>
      </c>
      <c r="K8" s="37" t="s">
        <v>1392</v>
      </c>
    </row>
    <row r="9" spans="1:11" s="35" customFormat="1" ht="15" customHeight="1">
      <c r="A9" s="38" t="s">
        <v>2742</v>
      </c>
      <c r="B9" s="39" t="s">
        <v>2743</v>
      </c>
      <c r="C9" s="29" t="s">
        <v>3294</v>
      </c>
      <c r="D9" s="30">
        <v>10</v>
      </c>
      <c r="E9" s="30" t="s">
        <v>1733</v>
      </c>
      <c r="F9" s="30" t="s">
        <v>1839</v>
      </c>
      <c r="G9" s="31" t="s">
        <v>964</v>
      </c>
      <c r="H9" s="32">
        <v>2750</v>
      </c>
      <c r="I9" s="5"/>
      <c r="J9" s="33">
        <f>IF(I9&lt;1,I9*H9*1.3,IF(I9&gt;=1,I9*H9))</f>
        <v>0</v>
      </c>
      <c r="K9" s="34" t="s">
        <v>1390</v>
      </c>
    </row>
    <row r="10" spans="1:11" s="35" customFormat="1" ht="15" customHeight="1">
      <c r="A10" s="38" t="s">
        <v>2949</v>
      </c>
      <c r="B10" s="40" t="s">
        <v>2942</v>
      </c>
      <c r="C10" s="29" t="s">
        <v>3295</v>
      </c>
      <c r="D10" s="30">
        <v>10</v>
      </c>
      <c r="E10" s="30" t="s">
        <v>1733</v>
      </c>
      <c r="F10" s="30" t="s">
        <v>1839</v>
      </c>
      <c r="G10" s="31" t="s">
        <v>964</v>
      </c>
      <c r="H10" s="32">
        <v>2750</v>
      </c>
      <c r="I10" s="5"/>
      <c r="J10" s="33">
        <f>IF(I10&lt;1,I10*H10*1.3,IF(I10&gt;=1,I10*H10))</f>
        <v>0</v>
      </c>
      <c r="K10" s="34" t="s">
        <v>1390</v>
      </c>
    </row>
    <row r="11" spans="1:11" s="35" customFormat="1" ht="15" customHeight="1">
      <c r="A11" s="38" t="s">
        <v>2742</v>
      </c>
      <c r="B11" s="39" t="s">
        <v>2743</v>
      </c>
      <c r="C11" s="29" t="s">
        <v>3294</v>
      </c>
      <c r="D11" s="30">
        <v>10</v>
      </c>
      <c r="E11" s="30" t="s">
        <v>1698</v>
      </c>
      <c r="F11" s="30" t="s">
        <v>1839</v>
      </c>
      <c r="G11" s="31" t="s">
        <v>964</v>
      </c>
      <c r="H11" s="32">
        <v>3125</v>
      </c>
      <c r="I11" s="5"/>
      <c r="J11" s="33">
        <f>IF(I11&lt;1,I11*H11*1.3,IF(I11&gt;=1,I11*H11))</f>
        <v>0</v>
      </c>
      <c r="K11" s="34" t="s">
        <v>1390</v>
      </c>
    </row>
    <row r="12" spans="1:11" s="35" customFormat="1" ht="15" customHeight="1">
      <c r="A12" s="38" t="s">
        <v>2949</v>
      </c>
      <c r="B12" s="40" t="s">
        <v>2942</v>
      </c>
      <c r="C12" s="29" t="s">
        <v>3295</v>
      </c>
      <c r="D12" s="30">
        <v>10</v>
      </c>
      <c r="E12" s="30" t="s">
        <v>1698</v>
      </c>
      <c r="F12" s="30" t="s">
        <v>1839</v>
      </c>
      <c r="G12" s="31" t="s">
        <v>964</v>
      </c>
      <c r="H12" s="32">
        <v>3125</v>
      </c>
      <c r="I12" s="5"/>
      <c r="J12" s="33">
        <f>IF(I12&lt;1,I12*H12*1.3,IF(I12&gt;=1,I12*H12))</f>
        <v>0</v>
      </c>
      <c r="K12" s="34" t="s">
        <v>1390</v>
      </c>
    </row>
    <row r="13" spans="1:11" s="35" customFormat="1" ht="15" customHeight="1">
      <c r="A13" s="41" t="s">
        <v>1297</v>
      </c>
      <c r="B13" s="28"/>
      <c r="C13" s="29" t="s">
        <v>3296</v>
      </c>
      <c r="D13" s="30">
        <v>70</v>
      </c>
      <c r="E13" s="30" t="s">
        <v>1733</v>
      </c>
      <c r="F13" s="30" t="s">
        <v>1839</v>
      </c>
      <c r="G13" s="31" t="s">
        <v>964</v>
      </c>
      <c r="H13" s="32">
        <v>2250</v>
      </c>
      <c r="I13" s="5"/>
      <c r="J13" s="33">
        <f>IF(I13&lt;1,I13*H13*1.3,IF(I13&gt;=1,I13*H13))</f>
        <v>0</v>
      </c>
      <c r="K13" s="34" t="s">
        <v>1390</v>
      </c>
    </row>
    <row r="14" spans="1:11" s="35" customFormat="1" ht="15" customHeight="1">
      <c r="A14" s="41" t="s">
        <v>1297</v>
      </c>
      <c r="B14" s="28"/>
      <c r="C14" s="29" t="s">
        <v>3296</v>
      </c>
      <c r="D14" s="30">
        <v>70</v>
      </c>
      <c r="E14" s="30" t="s">
        <v>1698</v>
      </c>
      <c r="F14" s="30" t="s">
        <v>1839</v>
      </c>
      <c r="G14" s="31" t="s">
        <v>964</v>
      </c>
      <c r="H14" s="32">
        <v>2500</v>
      </c>
      <c r="I14" s="5"/>
      <c r="J14" s="33">
        <f>IF(I14&lt;1,I14*H14*1.3,IF(I14&gt;=1,I14*H14))</f>
        <v>0</v>
      </c>
      <c r="K14" s="34" t="s">
        <v>1390</v>
      </c>
    </row>
    <row r="15" spans="1:11" s="35" customFormat="1" ht="15" customHeight="1">
      <c r="A15" s="36" t="s">
        <v>1870</v>
      </c>
      <c r="B15" s="28"/>
      <c r="C15" s="29" t="s">
        <v>3297</v>
      </c>
      <c r="D15" s="30">
        <v>30</v>
      </c>
      <c r="E15" s="30" t="s">
        <v>1733</v>
      </c>
      <c r="F15" s="30" t="s">
        <v>1839</v>
      </c>
      <c r="G15" s="31" t="s">
        <v>964</v>
      </c>
      <c r="H15" s="32">
        <v>438</v>
      </c>
      <c r="I15" s="5"/>
      <c r="J15" s="33">
        <f>IF(I15&lt;1,I15*H15*1.3,IF(I15&gt;=1,I15*H15))</f>
        <v>0</v>
      </c>
      <c r="K15" s="34" t="s">
        <v>1390</v>
      </c>
    </row>
    <row r="16" spans="1:11" s="35" customFormat="1" ht="15" customHeight="1">
      <c r="A16" s="36" t="s">
        <v>1871</v>
      </c>
      <c r="B16" s="28"/>
      <c r="C16" s="29" t="s">
        <v>3298</v>
      </c>
      <c r="D16" s="30">
        <v>30</v>
      </c>
      <c r="E16" s="30" t="s">
        <v>1733</v>
      </c>
      <c r="F16" s="30" t="s">
        <v>1839</v>
      </c>
      <c r="G16" s="31" t="s">
        <v>964</v>
      </c>
      <c r="H16" s="32">
        <v>438</v>
      </c>
      <c r="I16" s="5"/>
      <c r="J16" s="33">
        <f>IF(I16&lt;1,I16*H16*1.3,IF(I16&gt;=1,I16*H16))</f>
        <v>0</v>
      </c>
      <c r="K16" s="34" t="s">
        <v>1390</v>
      </c>
    </row>
    <row r="17" spans="1:11" s="35" customFormat="1" ht="15" customHeight="1">
      <c r="A17" s="36" t="s">
        <v>1872</v>
      </c>
      <c r="B17" s="28"/>
      <c r="C17" s="29" t="s">
        <v>3299</v>
      </c>
      <c r="D17" s="30">
        <v>30</v>
      </c>
      <c r="E17" s="30" t="s">
        <v>1733</v>
      </c>
      <c r="F17" s="30" t="s">
        <v>1839</v>
      </c>
      <c r="G17" s="42" t="s">
        <v>964</v>
      </c>
      <c r="H17" s="32">
        <v>438</v>
      </c>
      <c r="I17" s="5"/>
      <c r="J17" s="33">
        <f>IF(I17&lt;1,I17*H17*1.3,IF(I17&gt;=1,I17*H17))</f>
        <v>0</v>
      </c>
      <c r="K17" s="34" t="s">
        <v>1390</v>
      </c>
    </row>
    <row r="18" spans="1:11" s="48" customFormat="1" ht="15" customHeight="1">
      <c r="A18" s="43"/>
      <c r="B18" s="22" t="s">
        <v>2801</v>
      </c>
      <c r="C18" s="22"/>
      <c r="D18" s="44"/>
      <c r="E18" s="44"/>
      <c r="F18" s="43"/>
      <c r="G18" s="45"/>
      <c r="H18" s="46"/>
      <c r="I18" s="8"/>
      <c r="J18" s="47"/>
      <c r="K18" s="47"/>
    </row>
    <row r="19" spans="1:11" s="35" customFormat="1" ht="15" customHeight="1">
      <c r="A19" s="29" t="s">
        <v>1789</v>
      </c>
      <c r="B19" s="28"/>
      <c r="C19" s="29" t="s">
        <v>3300</v>
      </c>
      <c r="D19" s="30">
        <v>70</v>
      </c>
      <c r="E19" s="30" t="s">
        <v>1733</v>
      </c>
      <c r="F19" s="30" t="s">
        <v>1914</v>
      </c>
      <c r="G19" s="31" t="s">
        <v>1734</v>
      </c>
      <c r="H19" s="32">
        <v>625</v>
      </c>
      <c r="I19" s="5"/>
      <c r="J19" s="33">
        <f>IF(I19&lt;1,I19*H19*1.3,IF(I19&gt;=1,I19*H19))</f>
        <v>0</v>
      </c>
      <c r="K19" s="34" t="s">
        <v>1390</v>
      </c>
    </row>
    <row r="20" spans="1:11" s="48" customFormat="1" ht="15" customHeight="1">
      <c r="A20" s="43"/>
      <c r="B20" s="22" t="s">
        <v>2802</v>
      </c>
      <c r="C20" s="22"/>
      <c r="D20" s="44"/>
      <c r="E20" s="44"/>
      <c r="F20" s="43"/>
      <c r="G20" s="45"/>
      <c r="H20" s="46"/>
      <c r="I20" s="8"/>
      <c r="J20" s="47"/>
      <c r="K20" s="47"/>
    </row>
    <row r="21" spans="1:11" s="35" customFormat="1" ht="15" customHeight="1">
      <c r="A21" s="41" t="s">
        <v>2257</v>
      </c>
      <c r="B21" s="28"/>
      <c r="C21" s="29" t="s">
        <v>3301</v>
      </c>
      <c r="D21" s="30">
        <v>15</v>
      </c>
      <c r="E21" s="30" t="s">
        <v>1733</v>
      </c>
      <c r="F21" s="30" t="s">
        <v>1914</v>
      </c>
      <c r="G21" s="31" t="s">
        <v>964</v>
      </c>
      <c r="H21" s="32">
        <v>13163</v>
      </c>
      <c r="I21" s="5"/>
      <c r="J21" s="33">
        <f>IF(I21&lt;1,I21*H21*1.3,IF(I21&gt;=1,I21*H21))</f>
        <v>0</v>
      </c>
      <c r="K21" s="49" t="s">
        <v>1388</v>
      </c>
    </row>
    <row r="22" spans="1:11" s="35" customFormat="1" ht="15" customHeight="1">
      <c r="A22" s="41" t="s">
        <v>2259</v>
      </c>
      <c r="B22" s="28"/>
      <c r="C22" s="29" t="s">
        <v>3302</v>
      </c>
      <c r="D22" s="30">
        <v>15</v>
      </c>
      <c r="E22" s="30" t="s">
        <v>1733</v>
      </c>
      <c r="F22" s="30" t="s">
        <v>1914</v>
      </c>
      <c r="G22" s="31" t="s">
        <v>964</v>
      </c>
      <c r="H22" s="32">
        <v>13163</v>
      </c>
      <c r="I22" s="5"/>
      <c r="J22" s="33">
        <f>IF(I22&lt;1,I22*H22*1.3,IF(I22&gt;=1,I22*H22))</f>
        <v>0</v>
      </c>
      <c r="K22" s="49" t="s">
        <v>1388</v>
      </c>
    </row>
    <row r="23" spans="1:11" s="35" customFormat="1" ht="15" customHeight="1">
      <c r="A23" s="41" t="s">
        <v>2258</v>
      </c>
      <c r="B23" s="28"/>
      <c r="C23" s="29" t="s">
        <v>3303</v>
      </c>
      <c r="D23" s="30">
        <v>15</v>
      </c>
      <c r="E23" s="30" t="s">
        <v>1733</v>
      </c>
      <c r="F23" s="30" t="s">
        <v>1914</v>
      </c>
      <c r="G23" s="31" t="s">
        <v>964</v>
      </c>
      <c r="H23" s="32">
        <v>13163</v>
      </c>
      <c r="I23" s="5"/>
      <c r="J23" s="33">
        <f>IF(I23&lt;1,I23*H23*1.3,IF(I23&gt;=1,I23*H23))</f>
        <v>0</v>
      </c>
      <c r="K23" s="49" t="s">
        <v>1388</v>
      </c>
    </row>
    <row r="24" spans="1:11" s="35" customFormat="1" ht="15" customHeight="1">
      <c r="A24" s="41" t="s">
        <v>2260</v>
      </c>
      <c r="B24" s="28"/>
      <c r="C24" s="29" t="s">
        <v>3304</v>
      </c>
      <c r="D24" s="30">
        <v>15</v>
      </c>
      <c r="E24" s="30" t="s">
        <v>1733</v>
      </c>
      <c r="F24" s="30" t="s">
        <v>1914</v>
      </c>
      <c r="G24" s="42" t="s">
        <v>964</v>
      </c>
      <c r="H24" s="32">
        <v>13163</v>
      </c>
      <c r="I24" s="5"/>
      <c r="J24" s="33">
        <f>IF(I24&lt;1,I24*H24*1.3,IF(I24&gt;=1,I24*H24))</f>
        <v>0</v>
      </c>
      <c r="K24" s="49" t="s">
        <v>1388</v>
      </c>
    </row>
    <row r="25" spans="1:11" s="35" customFormat="1" ht="15" customHeight="1">
      <c r="A25" s="41" t="s">
        <v>2262</v>
      </c>
      <c r="B25" s="28"/>
      <c r="C25" s="29" t="s">
        <v>3305</v>
      </c>
      <c r="D25" s="30">
        <v>15</v>
      </c>
      <c r="E25" s="30" t="s">
        <v>1733</v>
      </c>
      <c r="F25" s="30" t="s">
        <v>1914</v>
      </c>
      <c r="G25" s="31" t="s">
        <v>964</v>
      </c>
      <c r="H25" s="32">
        <v>13163</v>
      </c>
      <c r="I25" s="5"/>
      <c r="J25" s="33">
        <f>IF(I25&lt;1,I25*H25*1.3,IF(I25&gt;=1,I25*H25))</f>
        <v>0</v>
      </c>
      <c r="K25" s="49" t="s">
        <v>1388</v>
      </c>
    </row>
    <row r="26" spans="1:11" s="35" customFormat="1" ht="15" customHeight="1">
      <c r="A26" s="41" t="s">
        <v>2261</v>
      </c>
      <c r="B26" s="28"/>
      <c r="C26" s="29" t="s">
        <v>3306</v>
      </c>
      <c r="D26" s="30">
        <v>15</v>
      </c>
      <c r="E26" s="30" t="s">
        <v>1733</v>
      </c>
      <c r="F26" s="30" t="s">
        <v>1914</v>
      </c>
      <c r="G26" s="31" t="s">
        <v>964</v>
      </c>
      <c r="H26" s="32">
        <v>13163</v>
      </c>
      <c r="I26" s="5"/>
      <c r="J26" s="33">
        <f>IF(I26&lt;1,I26*H26*1.3,IF(I26&gt;=1,I26*H26))</f>
        <v>0</v>
      </c>
      <c r="K26" s="49" t="s">
        <v>1388</v>
      </c>
    </row>
    <row r="27" spans="1:11" s="48" customFormat="1" ht="15" customHeight="1">
      <c r="A27" s="43"/>
      <c r="B27" s="22" t="s">
        <v>2803</v>
      </c>
      <c r="C27" s="22"/>
      <c r="D27" s="44"/>
      <c r="E27" s="44"/>
      <c r="F27" s="43"/>
      <c r="G27" s="45"/>
      <c r="H27" s="46"/>
      <c r="I27" s="8"/>
      <c r="J27" s="47"/>
      <c r="K27" s="47"/>
    </row>
    <row r="28" spans="1:11" s="35" customFormat="1" ht="15" customHeight="1">
      <c r="A28" s="50">
        <v>88261</v>
      </c>
      <c r="B28" s="28"/>
      <c r="C28" s="29" t="s">
        <v>3307</v>
      </c>
      <c r="D28" s="51" t="s">
        <v>1915</v>
      </c>
      <c r="E28" s="30" t="s">
        <v>1733</v>
      </c>
      <c r="F28" s="30" t="s">
        <v>1914</v>
      </c>
      <c r="G28" s="31" t="s">
        <v>964</v>
      </c>
      <c r="H28" s="32">
        <v>2500</v>
      </c>
      <c r="I28" s="5"/>
      <c r="J28" s="33">
        <f>IF(I28&lt;1,I28*H28*1.3,IF(I28&gt;=1,I28*H28))</f>
        <v>0</v>
      </c>
      <c r="K28" s="52" t="s">
        <v>1391</v>
      </c>
    </row>
    <row r="29" spans="1:11" s="35" customFormat="1" ht="15" customHeight="1">
      <c r="A29" s="50">
        <v>382473</v>
      </c>
      <c r="B29" s="28"/>
      <c r="C29" s="29" t="s">
        <v>3308</v>
      </c>
      <c r="D29" s="51" t="s">
        <v>55</v>
      </c>
      <c r="E29" s="30" t="s">
        <v>1733</v>
      </c>
      <c r="F29" s="30" t="s">
        <v>1914</v>
      </c>
      <c r="G29" s="31" t="s">
        <v>964</v>
      </c>
      <c r="H29" s="32">
        <v>16250</v>
      </c>
      <c r="I29" s="5"/>
      <c r="J29" s="33">
        <f>IF(I29&lt;1,I29*H29*1.3,IF(I29&gt;=1,I29*H29))</f>
        <v>0</v>
      </c>
      <c r="K29" s="52" t="s">
        <v>1391</v>
      </c>
    </row>
    <row r="30" spans="1:11" s="35" customFormat="1" ht="15" customHeight="1">
      <c r="A30" s="50">
        <v>854284</v>
      </c>
      <c r="B30" s="28"/>
      <c r="C30" s="29" t="s">
        <v>3309</v>
      </c>
      <c r="D30" s="51" t="s">
        <v>55</v>
      </c>
      <c r="E30" s="30" t="s">
        <v>1733</v>
      </c>
      <c r="F30" s="30" t="s">
        <v>1914</v>
      </c>
      <c r="G30" s="31" t="s">
        <v>964</v>
      </c>
      <c r="H30" s="32">
        <v>16250</v>
      </c>
      <c r="I30" s="5"/>
      <c r="J30" s="33">
        <f>IF(I30&lt;1,I30*H30*1.3,IF(I30&gt;=1,I30*H30))</f>
        <v>0</v>
      </c>
      <c r="K30" s="52" t="s">
        <v>1391</v>
      </c>
    </row>
    <row r="31" spans="1:11" s="48" customFormat="1" ht="15" customHeight="1">
      <c r="A31" s="43"/>
      <c r="B31" s="22" t="s">
        <v>2804</v>
      </c>
      <c r="C31" s="22"/>
      <c r="D31" s="44"/>
      <c r="E31" s="44"/>
      <c r="F31" s="43"/>
      <c r="G31" s="45"/>
      <c r="H31" s="46"/>
      <c r="I31" s="8"/>
      <c r="J31" s="47"/>
      <c r="K31" s="47"/>
    </row>
    <row r="32" spans="1:11" s="35" customFormat="1" ht="15" customHeight="1">
      <c r="A32" s="50">
        <v>1258485</v>
      </c>
      <c r="B32" s="28"/>
      <c r="C32" s="29" t="s">
        <v>3310</v>
      </c>
      <c r="D32" s="30" t="s">
        <v>54</v>
      </c>
      <c r="E32" s="30" t="s">
        <v>1733</v>
      </c>
      <c r="F32" s="30" t="s">
        <v>1914</v>
      </c>
      <c r="G32" s="31" t="s">
        <v>964</v>
      </c>
      <c r="H32" s="32">
        <v>18125</v>
      </c>
      <c r="I32" s="5"/>
      <c r="J32" s="33">
        <f>IF(I32&lt;1,I32*H32*1.3,IF(I32&gt;=1,I32*H32))</f>
        <v>0</v>
      </c>
      <c r="K32" s="52" t="s">
        <v>1391</v>
      </c>
    </row>
    <row r="33" spans="1:11" s="35" customFormat="1" ht="15" customHeight="1">
      <c r="A33" s="50">
        <v>1398166</v>
      </c>
      <c r="B33" s="28"/>
      <c r="C33" s="29" t="s">
        <v>3311</v>
      </c>
      <c r="D33" s="30" t="s">
        <v>54</v>
      </c>
      <c r="E33" s="30" t="s">
        <v>1733</v>
      </c>
      <c r="F33" s="30" t="s">
        <v>1914</v>
      </c>
      <c r="G33" s="31" t="s">
        <v>964</v>
      </c>
      <c r="H33" s="32">
        <v>18125</v>
      </c>
      <c r="I33" s="5"/>
      <c r="J33" s="33">
        <f>IF(I33&lt;1,I33*H33*1.3,IF(I33&gt;=1,I33*H33))</f>
        <v>0</v>
      </c>
      <c r="K33" s="52" t="s">
        <v>1391</v>
      </c>
    </row>
    <row r="34" spans="1:11" s="35" customFormat="1" ht="15" customHeight="1">
      <c r="A34" s="50">
        <v>1258487</v>
      </c>
      <c r="B34" s="28"/>
      <c r="C34" s="29" t="s">
        <v>3312</v>
      </c>
      <c r="D34" s="30" t="s">
        <v>54</v>
      </c>
      <c r="E34" s="30" t="s">
        <v>1733</v>
      </c>
      <c r="F34" s="30" t="s">
        <v>1914</v>
      </c>
      <c r="G34" s="31" t="s">
        <v>964</v>
      </c>
      <c r="H34" s="32">
        <v>18125</v>
      </c>
      <c r="I34" s="5"/>
      <c r="J34" s="33">
        <f>IF(I34&lt;1,I34*H34*1.3,IF(I34&gt;=1,I34*H34))</f>
        <v>0</v>
      </c>
      <c r="K34" s="52" t="s">
        <v>1391</v>
      </c>
    </row>
    <row r="35" spans="1:11" s="35" customFormat="1" ht="15" customHeight="1">
      <c r="A35" s="50">
        <v>1258486</v>
      </c>
      <c r="B35" s="28"/>
      <c r="C35" s="29" t="s">
        <v>3313</v>
      </c>
      <c r="D35" s="30" t="s">
        <v>54</v>
      </c>
      <c r="E35" s="30" t="s">
        <v>1733</v>
      </c>
      <c r="F35" s="30" t="s">
        <v>1914</v>
      </c>
      <c r="G35" s="31" t="s">
        <v>964</v>
      </c>
      <c r="H35" s="32">
        <v>18125</v>
      </c>
      <c r="I35" s="5"/>
      <c r="J35" s="33">
        <f>IF(I35&lt;1,I35*H35*1.3,IF(I35&gt;=1,I35*H35))</f>
        <v>0</v>
      </c>
      <c r="K35" s="52" t="s">
        <v>1391</v>
      </c>
    </row>
    <row r="36" spans="1:11" s="35" customFormat="1" ht="15" customHeight="1">
      <c r="A36" s="50">
        <v>1258488</v>
      </c>
      <c r="B36" s="28"/>
      <c r="C36" s="29" t="s">
        <v>3314</v>
      </c>
      <c r="D36" s="30" t="s">
        <v>54</v>
      </c>
      <c r="E36" s="30" t="s">
        <v>1733</v>
      </c>
      <c r="F36" s="30" t="s">
        <v>1914</v>
      </c>
      <c r="G36" s="31" t="s">
        <v>964</v>
      </c>
      <c r="H36" s="32">
        <v>18125</v>
      </c>
      <c r="I36" s="5"/>
      <c r="J36" s="33">
        <f>IF(I36&lt;1,I36*H36*1.3,IF(I36&gt;=1,I36*H36))</f>
        <v>0</v>
      </c>
      <c r="K36" s="52" t="s">
        <v>1391</v>
      </c>
    </row>
    <row r="37" spans="1:11" s="35" customFormat="1" ht="15" customHeight="1">
      <c r="A37" s="50">
        <v>1258484</v>
      </c>
      <c r="B37" s="28"/>
      <c r="C37" s="29" t="s">
        <v>3315</v>
      </c>
      <c r="D37" s="30" t="s">
        <v>54</v>
      </c>
      <c r="E37" s="30" t="s">
        <v>1733</v>
      </c>
      <c r="F37" s="30" t="s">
        <v>1914</v>
      </c>
      <c r="G37" s="31" t="s">
        <v>964</v>
      </c>
      <c r="H37" s="32">
        <v>18125</v>
      </c>
      <c r="I37" s="5"/>
      <c r="J37" s="33">
        <f>IF(I37&lt;1,I37*H37*1.3,IF(I37&gt;=1,I37*H37))</f>
        <v>0</v>
      </c>
      <c r="K37" s="52" t="s">
        <v>1391</v>
      </c>
    </row>
    <row r="38" spans="1:11" s="35" customFormat="1" ht="15" customHeight="1">
      <c r="A38" s="50">
        <v>1258483</v>
      </c>
      <c r="B38" s="28"/>
      <c r="C38" s="29" t="s">
        <v>3316</v>
      </c>
      <c r="D38" s="30" t="s">
        <v>54</v>
      </c>
      <c r="E38" s="30" t="s">
        <v>1733</v>
      </c>
      <c r="F38" s="30" t="s">
        <v>1914</v>
      </c>
      <c r="G38" s="31" t="s">
        <v>964</v>
      </c>
      <c r="H38" s="32">
        <v>18125</v>
      </c>
      <c r="I38" s="5"/>
      <c r="J38" s="33">
        <f>IF(I38&lt;1,I38*H38*1.3,IF(I38&gt;=1,I38*H38))</f>
        <v>0</v>
      </c>
      <c r="K38" s="52" t="s">
        <v>1391</v>
      </c>
    </row>
    <row r="39" spans="1:11" s="35" customFormat="1" ht="15" customHeight="1">
      <c r="A39" s="50">
        <v>1258490</v>
      </c>
      <c r="B39" s="28"/>
      <c r="C39" s="29" t="s">
        <v>3317</v>
      </c>
      <c r="D39" s="30" t="s">
        <v>54</v>
      </c>
      <c r="E39" s="30" t="s">
        <v>1733</v>
      </c>
      <c r="F39" s="30" t="s">
        <v>1914</v>
      </c>
      <c r="G39" s="31" t="s">
        <v>964</v>
      </c>
      <c r="H39" s="32">
        <v>18125</v>
      </c>
      <c r="I39" s="5"/>
      <c r="J39" s="33">
        <f>IF(I39&lt;1,I39*H39*1.3,IF(I39&gt;=1,I39*H39))</f>
        <v>0</v>
      </c>
      <c r="K39" s="52" t="s">
        <v>1391</v>
      </c>
    </row>
    <row r="40" spans="1:11" s="35" customFormat="1" ht="15" customHeight="1">
      <c r="A40" s="50">
        <v>1258489</v>
      </c>
      <c r="B40" s="28"/>
      <c r="C40" s="29" t="s">
        <v>3318</v>
      </c>
      <c r="D40" s="30" t="s">
        <v>54</v>
      </c>
      <c r="E40" s="30" t="s">
        <v>1733</v>
      </c>
      <c r="F40" s="30" t="s">
        <v>1914</v>
      </c>
      <c r="G40" s="31" t="s">
        <v>964</v>
      </c>
      <c r="H40" s="32">
        <v>18125</v>
      </c>
      <c r="I40" s="5"/>
      <c r="J40" s="33">
        <f>IF(I40&lt;1,I40*H40*1.3,IF(I40&gt;=1,I40*H40))</f>
        <v>0</v>
      </c>
      <c r="K40" s="52" t="s">
        <v>1391</v>
      </c>
    </row>
    <row r="41" spans="1:11" s="35" customFormat="1" ht="15" customHeight="1">
      <c r="A41" s="50">
        <v>241471</v>
      </c>
      <c r="B41" s="28"/>
      <c r="C41" s="29" t="s">
        <v>3319</v>
      </c>
      <c r="D41" s="53" t="s">
        <v>100</v>
      </c>
      <c r="E41" s="30" t="s">
        <v>1733</v>
      </c>
      <c r="F41" s="30" t="s">
        <v>1914</v>
      </c>
      <c r="G41" s="31" t="s">
        <v>964</v>
      </c>
      <c r="H41" s="32">
        <v>15625</v>
      </c>
      <c r="I41" s="5"/>
      <c r="J41" s="33">
        <f>IF(I41&lt;1,I41*H41*1.3,IF(I41&gt;=1,I41*H41))</f>
        <v>0</v>
      </c>
      <c r="K41" s="52" t="s">
        <v>1391</v>
      </c>
    </row>
    <row r="42" spans="1:11" s="35" customFormat="1" ht="15" customHeight="1">
      <c r="A42" s="50">
        <v>95073</v>
      </c>
      <c r="B42" s="28"/>
      <c r="C42" s="29" t="s">
        <v>3320</v>
      </c>
      <c r="D42" s="53" t="s">
        <v>100</v>
      </c>
      <c r="E42" s="30" t="s">
        <v>1733</v>
      </c>
      <c r="F42" s="30" t="s">
        <v>1914</v>
      </c>
      <c r="G42" s="31" t="s">
        <v>964</v>
      </c>
      <c r="H42" s="32">
        <v>15625</v>
      </c>
      <c r="I42" s="5"/>
      <c r="J42" s="33">
        <f>IF(I42&lt;1,I42*H42*1.3,IF(I42&gt;=1,I42*H42))</f>
        <v>0</v>
      </c>
      <c r="K42" s="52" t="s">
        <v>1391</v>
      </c>
    </row>
    <row r="43" spans="1:11" s="35" customFormat="1" ht="15" customHeight="1">
      <c r="A43" s="50">
        <v>241429</v>
      </c>
      <c r="B43" s="28"/>
      <c r="C43" s="29" t="s">
        <v>3321</v>
      </c>
      <c r="D43" s="53" t="s">
        <v>100</v>
      </c>
      <c r="E43" s="30" t="s">
        <v>1733</v>
      </c>
      <c r="F43" s="30" t="s">
        <v>1914</v>
      </c>
      <c r="G43" s="31" t="s">
        <v>964</v>
      </c>
      <c r="H43" s="32">
        <v>15625</v>
      </c>
      <c r="I43" s="5"/>
      <c r="J43" s="33">
        <f>IF(I43&lt;1,I43*H43*1.3,IF(I43&gt;=1,I43*H43))</f>
        <v>0</v>
      </c>
      <c r="K43" s="52" t="s">
        <v>1391</v>
      </c>
    </row>
    <row r="44" spans="1:11" s="35" customFormat="1" ht="15" customHeight="1">
      <c r="A44" s="50">
        <v>420225</v>
      </c>
      <c r="B44" s="28"/>
      <c r="C44" s="29" t="s">
        <v>3322</v>
      </c>
      <c r="D44" s="53" t="s">
        <v>100</v>
      </c>
      <c r="E44" s="30" t="s">
        <v>1733</v>
      </c>
      <c r="F44" s="30" t="s">
        <v>1914</v>
      </c>
      <c r="G44" s="31" t="s">
        <v>964</v>
      </c>
      <c r="H44" s="32">
        <v>15625</v>
      </c>
      <c r="I44" s="5"/>
      <c r="J44" s="33">
        <f>IF(I44&lt;1,I44*H44*1.3,IF(I44&gt;=1,I44*H44))</f>
        <v>0</v>
      </c>
      <c r="K44" s="52" t="s">
        <v>1391</v>
      </c>
    </row>
    <row r="45" spans="1:11" s="35" customFormat="1" ht="15" customHeight="1">
      <c r="A45" s="50">
        <v>462901</v>
      </c>
      <c r="B45" s="28"/>
      <c r="C45" s="29" t="s">
        <v>3323</v>
      </c>
      <c r="D45" s="53" t="s">
        <v>100</v>
      </c>
      <c r="E45" s="30" t="s">
        <v>1733</v>
      </c>
      <c r="F45" s="30" t="s">
        <v>1914</v>
      </c>
      <c r="G45" s="31" t="s">
        <v>964</v>
      </c>
      <c r="H45" s="32">
        <v>15625</v>
      </c>
      <c r="I45" s="5"/>
      <c r="J45" s="33">
        <f>IF(I45&lt;1,I45*H45*1.3,IF(I45&gt;=1,I45*H45))</f>
        <v>0</v>
      </c>
      <c r="K45" s="52" t="s">
        <v>1391</v>
      </c>
    </row>
    <row r="46" spans="1:11" s="35" customFormat="1" ht="15" customHeight="1">
      <c r="A46" s="50">
        <v>241441</v>
      </c>
      <c r="B46" s="28"/>
      <c r="C46" s="29" t="s">
        <v>3324</v>
      </c>
      <c r="D46" s="53" t="s">
        <v>100</v>
      </c>
      <c r="E46" s="30" t="s">
        <v>1733</v>
      </c>
      <c r="F46" s="30" t="s">
        <v>1914</v>
      </c>
      <c r="G46" s="31" t="s">
        <v>964</v>
      </c>
      <c r="H46" s="32">
        <v>15625</v>
      </c>
      <c r="I46" s="5"/>
      <c r="J46" s="33">
        <f>IF(I46&lt;1,I46*H46*1.3,IF(I46&gt;=1,I46*H46))</f>
        <v>0</v>
      </c>
      <c r="K46" s="52" t="s">
        <v>1391</v>
      </c>
    </row>
    <row r="47" spans="1:11" s="35" customFormat="1" ht="15" customHeight="1">
      <c r="A47" s="50">
        <v>1873</v>
      </c>
      <c r="B47" s="28"/>
      <c r="C47" s="29" t="s">
        <v>3325</v>
      </c>
      <c r="D47" s="53" t="s">
        <v>100</v>
      </c>
      <c r="E47" s="30" t="s">
        <v>1733</v>
      </c>
      <c r="F47" s="30" t="s">
        <v>1914</v>
      </c>
      <c r="G47" s="31" t="s">
        <v>964</v>
      </c>
      <c r="H47" s="32">
        <v>15625</v>
      </c>
      <c r="I47" s="5"/>
      <c r="J47" s="33">
        <f>IF(I47&lt;1,I47*H47*1.3,IF(I47&gt;=1,I47*H47))</f>
        <v>0</v>
      </c>
      <c r="K47" s="52" t="s">
        <v>1391</v>
      </c>
    </row>
    <row r="48" spans="1:11" s="35" customFormat="1" ht="15" customHeight="1">
      <c r="A48" s="50">
        <v>241472</v>
      </c>
      <c r="B48" s="28"/>
      <c r="C48" s="29" t="s">
        <v>3326</v>
      </c>
      <c r="D48" s="53" t="s">
        <v>100</v>
      </c>
      <c r="E48" s="30" t="s">
        <v>1733</v>
      </c>
      <c r="F48" s="30" t="s">
        <v>1914</v>
      </c>
      <c r="G48" s="31" t="s">
        <v>964</v>
      </c>
      <c r="H48" s="32">
        <v>15625</v>
      </c>
      <c r="I48" s="5"/>
      <c r="J48" s="33">
        <f>IF(I48&lt;1,I48*H48*1.3,IF(I48&gt;=1,I48*H48))</f>
        <v>0</v>
      </c>
      <c r="K48" s="52" t="s">
        <v>1391</v>
      </c>
    </row>
    <row r="49" spans="1:11" s="35" customFormat="1" ht="15" customHeight="1">
      <c r="A49" s="50">
        <v>1878</v>
      </c>
      <c r="B49" s="28"/>
      <c r="C49" s="29" t="s">
        <v>3327</v>
      </c>
      <c r="D49" s="53" t="s">
        <v>100</v>
      </c>
      <c r="E49" s="30" t="s">
        <v>1733</v>
      </c>
      <c r="F49" s="30" t="s">
        <v>1914</v>
      </c>
      <c r="G49" s="31" t="s">
        <v>964</v>
      </c>
      <c r="H49" s="32">
        <v>15625</v>
      </c>
      <c r="I49" s="5"/>
      <c r="J49" s="33">
        <f>IF(I49&lt;1,I49*H49*1.3,IF(I49&gt;=1,I49*H49))</f>
        <v>0</v>
      </c>
      <c r="K49" s="52" t="s">
        <v>1391</v>
      </c>
    </row>
    <row r="50" spans="1:11" s="35" customFormat="1" ht="15" customHeight="1">
      <c r="A50" s="41" t="s">
        <v>2961</v>
      </c>
      <c r="B50" s="28"/>
      <c r="C50" s="29" t="s">
        <v>3328</v>
      </c>
      <c r="D50" s="30" t="s">
        <v>57</v>
      </c>
      <c r="E50" s="30" t="s">
        <v>1901</v>
      </c>
      <c r="F50" s="30" t="s">
        <v>1914</v>
      </c>
      <c r="G50" s="31" t="s">
        <v>964</v>
      </c>
      <c r="H50" s="32">
        <v>14463</v>
      </c>
      <c r="I50" s="5"/>
      <c r="J50" s="33">
        <f>IF(I50&lt;1,I50*H50*1.3,IF(I50&gt;=1,I50*H50))</f>
        <v>0</v>
      </c>
      <c r="K50" s="49" t="s">
        <v>1388</v>
      </c>
    </row>
    <row r="51" spans="1:11" s="35" customFormat="1" ht="15" customHeight="1">
      <c r="A51" s="41" t="s">
        <v>2962</v>
      </c>
      <c r="B51" s="28"/>
      <c r="C51" s="29" t="s">
        <v>3329</v>
      </c>
      <c r="D51" s="30" t="s">
        <v>57</v>
      </c>
      <c r="E51" s="30" t="s">
        <v>1901</v>
      </c>
      <c r="F51" s="30" t="s">
        <v>1914</v>
      </c>
      <c r="G51" s="31" t="s">
        <v>964</v>
      </c>
      <c r="H51" s="32">
        <v>14463</v>
      </c>
      <c r="I51" s="5"/>
      <c r="J51" s="33">
        <f>IF(I51&lt;1,I51*H51*1.3,IF(I51&gt;=1,I51*H51))</f>
        <v>0</v>
      </c>
      <c r="K51" s="49" t="s">
        <v>1388</v>
      </c>
    </row>
    <row r="52" spans="1:11" s="35" customFormat="1" ht="15" customHeight="1">
      <c r="A52" s="41" t="s">
        <v>2963</v>
      </c>
      <c r="B52" s="28"/>
      <c r="C52" s="29" t="s">
        <v>3330</v>
      </c>
      <c r="D52" s="30" t="s">
        <v>57</v>
      </c>
      <c r="E52" s="30" t="s">
        <v>1901</v>
      </c>
      <c r="F52" s="30" t="s">
        <v>1914</v>
      </c>
      <c r="G52" s="31" t="s">
        <v>964</v>
      </c>
      <c r="H52" s="32">
        <v>14463</v>
      </c>
      <c r="I52" s="5"/>
      <c r="J52" s="33">
        <f>IF(I52&lt;1,I52*H52*1.3,IF(I52&gt;=1,I52*H52))</f>
        <v>0</v>
      </c>
      <c r="K52" s="49" t="s">
        <v>1388</v>
      </c>
    </row>
    <row r="53" spans="1:11" s="35" customFormat="1" ht="15" customHeight="1">
      <c r="A53" s="41" t="s">
        <v>2964</v>
      </c>
      <c r="B53" s="28"/>
      <c r="C53" s="29" t="s">
        <v>3331</v>
      </c>
      <c r="D53" s="30" t="s">
        <v>57</v>
      </c>
      <c r="E53" s="30" t="s">
        <v>1901</v>
      </c>
      <c r="F53" s="30" t="s">
        <v>1914</v>
      </c>
      <c r="G53" s="31" t="s">
        <v>964</v>
      </c>
      <c r="H53" s="32">
        <v>14463</v>
      </c>
      <c r="I53" s="5"/>
      <c r="J53" s="33">
        <f>IF(I53&lt;1,I53*H53*1.3,IF(I53&gt;=1,I53*H53))</f>
        <v>0</v>
      </c>
      <c r="K53" s="49" t="s">
        <v>1388</v>
      </c>
    </row>
    <row r="54" spans="1:11" s="35" customFormat="1" ht="15" customHeight="1">
      <c r="A54" s="41" t="s">
        <v>2965</v>
      </c>
      <c r="B54" s="28"/>
      <c r="C54" s="29" t="s">
        <v>3332</v>
      </c>
      <c r="D54" s="30" t="s">
        <v>57</v>
      </c>
      <c r="E54" s="30" t="s">
        <v>1901</v>
      </c>
      <c r="F54" s="30" t="s">
        <v>1914</v>
      </c>
      <c r="G54" s="31" t="s">
        <v>964</v>
      </c>
      <c r="H54" s="32">
        <v>14463</v>
      </c>
      <c r="I54" s="5"/>
      <c r="J54" s="33">
        <f>IF(I54&lt;1,I54*H54*1.3,IF(I54&gt;=1,I54*H54))</f>
        <v>0</v>
      </c>
      <c r="K54" s="49" t="s">
        <v>1388</v>
      </c>
    </row>
    <row r="55" spans="1:11" s="35" customFormat="1" ht="15" customHeight="1">
      <c r="A55" s="41" t="s">
        <v>2966</v>
      </c>
      <c r="B55" s="28"/>
      <c r="C55" s="29" t="s">
        <v>3333</v>
      </c>
      <c r="D55" s="30" t="s">
        <v>57</v>
      </c>
      <c r="E55" s="30" t="s">
        <v>1901</v>
      </c>
      <c r="F55" s="30" t="s">
        <v>1914</v>
      </c>
      <c r="G55" s="31" t="s">
        <v>964</v>
      </c>
      <c r="H55" s="32">
        <v>14463</v>
      </c>
      <c r="I55" s="5"/>
      <c r="J55" s="33">
        <f>IF(I55&lt;1,I55*H55*1.3,IF(I55&gt;=1,I55*H55))</f>
        <v>0</v>
      </c>
      <c r="K55" s="49" t="s">
        <v>1388</v>
      </c>
    </row>
    <row r="56" spans="1:11" s="35" customFormat="1" ht="15" customHeight="1">
      <c r="A56" s="41" t="s">
        <v>2967</v>
      </c>
      <c r="B56" s="28"/>
      <c r="C56" s="29" t="s">
        <v>3334</v>
      </c>
      <c r="D56" s="30" t="s">
        <v>57</v>
      </c>
      <c r="E56" s="30" t="s">
        <v>1901</v>
      </c>
      <c r="F56" s="30" t="s">
        <v>1914</v>
      </c>
      <c r="G56" s="31" t="s">
        <v>964</v>
      </c>
      <c r="H56" s="32">
        <v>14463</v>
      </c>
      <c r="I56" s="5"/>
      <c r="J56" s="33">
        <f>IF(I56&lt;1,I56*H56*1.3,IF(I56&gt;=1,I56*H56))</f>
        <v>0</v>
      </c>
      <c r="K56" s="49" t="s">
        <v>1388</v>
      </c>
    </row>
    <row r="57" spans="1:11" s="35" customFormat="1" ht="15" customHeight="1">
      <c r="A57" s="41" t="s">
        <v>2968</v>
      </c>
      <c r="B57" s="28"/>
      <c r="C57" s="29" t="s">
        <v>3335</v>
      </c>
      <c r="D57" s="30" t="s">
        <v>57</v>
      </c>
      <c r="E57" s="30" t="s">
        <v>1901</v>
      </c>
      <c r="F57" s="30" t="s">
        <v>1914</v>
      </c>
      <c r="G57" s="31" t="s">
        <v>964</v>
      </c>
      <c r="H57" s="32">
        <v>14463</v>
      </c>
      <c r="I57" s="5"/>
      <c r="J57" s="33">
        <f>IF(I57&lt;1,I57*H57*1.3,IF(I57&gt;=1,I57*H57))</f>
        <v>0</v>
      </c>
      <c r="K57" s="49" t="s">
        <v>1388</v>
      </c>
    </row>
    <row r="58" spans="1:11" s="48" customFormat="1" ht="15" customHeight="1">
      <c r="A58" s="43"/>
      <c r="B58" s="22" t="s">
        <v>2805</v>
      </c>
      <c r="C58" s="22"/>
      <c r="D58" s="44"/>
      <c r="E58" s="44"/>
      <c r="F58" s="43"/>
      <c r="G58" s="45"/>
      <c r="H58" s="46"/>
      <c r="I58" s="8"/>
      <c r="J58" s="47"/>
      <c r="K58" s="47"/>
    </row>
    <row r="59" spans="1:11" s="35" customFormat="1" ht="15" customHeight="1">
      <c r="A59" s="36">
        <v>70059727</v>
      </c>
      <c r="B59" s="28"/>
      <c r="C59" s="29" t="s">
        <v>3336</v>
      </c>
      <c r="D59" s="51" t="s">
        <v>1187</v>
      </c>
      <c r="E59" s="30" t="s">
        <v>1733</v>
      </c>
      <c r="F59" s="30" t="s">
        <v>1914</v>
      </c>
      <c r="G59" s="31" t="s">
        <v>964</v>
      </c>
      <c r="H59" s="32">
        <v>21250</v>
      </c>
      <c r="I59" s="5"/>
      <c r="J59" s="33">
        <f>IF(I59&lt;1,I59*H59*1.3,IF(I59&gt;=1,I59*H59))</f>
        <v>0</v>
      </c>
      <c r="K59" s="54" t="s">
        <v>1393</v>
      </c>
    </row>
    <row r="60" spans="1:11" s="35" customFormat="1" ht="15" customHeight="1">
      <c r="A60" s="36">
        <v>70059724</v>
      </c>
      <c r="B60" s="28"/>
      <c r="C60" s="29" t="s">
        <v>3337</v>
      </c>
      <c r="D60" s="51" t="s">
        <v>57</v>
      </c>
      <c r="E60" s="30" t="s">
        <v>1733</v>
      </c>
      <c r="F60" s="30" t="s">
        <v>1914</v>
      </c>
      <c r="G60" s="31" t="s">
        <v>964</v>
      </c>
      <c r="H60" s="32">
        <v>21250</v>
      </c>
      <c r="I60" s="5"/>
      <c r="J60" s="33">
        <f>IF(I60&lt;1,I60*H60*1.3,IF(I60&gt;=1,I60*H60))</f>
        <v>0</v>
      </c>
      <c r="K60" s="54" t="s">
        <v>1393</v>
      </c>
    </row>
    <row r="61" spans="1:11" s="35" customFormat="1" ht="15" customHeight="1">
      <c r="A61" s="36">
        <v>70059721</v>
      </c>
      <c r="B61" s="28"/>
      <c r="C61" s="29" t="s">
        <v>3338</v>
      </c>
      <c r="D61" s="51" t="s">
        <v>57</v>
      </c>
      <c r="E61" s="30" t="s">
        <v>1733</v>
      </c>
      <c r="F61" s="30" t="s">
        <v>1914</v>
      </c>
      <c r="G61" s="31" t="s">
        <v>964</v>
      </c>
      <c r="H61" s="32">
        <v>21250</v>
      </c>
      <c r="I61" s="5"/>
      <c r="J61" s="33">
        <f>IF(I61&lt;1,I61*H61*1.3,IF(I61&gt;=1,I61*H61))</f>
        <v>0</v>
      </c>
      <c r="K61" s="54" t="s">
        <v>1393</v>
      </c>
    </row>
    <row r="62" spans="1:11" s="35" customFormat="1" ht="15" customHeight="1">
      <c r="A62" s="36">
        <v>70059715</v>
      </c>
      <c r="B62" s="28"/>
      <c r="C62" s="29" t="s">
        <v>3339</v>
      </c>
      <c r="D62" s="51" t="s">
        <v>57</v>
      </c>
      <c r="E62" s="30" t="s">
        <v>1733</v>
      </c>
      <c r="F62" s="30" t="s">
        <v>1914</v>
      </c>
      <c r="G62" s="31" t="s">
        <v>964</v>
      </c>
      <c r="H62" s="32">
        <v>21250</v>
      </c>
      <c r="I62" s="5"/>
      <c r="J62" s="33">
        <f>IF(I62&lt;1,I62*H62*1.3,IF(I62&gt;=1,I62*H62))</f>
        <v>0</v>
      </c>
      <c r="K62" s="54" t="s">
        <v>1393</v>
      </c>
    </row>
    <row r="63" spans="1:11" s="35" customFormat="1" ht="15" customHeight="1">
      <c r="A63" s="36">
        <v>70059718</v>
      </c>
      <c r="B63" s="28"/>
      <c r="C63" s="29" t="s">
        <v>3340</v>
      </c>
      <c r="D63" s="51" t="s">
        <v>57</v>
      </c>
      <c r="E63" s="30" t="s">
        <v>1733</v>
      </c>
      <c r="F63" s="30" t="s">
        <v>1914</v>
      </c>
      <c r="G63" s="31" t="s">
        <v>964</v>
      </c>
      <c r="H63" s="32">
        <v>21250</v>
      </c>
      <c r="I63" s="5"/>
      <c r="J63" s="33">
        <f>IF(I63&lt;1,I63*H63*1.3,IF(I63&gt;=1,I63*H63))</f>
        <v>0</v>
      </c>
      <c r="K63" s="54" t="s">
        <v>1393</v>
      </c>
    </row>
    <row r="64" spans="1:11" s="35" customFormat="1" ht="15" customHeight="1">
      <c r="A64" s="36">
        <v>70074167</v>
      </c>
      <c r="B64" s="28"/>
      <c r="C64" s="29" t="s">
        <v>3341</v>
      </c>
      <c r="D64" s="51" t="s">
        <v>57</v>
      </c>
      <c r="E64" s="30" t="s">
        <v>1733</v>
      </c>
      <c r="F64" s="30" t="s">
        <v>1914</v>
      </c>
      <c r="G64" s="31" t="s">
        <v>964</v>
      </c>
      <c r="H64" s="32">
        <v>21250</v>
      </c>
      <c r="I64" s="5"/>
      <c r="J64" s="33">
        <f>IF(I64&lt;1,I64*H64*1.3,IF(I64&gt;=1,I64*H64))</f>
        <v>0</v>
      </c>
      <c r="K64" s="54" t="s">
        <v>1393</v>
      </c>
    </row>
    <row r="65" spans="1:11" s="59" customFormat="1" ht="15" customHeight="1">
      <c r="A65" s="22"/>
      <c r="B65" s="22" t="s">
        <v>2806</v>
      </c>
      <c r="C65" s="22"/>
      <c r="D65" s="45"/>
      <c r="E65" s="45"/>
      <c r="F65" s="55"/>
      <c r="G65" s="45"/>
      <c r="H65" s="56"/>
      <c r="I65" s="6"/>
      <c r="J65" s="57"/>
      <c r="K65" s="58"/>
    </row>
    <row r="66" spans="1:11" s="35" customFormat="1" ht="15" customHeight="1">
      <c r="A66" s="36" t="s">
        <v>2031</v>
      </c>
      <c r="B66" s="28"/>
      <c r="C66" s="29" t="s">
        <v>3342</v>
      </c>
      <c r="D66" s="51">
        <v>80</v>
      </c>
      <c r="E66" s="30" t="s">
        <v>1733</v>
      </c>
      <c r="F66" s="30" t="s">
        <v>1914</v>
      </c>
      <c r="G66" s="31" t="s">
        <v>964</v>
      </c>
      <c r="H66" s="32">
        <v>1000</v>
      </c>
      <c r="I66" s="5"/>
      <c r="J66" s="33">
        <f>IF(I66&lt;1,I66*H66*1.3,IF(I66&gt;=1,I66*H66))</f>
        <v>0</v>
      </c>
      <c r="K66" s="34" t="s">
        <v>1390</v>
      </c>
    </row>
    <row r="67" spans="1:11" s="48" customFormat="1" ht="15" customHeight="1">
      <c r="A67" s="43"/>
      <c r="B67" s="22" t="s">
        <v>2807</v>
      </c>
      <c r="C67" s="22"/>
      <c r="D67" s="44"/>
      <c r="E67" s="44"/>
      <c r="F67" s="43"/>
      <c r="G67" s="45"/>
      <c r="H67" s="46"/>
      <c r="I67" s="8"/>
      <c r="J67" s="47"/>
      <c r="K67" s="47"/>
    </row>
    <row r="68" spans="1:11" s="35" customFormat="1" ht="15" customHeight="1">
      <c r="A68" s="29" t="s">
        <v>537</v>
      </c>
      <c r="B68" s="28"/>
      <c r="C68" s="29" t="s">
        <v>3343</v>
      </c>
      <c r="D68" s="51">
        <v>20</v>
      </c>
      <c r="E68" s="30" t="s">
        <v>1733</v>
      </c>
      <c r="F68" s="30" t="s">
        <v>1914</v>
      </c>
      <c r="G68" s="31" t="s">
        <v>1734</v>
      </c>
      <c r="H68" s="32">
        <v>625</v>
      </c>
      <c r="I68" s="5"/>
      <c r="J68" s="33">
        <f>IF(I68&lt;1,I68*H68*1.3,IF(I68&gt;=1,I68*H68))</f>
        <v>0</v>
      </c>
      <c r="K68" s="60" t="s">
        <v>3265</v>
      </c>
    </row>
    <row r="69" spans="1:11" s="35" customFormat="1" ht="15" customHeight="1">
      <c r="A69" s="38" t="s">
        <v>1916</v>
      </c>
      <c r="B69" s="28"/>
      <c r="C69" s="29" t="s">
        <v>3344</v>
      </c>
      <c r="D69" s="51">
        <v>15</v>
      </c>
      <c r="E69" s="30" t="s">
        <v>1733</v>
      </c>
      <c r="F69" s="30" t="s">
        <v>1914</v>
      </c>
      <c r="G69" s="31" t="s">
        <v>1734</v>
      </c>
      <c r="H69" s="32">
        <v>625</v>
      </c>
      <c r="I69" s="5"/>
      <c r="J69" s="33">
        <f>IF(I69&lt;1,I69*H69*1.3,IF(I69&gt;=1,I69*H69))</f>
        <v>0</v>
      </c>
      <c r="K69" s="34" t="s">
        <v>1390</v>
      </c>
    </row>
    <row r="70" spans="1:11" s="35" customFormat="1" ht="15" customHeight="1">
      <c r="A70" s="36" t="s">
        <v>536</v>
      </c>
      <c r="B70" s="28"/>
      <c r="C70" s="29" t="s">
        <v>3345</v>
      </c>
      <c r="D70" s="51">
        <v>15</v>
      </c>
      <c r="E70" s="30" t="s">
        <v>1733</v>
      </c>
      <c r="F70" s="30" t="s">
        <v>1914</v>
      </c>
      <c r="G70" s="31" t="s">
        <v>1734</v>
      </c>
      <c r="H70" s="32">
        <v>625</v>
      </c>
      <c r="I70" s="5"/>
      <c r="J70" s="33">
        <f>IF(I70&lt;1,I70*H70*1.3,IF(I70&gt;=1,I70*H70))</f>
        <v>0</v>
      </c>
      <c r="K70" s="60" t="s">
        <v>3265</v>
      </c>
    </row>
    <row r="71" spans="1:11" s="35" customFormat="1" ht="15" customHeight="1">
      <c r="A71" s="36">
        <v>70001209</v>
      </c>
      <c r="B71" s="28"/>
      <c r="C71" s="29" t="s">
        <v>3346</v>
      </c>
      <c r="D71" s="51">
        <v>15</v>
      </c>
      <c r="E71" s="30" t="s">
        <v>1733</v>
      </c>
      <c r="F71" s="30" t="s">
        <v>1914</v>
      </c>
      <c r="G71" s="42" t="s">
        <v>964</v>
      </c>
      <c r="H71" s="32">
        <v>3125</v>
      </c>
      <c r="I71" s="5"/>
      <c r="J71" s="33">
        <f>IF(I71&lt;1,I71*H71*1.3,IF(I71&gt;=1,I71*H71))</f>
        <v>0</v>
      </c>
      <c r="K71" s="54" t="s">
        <v>1393</v>
      </c>
    </row>
    <row r="72" spans="1:11" s="48" customFormat="1" ht="15" customHeight="1">
      <c r="A72" s="43"/>
      <c r="B72" s="22" t="s">
        <v>2808</v>
      </c>
      <c r="C72" s="22"/>
      <c r="D72" s="44"/>
      <c r="E72" s="44"/>
      <c r="F72" s="43"/>
      <c r="G72" s="45"/>
      <c r="H72" s="46"/>
      <c r="I72" s="8"/>
      <c r="J72" s="47"/>
      <c r="K72" s="47"/>
    </row>
    <row r="73" spans="1:11" s="35" customFormat="1" ht="15" customHeight="1">
      <c r="A73" s="38">
        <v>2055</v>
      </c>
      <c r="B73" s="28"/>
      <c r="C73" s="29" t="s">
        <v>3347</v>
      </c>
      <c r="D73" s="30">
        <v>40</v>
      </c>
      <c r="E73" s="30" t="s">
        <v>1733</v>
      </c>
      <c r="F73" s="30" t="s">
        <v>1914</v>
      </c>
      <c r="G73" s="31" t="s">
        <v>964</v>
      </c>
      <c r="H73" s="32">
        <v>125000</v>
      </c>
      <c r="I73" s="5"/>
      <c r="J73" s="33">
        <f>IF(I73&lt;1,I73*H73*1.3,IF(I73&gt;=1,I73*H73))</f>
        <v>0</v>
      </c>
      <c r="K73" s="52" t="s">
        <v>1391</v>
      </c>
    </row>
    <row r="74" spans="1:11" s="35" customFormat="1" ht="15" customHeight="1">
      <c r="A74" s="38">
        <v>2053</v>
      </c>
      <c r="B74" s="28"/>
      <c r="C74" s="29" t="s">
        <v>3348</v>
      </c>
      <c r="D74" s="30">
        <v>40</v>
      </c>
      <c r="E74" s="30" t="s">
        <v>1733</v>
      </c>
      <c r="F74" s="30" t="s">
        <v>1914</v>
      </c>
      <c r="G74" s="31" t="s">
        <v>964</v>
      </c>
      <c r="H74" s="32">
        <v>125000</v>
      </c>
      <c r="I74" s="5"/>
      <c r="J74" s="33">
        <f>IF(I74&lt;1,I74*H74*1.3,IF(I74&gt;=1,I74*H74))</f>
        <v>0</v>
      </c>
      <c r="K74" s="52" t="s">
        <v>1391</v>
      </c>
    </row>
    <row r="75" spans="1:11" s="35" customFormat="1" ht="15" customHeight="1">
      <c r="A75" s="38">
        <v>2052</v>
      </c>
      <c r="B75" s="28"/>
      <c r="C75" s="29" t="s">
        <v>3349</v>
      </c>
      <c r="D75" s="30">
        <v>40</v>
      </c>
      <c r="E75" s="30" t="s">
        <v>1733</v>
      </c>
      <c r="F75" s="30" t="s">
        <v>1914</v>
      </c>
      <c r="G75" s="31" t="s">
        <v>964</v>
      </c>
      <c r="H75" s="32">
        <v>125000</v>
      </c>
      <c r="I75" s="5"/>
      <c r="J75" s="33">
        <f>IF(I75&lt;1,I75*H75*1.3,IF(I75&gt;=1,I75*H75))</f>
        <v>0</v>
      </c>
      <c r="K75" s="52" t="s">
        <v>1391</v>
      </c>
    </row>
    <row r="76" spans="1:11" s="48" customFormat="1" ht="15" customHeight="1">
      <c r="A76" s="43"/>
      <c r="B76" s="22" t="s">
        <v>2809</v>
      </c>
      <c r="C76" s="22"/>
      <c r="D76" s="44"/>
      <c r="E76" s="44"/>
      <c r="F76" s="43"/>
      <c r="G76" s="45"/>
      <c r="H76" s="46"/>
      <c r="I76" s="8"/>
      <c r="J76" s="47"/>
      <c r="K76" s="47"/>
    </row>
    <row r="77" spans="1:11" s="35" customFormat="1" ht="15" customHeight="1">
      <c r="A77" s="29" t="s">
        <v>1790</v>
      </c>
      <c r="B77" s="28"/>
      <c r="C77" s="29" t="s">
        <v>3350</v>
      </c>
      <c r="D77" s="53">
        <v>70</v>
      </c>
      <c r="E77" s="30" t="s">
        <v>1733</v>
      </c>
      <c r="F77" s="30" t="s">
        <v>1914</v>
      </c>
      <c r="G77" s="31" t="s">
        <v>1734</v>
      </c>
      <c r="H77" s="32">
        <v>625</v>
      </c>
      <c r="I77" s="5"/>
      <c r="J77" s="33">
        <f>IF(I77&lt;1,I77*H77*1.3,IF(I77&gt;=1,I77*H77))</f>
        <v>0</v>
      </c>
      <c r="K77" s="34" t="s">
        <v>1390</v>
      </c>
    </row>
    <row r="78" spans="1:11" s="59" customFormat="1" ht="15" customHeight="1">
      <c r="A78" s="22"/>
      <c r="B78" s="22" t="s">
        <v>2810</v>
      </c>
      <c r="C78" s="22"/>
      <c r="D78" s="45"/>
      <c r="E78" s="45"/>
      <c r="F78" s="55"/>
      <c r="G78" s="45"/>
      <c r="H78" s="56"/>
      <c r="I78" s="6"/>
      <c r="J78" s="57"/>
      <c r="K78" s="58"/>
    </row>
    <row r="79" spans="1:11" s="35" customFormat="1" ht="15" customHeight="1">
      <c r="A79" s="50">
        <v>1169722</v>
      </c>
      <c r="B79" s="28"/>
      <c r="C79" s="29" t="s">
        <v>3351</v>
      </c>
      <c r="D79" s="30">
        <v>40</v>
      </c>
      <c r="E79" s="30" t="s">
        <v>1733</v>
      </c>
      <c r="F79" s="30" t="s">
        <v>1839</v>
      </c>
      <c r="G79" s="31" t="s">
        <v>964</v>
      </c>
      <c r="H79" s="32">
        <v>27375</v>
      </c>
      <c r="I79" s="5"/>
      <c r="J79" s="33">
        <f>IF(I79&lt;1,I79*H79*1.3,IF(I79&gt;=1,I79*H79))</f>
        <v>0</v>
      </c>
      <c r="K79" s="52" t="s">
        <v>1391</v>
      </c>
    </row>
    <row r="80" spans="1:11" s="59" customFormat="1" ht="15" customHeight="1">
      <c r="A80" s="22"/>
      <c r="B80" s="22" t="s">
        <v>2811</v>
      </c>
      <c r="C80" s="22"/>
      <c r="D80" s="45"/>
      <c r="E80" s="45"/>
      <c r="F80" s="55"/>
      <c r="G80" s="45"/>
      <c r="H80" s="56"/>
      <c r="I80" s="6"/>
      <c r="J80" s="57"/>
      <c r="K80" s="58"/>
    </row>
    <row r="81" spans="1:11" s="35" customFormat="1" ht="15" customHeight="1">
      <c r="A81" s="38">
        <v>3505808</v>
      </c>
      <c r="B81" s="28"/>
      <c r="C81" s="29" t="s">
        <v>3352</v>
      </c>
      <c r="D81" s="30">
        <v>110</v>
      </c>
      <c r="E81" s="30" t="s">
        <v>1733</v>
      </c>
      <c r="F81" s="30" t="s">
        <v>1839</v>
      </c>
      <c r="G81" s="31" t="s">
        <v>964</v>
      </c>
      <c r="H81" s="32">
        <v>1438</v>
      </c>
      <c r="I81" s="5"/>
      <c r="J81" s="33">
        <f>IF(I81&lt;1,I81*H81*1.3,IF(I81&gt;=1,I81*H81))</f>
        <v>0</v>
      </c>
      <c r="K81" s="52" t="s">
        <v>1391</v>
      </c>
    </row>
    <row r="82" spans="1:11" s="35" customFormat="1" ht="15" customHeight="1">
      <c r="A82" s="38">
        <v>3505898</v>
      </c>
      <c r="B82" s="28"/>
      <c r="C82" s="29" t="s">
        <v>3353</v>
      </c>
      <c r="D82" s="30">
        <v>110</v>
      </c>
      <c r="E82" s="30" t="s">
        <v>1733</v>
      </c>
      <c r="F82" s="30" t="s">
        <v>1839</v>
      </c>
      <c r="G82" s="31" t="s">
        <v>964</v>
      </c>
      <c r="H82" s="32">
        <v>1438</v>
      </c>
      <c r="I82" s="5"/>
      <c r="J82" s="33">
        <f>IF(I82&lt;1,I82*H82*1.3,IF(I82&gt;=1,I82*H82))</f>
        <v>0</v>
      </c>
      <c r="K82" s="52" t="s">
        <v>1391</v>
      </c>
    </row>
    <row r="83" spans="1:11" s="35" customFormat="1" ht="15" customHeight="1">
      <c r="A83" s="38">
        <v>3505818</v>
      </c>
      <c r="B83" s="28"/>
      <c r="C83" s="29" t="s">
        <v>3354</v>
      </c>
      <c r="D83" s="30">
        <v>110</v>
      </c>
      <c r="E83" s="30" t="s">
        <v>1733</v>
      </c>
      <c r="F83" s="30" t="s">
        <v>1839</v>
      </c>
      <c r="G83" s="31" t="s">
        <v>964</v>
      </c>
      <c r="H83" s="32">
        <v>1438</v>
      </c>
      <c r="I83" s="5"/>
      <c r="J83" s="33">
        <f>IF(I83&lt;1,I83*H83*1.3,IF(I83&gt;=1,I83*H83))</f>
        <v>0</v>
      </c>
      <c r="K83" s="52" t="s">
        <v>1391</v>
      </c>
    </row>
    <row r="84" spans="1:11" s="35" customFormat="1" ht="15" customHeight="1">
      <c r="A84" s="38">
        <v>22015</v>
      </c>
      <c r="B84" s="28"/>
      <c r="C84" s="29" t="s">
        <v>3355</v>
      </c>
      <c r="D84" s="30">
        <v>110</v>
      </c>
      <c r="E84" s="30" t="s">
        <v>1733</v>
      </c>
      <c r="F84" s="30" t="s">
        <v>1839</v>
      </c>
      <c r="G84" s="31" t="s">
        <v>964</v>
      </c>
      <c r="H84" s="32">
        <v>625</v>
      </c>
      <c r="I84" s="5"/>
      <c r="J84" s="33">
        <f>IF(I84&lt;1,I84*H84*1.3,IF(I84&gt;=1,I84*H84))</f>
        <v>0</v>
      </c>
      <c r="K84" s="60" t="s">
        <v>3265</v>
      </c>
    </row>
    <row r="85" spans="1:11" s="59" customFormat="1" ht="15" customHeight="1">
      <c r="A85" s="22"/>
      <c r="B85" s="22" t="s">
        <v>2812</v>
      </c>
      <c r="C85" s="22"/>
      <c r="D85" s="45"/>
      <c r="E85" s="45"/>
      <c r="F85" s="55"/>
      <c r="G85" s="45"/>
      <c r="H85" s="56"/>
      <c r="I85" s="6"/>
      <c r="J85" s="57"/>
      <c r="K85" s="58"/>
    </row>
    <row r="86" spans="1:11" s="35" customFormat="1" ht="15" customHeight="1">
      <c r="A86" s="36" t="s">
        <v>1</v>
      </c>
      <c r="B86" s="28"/>
      <c r="C86" s="29" t="s">
        <v>3356</v>
      </c>
      <c r="D86" s="51">
        <v>100</v>
      </c>
      <c r="E86" s="30" t="s">
        <v>1733</v>
      </c>
      <c r="F86" s="30" t="s">
        <v>1839</v>
      </c>
      <c r="G86" s="31" t="s">
        <v>1734</v>
      </c>
      <c r="H86" s="32">
        <v>875</v>
      </c>
      <c r="I86" s="5"/>
      <c r="J86" s="33">
        <f>IF(I86&lt;1,I86*H86*1.3,IF(I86&gt;=1,I86*H86))</f>
        <v>0</v>
      </c>
      <c r="K86" s="37" t="s">
        <v>1392</v>
      </c>
    </row>
    <row r="87" spans="1:11" s="35" customFormat="1" ht="15" customHeight="1">
      <c r="A87" s="36">
        <v>22016</v>
      </c>
      <c r="B87" s="28"/>
      <c r="C87" s="29" t="s">
        <v>3357</v>
      </c>
      <c r="D87" s="51">
        <v>120</v>
      </c>
      <c r="E87" s="30" t="s">
        <v>1733</v>
      </c>
      <c r="F87" s="30" t="s">
        <v>1839</v>
      </c>
      <c r="G87" s="42" t="s">
        <v>964</v>
      </c>
      <c r="H87" s="32">
        <v>1250</v>
      </c>
      <c r="I87" s="5"/>
      <c r="J87" s="33">
        <f>IF(I87&lt;1,I87*H87*1.3,IF(I87&gt;=1,I87*H87))</f>
        <v>0</v>
      </c>
      <c r="K87" s="60" t="s">
        <v>3265</v>
      </c>
    </row>
    <row r="88" spans="1:11" s="35" customFormat="1" ht="15" customHeight="1">
      <c r="A88" s="36">
        <v>22767</v>
      </c>
      <c r="B88" s="28"/>
      <c r="C88" s="29" t="s">
        <v>3358</v>
      </c>
      <c r="D88" s="51">
        <v>120</v>
      </c>
      <c r="E88" s="30" t="s">
        <v>1733</v>
      </c>
      <c r="F88" s="30" t="s">
        <v>1839</v>
      </c>
      <c r="G88" s="31" t="s">
        <v>964</v>
      </c>
      <c r="H88" s="32">
        <v>625</v>
      </c>
      <c r="I88" s="5"/>
      <c r="J88" s="33">
        <f>IF(I88&lt;1,I88*H88*1.3,IF(I88&gt;=1,I88*H88))</f>
        <v>0</v>
      </c>
      <c r="K88" s="60" t="s">
        <v>3265</v>
      </c>
    </row>
    <row r="89" spans="1:11" s="35" customFormat="1" ht="15" customHeight="1">
      <c r="A89" s="36" t="s">
        <v>2</v>
      </c>
      <c r="B89" s="28"/>
      <c r="C89" s="29" t="s">
        <v>3359</v>
      </c>
      <c r="D89" s="51">
        <v>100</v>
      </c>
      <c r="E89" s="30" t="s">
        <v>1733</v>
      </c>
      <c r="F89" s="30" t="s">
        <v>1839</v>
      </c>
      <c r="G89" s="42" t="s">
        <v>1734</v>
      </c>
      <c r="H89" s="32">
        <v>875</v>
      </c>
      <c r="I89" s="5"/>
      <c r="J89" s="33">
        <f>IF(I89&lt;1,I89*H89*1.3,IF(I89&gt;=1,I89*H89))</f>
        <v>0</v>
      </c>
      <c r="K89" s="37" t="s">
        <v>1392</v>
      </c>
    </row>
    <row r="90" spans="1:11" s="59" customFormat="1" ht="15" customHeight="1">
      <c r="A90" s="22"/>
      <c r="B90" s="22" t="s">
        <v>2813</v>
      </c>
      <c r="C90" s="22"/>
      <c r="D90" s="45"/>
      <c r="E90" s="45"/>
      <c r="F90" s="55"/>
      <c r="G90" s="45"/>
      <c r="H90" s="56"/>
      <c r="I90" s="6"/>
      <c r="J90" s="57"/>
      <c r="K90" s="58"/>
    </row>
    <row r="91" spans="1:11" s="35" customFormat="1" ht="15" customHeight="1">
      <c r="A91" s="36">
        <v>22013</v>
      </c>
      <c r="B91" s="28"/>
      <c r="C91" s="29" t="s">
        <v>3360</v>
      </c>
      <c r="D91" s="51">
        <v>80</v>
      </c>
      <c r="E91" s="30" t="s">
        <v>1733</v>
      </c>
      <c r="F91" s="30" t="s">
        <v>1839</v>
      </c>
      <c r="G91" s="31" t="s">
        <v>964</v>
      </c>
      <c r="H91" s="32">
        <v>188</v>
      </c>
      <c r="I91" s="5"/>
      <c r="J91" s="33">
        <f>IF(I91&lt;1,I91*H91*1.3,IF(I91&gt;=1,I91*H91))</f>
        <v>0</v>
      </c>
      <c r="K91" s="60" t="s">
        <v>3265</v>
      </c>
    </row>
    <row r="92" spans="1:11" s="35" customFormat="1" ht="15" customHeight="1">
      <c r="A92" s="36">
        <v>22011</v>
      </c>
      <c r="B92" s="28"/>
      <c r="C92" s="29" t="s">
        <v>3361</v>
      </c>
      <c r="D92" s="51">
        <v>80</v>
      </c>
      <c r="E92" s="30" t="s">
        <v>1733</v>
      </c>
      <c r="F92" s="30" t="s">
        <v>1839</v>
      </c>
      <c r="G92" s="31" t="s">
        <v>964</v>
      </c>
      <c r="H92" s="32">
        <v>188</v>
      </c>
      <c r="I92" s="5"/>
      <c r="J92" s="33">
        <f>IF(I92&lt;1,I92*H92*1.3,IF(I92&gt;=1,I92*H92))</f>
        <v>0</v>
      </c>
      <c r="K92" s="60" t="s">
        <v>3265</v>
      </c>
    </row>
    <row r="93" spans="1:11" s="59" customFormat="1" ht="15" customHeight="1">
      <c r="A93" s="22"/>
      <c r="B93" s="22" t="s">
        <v>2814</v>
      </c>
      <c r="C93" s="22"/>
      <c r="D93" s="45"/>
      <c r="E93" s="45"/>
      <c r="F93" s="55"/>
      <c r="G93" s="45"/>
      <c r="H93" s="56"/>
      <c r="I93" s="6"/>
      <c r="J93" s="57"/>
      <c r="K93" s="58"/>
    </row>
    <row r="94" spans="1:11" s="35" customFormat="1" ht="15" customHeight="1">
      <c r="A94" s="38">
        <v>3626208</v>
      </c>
      <c r="B94" s="28"/>
      <c r="C94" s="29" t="s">
        <v>3362</v>
      </c>
      <c r="D94" s="30">
        <v>140</v>
      </c>
      <c r="E94" s="30" t="s">
        <v>1733</v>
      </c>
      <c r="F94" s="30" t="s">
        <v>1839</v>
      </c>
      <c r="G94" s="31" t="s">
        <v>964</v>
      </c>
      <c r="H94" s="32">
        <v>625</v>
      </c>
      <c r="I94" s="5"/>
      <c r="J94" s="33">
        <f>IF(I94&lt;1,I94*H94*1.3,IF(I94&gt;=1,I94*H94))</f>
        <v>0</v>
      </c>
      <c r="K94" s="52" t="s">
        <v>1391</v>
      </c>
    </row>
    <row r="95" spans="1:11" s="59" customFormat="1" ht="15" customHeight="1">
      <c r="A95" s="22"/>
      <c r="B95" s="22" t="s">
        <v>2815</v>
      </c>
      <c r="C95" s="22"/>
      <c r="D95" s="45"/>
      <c r="E95" s="45"/>
      <c r="F95" s="55"/>
      <c r="G95" s="45"/>
      <c r="H95" s="56"/>
      <c r="I95" s="6"/>
      <c r="J95" s="57"/>
      <c r="K95" s="58"/>
    </row>
    <row r="96" spans="1:11" s="35" customFormat="1" ht="15" customHeight="1">
      <c r="A96" s="36" t="s">
        <v>3</v>
      </c>
      <c r="B96" s="28"/>
      <c r="C96" s="29" t="s">
        <v>3363</v>
      </c>
      <c r="D96" s="51">
        <v>90</v>
      </c>
      <c r="E96" s="30" t="s">
        <v>1733</v>
      </c>
      <c r="F96" s="30" t="s">
        <v>1839</v>
      </c>
      <c r="G96" s="31" t="s">
        <v>1734</v>
      </c>
      <c r="H96" s="32">
        <v>375</v>
      </c>
      <c r="I96" s="5"/>
      <c r="J96" s="33">
        <f>IF(I96&lt;1,I96*H96*1.3,IF(I96&gt;=1,I96*H96))</f>
        <v>0</v>
      </c>
      <c r="K96" s="60" t="s">
        <v>3265</v>
      </c>
    </row>
    <row r="97" spans="1:11" s="59" customFormat="1" ht="15" customHeight="1">
      <c r="A97" s="22"/>
      <c r="B97" s="22" t="s">
        <v>2816</v>
      </c>
      <c r="C97" s="22"/>
      <c r="D97" s="45"/>
      <c r="E97" s="45"/>
      <c r="F97" s="55"/>
      <c r="G97" s="45"/>
      <c r="H97" s="56"/>
      <c r="I97" s="6"/>
      <c r="J97" s="57"/>
      <c r="K97" s="58"/>
    </row>
    <row r="98" spans="1:11" s="35" customFormat="1" ht="15" customHeight="1">
      <c r="A98" s="50">
        <v>1141442</v>
      </c>
      <c r="B98" s="28"/>
      <c r="C98" s="29" t="s">
        <v>3364</v>
      </c>
      <c r="D98" s="61" t="s">
        <v>74</v>
      </c>
      <c r="E98" s="30" t="s">
        <v>1698</v>
      </c>
      <c r="F98" s="30" t="s">
        <v>1839</v>
      </c>
      <c r="G98" s="31" t="s">
        <v>964</v>
      </c>
      <c r="H98" s="32">
        <v>30000</v>
      </c>
      <c r="I98" s="5"/>
      <c r="J98" s="33">
        <f>IF(I98&lt;1,I98*H98*1.3,IF(I98&gt;=1,I98*H98))</f>
        <v>0</v>
      </c>
      <c r="K98" s="52" t="s">
        <v>1391</v>
      </c>
    </row>
    <row r="99" spans="1:11" s="35" customFormat="1" ht="15" customHeight="1">
      <c r="A99" s="38">
        <v>393857</v>
      </c>
      <c r="B99" s="28"/>
      <c r="C99" s="29" t="s">
        <v>3365</v>
      </c>
      <c r="D99" s="61" t="s">
        <v>74</v>
      </c>
      <c r="E99" s="30" t="s">
        <v>1698</v>
      </c>
      <c r="F99" s="30" t="s">
        <v>1839</v>
      </c>
      <c r="G99" s="31" t="s">
        <v>964</v>
      </c>
      <c r="H99" s="32">
        <v>30000</v>
      </c>
      <c r="I99" s="5"/>
      <c r="J99" s="33">
        <f>IF(I99&lt;1,I99*H99*1.3,IF(I99&gt;=1,I99*H99))</f>
        <v>0</v>
      </c>
      <c r="K99" s="52" t="s">
        <v>1391</v>
      </c>
    </row>
    <row r="100" spans="1:11" s="35" customFormat="1" ht="15" customHeight="1">
      <c r="A100" s="38">
        <v>393859</v>
      </c>
      <c r="B100" s="28"/>
      <c r="C100" s="29" t="s">
        <v>3366</v>
      </c>
      <c r="D100" s="61" t="s">
        <v>74</v>
      </c>
      <c r="E100" s="30" t="s">
        <v>1698</v>
      </c>
      <c r="F100" s="30" t="s">
        <v>1839</v>
      </c>
      <c r="G100" s="31" t="s">
        <v>964</v>
      </c>
      <c r="H100" s="32">
        <v>30000</v>
      </c>
      <c r="I100" s="5"/>
      <c r="J100" s="33">
        <f>IF(I100&lt;1,I100*H100*1.3,IF(I100&gt;=1,I100*H100))</f>
        <v>0</v>
      </c>
      <c r="K100" s="52" t="s">
        <v>1391</v>
      </c>
    </row>
    <row r="101" spans="1:11" s="35" customFormat="1" ht="15" customHeight="1">
      <c r="A101" s="38">
        <v>886011</v>
      </c>
      <c r="B101" s="28"/>
      <c r="C101" s="29" t="s">
        <v>3367</v>
      </c>
      <c r="D101" s="61" t="s">
        <v>74</v>
      </c>
      <c r="E101" s="30" t="s">
        <v>1698</v>
      </c>
      <c r="F101" s="30" t="s">
        <v>1839</v>
      </c>
      <c r="G101" s="31" t="s">
        <v>964</v>
      </c>
      <c r="H101" s="32">
        <v>30000</v>
      </c>
      <c r="I101" s="5"/>
      <c r="J101" s="33">
        <f>IF(I101&lt;1,I101*H101*1.3,IF(I101&gt;=1,I101*H101))</f>
        <v>0</v>
      </c>
      <c r="K101" s="52" t="s">
        <v>1391</v>
      </c>
    </row>
    <row r="102" spans="1:11" s="35" customFormat="1" ht="15" customHeight="1">
      <c r="A102" s="38">
        <v>803740</v>
      </c>
      <c r="B102" s="28"/>
      <c r="C102" s="29" t="s">
        <v>3368</v>
      </c>
      <c r="D102" s="61" t="s">
        <v>74</v>
      </c>
      <c r="E102" s="30" t="s">
        <v>1698</v>
      </c>
      <c r="F102" s="30" t="s">
        <v>1839</v>
      </c>
      <c r="G102" s="42" t="s">
        <v>964</v>
      </c>
      <c r="H102" s="32">
        <v>30000</v>
      </c>
      <c r="I102" s="5"/>
      <c r="J102" s="33">
        <f>IF(I102&lt;1,I102*H102*1.3,IF(I102&gt;=1,I102*H102))</f>
        <v>0</v>
      </c>
      <c r="K102" s="52" t="s">
        <v>1391</v>
      </c>
    </row>
    <row r="103" spans="1:11" s="35" customFormat="1" ht="15" customHeight="1">
      <c r="A103" s="50">
        <v>1180780</v>
      </c>
      <c r="B103" s="28"/>
      <c r="C103" s="29" t="s">
        <v>3369</v>
      </c>
      <c r="D103" s="61" t="s">
        <v>74</v>
      </c>
      <c r="E103" s="30" t="s">
        <v>1698</v>
      </c>
      <c r="F103" s="30" t="s">
        <v>1839</v>
      </c>
      <c r="G103" s="31" t="s">
        <v>964</v>
      </c>
      <c r="H103" s="32">
        <v>30000</v>
      </c>
      <c r="I103" s="5"/>
      <c r="J103" s="33">
        <f>IF(I103&lt;1,I103*H103*1.3,IF(I103&gt;=1,I103*H103))</f>
        <v>0</v>
      </c>
      <c r="K103" s="52" t="s">
        <v>1391</v>
      </c>
    </row>
    <row r="104" spans="1:11" s="35" customFormat="1" ht="15" customHeight="1">
      <c r="A104" s="38">
        <v>394033</v>
      </c>
      <c r="B104" s="28"/>
      <c r="C104" s="29" t="s">
        <v>3370</v>
      </c>
      <c r="D104" s="61" t="s">
        <v>74</v>
      </c>
      <c r="E104" s="30" t="s">
        <v>1698</v>
      </c>
      <c r="F104" s="30" t="s">
        <v>1839</v>
      </c>
      <c r="G104" s="31" t="s">
        <v>964</v>
      </c>
      <c r="H104" s="32">
        <v>30000</v>
      </c>
      <c r="I104" s="5"/>
      <c r="J104" s="33">
        <f>IF(I104&lt;1,I104*H104*1.3,IF(I104&gt;=1,I104*H104))</f>
        <v>0</v>
      </c>
      <c r="K104" s="52" t="s">
        <v>1391</v>
      </c>
    </row>
    <row r="105" spans="1:11" s="35" customFormat="1" ht="15" customHeight="1">
      <c r="A105" s="50">
        <v>1180774</v>
      </c>
      <c r="B105" s="28"/>
      <c r="C105" s="29" t="s">
        <v>3371</v>
      </c>
      <c r="D105" s="61" t="s">
        <v>74</v>
      </c>
      <c r="E105" s="30" t="s">
        <v>1698</v>
      </c>
      <c r="F105" s="30" t="s">
        <v>1839</v>
      </c>
      <c r="G105" s="31" t="s">
        <v>964</v>
      </c>
      <c r="H105" s="32">
        <v>30000</v>
      </c>
      <c r="I105" s="5"/>
      <c r="J105" s="33">
        <f>IF(I105&lt;1,I105*H105*1.3,IF(I105&gt;=1,I105*H105))</f>
        <v>0</v>
      </c>
      <c r="K105" s="52" t="s">
        <v>1391</v>
      </c>
    </row>
    <row r="106" spans="1:11" s="35" customFormat="1" ht="15" customHeight="1">
      <c r="A106" s="50">
        <v>1209525</v>
      </c>
      <c r="B106" s="28"/>
      <c r="C106" s="29" t="s">
        <v>3372</v>
      </c>
      <c r="D106" s="61" t="s">
        <v>1114</v>
      </c>
      <c r="E106" s="30" t="s">
        <v>1698</v>
      </c>
      <c r="F106" s="30" t="s">
        <v>1839</v>
      </c>
      <c r="G106" s="31" t="s">
        <v>964</v>
      </c>
      <c r="H106" s="32">
        <v>30000</v>
      </c>
      <c r="I106" s="5"/>
      <c r="J106" s="33">
        <f>IF(I106&lt;1,I106*H106*1.3,IF(I106&gt;=1,I106*H106))</f>
        <v>0</v>
      </c>
      <c r="K106" s="52" t="s">
        <v>1391</v>
      </c>
    </row>
    <row r="107" spans="1:11" s="35" customFormat="1" ht="15" customHeight="1">
      <c r="A107" s="38">
        <v>864777</v>
      </c>
      <c r="B107" s="28"/>
      <c r="C107" s="29" t="s">
        <v>3373</v>
      </c>
      <c r="D107" s="61" t="s">
        <v>1114</v>
      </c>
      <c r="E107" s="30" t="s">
        <v>1698</v>
      </c>
      <c r="F107" s="30" t="s">
        <v>1839</v>
      </c>
      <c r="G107" s="31" t="s">
        <v>964</v>
      </c>
      <c r="H107" s="32">
        <v>30000</v>
      </c>
      <c r="I107" s="5"/>
      <c r="J107" s="33">
        <f>IF(I107&lt;1,I107*H107*1.3,IF(I107&gt;=1,I107*H107))</f>
        <v>0</v>
      </c>
      <c r="K107" s="52" t="s">
        <v>1391</v>
      </c>
    </row>
    <row r="108" spans="1:11" s="35" customFormat="1" ht="15" customHeight="1">
      <c r="A108" s="38">
        <v>803821</v>
      </c>
      <c r="B108" s="28"/>
      <c r="C108" s="29" t="s">
        <v>3374</v>
      </c>
      <c r="D108" s="61" t="s">
        <v>1114</v>
      </c>
      <c r="E108" s="30" t="s">
        <v>1698</v>
      </c>
      <c r="F108" s="30" t="s">
        <v>1839</v>
      </c>
      <c r="G108" s="31" t="s">
        <v>964</v>
      </c>
      <c r="H108" s="32">
        <v>30000</v>
      </c>
      <c r="I108" s="5"/>
      <c r="J108" s="33">
        <f>IF(I108&lt;1,I108*H108*1.3,IF(I108&gt;=1,I108*H108))</f>
        <v>0</v>
      </c>
      <c r="K108" s="52" t="s">
        <v>1391</v>
      </c>
    </row>
    <row r="109" spans="1:11" s="35" customFormat="1" ht="15" customHeight="1">
      <c r="A109" s="38">
        <v>777798</v>
      </c>
      <c r="B109" s="28"/>
      <c r="C109" s="29" t="s">
        <v>3375</v>
      </c>
      <c r="D109" s="61" t="s">
        <v>1114</v>
      </c>
      <c r="E109" s="30" t="s">
        <v>1698</v>
      </c>
      <c r="F109" s="30" t="s">
        <v>1839</v>
      </c>
      <c r="G109" s="31" t="s">
        <v>964</v>
      </c>
      <c r="H109" s="32">
        <v>30000</v>
      </c>
      <c r="I109" s="5"/>
      <c r="J109" s="33">
        <f>IF(I109&lt;1,I109*H109*1.3,IF(I109&gt;=1,I109*H109))</f>
        <v>0</v>
      </c>
      <c r="K109" s="52" t="s">
        <v>1391</v>
      </c>
    </row>
    <row r="110" spans="1:11" s="35" customFormat="1" ht="15" customHeight="1">
      <c r="A110" s="38">
        <v>811167</v>
      </c>
      <c r="B110" s="28"/>
      <c r="C110" s="29" t="s">
        <v>3376</v>
      </c>
      <c r="D110" s="61" t="s">
        <v>1114</v>
      </c>
      <c r="E110" s="30" t="s">
        <v>1698</v>
      </c>
      <c r="F110" s="30" t="s">
        <v>1839</v>
      </c>
      <c r="G110" s="31" t="s">
        <v>964</v>
      </c>
      <c r="H110" s="32">
        <v>30000</v>
      </c>
      <c r="I110" s="5"/>
      <c r="J110" s="33">
        <f>IF(I110&lt;1,I110*H110*1.3,IF(I110&gt;=1,I110*H110))</f>
        <v>0</v>
      </c>
      <c r="K110" s="52" t="s">
        <v>1391</v>
      </c>
    </row>
    <row r="111" spans="1:11" s="35" customFormat="1" ht="15" customHeight="1">
      <c r="A111" s="50">
        <v>1141455</v>
      </c>
      <c r="B111" s="28"/>
      <c r="C111" s="29" t="s">
        <v>3377</v>
      </c>
      <c r="D111" s="61" t="s">
        <v>1114</v>
      </c>
      <c r="E111" s="30" t="s">
        <v>1698</v>
      </c>
      <c r="F111" s="30" t="s">
        <v>1839</v>
      </c>
      <c r="G111" s="31" t="s">
        <v>964</v>
      </c>
      <c r="H111" s="32">
        <v>30000</v>
      </c>
      <c r="I111" s="5"/>
      <c r="J111" s="33">
        <f>IF(I111&lt;1,I111*H111*1.3,IF(I111&gt;=1,I111*H111))</f>
        <v>0</v>
      </c>
      <c r="K111" s="52" t="s">
        <v>1391</v>
      </c>
    </row>
    <row r="112" spans="1:11" s="48" customFormat="1" ht="15" customHeight="1">
      <c r="A112" s="43"/>
      <c r="B112" s="22" t="s">
        <v>2817</v>
      </c>
      <c r="C112" s="22"/>
      <c r="D112" s="44"/>
      <c r="E112" s="44"/>
      <c r="F112" s="43"/>
      <c r="G112" s="45"/>
      <c r="H112" s="46"/>
      <c r="I112" s="8"/>
      <c r="J112" s="47"/>
      <c r="K112" s="47"/>
    </row>
    <row r="113" spans="1:11" s="35" customFormat="1" ht="15" customHeight="1">
      <c r="A113" s="41" t="s">
        <v>1908</v>
      </c>
      <c r="B113" s="28"/>
      <c r="C113" s="29" t="s">
        <v>3378</v>
      </c>
      <c r="D113" s="30">
        <v>45</v>
      </c>
      <c r="E113" s="30" t="s">
        <v>1733</v>
      </c>
      <c r="F113" s="30" t="s">
        <v>1914</v>
      </c>
      <c r="G113" s="31" t="s">
        <v>964</v>
      </c>
      <c r="H113" s="32">
        <v>27125</v>
      </c>
      <c r="I113" s="5"/>
      <c r="J113" s="33">
        <f>IF(I113&lt;1,I113*H113*1.3,IF(I113&gt;=1,I113*H113))</f>
        <v>0</v>
      </c>
      <c r="K113" s="52" t="s">
        <v>1391</v>
      </c>
    </row>
    <row r="114" spans="1:11" s="35" customFormat="1" ht="15" customHeight="1">
      <c r="A114" s="41" t="s">
        <v>1909</v>
      </c>
      <c r="B114" s="28"/>
      <c r="C114" s="29" t="s">
        <v>3379</v>
      </c>
      <c r="D114" s="30">
        <v>45</v>
      </c>
      <c r="E114" s="30" t="s">
        <v>1733</v>
      </c>
      <c r="F114" s="30" t="s">
        <v>1914</v>
      </c>
      <c r="G114" s="31" t="s">
        <v>964</v>
      </c>
      <c r="H114" s="32">
        <v>27125</v>
      </c>
      <c r="I114" s="5"/>
      <c r="J114" s="33">
        <f>IF(I114&lt;1,I114*H114*1.3,IF(I114&gt;=1,I114*H114))</f>
        <v>0</v>
      </c>
      <c r="K114" s="52" t="s">
        <v>1391</v>
      </c>
    </row>
    <row r="115" spans="1:11" s="35" customFormat="1" ht="15" customHeight="1">
      <c r="A115" s="41" t="s">
        <v>1910</v>
      </c>
      <c r="B115" s="28"/>
      <c r="C115" s="29" t="s">
        <v>3380</v>
      </c>
      <c r="D115" s="30">
        <v>45</v>
      </c>
      <c r="E115" s="30" t="s">
        <v>1733</v>
      </c>
      <c r="F115" s="30" t="s">
        <v>1914</v>
      </c>
      <c r="G115" s="31" t="s">
        <v>964</v>
      </c>
      <c r="H115" s="32">
        <v>27125</v>
      </c>
      <c r="I115" s="5"/>
      <c r="J115" s="33">
        <f>IF(I115&lt;1,I115*H115*1.3,IF(I115&gt;=1,I115*H115))</f>
        <v>0</v>
      </c>
      <c r="K115" s="52" t="s">
        <v>1391</v>
      </c>
    </row>
    <row r="116" spans="1:11" s="35" customFormat="1" ht="15" customHeight="1">
      <c r="A116" s="41" t="s">
        <v>1911</v>
      </c>
      <c r="B116" s="28"/>
      <c r="C116" s="29" t="s">
        <v>3381</v>
      </c>
      <c r="D116" s="30">
        <v>45</v>
      </c>
      <c r="E116" s="30" t="s">
        <v>1733</v>
      </c>
      <c r="F116" s="30" t="s">
        <v>1914</v>
      </c>
      <c r="G116" s="31" t="s">
        <v>964</v>
      </c>
      <c r="H116" s="32">
        <v>27125</v>
      </c>
      <c r="I116" s="5"/>
      <c r="J116" s="33">
        <f>IF(I116&lt;1,I116*H116*1.3,IF(I116&gt;=1,I116*H116))</f>
        <v>0</v>
      </c>
      <c r="K116" s="52" t="s">
        <v>1391</v>
      </c>
    </row>
    <row r="117" spans="1:11" s="35" customFormat="1" ht="15" customHeight="1">
      <c r="A117" s="38">
        <v>1865</v>
      </c>
      <c r="B117" s="28"/>
      <c r="C117" s="29" t="s">
        <v>3382</v>
      </c>
      <c r="D117" s="30">
        <v>45</v>
      </c>
      <c r="E117" s="30" t="s">
        <v>1733</v>
      </c>
      <c r="F117" s="30" t="s">
        <v>1914</v>
      </c>
      <c r="G117" s="42" t="s">
        <v>964</v>
      </c>
      <c r="H117" s="32">
        <v>27125</v>
      </c>
      <c r="I117" s="5"/>
      <c r="J117" s="33">
        <f>IF(I117&lt;1,I117*H117*1.3,IF(I117&gt;=1,I117*H117))</f>
        <v>0</v>
      </c>
      <c r="K117" s="52" t="s">
        <v>1391</v>
      </c>
    </row>
    <row r="118" spans="1:11" s="35" customFormat="1" ht="15" customHeight="1">
      <c r="A118" s="41">
        <v>22017</v>
      </c>
      <c r="B118" s="28"/>
      <c r="C118" s="29" t="s">
        <v>3383</v>
      </c>
      <c r="D118" s="30">
        <v>45</v>
      </c>
      <c r="E118" s="30" t="s">
        <v>2146</v>
      </c>
      <c r="F118" s="30" t="s">
        <v>1839</v>
      </c>
      <c r="G118" s="31" t="s">
        <v>964</v>
      </c>
      <c r="H118" s="32">
        <v>45000</v>
      </c>
      <c r="I118" s="5"/>
      <c r="J118" s="33">
        <f>IF(I118&lt;1,I118*H118*1.3,IF(I118&gt;=1,I118*H118))</f>
        <v>0</v>
      </c>
      <c r="K118" s="60" t="s">
        <v>3265</v>
      </c>
    </row>
    <row r="119" spans="1:11" s="35" customFormat="1" ht="15" customHeight="1">
      <c r="A119" s="41">
        <v>22018</v>
      </c>
      <c r="B119" s="28"/>
      <c r="C119" s="29" t="s">
        <v>3384</v>
      </c>
      <c r="D119" s="30">
        <v>45</v>
      </c>
      <c r="E119" s="30" t="s">
        <v>2146</v>
      </c>
      <c r="F119" s="30" t="s">
        <v>1839</v>
      </c>
      <c r="G119" s="31" t="s">
        <v>964</v>
      </c>
      <c r="H119" s="32">
        <v>45000</v>
      </c>
      <c r="I119" s="5"/>
      <c r="J119" s="33">
        <f>IF(I119&lt;1,I119*H119*1.3,IF(I119&gt;=1,I119*H119))</f>
        <v>0</v>
      </c>
      <c r="K119" s="60" t="s">
        <v>3265</v>
      </c>
    </row>
    <row r="120" spans="1:11" s="35" customFormat="1" ht="15" customHeight="1">
      <c r="A120" s="41">
        <v>22019</v>
      </c>
      <c r="B120" s="28"/>
      <c r="C120" s="29" t="s">
        <v>3385</v>
      </c>
      <c r="D120" s="30">
        <v>45</v>
      </c>
      <c r="E120" s="30" t="s">
        <v>2146</v>
      </c>
      <c r="F120" s="30" t="s">
        <v>1839</v>
      </c>
      <c r="G120" s="31" t="s">
        <v>964</v>
      </c>
      <c r="H120" s="32">
        <v>45000</v>
      </c>
      <c r="I120" s="5"/>
      <c r="J120" s="33">
        <f>IF(I120&lt;1,I120*H120*1.3,IF(I120&gt;=1,I120*H120))</f>
        <v>0</v>
      </c>
      <c r="K120" s="60" t="s">
        <v>3265</v>
      </c>
    </row>
    <row r="121" spans="1:11" s="35" customFormat="1" ht="15" customHeight="1">
      <c r="A121" s="41">
        <v>22020</v>
      </c>
      <c r="B121" s="28"/>
      <c r="C121" s="29" t="s">
        <v>3386</v>
      </c>
      <c r="D121" s="30">
        <v>45</v>
      </c>
      <c r="E121" s="30" t="s">
        <v>2146</v>
      </c>
      <c r="F121" s="30" t="s">
        <v>1839</v>
      </c>
      <c r="G121" s="31" t="s">
        <v>964</v>
      </c>
      <c r="H121" s="32">
        <v>45000</v>
      </c>
      <c r="I121" s="5"/>
      <c r="J121" s="33">
        <f>IF(I121&lt;1,I121*H121*1.3,IF(I121&gt;=1,I121*H121))</f>
        <v>0</v>
      </c>
      <c r="K121" s="60" t="s">
        <v>3265</v>
      </c>
    </row>
    <row r="122" spans="1:11" s="35" customFormat="1" ht="15" customHeight="1">
      <c r="A122" s="41">
        <v>22021</v>
      </c>
      <c r="B122" s="28"/>
      <c r="C122" s="29" t="s">
        <v>3387</v>
      </c>
      <c r="D122" s="30">
        <v>45</v>
      </c>
      <c r="E122" s="30" t="s">
        <v>2146</v>
      </c>
      <c r="F122" s="30" t="s">
        <v>1839</v>
      </c>
      <c r="G122" s="31" t="s">
        <v>964</v>
      </c>
      <c r="H122" s="32">
        <v>45000</v>
      </c>
      <c r="I122" s="5"/>
      <c r="J122" s="33">
        <f>IF(I122&lt;1,I122*H122*1.3,IF(I122&gt;=1,I122*H122))</f>
        <v>0</v>
      </c>
      <c r="K122" s="60" t="s">
        <v>3265</v>
      </c>
    </row>
    <row r="123" spans="1:11" s="35" customFormat="1" ht="15" customHeight="1">
      <c r="A123" s="41">
        <v>22022</v>
      </c>
      <c r="B123" s="28"/>
      <c r="C123" s="29" t="s">
        <v>3388</v>
      </c>
      <c r="D123" s="30">
        <v>45</v>
      </c>
      <c r="E123" s="30" t="s">
        <v>2146</v>
      </c>
      <c r="F123" s="30" t="s">
        <v>1839</v>
      </c>
      <c r="G123" s="31" t="s">
        <v>964</v>
      </c>
      <c r="H123" s="32">
        <v>45000</v>
      </c>
      <c r="I123" s="5"/>
      <c r="J123" s="33">
        <f>IF(I123&lt;1,I123*H123*1.3,IF(I123&gt;=1,I123*H123))</f>
        <v>0</v>
      </c>
      <c r="K123" s="60" t="s">
        <v>3265</v>
      </c>
    </row>
    <row r="124" spans="1:11" s="35" customFormat="1" ht="15" customHeight="1">
      <c r="A124" s="41">
        <v>22023</v>
      </c>
      <c r="B124" s="28"/>
      <c r="C124" s="29" t="s">
        <v>3389</v>
      </c>
      <c r="D124" s="30">
        <v>45</v>
      </c>
      <c r="E124" s="30" t="s">
        <v>2146</v>
      </c>
      <c r="F124" s="30" t="s">
        <v>1839</v>
      </c>
      <c r="G124" s="31" t="s">
        <v>964</v>
      </c>
      <c r="H124" s="32">
        <v>45000</v>
      </c>
      <c r="I124" s="5"/>
      <c r="J124" s="33">
        <f>IF(I124&lt;1,I124*H124*1.3,IF(I124&gt;=1,I124*H124))</f>
        <v>0</v>
      </c>
      <c r="K124" s="60" t="s">
        <v>3265</v>
      </c>
    </row>
    <row r="125" spans="1:11" s="35" customFormat="1" ht="15" customHeight="1">
      <c r="A125" s="41">
        <v>22024</v>
      </c>
      <c r="B125" s="28"/>
      <c r="C125" s="29" t="s">
        <v>3390</v>
      </c>
      <c r="D125" s="30">
        <v>45</v>
      </c>
      <c r="E125" s="30" t="s">
        <v>2146</v>
      </c>
      <c r="F125" s="30" t="s">
        <v>1839</v>
      </c>
      <c r="G125" s="31" t="s">
        <v>964</v>
      </c>
      <c r="H125" s="32">
        <v>45000</v>
      </c>
      <c r="I125" s="5"/>
      <c r="J125" s="33">
        <f>IF(I125&lt;1,I125*H125*1.3,IF(I125&gt;=1,I125*H125))</f>
        <v>0</v>
      </c>
      <c r="K125" s="60" t="s">
        <v>3265</v>
      </c>
    </row>
    <row r="126" spans="1:11" s="48" customFormat="1" ht="15" customHeight="1">
      <c r="A126" s="43"/>
      <c r="B126" s="22" t="s">
        <v>2818</v>
      </c>
      <c r="C126" s="22"/>
      <c r="D126" s="44"/>
      <c r="E126" s="44"/>
      <c r="F126" s="43"/>
      <c r="G126" s="45"/>
      <c r="H126" s="46"/>
      <c r="I126" s="8"/>
      <c r="J126" s="47"/>
      <c r="K126" s="47"/>
    </row>
    <row r="127" spans="1:11" s="35" customFormat="1" ht="15" customHeight="1">
      <c r="A127" s="38">
        <v>70003162</v>
      </c>
      <c r="B127" s="39" t="s">
        <v>2743</v>
      </c>
      <c r="C127" s="29" t="s">
        <v>3391</v>
      </c>
      <c r="D127" s="30" t="s">
        <v>74</v>
      </c>
      <c r="E127" s="30" t="s">
        <v>1733</v>
      </c>
      <c r="F127" s="30" t="s">
        <v>2776</v>
      </c>
      <c r="G127" s="31" t="s">
        <v>964</v>
      </c>
      <c r="H127" s="32">
        <v>5000</v>
      </c>
      <c r="I127" s="5"/>
      <c r="J127" s="33">
        <f>IF(I127&lt;1,I127*H127*1.3,IF(I127&gt;=1,I127*H127))</f>
        <v>0</v>
      </c>
      <c r="K127" s="54" t="s">
        <v>1393</v>
      </c>
    </row>
    <row r="128" spans="1:11" s="48" customFormat="1" ht="15" customHeight="1">
      <c r="A128" s="43"/>
      <c r="B128" s="22" t="s">
        <v>2819</v>
      </c>
      <c r="C128" s="22"/>
      <c r="D128" s="44"/>
      <c r="E128" s="44"/>
      <c r="F128" s="43"/>
      <c r="G128" s="45"/>
      <c r="H128" s="46"/>
      <c r="I128" s="8"/>
      <c r="J128" s="47"/>
      <c r="K128" s="47"/>
    </row>
    <row r="129" spans="1:11" s="35" customFormat="1" ht="15" customHeight="1">
      <c r="A129" s="38">
        <v>5500808</v>
      </c>
      <c r="B129" s="28"/>
      <c r="C129" s="29" t="s">
        <v>3392</v>
      </c>
      <c r="D129" s="30">
        <v>15</v>
      </c>
      <c r="E129" s="30" t="s">
        <v>1733</v>
      </c>
      <c r="F129" s="30" t="s">
        <v>1914</v>
      </c>
      <c r="G129" s="31" t="s">
        <v>964</v>
      </c>
      <c r="H129" s="32">
        <v>938</v>
      </c>
      <c r="I129" s="5"/>
      <c r="J129" s="33">
        <f>IF(I129&lt;1,I129*H129*1.3,IF(I129&gt;=1,I129*H129))</f>
        <v>0</v>
      </c>
      <c r="K129" s="52" t="s">
        <v>1391</v>
      </c>
    </row>
    <row r="130" spans="1:11" s="35" customFormat="1" ht="15" customHeight="1">
      <c r="A130" s="36">
        <v>70003153</v>
      </c>
      <c r="B130" s="28"/>
      <c r="C130" s="29" t="s">
        <v>3393</v>
      </c>
      <c r="D130" s="30">
        <v>15</v>
      </c>
      <c r="E130" s="30" t="s">
        <v>1733</v>
      </c>
      <c r="F130" s="30" t="s">
        <v>1914</v>
      </c>
      <c r="G130" s="42" t="s">
        <v>964</v>
      </c>
      <c r="H130" s="32">
        <v>2750</v>
      </c>
      <c r="I130" s="5"/>
      <c r="J130" s="33">
        <f>IF(I130&lt;1,I130*H130*1.3,IF(I130&gt;=1,I130*H130))</f>
        <v>0</v>
      </c>
      <c r="K130" s="54" t="s">
        <v>1393</v>
      </c>
    </row>
    <row r="131" spans="1:11" s="48" customFormat="1" ht="15" customHeight="1">
      <c r="A131" s="43"/>
      <c r="B131" s="22" t="s">
        <v>2820</v>
      </c>
      <c r="C131" s="22"/>
      <c r="D131" s="44"/>
      <c r="E131" s="44"/>
      <c r="F131" s="43"/>
      <c r="G131" s="45"/>
      <c r="H131" s="46"/>
      <c r="I131" s="8"/>
      <c r="J131" s="47"/>
      <c r="K131" s="47"/>
    </row>
    <row r="132" spans="1:11" s="35" customFormat="1" ht="15" customHeight="1">
      <c r="A132" s="41" t="s">
        <v>2749</v>
      </c>
      <c r="B132" s="39" t="s">
        <v>2743</v>
      </c>
      <c r="C132" s="29" t="s">
        <v>3394</v>
      </c>
      <c r="D132" s="30">
        <v>15</v>
      </c>
      <c r="E132" s="30" t="s">
        <v>1698</v>
      </c>
      <c r="F132" s="30" t="s">
        <v>1914</v>
      </c>
      <c r="G132" s="31" t="s">
        <v>964</v>
      </c>
      <c r="H132" s="32">
        <v>3738</v>
      </c>
      <c r="I132" s="5"/>
      <c r="J132" s="33">
        <f>IF(I132&lt;1,I132*H132*1.3,IF(I132&gt;=1,I132*H132))</f>
        <v>0</v>
      </c>
      <c r="K132" s="49" t="s">
        <v>1388</v>
      </c>
    </row>
    <row r="133" spans="1:11" s="35" customFormat="1" ht="15" customHeight="1">
      <c r="A133" s="41" t="s">
        <v>1560</v>
      </c>
      <c r="B133" s="28"/>
      <c r="C133" s="29" t="s">
        <v>3395</v>
      </c>
      <c r="D133" s="30">
        <v>15</v>
      </c>
      <c r="E133" s="30" t="s">
        <v>1698</v>
      </c>
      <c r="F133" s="30" t="s">
        <v>1914</v>
      </c>
      <c r="G133" s="31" t="s">
        <v>964</v>
      </c>
      <c r="H133" s="32">
        <v>3738</v>
      </c>
      <c r="I133" s="5"/>
      <c r="J133" s="33">
        <f>IF(I133&lt;1,I133*H133*1.3,IF(I133&gt;=1,I133*H133))</f>
        <v>0</v>
      </c>
      <c r="K133" s="49" t="s">
        <v>1388</v>
      </c>
    </row>
    <row r="134" spans="1:11" s="35" customFormat="1" ht="15" customHeight="1">
      <c r="A134" s="36">
        <v>70017968</v>
      </c>
      <c r="B134" s="28"/>
      <c r="C134" s="29" t="s">
        <v>3396</v>
      </c>
      <c r="D134" s="30">
        <v>15</v>
      </c>
      <c r="E134" s="30" t="s">
        <v>1733</v>
      </c>
      <c r="F134" s="30" t="s">
        <v>1914</v>
      </c>
      <c r="G134" s="31" t="s">
        <v>964</v>
      </c>
      <c r="H134" s="32">
        <v>2750</v>
      </c>
      <c r="I134" s="5"/>
      <c r="J134" s="33">
        <f>IF(I134&lt;1,I134*H134*1.3,IF(I134&gt;=1,I134*H134))</f>
        <v>0</v>
      </c>
      <c r="K134" s="54" t="s">
        <v>1393</v>
      </c>
    </row>
    <row r="135" spans="1:11" s="35" customFormat="1" ht="15" customHeight="1">
      <c r="A135" s="36">
        <v>70003152</v>
      </c>
      <c r="B135" s="28"/>
      <c r="C135" s="29" t="s">
        <v>3397</v>
      </c>
      <c r="D135" s="30">
        <v>15</v>
      </c>
      <c r="E135" s="30" t="s">
        <v>1733</v>
      </c>
      <c r="F135" s="30" t="s">
        <v>1914</v>
      </c>
      <c r="G135" s="31" t="s">
        <v>964</v>
      </c>
      <c r="H135" s="32">
        <v>2750</v>
      </c>
      <c r="I135" s="5"/>
      <c r="J135" s="33">
        <f>IF(I135&lt;1,I135*H135*1.3,IF(I135&gt;=1,I135*H135))</f>
        <v>0</v>
      </c>
      <c r="K135" s="54" t="s">
        <v>1393</v>
      </c>
    </row>
    <row r="136" spans="1:11" s="35" customFormat="1" ht="15" customHeight="1">
      <c r="A136" s="29" t="s">
        <v>538</v>
      </c>
      <c r="B136" s="28"/>
      <c r="C136" s="29" t="s">
        <v>3398</v>
      </c>
      <c r="D136" s="51">
        <v>15</v>
      </c>
      <c r="E136" s="30" t="s">
        <v>1733</v>
      </c>
      <c r="F136" s="30" t="s">
        <v>1914</v>
      </c>
      <c r="G136" s="31" t="s">
        <v>1734</v>
      </c>
      <c r="H136" s="32">
        <v>625</v>
      </c>
      <c r="I136" s="5"/>
      <c r="J136" s="33">
        <f>IF(I136&lt;1,I136*H136*1.3,IF(I136&gt;=1,I136*H136))</f>
        <v>0</v>
      </c>
      <c r="K136" s="60" t="s">
        <v>3265</v>
      </c>
    </row>
    <row r="137" spans="1:11" s="35" customFormat="1" ht="15" customHeight="1">
      <c r="A137" s="29" t="s">
        <v>539</v>
      </c>
      <c r="B137" s="28"/>
      <c r="C137" s="29" t="s">
        <v>3399</v>
      </c>
      <c r="D137" s="51">
        <v>30</v>
      </c>
      <c r="E137" s="30" t="s">
        <v>1733</v>
      </c>
      <c r="F137" s="30" t="s">
        <v>1914</v>
      </c>
      <c r="G137" s="31" t="s">
        <v>1734</v>
      </c>
      <c r="H137" s="32">
        <v>625</v>
      </c>
      <c r="I137" s="5"/>
      <c r="J137" s="33">
        <f>IF(I137&lt;1,I137*H137*1.3,IF(I137&gt;=1,I137*H137))</f>
        <v>0</v>
      </c>
      <c r="K137" s="60" t="s">
        <v>3265</v>
      </c>
    </row>
    <row r="138" spans="1:11" s="35" customFormat="1" ht="15" customHeight="1">
      <c r="A138" s="29" t="s">
        <v>540</v>
      </c>
      <c r="B138" s="28"/>
      <c r="C138" s="29" t="s">
        <v>3400</v>
      </c>
      <c r="D138" s="51">
        <v>20</v>
      </c>
      <c r="E138" s="30" t="s">
        <v>1733</v>
      </c>
      <c r="F138" s="30" t="s">
        <v>1914</v>
      </c>
      <c r="G138" s="31" t="s">
        <v>1734</v>
      </c>
      <c r="H138" s="32">
        <v>625</v>
      </c>
      <c r="I138" s="5"/>
      <c r="J138" s="33">
        <f>IF(I138&lt;1,I138*H138*1.3,IF(I138&gt;=1,I138*H138))</f>
        <v>0</v>
      </c>
      <c r="K138" s="60" t="s">
        <v>3265</v>
      </c>
    </row>
    <row r="139" spans="1:11" s="35" customFormat="1" ht="15" customHeight="1">
      <c r="A139" s="29" t="s">
        <v>1853</v>
      </c>
      <c r="B139" s="28"/>
      <c r="C139" s="29" t="s">
        <v>3401</v>
      </c>
      <c r="D139" s="51">
        <v>30</v>
      </c>
      <c r="E139" s="30" t="s">
        <v>1733</v>
      </c>
      <c r="F139" s="30" t="s">
        <v>1914</v>
      </c>
      <c r="G139" s="31" t="s">
        <v>964</v>
      </c>
      <c r="H139" s="32">
        <v>625</v>
      </c>
      <c r="I139" s="5"/>
      <c r="J139" s="33">
        <f>IF(I139&lt;1,I139*H139*1.3,IF(I139&gt;=1,I139*H139))</f>
        <v>0</v>
      </c>
      <c r="K139" s="34" t="s">
        <v>1390</v>
      </c>
    </row>
    <row r="140" spans="1:11" s="48" customFormat="1" ht="15" customHeight="1">
      <c r="A140" s="43"/>
      <c r="B140" s="22" t="s">
        <v>2821</v>
      </c>
      <c r="C140" s="22"/>
      <c r="D140" s="44"/>
      <c r="E140" s="44"/>
      <c r="F140" s="43"/>
      <c r="G140" s="45"/>
      <c r="H140" s="46"/>
      <c r="I140" s="8"/>
      <c r="J140" s="47"/>
      <c r="K140" s="47"/>
    </row>
    <row r="141" spans="1:11" s="35" customFormat="1" ht="15" customHeight="1">
      <c r="A141" s="36">
        <v>70028041</v>
      </c>
      <c r="B141" s="28"/>
      <c r="C141" s="29" t="s">
        <v>3402</v>
      </c>
      <c r="D141" s="30">
        <v>10</v>
      </c>
      <c r="E141" s="30" t="s">
        <v>1733</v>
      </c>
      <c r="F141" s="30" t="s">
        <v>1914</v>
      </c>
      <c r="G141" s="31" t="s">
        <v>964</v>
      </c>
      <c r="H141" s="32">
        <v>2750</v>
      </c>
      <c r="I141" s="5"/>
      <c r="J141" s="33">
        <f>IF(I141&lt;1,I141*H141*1.3,IF(I141&gt;=1,I141*H141))</f>
        <v>0</v>
      </c>
      <c r="K141" s="54" t="s">
        <v>1393</v>
      </c>
    </row>
    <row r="142" spans="1:11" s="35" customFormat="1" ht="15" customHeight="1">
      <c r="A142" s="36">
        <v>70001174</v>
      </c>
      <c r="B142" s="28"/>
      <c r="C142" s="29" t="s">
        <v>3403</v>
      </c>
      <c r="D142" s="30">
        <v>10</v>
      </c>
      <c r="E142" s="30" t="s">
        <v>1733</v>
      </c>
      <c r="F142" s="30" t="s">
        <v>1914</v>
      </c>
      <c r="G142" s="31" t="s">
        <v>964</v>
      </c>
      <c r="H142" s="32">
        <v>2750</v>
      </c>
      <c r="I142" s="5"/>
      <c r="J142" s="33">
        <f>IF(I142&lt;1,I142*H142*1.3,IF(I142&gt;=1,I142*H142))</f>
        <v>0</v>
      </c>
      <c r="K142" s="54" t="s">
        <v>1393</v>
      </c>
    </row>
    <row r="143" spans="1:11" s="35" customFormat="1" ht="15" customHeight="1">
      <c r="A143" s="36">
        <v>70001173</v>
      </c>
      <c r="B143" s="28"/>
      <c r="C143" s="29" t="s">
        <v>3404</v>
      </c>
      <c r="D143" s="30">
        <v>10</v>
      </c>
      <c r="E143" s="30" t="s">
        <v>1733</v>
      </c>
      <c r="F143" s="30" t="s">
        <v>1914</v>
      </c>
      <c r="G143" s="31" t="s">
        <v>964</v>
      </c>
      <c r="H143" s="32">
        <v>2750</v>
      </c>
      <c r="I143" s="5"/>
      <c r="J143" s="33">
        <f>IF(I143&lt;1,I143*H143*1.3,IF(I143&gt;=1,I143*H143))</f>
        <v>0</v>
      </c>
      <c r="K143" s="54" t="s">
        <v>1393</v>
      </c>
    </row>
    <row r="144" spans="1:11" s="35" customFormat="1" ht="15" customHeight="1">
      <c r="A144" s="36" t="s">
        <v>541</v>
      </c>
      <c r="B144" s="28"/>
      <c r="C144" s="29" t="s">
        <v>3405</v>
      </c>
      <c r="D144" s="51">
        <v>15</v>
      </c>
      <c r="E144" s="30" t="s">
        <v>1733</v>
      </c>
      <c r="F144" s="30" t="s">
        <v>1914</v>
      </c>
      <c r="G144" s="31" t="s">
        <v>964</v>
      </c>
      <c r="H144" s="32">
        <v>625</v>
      </c>
      <c r="I144" s="5"/>
      <c r="J144" s="33">
        <f>IF(I144&lt;1,I144*H144*1.3,IF(I144&gt;=1,I144*H144))</f>
        <v>0</v>
      </c>
      <c r="K144" s="60" t="s">
        <v>3265</v>
      </c>
    </row>
    <row r="145" spans="1:11" s="35" customFormat="1" ht="15" customHeight="1">
      <c r="A145" s="29" t="s">
        <v>756</v>
      </c>
      <c r="B145" s="28"/>
      <c r="C145" s="29" t="s">
        <v>3406</v>
      </c>
      <c r="D145" s="30">
        <v>15</v>
      </c>
      <c r="E145" s="30" t="s">
        <v>1733</v>
      </c>
      <c r="F145" s="30" t="s">
        <v>1914</v>
      </c>
      <c r="G145" s="31" t="s">
        <v>964</v>
      </c>
      <c r="H145" s="32">
        <v>3413</v>
      </c>
      <c r="I145" s="5"/>
      <c r="J145" s="33">
        <f>IF(I145&lt;1,I145*H145*1.3,IF(I145&gt;=1,I145*H145))</f>
        <v>0</v>
      </c>
      <c r="K145" s="49" t="s">
        <v>1388</v>
      </c>
    </row>
    <row r="146" spans="1:11" s="35" customFormat="1" ht="15" customHeight="1">
      <c r="A146" s="29" t="s">
        <v>757</v>
      </c>
      <c r="B146" s="28"/>
      <c r="C146" s="29" t="s">
        <v>3407</v>
      </c>
      <c r="D146" s="30">
        <v>15</v>
      </c>
      <c r="E146" s="30" t="s">
        <v>1733</v>
      </c>
      <c r="F146" s="30" t="s">
        <v>1914</v>
      </c>
      <c r="G146" s="31" t="s">
        <v>964</v>
      </c>
      <c r="H146" s="32">
        <v>3413</v>
      </c>
      <c r="I146" s="5"/>
      <c r="J146" s="33">
        <f>IF(I146&lt;1,I146*H146*1.3,IF(I146&gt;=1,I146*H146))</f>
        <v>0</v>
      </c>
      <c r="K146" s="49" t="s">
        <v>1388</v>
      </c>
    </row>
    <row r="147" spans="1:11" s="35" customFormat="1" ht="15" customHeight="1">
      <c r="A147" s="36">
        <v>6840</v>
      </c>
      <c r="B147" s="28"/>
      <c r="C147" s="29" t="s">
        <v>3408</v>
      </c>
      <c r="D147" s="30">
        <v>15</v>
      </c>
      <c r="E147" s="30" t="s">
        <v>1733</v>
      </c>
      <c r="F147" s="30" t="s">
        <v>1914</v>
      </c>
      <c r="G147" s="31" t="s">
        <v>1734</v>
      </c>
      <c r="H147" s="32">
        <v>625</v>
      </c>
      <c r="I147" s="5"/>
      <c r="J147" s="33">
        <f>IF(I147&lt;1,I147*H147*1.3,IF(I147&gt;=1,I147*H147))</f>
        <v>0</v>
      </c>
      <c r="K147" s="60" t="s">
        <v>3265</v>
      </c>
    </row>
    <row r="148" spans="1:11" s="62" customFormat="1" ht="15" customHeight="1">
      <c r="A148" s="43"/>
      <c r="B148" s="22" t="s">
        <v>2822</v>
      </c>
      <c r="C148" s="22"/>
      <c r="D148" s="44"/>
      <c r="E148" s="44"/>
      <c r="F148" s="43"/>
      <c r="G148" s="45"/>
      <c r="H148" s="46"/>
      <c r="I148" s="8"/>
      <c r="J148" s="47"/>
      <c r="K148" s="47"/>
    </row>
    <row r="149" spans="1:11" s="35" customFormat="1" ht="15" customHeight="1">
      <c r="A149" s="29" t="s">
        <v>542</v>
      </c>
      <c r="B149" s="28"/>
      <c r="C149" s="29" t="s">
        <v>3409</v>
      </c>
      <c r="D149" s="51" t="s">
        <v>56</v>
      </c>
      <c r="E149" s="30" t="s">
        <v>1733</v>
      </c>
      <c r="F149" s="30" t="s">
        <v>1914</v>
      </c>
      <c r="G149" s="31" t="s">
        <v>1734</v>
      </c>
      <c r="H149" s="32">
        <v>625</v>
      </c>
      <c r="I149" s="5"/>
      <c r="J149" s="33">
        <f>IF(I149&lt;1,I149*H149*1.3,IF(I149&gt;=1,I149*H149))</f>
        <v>0</v>
      </c>
      <c r="K149" s="60" t="s">
        <v>3265</v>
      </c>
    </row>
    <row r="150" spans="1:11" s="35" customFormat="1" ht="15" customHeight="1">
      <c r="A150" s="38">
        <v>6805938</v>
      </c>
      <c r="B150" s="28"/>
      <c r="C150" s="29" t="s">
        <v>3410</v>
      </c>
      <c r="D150" s="30">
        <v>25</v>
      </c>
      <c r="E150" s="30" t="s">
        <v>1733</v>
      </c>
      <c r="F150" s="30" t="s">
        <v>1914</v>
      </c>
      <c r="G150" s="31" t="s">
        <v>964</v>
      </c>
      <c r="H150" s="32">
        <v>5500</v>
      </c>
      <c r="I150" s="5"/>
      <c r="J150" s="33">
        <f>IF(I150&lt;1,I150*H150*1.3,IF(I150&gt;=1,I150*H150))</f>
        <v>0</v>
      </c>
      <c r="K150" s="60" t="s">
        <v>3265</v>
      </c>
    </row>
    <row r="151" spans="1:11" s="35" customFormat="1" ht="15" customHeight="1">
      <c r="A151" s="38">
        <v>6805708</v>
      </c>
      <c r="B151" s="28"/>
      <c r="C151" s="29" t="s">
        <v>3411</v>
      </c>
      <c r="D151" s="30">
        <v>25</v>
      </c>
      <c r="E151" s="30" t="s">
        <v>1733</v>
      </c>
      <c r="F151" s="30" t="s">
        <v>1914</v>
      </c>
      <c r="G151" s="31" t="s">
        <v>964</v>
      </c>
      <c r="H151" s="32">
        <v>5500</v>
      </c>
      <c r="I151" s="5"/>
      <c r="J151" s="33">
        <f>IF(I151&lt;1,I151*H151*1.3,IF(I151&gt;=1,I151*H151))</f>
        <v>0</v>
      </c>
      <c r="K151" s="60" t="s">
        <v>3265</v>
      </c>
    </row>
    <row r="152" spans="1:11" s="35" customFormat="1" ht="15" customHeight="1">
      <c r="A152" s="38">
        <v>6805808</v>
      </c>
      <c r="B152" s="28"/>
      <c r="C152" s="29" t="s">
        <v>3412</v>
      </c>
      <c r="D152" s="30">
        <v>25</v>
      </c>
      <c r="E152" s="30" t="s">
        <v>1733</v>
      </c>
      <c r="F152" s="30" t="s">
        <v>1914</v>
      </c>
      <c r="G152" s="31" t="s">
        <v>964</v>
      </c>
      <c r="H152" s="32">
        <v>5500</v>
      </c>
      <c r="I152" s="5"/>
      <c r="J152" s="33">
        <f>IF(I152&lt;1,I152*H152*1.3,IF(I152&gt;=1,I152*H152))</f>
        <v>0</v>
      </c>
      <c r="K152" s="60" t="s">
        <v>3265</v>
      </c>
    </row>
    <row r="153" spans="1:11" s="48" customFormat="1" ht="15" customHeight="1">
      <c r="A153" s="43"/>
      <c r="B153" s="22" t="s">
        <v>2823</v>
      </c>
      <c r="C153" s="22"/>
      <c r="D153" s="44"/>
      <c r="E153" s="44"/>
      <c r="F153" s="43"/>
      <c r="G153" s="45"/>
      <c r="H153" s="46"/>
      <c r="I153" s="8"/>
      <c r="J153" s="47"/>
      <c r="K153" s="47"/>
    </row>
    <row r="154" spans="1:11" s="35" customFormat="1" ht="15" customHeight="1">
      <c r="A154" s="41" t="s">
        <v>2249</v>
      </c>
      <c r="B154" s="28"/>
      <c r="C154" s="29" t="s">
        <v>3413</v>
      </c>
      <c r="D154" s="51" t="s">
        <v>3238</v>
      </c>
      <c r="E154" s="30" t="s">
        <v>1733</v>
      </c>
      <c r="F154" s="30" t="s">
        <v>1914</v>
      </c>
      <c r="G154" s="31" t="s">
        <v>964</v>
      </c>
      <c r="H154" s="32">
        <v>5250</v>
      </c>
      <c r="I154" s="5"/>
      <c r="J154" s="33">
        <f>IF(I154&lt;1,I154*H154*1.3,IF(I154&gt;=1,I154*H154))</f>
        <v>0</v>
      </c>
      <c r="K154" s="63" t="s">
        <v>1390</v>
      </c>
    </row>
    <row r="155" spans="1:11" s="35" customFormat="1" ht="15" customHeight="1">
      <c r="A155" s="41" t="s">
        <v>2250</v>
      </c>
      <c r="B155" s="28"/>
      <c r="C155" s="29" t="s">
        <v>3414</v>
      </c>
      <c r="D155" s="30">
        <v>50</v>
      </c>
      <c r="E155" s="30" t="s">
        <v>1733</v>
      </c>
      <c r="F155" s="30" t="s">
        <v>1914</v>
      </c>
      <c r="G155" s="31" t="s">
        <v>964</v>
      </c>
      <c r="H155" s="32">
        <v>28500</v>
      </c>
      <c r="I155" s="5"/>
      <c r="J155" s="33">
        <f>IF(I155&lt;1,I155*H155*1.3,IF(I155&gt;=1,I155*H155))</f>
        <v>0</v>
      </c>
      <c r="K155" s="63" t="s">
        <v>1390</v>
      </c>
    </row>
    <row r="156" spans="1:11" s="35" customFormat="1" ht="15" customHeight="1">
      <c r="A156" s="41" t="s">
        <v>3237</v>
      </c>
      <c r="B156" s="64" t="s">
        <v>3076</v>
      </c>
      <c r="C156" s="29" t="s">
        <v>3415</v>
      </c>
      <c r="D156" s="30">
        <v>60</v>
      </c>
      <c r="E156" s="30" t="s">
        <v>1733</v>
      </c>
      <c r="F156" s="30" t="s">
        <v>1914</v>
      </c>
      <c r="G156" s="31" t="s">
        <v>964</v>
      </c>
      <c r="H156" s="32">
        <v>6000</v>
      </c>
      <c r="I156" s="5"/>
      <c r="J156" s="33">
        <f>IF(I156&lt;1,I156*H156*1.3,IF(I156&gt;=1,I156*H156))</f>
        <v>0</v>
      </c>
      <c r="K156" s="63" t="s">
        <v>1390</v>
      </c>
    </row>
    <row r="157" spans="1:11" s="48" customFormat="1" ht="15" customHeight="1">
      <c r="A157" s="43"/>
      <c r="B157" s="22" t="s">
        <v>2824</v>
      </c>
      <c r="C157" s="22"/>
      <c r="D157" s="44"/>
      <c r="E157" s="44"/>
      <c r="F157" s="43"/>
      <c r="G157" s="45"/>
      <c r="H157" s="46"/>
      <c r="I157" s="8"/>
      <c r="J157" s="47"/>
      <c r="K157" s="47"/>
    </row>
    <row r="158" spans="1:11" s="35" customFormat="1" ht="15" customHeight="1">
      <c r="A158" s="41" t="s">
        <v>2248</v>
      </c>
      <c r="B158" s="28"/>
      <c r="C158" s="29" t="s">
        <v>3416</v>
      </c>
      <c r="D158" s="30">
        <v>25</v>
      </c>
      <c r="E158" s="30" t="s">
        <v>1698</v>
      </c>
      <c r="F158" s="30" t="s">
        <v>1914</v>
      </c>
      <c r="G158" s="31" t="s">
        <v>964</v>
      </c>
      <c r="H158" s="32">
        <v>16250</v>
      </c>
      <c r="I158" s="5"/>
      <c r="J158" s="33">
        <f>IF(I158&lt;1,I158*H158*1.3,IF(I158&gt;=1,I158*H158))</f>
        <v>0</v>
      </c>
      <c r="K158" s="49" t="s">
        <v>1388</v>
      </c>
    </row>
    <row r="159" spans="1:11" s="35" customFormat="1" ht="15" customHeight="1">
      <c r="A159" s="41" t="s">
        <v>2247</v>
      </c>
      <c r="B159" s="28"/>
      <c r="C159" s="29" t="s">
        <v>3417</v>
      </c>
      <c r="D159" s="30">
        <v>25</v>
      </c>
      <c r="E159" s="30" t="s">
        <v>1698</v>
      </c>
      <c r="F159" s="30" t="s">
        <v>1914</v>
      </c>
      <c r="G159" s="31" t="s">
        <v>964</v>
      </c>
      <c r="H159" s="32">
        <v>16250</v>
      </c>
      <c r="I159" s="5"/>
      <c r="J159" s="33">
        <f>IF(I159&lt;1,I159*H159*1.3,IF(I159&gt;=1,I159*H159))</f>
        <v>0</v>
      </c>
      <c r="K159" s="49" t="s">
        <v>1388</v>
      </c>
    </row>
    <row r="160" spans="1:11" s="35" customFormat="1" ht="15" customHeight="1">
      <c r="A160" s="41" t="s">
        <v>2246</v>
      </c>
      <c r="B160" s="28"/>
      <c r="C160" s="29" t="s">
        <v>3418</v>
      </c>
      <c r="D160" s="30">
        <v>25</v>
      </c>
      <c r="E160" s="30" t="s">
        <v>1698</v>
      </c>
      <c r="F160" s="30" t="s">
        <v>1914</v>
      </c>
      <c r="G160" s="31" t="s">
        <v>964</v>
      </c>
      <c r="H160" s="32">
        <v>16250</v>
      </c>
      <c r="I160" s="5"/>
      <c r="J160" s="33">
        <f>IF(I160&lt;1,I160*H160*1.3,IF(I160&gt;=1,I160*H160))</f>
        <v>0</v>
      </c>
      <c r="K160" s="49" t="s">
        <v>1388</v>
      </c>
    </row>
    <row r="161" spans="1:11" s="35" customFormat="1" ht="15" customHeight="1">
      <c r="A161" s="29" t="s">
        <v>3049</v>
      </c>
      <c r="B161" s="65" t="s">
        <v>2942</v>
      </c>
      <c r="C161" s="29" t="s">
        <v>3419</v>
      </c>
      <c r="D161" s="30">
        <v>80</v>
      </c>
      <c r="E161" s="30" t="s">
        <v>1698</v>
      </c>
      <c r="F161" s="30" t="s">
        <v>1914</v>
      </c>
      <c r="G161" s="31" t="s">
        <v>964</v>
      </c>
      <c r="H161" s="32">
        <v>17875</v>
      </c>
      <c r="I161" s="5"/>
      <c r="J161" s="33">
        <f>IF(I161&lt;1,I161*H161*1.3,IF(I161&gt;=1,I161*H161))</f>
        <v>0</v>
      </c>
      <c r="K161" s="49" t="s">
        <v>1388</v>
      </c>
    </row>
    <row r="162" spans="1:11" s="35" customFormat="1" ht="15" customHeight="1">
      <c r="A162" s="41" t="s">
        <v>2969</v>
      </c>
      <c r="B162" s="66" t="s">
        <v>2970</v>
      </c>
      <c r="C162" s="29" t="s">
        <v>3420</v>
      </c>
      <c r="D162" s="30">
        <v>35</v>
      </c>
      <c r="E162" s="30" t="s">
        <v>1698</v>
      </c>
      <c r="F162" s="30" t="s">
        <v>1914</v>
      </c>
      <c r="G162" s="31" t="s">
        <v>964</v>
      </c>
      <c r="H162" s="32">
        <v>9425</v>
      </c>
      <c r="I162" s="5"/>
      <c r="J162" s="33">
        <f>IF(I162&lt;1,I162*H162*1.3,IF(I162&gt;=1,I162*H162))</f>
        <v>0</v>
      </c>
      <c r="K162" s="49" t="s">
        <v>1388</v>
      </c>
    </row>
    <row r="163" spans="1:11" s="48" customFormat="1" ht="15" customHeight="1">
      <c r="A163" s="43"/>
      <c r="B163" s="22" t="s">
        <v>2825</v>
      </c>
      <c r="C163" s="22"/>
      <c r="D163" s="44"/>
      <c r="E163" s="44"/>
      <c r="F163" s="43"/>
      <c r="G163" s="45"/>
      <c r="H163" s="46"/>
      <c r="I163" s="8"/>
      <c r="J163" s="47"/>
      <c r="K163" s="47"/>
    </row>
    <row r="164" spans="1:11" s="35" customFormat="1" ht="15" customHeight="1">
      <c r="A164" s="41" t="s">
        <v>2251</v>
      </c>
      <c r="B164" s="28"/>
      <c r="C164" s="29" t="s">
        <v>3421</v>
      </c>
      <c r="D164" s="30">
        <v>30</v>
      </c>
      <c r="E164" s="30" t="s">
        <v>1733</v>
      </c>
      <c r="F164" s="30" t="s">
        <v>1914</v>
      </c>
      <c r="G164" s="31" t="s">
        <v>964</v>
      </c>
      <c r="H164" s="32">
        <v>875</v>
      </c>
      <c r="I164" s="5"/>
      <c r="J164" s="33">
        <f>IF(I164&lt;1,I164*H164*1.3,IF(I164&gt;=1,I164*H164))</f>
        <v>0</v>
      </c>
      <c r="K164" s="49" t="s">
        <v>1388</v>
      </c>
    </row>
    <row r="165" spans="1:11" s="35" customFormat="1" ht="15" customHeight="1">
      <c r="A165" s="29" t="s">
        <v>543</v>
      </c>
      <c r="B165" s="28"/>
      <c r="C165" s="29" t="s">
        <v>3422</v>
      </c>
      <c r="D165" s="30">
        <v>30</v>
      </c>
      <c r="E165" s="30" t="s">
        <v>1733</v>
      </c>
      <c r="F165" s="30" t="s">
        <v>1914</v>
      </c>
      <c r="G165" s="42" t="s">
        <v>964</v>
      </c>
      <c r="H165" s="32">
        <v>625</v>
      </c>
      <c r="I165" s="5"/>
      <c r="J165" s="33">
        <f>IF(I165&lt;1,I165*H165*1.3,IF(I165&gt;=1,I165*H165))</f>
        <v>0</v>
      </c>
      <c r="K165" s="60" t="s">
        <v>3265</v>
      </c>
    </row>
    <row r="166" spans="1:11" s="59" customFormat="1" ht="15" customHeight="1">
      <c r="A166" s="22"/>
      <c r="B166" s="22" t="s">
        <v>2826</v>
      </c>
      <c r="C166" s="22"/>
      <c r="D166" s="45"/>
      <c r="E166" s="45"/>
      <c r="F166" s="55"/>
      <c r="G166" s="45"/>
      <c r="H166" s="56"/>
      <c r="I166" s="6"/>
      <c r="J166" s="57"/>
      <c r="K166" s="58"/>
    </row>
    <row r="167" spans="1:11" s="35" customFormat="1" ht="15" customHeight="1">
      <c r="A167" s="41" t="s">
        <v>2988</v>
      </c>
      <c r="B167" s="40" t="s">
        <v>2942</v>
      </c>
      <c r="C167" s="29" t="s">
        <v>3423</v>
      </c>
      <c r="D167" s="51" t="s">
        <v>150</v>
      </c>
      <c r="E167" s="30" t="s">
        <v>1733</v>
      </c>
      <c r="F167" s="30" t="s">
        <v>1839</v>
      </c>
      <c r="G167" s="31" t="s">
        <v>964</v>
      </c>
      <c r="H167" s="32">
        <v>1750</v>
      </c>
      <c r="I167" s="5"/>
      <c r="J167" s="33">
        <f>IF(I167&lt;1,I167*H167*1.3,IF(I167&gt;=1,I167*H167))</f>
        <v>0</v>
      </c>
      <c r="K167" s="67" t="s">
        <v>2779</v>
      </c>
    </row>
    <row r="168" spans="1:11" s="35" customFormat="1" ht="15" customHeight="1">
      <c r="A168" s="41">
        <v>3150041</v>
      </c>
      <c r="B168" s="40" t="s">
        <v>2942</v>
      </c>
      <c r="C168" s="29" t="s">
        <v>3424</v>
      </c>
      <c r="D168" s="51" t="s">
        <v>150</v>
      </c>
      <c r="E168" s="30" t="s">
        <v>1733</v>
      </c>
      <c r="F168" s="30" t="s">
        <v>1839</v>
      </c>
      <c r="G168" s="31" t="s">
        <v>964</v>
      </c>
      <c r="H168" s="32">
        <v>1750</v>
      </c>
      <c r="I168" s="5"/>
      <c r="J168" s="33">
        <f>IF(I168&lt;1,I168*H168*1.3,IF(I168&gt;=1,I168*H168))</f>
        <v>0</v>
      </c>
      <c r="K168" s="67" t="s">
        <v>2779</v>
      </c>
    </row>
    <row r="169" spans="1:11" s="35" customFormat="1" ht="15" customHeight="1">
      <c r="A169" s="41">
        <v>3144961</v>
      </c>
      <c r="B169" s="40" t="s">
        <v>2942</v>
      </c>
      <c r="C169" s="29" t="s">
        <v>3425</v>
      </c>
      <c r="D169" s="51" t="s">
        <v>150</v>
      </c>
      <c r="E169" s="30" t="s">
        <v>1733</v>
      </c>
      <c r="F169" s="30" t="s">
        <v>1839</v>
      </c>
      <c r="G169" s="31" t="s">
        <v>964</v>
      </c>
      <c r="H169" s="32">
        <v>1750</v>
      </c>
      <c r="I169" s="5"/>
      <c r="J169" s="33">
        <f>IF(I169&lt;1,I169*H169*1.3,IF(I169&gt;=1,I169*H169))</f>
        <v>0</v>
      </c>
      <c r="K169" s="67" t="s">
        <v>2779</v>
      </c>
    </row>
    <row r="170" spans="1:11" s="35" customFormat="1" ht="15" customHeight="1">
      <c r="A170" s="41">
        <v>3146591</v>
      </c>
      <c r="B170" s="40" t="s">
        <v>2942</v>
      </c>
      <c r="C170" s="29" t="s">
        <v>3426</v>
      </c>
      <c r="D170" s="51" t="s">
        <v>150</v>
      </c>
      <c r="E170" s="30" t="s">
        <v>1733</v>
      </c>
      <c r="F170" s="30" t="s">
        <v>1839</v>
      </c>
      <c r="G170" s="31" t="s">
        <v>964</v>
      </c>
      <c r="H170" s="32">
        <v>1750</v>
      </c>
      <c r="I170" s="5"/>
      <c r="J170" s="33">
        <f>IF(I170&lt;1,I170*H170*1.3,IF(I170&gt;=1,I170*H170))</f>
        <v>0</v>
      </c>
      <c r="K170" s="67" t="s">
        <v>2779</v>
      </c>
    </row>
    <row r="171" spans="1:11" s="35" customFormat="1" ht="15" customHeight="1">
      <c r="A171" s="41">
        <v>3144691</v>
      </c>
      <c r="B171" s="40" t="s">
        <v>2942</v>
      </c>
      <c r="C171" s="29" t="s">
        <v>3427</v>
      </c>
      <c r="D171" s="51" t="s">
        <v>150</v>
      </c>
      <c r="E171" s="30" t="s">
        <v>1733</v>
      </c>
      <c r="F171" s="30" t="s">
        <v>1839</v>
      </c>
      <c r="G171" s="31" t="s">
        <v>964</v>
      </c>
      <c r="H171" s="32">
        <v>1750</v>
      </c>
      <c r="I171" s="5"/>
      <c r="J171" s="33">
        <f>IF(I171&lt;1,I171*H171*1.3,IF(I171&gt;=1,I171*H171))</f>
        <v>0</v>
      </c>
      <c r="K171" s="67" t="s">
        <v>2779</v>
      </c>
    </row>
    <row r="172" spans="1:11" s="35" customFormat="1" ht="15" customHeight="1">
      <c r="A172" s="41">
        <v>3144981</v>
      </c>
      <c r="B172" s="40" t="s">
        <v>2942</v>
      </c>
      <c r="C172" s="29" t="s">
        <v>3428</v>
      </c>
      <c r="D172" s="51" t="s">
        <v>150</v>
      </c>
      <c r="E172" s="30" t="s">
        <v>1733</v>
      </c>
      <c r="F172" s="30" t="s">
        <v>1839</v>
      </c>
      <c r="G172" s="31" t="s">
        <v>964</v>
      </c>
      <c r="H172" s="32">
        <v>1750</v>
      </c>
      <c r="I172" s="5"/>
      <c r="J172" s="33">
        <f>IF(I172&lt;1,I172*H172*1.3,IF(I172&gt;=1,I172*H172))</f>
        <v>0</v>
      </c>
      <c r="K172" s="67" t="s">
        <v>2779</v>
      </c>
    </row>
    <row r="173" spans="1:11" s="35" customFormat="1" ht="15" customHeight="1">
      <c r="A173" s="41">
        <v>3144791</v>
      </c>
      <c r="B173" s="40" t="s">
        <v>2942</v>
      </c>
      <c r="C173" s="29" t="s">
        <v>3429</v>
      </c>
      <c r="D173" s="51" t="s">
        <v>150</v>
      </c>
      <c r="E173" s="30" t="s">
        <v>1733</v>
      </c>
      <c r="F173" s="30" t="s">
        <v>1839</v>
      </c>
      <c r="G173" s="31" t="s">
        <v>964</v>
      </c>
      <c r="H173" s="32">
        <v>1750</v>
      </c>
      <c r="I173" s="5"/>
      <c r="J173" s="33">
        <f>IF(I173&lt;1,I173*H173*1.3,IF(I173&gt;=1,I173*H173))</f>
        <v>0</v>
      </c>
      <c r="K173" s="67" t="s">
        <v>2779</v>
      </c>
    </row>
    <row r="174" spans="1:11" s="35" customFormat="1" ht="15" customHeight="1">
      <c r="A174" s="41">
        <v>3144681</v>
      </c>
      <c r="B174" s="40" t="s">
        <v>2942</v>
      </c>
      <c r="C174" s="29" t="s">
        <v>3430</v>
      </c>
      <c r="D174" s="51" t="s">
        <v>150</v>
      </c>
      <c r="E174" s="30" t="s">
        <v>1733</v>
      </c>
      <c r="F174" s="30" t="s">
        <v>1839</v>
      </c>
      <c r="G174" s="31" t="s">
        <v>964</v>
      </c>
      <c r="H174" s="32">
        <v>1750</v>
      </c>
      <c r="I174" s="5"/>
      <c r="J174" s="33">
        <f>IF(I174&lt;1,I174*H174*1.3,IF(I174&gt;=1,I174*H174))</f>
        <v>0</v>
      </c>
      <c r="K174" s="67" t="s">
        <v>2779</v>
      </c>
    </row>
    <row r="175" spans="1:11" s="35" customFormat="1" ht="15" customHeight="1">
      <c r="A175" s="41">
        <v>3149681</v>
      </c>
      <c r="B175" s="40" t="s">
        <v>2942</v>
      </c>
      <c r="C175" s="29" t="s">
        <v>3431</v>
      </c>
      <c r="D175" s="51" t="s">
        <v>150</v>
      </c>
      <c r="E175" s="30" t="s">
        <v>1733</v>
      </c>
      <c r="F175" s="30" t="s">
        <v>1839</v>
      </c>
      <c r="G175" s="31" t="s">
        <v>964</v>
      </c>
      <c r="H175" s="32">
        <v>1750</v>
      </c>
      <c r="I175" s="5"/>
      <c r="J175" s="33">
        <f>IF(I175&lt;1,I175*H175*1.3,IF(I175&gt;=1,I175*H175))</f>
        <v>0</v>
      </c>
      <c r="K175" s="67" t="s">
        <v>2779</v>
      </c>
    </row>
    <row r="176" spans="1:11" s="35" customFormat="1" ht="15" customHeight="1">
      <c r="A176" s="41">
        <v>3149691</v>
      </c>
      <c r="B176" s="40" t="s">
        <v>2942</v>
      </c>
      <c r="C176" s="29" t="s">
        <v>3432</v>
      </c>
      <c r="D176" s="51" t="s">
        <v>150</v>
      </c>
      <c r="E176" s="30" t="s">
        <v>1733</v>
      </c>
      <c r="F176" s="30" t="s">
        <v>1839</v>
      </c>
      <c r="G176" s="31" t="s">
        <v>964</v>
      </c>
      <c r="H176" s="32">
        <v>1750</v>
      </c>
      <c r="I176" s="5"/>
      <c r="J176" s="33">
        <f>IF(I176&lt;1,I176*H176*1.3,IF(I176&gt;=1,I176*H176))</f>
        <v>0</v>
      </c>
      <c r="K176" s="67" t="s">
        <v>2779</v>
      </c>
    </row>
    <row r="177" spans="1:11" s="35" customFormat="1" ht="15" customHeight="1">
      <c r="A177" s="41">
        <v>3146481</v>
      </c>
      <c r="B177" s="40" t="s">
        <v>2942</v>
      </c>
      <c r="C177" s="29" t="s">
        <v>3433</v>
      </c>
      <c r="D177" s="51" t="s">
        <v>150</v>
      </c>
      <c r="E177" s="30" t="s">
        <v>1733</v>
      </c>
      <c r="F177" s="30" t="s">
        <v>1839</v>
      </c>
      <c r="G177" s="31" t="s">
        <v>964</v>
      </c>
      <c r="H177" s="32">
        <v>1750</v>
      </c>
      <c r="I177" s="5"/>
      <c r="J177" s="33">
        <f>IF(I177&lt;1,I177*H177*1.3,IF(I177&gt;=1,I177*H177))</f>
        <v>0</v>
      </c>
      <c r="K177" s="67" t="s">
        <v>2779</v>
      </c>
    </row>
    <row r="178" spans="1:11" s="35" customFormat="1" ht="15" customHeight="1">
      <c r="A178" s="41">
        <v>3150061</v>
      </c>
      <c r="B178" s="40" t="s">
        <v>2942</v>
      </c>
      <c r="C178" s="29" t="s">
        <v>3434</v>
      </c>
      <c r="D178" s="51" t="s">
        <v>150</v>
      </c>
      <c r="E178" s="30" t="s">
        <v>1733</v>
      </c>
      <c r="F178" s="30" t="s">
        <v>1839</v>
      </c>
      <c r="G178" s="31" t="s">
        <v>964</v>
      </c>
      <c r="H178" s="32">
        <v>1750</v>
      </c>
      <c r="I178" s="5"/>
      <c r="J178" s="33">
        <f>IF(I178&lt;1,I178*H178*1.3,IF(I178&gt;=1,I178*H178))</f>
        <v>0</v>
      </c>
      <c r="K178" s="67" t="s">
        <v>2779</v>
      </c>
    </row>
    <row r="179" spans="1:11" s="35" customFormat="1" ht="15" customHeight="1">
      <c r="A179" s="41">
        <v>3149671</v>
      </c>
      <c r="B179" s="40" t="s">
        <v>2942</v>
      </c>
      <c r="C179" s="29" t="s">
        <v>3435</v>
      </c>
      <c r="D179" s="51" t="s">
        <v>150</v>
      </c>
      <c r="E179" s="30" t="s">
        <v>1733</v>
      </c>
      <c r="F179" s="30" t="s">
        <v>1839</v>
      </c>
      <c r="G179" s="31" t="s">
        <v>964</v>
      </c>
      <c r="H179" s="32">
        <v>1750</v>
      </c>
      <c r="I179" s="5"/>
      <c r="J179" s="33">
        <f>IF(I179&lt;1,I179*H179*1.3,IF(I179&gt;=1,I179*H179))</f>
        <v>0</v>
      </c>
      <c r="K179" s="67" t="s">
        <v>2779</v>
      </c>
    </row>
    <row r="180" spans="1:11" s="35" customFormat="1" ht="15" customHeight="1">
      <c r="A180" s="41" t="s">
        <v>2989</v>
      </c>
      <c r="B180" s="40" t="s">
        <v>2942</v>
      </c>
      <c r="C180" s="29" t="s">
        <v>3436</v>
      </c>
      <c r="D180" s="51" t="s">
        <v>150</v>
      </c>
      <c r="E180" s="30" t="s">
        <v>1733</v>
      </c>
      <c r="F180" s="30" t="s">
        <v>1839</v>
      </c>
      <c r="G180" s="31" t="s">
        <v>964</v>
      </c>
      <c r="H180" s="32">
        <v>1750</v>
      </c>
      <c r="I180" s="5"/>
      <c r="J180" s="33">
        <f>IF(I180&lt;1,I180*H180*1.3,IF(I180&gt;=1,I180*H180))</f>
        <v>0</v>
      </c>
      <c r="K180" s="67" t="s">
        <v>2779</v>
      </c>
    </row>
    <row r="181" spans="1:11" s="35" customFormat="1" ht="15" customHeight="1">
      <c r="A181" s="41">
        <v>3149351</v>
      </c>
      <c r="B181" s="40" t="s">
        <v>2942</v>
      </c>
      <c r="C181" s="29" t="s">
        <v>3437</v>
      </c>
      <c r="D181" s="51" t="s">
        <v>150</v>
      </c>
      <c r="E181" s="30" t="s">
        <v>1733</v>
      </c>
      <c r="F181" s="30" t="s">
        <v>1839</v>
      </c>
      <c r="G181" s="31" t="s">
        <v>964</v>
      </c>
      <c r="H181" s="32">
        <v>1750</v>
      </c>
      <c r="I181" s="5"/>
      <c r="J181" s="33">
        <f>IF(I181&lt;1,I181*H181*1.3,IF(I181&gt;=1,I181*H181))</f>
        <v>0</v>
      </c>
      <c r="K181" s="67" t="s">
        <v>2779</v>
      </c>
    </row>
    <row r="182" spans="1:11" s="35" customFormat="1" ht="15" customHeight="1">
      <c r="A182" s="41">
        <v>3144771</v>
      </c>
      <c r="B182" s="40" t="s">
        <v>2942</v>
      </c>
      <c r="C182" s="29" t="s">
        <v>3438</v>
      </c>
      <c r="D182" s="51" t="s">
        <v>150</v>
      </c>
      <c r="E182" s="30" t="s">
        <v>1733</v>
      </c>
      <c r="F182" s="30" t="s">
        <v>1839</v>
      </c>
      <c r="G182" s="31" t="s">
        <v>964</v>
      </c>
      <c r="H182" s="32">
        <v>1750</v>
      </c>
      <c r="I182" s="5"/>
      <c r="J182" s="33">
        <f>IF(I182&lt;1,I182*H182*1.3,IF(I182&gt;=1,I182*H182))</f>
        <v>0</v>
      </c>
      <c r="K182" s="67" t="s">
        <v>2779</v>
      </c>
    </row>
    <row r="183" spans="1:11" s="35" customFormat="1" ht="15" customHeight="1">
      <c r="A183" s="41">
        <v>3144701</v>
      </c>
      <c r="B183" s="40" t="s">
        <v>2942</v>
      </c>
      <c r="C183" s="29" t="s">
        <v>3439</v>
      </c>
      <c r="D183" s="51" t="s">
        <v>150</v>
      </c>
      <c r="E183" s="30" t="s">
        <v>1733</v>
      </c>
      <c r="F183" s="30" t="s">
        <v>1839</v>
      </c>
      <c r="G183" s="31" t="s">
        <v>964</v>
      </c>
      <c r="H183" s="32">
        <v>1750</v>
      </c>
      <c r="I183" s="5"/>
      <c r="J183" s="33">
        <f>IF(I183&lt;1,I183*H183*1.3,IF(I183&gt;=1,I183*H183))</f>
        <v>0</v>
      </c>
      <c r="K183" s="67" t="s">
        <v>2779</v>
      </c>
    </row>
    <row r="184" spans="1:11" s="35" customFormat="1" ht="15" customHeight="1">
      <c r="A184" s="41">
        <v>3150051</v>
      </c>
      <c r="B184" s="40" t="s">
        <v>2942</v>
      </c>
      <c r="C184" s="29" t="s">
        <v>3440</v>
      </c>
      <c r="D184" s="51" t="s">
        <v>150</v>
      </c>
      <c r="E184" s="30" t="s">
        <v>1733</v>
      </c>
      <c r="F184" s="30" t="s">
        <v>1839</v>
      </c>
      <c r="G184" s="31" t="s">
        <v>964</v>
      </c>
      <c r="H184" s="32">
        <v>1750</v>
      </c>
      <c r="I184" s="5"/>
      <c r="J184" s="33">
        <f>IF(I184&lt;1,I184*H184*1.3,IF(I184&gt;=1,I184*H184))</f>
        <v>0</v>
      </c>
      <c r="K184" s="67" t="s">
        <v>2779</v>
      </c>
    </row>
    <row r="185" spans="1:11" s="35" customFormat="1" ht="15" customHeight="1">
      <c r="A185" s="41">
        <v>3144901</v>
      </c>
      <c r="B185" s="40" t="s">
        <v>2942</v>
      </c>
      <c r="C185" s="29" t="s">
        <v>3441</v>
      </c>
      <c r="D185" s="51" t="s">
        <v>150</v>
      </c>
      <c r="E185" s="30" t="s">
        <v>1733</v>
      </c>
      <c r="F185" s="30" t="s">
        <v>1839</v>
      </c>
      <c r="G185" s="31" t="s">
        <v>964</v>
      </c>
      <c r="H185" s="32">
        <v>1750</v>
      </c>
      <c r="I185" s="5"/>
      <c r="J185" s="33">
        <f>IF(I185&lt;1,I185*H185*1.3,IF(I185&gt;=1,I185*H185))</f>
        <v>0</v>
      </c>
      <c r="K185" s="67" t="s">
        <v>2779</v>
      </c>
    </row>
    <row r="186" spans="1:11" s="35" customFormat="1" ht="15" customHeight="1">
      <c r="A186" s="41">
        <v>3144801</v>
      </c>
      <c r="B186" s="40" t="s">
        <v>2942</v>
      </c>
      <c r="C186" s="29" t="s">
        <v>3442</v>
      </c>
      <c r="D186" s="51" t="s">
        <v>150</v>
      </c>
      <c r="E186" s="30" t="s">
        <v>1733</v>
      </c>
      <c r="F186" s="30" t="s">
        <v>1839</v>
      </c>
      <c r="G186" s="31" t="s">
        <v>964</v>
      </c>
      <c r="H186" s="32">
        <v>1750</v>
      </c>
      <c r="I186" s="5"/>
      <c r="J186" s="33">
        <f>IF(I186&lt;1,I186*H186*1.3,IF(I186&gt;=1,I186*H186))</f>
        <v>0</v>
      </c>
      <c r="K186" s="67" t="s">
        <v>2779</v>
      </c>
    </row>
    <row r="187" spans="1:11" s="35" customFormat="1" ht="15" customHeight="1">
      <c r="A187" s="41">
        <v>3147941</v>
      </c>
      <c r="B187" s="40" t="s">
        <v>2942</v>
      </c>
      <c r="C187" s="29" t="s">
        <v>3443</v>
      </c>
      <c r="D187" s="51" t="s">
        <v>150</v>
      </c>
      <c r="E187" s="30" t="s">
        <v>1733</v>
      </c>
      <c r="F187" s="30" t="s">
        <v>1839</v>
      </c>
      <c r="G187" s="31" t="s">
        <v>964</v>
      </c>
      <c r="H187" s="32">
        <v>1750</v>
      </c>
      <c r="I187" s="5"/>
      <c r="J187" s="33">
        <f>IF(I187&lt;1,I187*H187*1.3,IF(I187&gt;=1,I187*H187))</f>
        <v>0</v>
      </c>
      <c r="K187" s="67" t="s">
        <v>2779</v>
      </c>
    </row>
    <row r="188" spans="1:11" s="35" customFormat="1" ht="15" customHeight="1">
      <c r="A188" s="41">
        <v>3144911</v>
      </c>
      <c r="B188" s="40" t="s">
        <v>2942</v>
      </c>
      <c r="C188" s="29" t="s">
        <v>3444</v>
      </c>
      <c r="D188" s="51" t="s">
        <v>150</v>
      </c>
      <c r="E188" s="30" t="s">
        <v>1733</v>
      </c>
      <c r="F188" s="30" t="s">
        <v>1839</v>
      </c>
      <c r="G188" s="31" t="s">
        <v>964</v>
      </c>
      <c r="H188" s="32">
        <v>1750</v>
      </c>
      <c r="I188" s="5"/>
      <c r="J188" s="33">
        <f>IF(I188&lt;1,I188*H188*1.3,IF(I188&gt;=1,I188*H188))</f>
        <v>0</v>
      </c>
      <c r="K188" s="67" t="s">
        <v>2779</v>
      </c>
    </row>
    <row r="189" spans="1:11" s="35" customFormat="1" ht="15" customHeight="1">
      <c r="A189" s="41">
        <v>3146821</v>
      </c>
      <c r="B189" s="40" t="s">
        <v>2942</v>
      </c>
      <c r="C189" s="29" t="s">
        <v>3445</v>
      </c>
      <c r="D189" s="51" t="s">
        <v>150</v>
      </c>
      <c r="E189" s="30" t="s">
        <v>1733</v>
      </c>
      <c r="F189" s="30" t="s">
        <v>1839</v>
      </c>
      <c r="G189" s="31" t="s">
        <v>964</v>
      </c>
      <c r="H189" s="32">
        <v>1750</v>
      </c>
      <c r="I189" s="5"/>
      <c r="J189" s="33">
        <f>IF(I189&lt;1,I189*H189*1.3,IF(I189&gt;=1,I189*H189))</f>
        <v>0</v>
      </c>
      <c r="K189" s="67" t="s">
        <v>2779</v>
      </c>
    </row>
    <row r="190" spans="1:11" s="35" customFormat="1" ht="15" customHeight="1">
      <c r="A190" s="41">
        <v>3150031</v>
      </c>
      <c r="B190" s="40" t="s">
        <v>2942</v>
      </c>
      <c r="C190" s="29" t="s">
        <v>3446</v>
      </c>
      <c r="D190" s="51" t="s">
        <v>150</v>
      </c>
      <c r="E190" s="30" t="s">
        <v>1733</v>
      </c>
      <c r="F190" s="30" t="s">
        <v>1839</v>
      </c>
      <c r="G190" s="31" t="s">
        <v>964</v>
      </c>
      <c r="H190" s="32">
        <v>1750</v>
      </c>
      <c r="I190" s="5"/>
      <c r="J190" s="33">
        <f>IF(I190&lt;1,I190*H190*1.3,IF(I190&gt;=1,I190*H190))</f>
        <v>0</v>
      </c>
      <c r="K190" s="67" t="s">
        <v>2779</v>
      </c>
    </row>
    <row r="191" spans="1:11" s="35" customFormat="1" ht="15" customHeight="1">
      <c r="A191" s="41">
        <v>3144841</v>
      </c>
      <c r="B191" s="40" t="s">
        <v>2942</v>
      </c>
      <c r="C191" s="29" t="s">
        <v>3447</v>
      </c>
      <c r="D191" s="51" t="s">
        <v>150</v>
      </c>
      <c r="E191" s="30" t="s">
        <v>1733</v>
      </c>
      <c r="F191" s="30" t="s">
        <v>1839</v>
      </c>
      <c r="G191" s="31" t="s">
        <v>964</v>
      </c>
      <c r="H191" s="32">
        <v>1750</v>
      </c>
      <c r="I191" s="5"/>
      <c r="J191" s="33">
        <f>IF(I191&lt;1,I191*H191*1.3,IF(I191&gt;=1,I191*H191))</f>
        <v>0</v>
      </c>
      <c r="K191" s="67" t="s">
        <v>2779</v>
      </c>
    </row>
    <row r="192" spans="1:11" s="35" customFormat="1" ht="15" customHeight="1">
      <c r="A192" s="41">
        <v>3149051</v>
      </c>
      <c r="B192" s="40" t="s">
        <v>2942</v>
      </c>
      <c r="C192" s="29" t="s">
        <v>3448</v>
      </c>
      <c r="D192" s="51" t="s">
        <v>150</v>
      </c>
      <c r="E192" s="30" t="s">
        <v>1733</v>
      </c>
      <c r="F192" s="30" t="s">
        <v>1839</v>
      </c>
      <c r="G192" s="31" t="s">
        <v>964</v>
      </c>
      <c r="H192" s="32">
        <v>1750</v>
      </c>
      <c r="I192" s="5"/>
      <c r="J192" s="33">
        <f>IF(I192&lt;1,I192*H192*1.3,IF(I192&gt;=1,I192*H192))</f>
        <v>0</v>
      </c>
      <c r="K192" s="67" t="s">
        <v>2779</v>
      </c>
    </row>
    <row r="193" spans="1:11" s="35" customFormat="1" ht="15" customHeight="1">
      <c r="A193" s="41" t="s">
        <v>768</v>
      </c>
      <c r="B193" s="28"/>
      <c r="C193" s="29" t="s">
        <v>3449</v>
      </c>
      <c r="D193" s="51">
        <v>70</v>
      </c>
      <c r="E193" s="30" t="s">
        <v>1733</v>
      </c>
      <c r="F193" s="30" t="s">
        <v>1839</v>
      </c>
      <c r="G193" s="31" t="s">
        <v>964</v>
      </c>
      <c r="H193" s="32">
        <v>1625</v>
      </c>
      <c r="I193" s="5"/>
      <c r="J193" s="33">
        <f>IF(I193&lt;1,I193*H193*1.3,IF(I193&gt;=1,I193*H193))</f>
        <v>0</v>
      </c>
      <c r="K193" s="49" t="s">
        <v>1388</v>
      </c>
    </row>
    <row r="194" spans="1:11" s="35" customFormat="1" ht="15" customHeight="1">
      <c r="A194" s="41" t="s">
        <v>927</v>
      </c>
      <c r="B194" s="28"/>
      <c r="C194" s="29" t="s">
        <v>3450</v>
      </c>
      <c r="D194" s="51">
        <v>70</v>
      </c>
      <c r="E194" s="30" t="s">
        <v>1733</v>
      </c>
      <c r="F194" s="30" t="s">
        <v>1839</v>
      </c>
      <c r="G194" s="31" t="s">
        <v>964</v>
      </c>
      <c r="H194" s="32">
        <v>1625</v>
      </c>
      <c r="I194" s="5"/>
      <c r="J194" s="33">
        <f>IF(I194&lt;1,I194*H194*1.3,IF(I194&gt;=1,I194*H194))</f>
        <v>0</v>
      </c>
      <c r="K194" s="49" t="s">
        <v>1388</v>
      </c>
    </row>
    <row r="195" spans="1:11" s="35" customFormat="1" ht="15" customHeight="1">
      <c r="A195" s="41" t="s">
        <v>928</v>
      </c>
      <c r="B195" s="28"/>
      <c r="C195" s="29" t="s">
        <v>3451</v>
      </c>
      <c r="D195" s="51">
        <v>70</v>
      </c>
      <c r="E195" s="30" t="s">
        <v>1733</v>
      </c>
      <c r="F195" s="30" t="s">
        <v>1839</v>
      </c>
      <c r="G195" s="31" t="s">
        <v>964</v>
      </c>
      <c r="H195" s="32">
        <v>1625</v>
      </c>
      <c r="I195" s="5"/>
      <c r="J195" s="33">
        <f>IF(I195&lt;1,I195*H195*1.3,IF(I195&gt;=1,I195*H195))</f>
        <v>0</v>
      </c>
      <c r="K195" s="49" t="s">
        <v>1388</v>
      </c>
    </row>
    <row r="196" spans="1:11" s="35" customFormat="1" ht="15" customHeight="1">
      <c r="A196" s="41" t="s">
        <v>931</v>
      </c>
      <c r="B196" s="28"/>
      <c r="C196" s="29" t="s">
        <v>3452</v>
      </c>
      <c r="D196" s="51">
        <v>70</v>
      </c>
      <c r="E196" s="30" t="s">
        <v>1733</v>
      </c>
      <c r="F196" s="30" t="s">
        <v>1839</v>
      </c>
      <c r="G196" s="31" t="s">
        <v>964</v>
      </c>
      <c r="H196" s="32">
        <v>1625</v>
      </c>
      <c r="I196" s="5"/>
      <c r="J196" s="33">
        <f>IF(I196&lt;1,I196*H196*1.3,IF(I196&gt;=1,I196*H196))</f>
        <v>0</v>
      </c>
      <c r="K196" s="49" t="s">
        <v>1388</v>
      </c>
    </row>
    <row r="197" spans="1:11" s="35" customFormat="1" ht="15" customHeight="1">
      <c r="A197" s="41" t="s">
        <v>929</v>
      </c>
      <c r="B197" s="28"/>
      <c r="C197" s="29" t="s">
        <v>3453</v>
      </c>
      <c r="D197" s="51">
        <v>70</v>
      </c>
      <c r="E197" s="30" t="s">
        <v>1733</v>
      </c>
      <c r="F197" s="30" t="s">
        <v>1839</v>
      </c>
      <c r="G197" s="31" t="s">
        <v>964</v>
      </c>
      <c r="H197" s="32">
        <v>1625</v>
      </c>
      <c r="I197" s="5"/>
      <c r="J197" s="33">
        <f>IF(I197&lt;1,I197*H197*1.3,IF(I197&gt;=1,I197*H197))</f>
        <v>0</v>
      </c>
      <c r="K197" s="49" t="s">
        <v>1388</v>
      </c>
    </row>
    <row r="198" spans="1:11" s="35" customFormat="1" ht="15" customHeight="1">
      <c r="A198" s="41" t="s">
        <v>932</v>
      </c>
      <c r="B198" s="28"/>
      <c r="C198" s="29" t="s">
        <v>3454</v>
      </c>
      <c r="D198" s="51">
        <v>70</v>
      </c>
      <c r="E198" s="30" t="s">
        <v>1733</v>
      </c>
      <c r="F198" s="30" t="s">
        <v>1839</v>
      </c>
      <c r="G198" s="31" t="s">
        <v>964</v>
      </c>
      <c r="H198" s="32">
        <v>1625</v>
      </c>
      <c r="I198" s="5"/>
      <c r="J198" s="33">
        <f>IF(I198&lt;1,I198*H198*1.3,IF(I198&gt;=1,I198*H198))</f>
        <v>0</v>
      </c>
      <c r="K198" s="49" t="s">
        <v>1388</v>
      </c>
    </row>
    <row r="199" spans="1:11" s="35" customFormat="1" ht="15" customHeight="1">
      <c r="A199" s="41" t="s">
        <v>930</v>
      </c>
      <c r="B199" s="28"/>
      <c r="C199" s="29" t="s">
        <v>3455</v>
      </c>
      <c r="D199" s="51">
        <v>70</v>
      </c>
      <c r="E199" s="30" t="s">
        <v>1733</v>
      </c>
      <c r="F199" s="30" t="s">
        <v>1839</v>
      </c>
      <c r="G199" s="31" t="s">
        <v>964</v>
      </c>
      <c r="H199" s="32">
        <v>1625</v>
      </c>
      <c r="I199" s="5"/>
      <c r="J199" s="33">
        <f>IF(I199&lt;1,I199*H199*1.3,IF(I199&gt;=1,I199*H199))</f>
        <v>0</v>
      </c>
      <c r="K199" s="49" t="s">
        <v>1388</v>
      </c>
    </row>
    <row r="200" spans="1:11" s="35" customFormat="1" ht="15" customHeight="1">
      <c r="A200" s="41" t="s">
        <v>933</v>
      </c>
      <c r="B200" s="28"/>
      <c r="C200" s="29" t="s">
        <v>3456</v>
      </c>
      <c r="D200" s="51">
        <v>70</v>
      </c>
      <c r="E200" s="30" t="s">
        <v>1733</v>
      </c>
      <c r="F200" s="30" t="s">
        <v>1839</v>
      </c>
      <c r="G200" s="31" t="s">
        <v>964</v>
      </c>
      <c r="H200" s="32">
        <v>1625</v>
      </c>
      <c r="I200" s="5"/>
      <c r="J200" s="33">
        <f>IF(I200&lt;1,I200*H200*1.3,IF(I200&gt;=1,I200*H200))</f>
        <v>0</v>
      </c>
      <c r="K200" s="49" t="s">
        <v>1388</v>
      </c>
    </row>
    <row r="201" spans="1:11" s="35" customFormat="1" ht="15" customHeight="1">
      <c r="A201" s="41" t="s">
        <v>935</v>
      </c>
      <c r="B201" s="28"/>
      <c r="C201" s="29" t="s">
        <v>3457</v>
      </c>
      <c r="D201" s="51">
        <v>70</v>
      </c>
      <c r="E201" s="30" t="s">
        <v>1733</v>
      </c>
      <c r="F201" s="30" t="s">
        <v>1839</v>
      </c>
      <c r="G201" s="31" t="s">
        <v>964</v>
      </c>
      <c r="H201" s="32">
        <v>1625</v>
      </c>
      <c r="I201" s="5"/>
      <c r="J201" s="33">
        <f>IF(I201&lt;1,I201*H201*1.3,IF(I201&gt;=1,I201*H201))</f>
        <v>0</v>
      </c>
      <c r="K201" s="49" t="s">
        <v>1388</v>
      </c>
    </row>
    <row r="202" spans="1:11" s="35" customFormat="1" ht="15" customHeight="1">
      <c r="A202" s="41" t="s">
        <v>934</v>
      </c>
      <c r="B202" s="28"/>
      <c r="C202" s="29" t="s">
        <v>3458</v>
      </c>
      <c r="D202" s="51">
        <v>70</v>
      </c>
      <c r="E202" s="30" t="s">
        <v>1733</v>
      </c>
      <c r="F202" s="30" t="s">
        <v>1839</v>
      </c>
      <c r="G202" s="31" t="s">
        <v>964</v>
      </c>
      <c r="H202" s="32">
        <v>1625</v>
      </c>
      <c r="I202" s="5"/>
      <c r="J202" s="33">
        <f>IF(I202&lt;1,I202*H202*1.3,IF(I202&gt;=1,I202*H202))</f>
        <v>0</v>
      </c>
      <c r="K202" s="49" t="s">
        <v>1388</v>
      </c>
    </row>
    <row r="203" spans="1:11" s="35" customFormat="1" ht="15" customHeight="1">
      <c r="A203" s="36">
        <v>23000</v>
      </c>
      <c r="B203" s="39" t="s">
        <v>2743</v>
      </c>
      <c r="C203" s="29" t="s">
        <v>3459</v>
      </c>
      <c r="D203" s="51" t="s">
        <v>281</v>
      </c>
      <c r="E203" s="30" t="s">
        <v>1733</v>
      </c>
      <c r="F203" s="30" t="s">
        <v>1839</v>
      </c>
      <c r="G203" s="31" t="s">
        <v>964</v>
      </c>
      <c r="H203" s="32">
        <v>1500</v>
      </c>
      <c r="I203" s="5"/>
      <c r="J203" s="33">
        <f>IF(I203&lt;1,I203*H203*1.3,IF(I203&gt;=1,I203*H203))</f>
        <v>0</v>
      </c>
      <c r="K203" s="37" t="s">
        <v>1392</v>
      </c>
    </row>
    <row r="204" spans="1:11" s="35" customFormat="1" ht="15" customHeight="1">
      <c r="A204" s="36">
        <v>23001</v>
      </c>
      <c r="B204" s="39" t="s">
        <v>2743</v>
      </c>
      <c r="C204" s="29" t="s">
        <v>3460</v>
      </c>
      <c r="D204" s="51" t="s">
        <v>281</v>
      </c>
      <c r="E204" s="30" t="s">
        <v>1733</v>
      </c>
      <c r="F204" s="30" t="s">
        <v>1839</v>
      </c>
      <c r="G204" s="31" t="s">
        <v>964</v>
      </c>
      <c r="H204" s="32">
        <v>1500</v>
      </c>
      <c r="I204" s="5"/>
      <c r="J204" s="33">
        <f>IF(I204&lt;1,I204*H204*1.3,IF(I204&gt;=1,I204*H204))</f>
        <v>0</v>
      </c>
      <c r="K204" s="37" t="s">
        <v>1392</v>
      </c>
    </row>
    <row r="205" spans="1:11" s="35" customFormat="1" ht="15" customHeight="1">
      <c r="A205" s="36">
        <v>23002</v>
      </c>
      <c r="B205" s="39" t="s">
        <v>2743</v>
      </c>
      <c r="C205" s="29" t="s">
        <v>3461</v>
      </c>
      <c r="D205" s="51" t="s">
        <v>281</v>
      </c>
      <c r="E205" s="30" t="s">
        <v>1733</v>
      </c>
      <c r="F205" s="30" t="s">
        <v>1839</v>
      </c>
      <c r="G205" s="31" t="s">
        <v>964</v>
      </c>
      <c r="H205" s="32">
        <v>1500</v>
      </c>
      <c r="I205" s="5"/>
      <c r="J205" s="33">
        <f>IF(I205&lt;1,I205*H205*1.3,IF(I205&gt;=1,I205*H205))</f>
        <v>0</v>
      </c>
      <c r="K205" s="37" t="s">
        <v>1392</v>
      </c>
    </row>
    <row r="206" spans="1:11" s="35" customFormat="1" ht="15" customHeight="1">
      <c r="A206" s="36">
        <v>23003</v>
      </c>
      <c r="B206" s="39" t="s">
        <v>2743</v>
      </c>
      <c r="C206" s="29" t="s">
        <v>3462</v>
      </c>
      <c r="D206" s="51" t="s">
        <v>281</v>
      </c>
      <c r="E206" s="30" t="s">
        <v>1733</v>
      </c>
      <c r="F206" s="30" t="s">
        <v>1839</v>
      </c>
      <c r="G206" s="31" t="s">
        <v>964</v>
      </c>
      <c r="H206" s="32">
        <v>1500</v>
      </c>
      <c r="I206" s="5"/>
      <c r="J206" s="33">
        <f>IF(I206&lt;1,I206*H206*1.3,IF(I206&gt;=1,I206*H206))</f>
        <v>0</v>
      </c>
      <c r="K206" s="37" t="s">
        <v>1392</v>
      </c>
    </row>
    <row r="207" spans="1:11" s="35" customFormat="1" ht="15" customHeight="1">
      <c r="A207" s="36">
        <v>23004</v>
      </c>
      <c r="B207" s="39" t="s">
        <v>2743</v>
      </c>
      <c r="C207" s="29" t="s">
        <v>3463</v>
      </c>
      <c r="D207" s="51" t="s">
        <v>281</v>
      </c>
      <c r="E207" s="30" t="s">
        <v>1733</v>
      </c>
      <c r="F207" s="30" t="s">
        <v>1839</v>
      </c>
      <c r="G207" s="31" t="s">
        <v>964</v>
      </c>
      <c r="H207" s="32">
        <v>1500</v>
      </c>
      <c r="I207" s="5"/>
      <c r="J207" s="33">
        <f>IF(I207&lt;1,I207*H207*1.3,IF(I207&gt;=1,I207*H207))</f>
        <v>0</v>
      </c>
      <c r="K207" s="37" t="s">
        <v>1392</v>
      </c>
    </row>
    <row r="208" spans="1:11" s="35" customFormat="1" ht="15" customHeight="1">
      <c r="A208" s="36">
        <v>23005</v>
      </c>
      <c r="B208" s="39" t="s">
        <v>2743</v>
      </c>
      <c r="C208" s="29" t="s">
        <v>3464</v>
      </c>
      <c r="D208" s="51" t="s">
        <v>281</v>
      </c>
      <c r="E208" s="30" t="s">
        <v>1733</v>
      </c>
      <c r="F208" s="30" t="s">
        <v>1839</v>
      </c>
      <c r="G208" s="31" t="s">
        <v>964</v>
      </c>
      <c r="H208" s="32">
        <v>1500</v>
      </c>
      <c r="I208" s="5"/>
      <c r="J208" s="33">
        <f>IF(I208&lt;1,I208*H208*1.3,IF(I208&gt;=1,I208*H208))</f>
        <v>0</v>
      </c>
      <c r="K208" s="37" t="s">
        <v>1392</v>
      </c>
    </row>
    <row r="209" spans="1:11" s="35" customFormat="1" ht="15" customHeight="1">
      <c r="A209" s="36">
        <v>23006</v>
      </c>
      <c r="B209" s="39" t="s">
        <v>2743</v>
      </c>
      <c r="C209" s="29" t="s">
        <v>3465</v>
      </c>
      <c r="D209" s="51" t="s">
        <v>281</v>
      </c>
      <c r="E209" s="30" t="s">
        <v>1733</v>
      </c>
      <c r="F209" s="30" t="s">
        <v>1839</v>
      </c>
      <c r="G209" s="31" t="s">
        <v>964</v>
      </c>
      <c r="H209" s="32">
        <v>1500</v>
      </c>
      <c r="I209" s="5"/>
      <c r="J209" s="33">
        <f>IF(I209&lt;1,I209*H209*1.3,IF(I209&gt;=1,I209*H209))</f>
        <v>0</v>
      </c>
      <c r="K209" s="37" t="s">
        <v>1392</v>
      </c>
    </row>
    <row r="210" spans="1:11" s="35" customFormat="1" ht="15" customHeight="1">
      <c r="A210" s="41" t="s">
        <v>2778</v>
      </c>
      <c r="B210" s="39" t="s">
        <v>2743</v>
      </c>
      <c r="C210" s="29" t="s">
        <v>3466</v>
      </c>
      <c r="D210" s="51" t="s">
        <v>281</v>
      </c>
      <c r="E210" s="30" t="s">
        <v>1733</v>
      </c>
      <c r="F210" s="30" t="s">
        <v>1839</v>
      </c>
      <c r="G210" s="31" t="s">
        <v>964</v>
      </c>
      <c r="H210" s="32">
        <v>2250</v>
      </c>
      <c r="I210" s="5"/>
      <c r="J210" s="33">
        <f>IF(I210&lt;1,I210*H210*1.3,IF(I210&gt;=1,I210*H210))</f>
        <v>0</v>
      </c>
      <c r="K210" s="67" t="s">
        <v>2779</v>
      </c>
    </row>
    <row r="211" spans="1:11" s="35" customFormat="1" ht="15" customHeight="1">
      <c r="A211" s="41">
        <v>4148691</v>
      </c>
      <c r="B211" s="39" t="s">
        <v>2743</v>
      </c>
      <c r="C211" s="29" t="s">
        <v>3467</v>
      </c>
      <c r="D211" s="51" t="s">
        <v>281</v>
      </c>
      <c r="E211" s="30" t="s">
        <v>1733</v>
      </c>
      <c r="F211" s="30" t="s">
        <v>1839</v>
      </c>
      <c r="G211" s="31" t="s">
        <v>964</v>
      </c>
      <c r="H211" s="32">
        <v>2250</v>
      </c>
      <c r="I211" s="5"/>
      <c r="J211" s="33">
        <f>IF(I211&lt;1,I211*H211*1.3,IF(I211&gt;=1,I211*H211))</f>
        <v>0</v>
      </c>
      <c r="K211" s="67" t="s">
        <v>2779</v>
      </c>
    </row>
    <row r="212" spans="1:11" s="35" customFormat="1" ht="15" customHeight="1">
      <c r="A212" s="41">
        <v>4148621</v>
      </c>
      <c r="B212" s="39" t="s">
        <v>2743</v>
      </c>
      <c r="C212" s="29" t="s">
        <v>3468</v>
      </c>
      <c r="D212" s="51" t="s">
        <v>281</v>
      </c>
      <c r="E212" s="30" t="s">
        <v>1733</v>
      </c>
      <c r="F212" s="30" t="s">
        <v>1839</v>
      </c>
      <c r="G212" s="31" t="s">
        <v>964</v>
      </c>
      <c r="H212" s="32">
        <v>2250</v>
      </c>
      <c r="I212" s="5"/>
      <c r="J212" s="33">
        <f>IF(I212&lt;1,I212*H212*1.3,IF(I212&gt;=1,I212*H212))</f>
        <v>0</v>
      </c>
      <c r="K212" s="67" t="s">
        <v>2779</v>
      </c>
    </row>
    <row r="213" spans="1:11" s="35" customFormat="1" ht="15" customHeight="1">
      <c r="A213" s="41">
        <v>4148571</v>
      </c>
      <c r="B213" s="39" t="s">
        <v>2743</v>
      </c>
      <c r="C213" s="29" t="s">
        <v>3469</v>
      </c>
      <c r="D213" s="51" t="s">
        <v>281</v>
      </c>
      <c r="E213" s="30" t="s">
        <v>1733</v>
      </c>
      <c r="F213" s="30" t="s">
        <v>1839</v>
      </c>
      <c r="G213" s="31" t="s">
        <v>964</v>
      </c>
      <c r="H213" s="32">
        <v>2250</v>
      </c>
      <c r="I213" s="5"/>
      <c r="J213" s="33">
        <f>IF(I213&lt;1,I213*H213*1.3,IF(I213&gt;=1,I213*H213))</f>
        <v>0</v>
      </c>
      <c r="K213" s="67" t="s">
        <v>2779</v>
      </c>
    </row>
    <row r="214" spans="1:11" s="35" customFormat="1" ht="15" customHeight="1">
      <c r="A214" s="41">
        <v>4148561</v>
      </c>
      <c r="B214" s="39" t="s">
        <v>2743</v>
      </c>
      <c r="C214" s="29" t="s">
        <v>3470</v>
      </c>
      <c r="D214" s="51" t="s">
        <v>281</v>
      </c>
      <c r="E214" s="30" t="s">
        <v>1733</v>
      </c>
      <c r="F214" s="30" t="s">
        <v>1839</v>
      </c>
      <c r="G214" s="31" t="s">
        <v>964</v>
      </c>
      <c r="H214" s="32">
        <v>2250</v>
      </c>
      <c r="I214" s="5"/>
      <c r="J214" s="33">
        <f>IF(I214&lt;1,I214*H214*1.3,IF(I214&gt;=1,I214*H214))</f>
        <v>0</v>
      </c>
      <c r="K214" s="67" t="s">
        <v>2779</v>
      </c>
    </row>
    <row r="215" spans="1:11" s="35" customFormat="1" ht="15" customHeight="1">
      <c r="A215" s="41">
        <v>4148681</v>
      </c>
      <c r="B215" s="39" t="s">
        <v>2743</v>
      </c>
      <c r="C215" s="29" t="s">
        <v>3471</v>
      </c>
      <c r="D215" s="51" t="s">
        <v>281</v>
      </c>
      <c r="E215" s="30" t="s">
        <v>1733</v>
      </c>
      <c r="F215" s="30" t="s">
        <v>1839</v>
      </c>
      <c r="G215" s="31" t="s">
        <v>964</v>
      </c>
      <c r="H215" s="32">
        <v>2250</v>
      </c>
      <c r="I215" s="5"/>
      <c r="J215" s="33">
        <f>IF(I215&lt;1,I215*H215*1.3,IF(I215&gt;=1,I215*H215))</f>
        <v>0</v>
      </c>
      <c r="K215" s="67" t="s">
        <v>2779</v>
      </c>
    </row>
    <row r="216" spans="1:11" s="35" customFormat="1" ht="15" customHeight="1">
      <c r="A216" s="41">
        <v>4148611</v>
      </c>
      <c r="B216" s="39" t="s">
        <v>2743</v>
      </c>
      <c r="C216" s="29" t="s">
        <v>3472</v>
      </c>
      <c r="D216" s="51" t="s">
        <v>281</v>
      </c>
      <c r="E216" s="30" t="s">
        <v>1733</v>
      </c>
      <c r="F216" s="30" t="s">
        <v>1839</v>
      </c>
      <c r="G216" s="31" t="s">
        <v>964</v>
      </c>
      <c r="H216" s="32">
        <v>2250</v>
      </c>
      <c r="I216" s="5"/>
      <c r="J216" s="33">
        <f>IF(I216&lt;1,I216*H216*1.3,IF(I216&gt;=1,I216*H216))</f>
        <v>0</v>
      </c>
      <c r="K216" s="67" t="s">
        <v>2779</v>
      </c>
    </row>
    <row r="217" spans="1:11" s="35" customFormat="1" ht="15" customHeight="1">
      <c r="A217" s="41">
        <v>4148581</v>
      </c>
      <c r="B217" s="39" t="s">
        <v>2743</v>
      </c>
      <c r="C217" s="29" t="s">
        <v>3473</v>
      </c>
      <c r="D217" s="51" t="s">
        <v>281</v>
      </c>
      <c r="E217" s="30" t="s">
        <v>1733</v>
      </c>
      <c r="F217" s="30" t="s">
        <v>1839</v>
      </c>
      <c r="G217" s="31" t="s">
        <v>964</v>
      </c>
      <c r="H217" s="32">
        <v>2250</v>
      </c>
      <c r="I217" s="5"/>
      <c r="J217" s="33">
        <f>IF(I217&lt;1,I217*H217*1.3,IF(I217&gt;=1,I217*H217))</f>
        <v>0</v>
      </c>
      <c r="K217" s="67" t="s">
        <v>2779</v>
      </c>
    </row>
    <row r="218" spans="1:11" s="35" customFormat="1" ht="15" customHeight="1">
      <c r="A218" s="41">
        <v>4148651</v>
      </c>
      <c r="B218" s="39" t="s">
        <v>2743</v>
      </c>
      <c r="C218" s="29" t="s">
        <v>3474</v>
      </c>
      <c r="D218" s="51" t="s">
        <v>281</v>
      </c>
      <c r="E218" s="30" t="s">
        <v>1733</v>
      </c>
      <c r="F218" s="30" t="s">
        <v>1839</v>
      </c>
      <c r="G218" s="31" t="s">
        <v>964</v>
      </c>
      <c r="H218" s="32">
        <v>2250</v>
      </c>
      <c r="I218" s="5"/>
      <c r="J218" s="33">
        <f>IF(I218&lt;1,I218*H218*1.3,IF(I218&gt;=1,I218*H218))</f>
        <v>0</v>
      </c>
      <c r="K218" s="67" t="s">
        <v>2779</v>
      </c>
    </row>
    <row r="219" spans="1:11" s="35" customFormat="1" ht="15" customHeight="1">
      <c r="A219" s="41">
        <v>4148551</v>
      </c>
      <c r="B219" s="39" t="s">
        <v>2743</v>
      </c>
      <c r="C219" s="29" t="s">
        <v>3475</v>
      </c>
      <c r="D219" s="51" t="s">
        <v>281</v>
      </c>
      <c r="E219" s="30" t="s">
        <v>1733</v>
      </c>
      <c r="F219" s="30" t="s">
        <v>1839</v>
      </c>
      <c r="G219" s="31" t="s">
        <v>964</v>
      </c>
      <c r="H219" s="32">
        <v>2250</v>
      </c>
      <c r="I219" s="5"/>
      <c r="J219" s="33">
        <f>IF(I219&lt;1,I219*H219*1.3,IF(I219&gt;=1,I219*H219))</f>
        <v>0</v>
      </c>
      <c r="K219" s="67" t="s">
        <v>2779</v>
      </c>
    </row>
    <row r="220" spans="1:11" s="35" customFormat="1" ht="15" customHeight="1">
      <c r="A220" s="41">
        <v>4148641</v>
      </c>
      <c r="B220" s="39" t="s">
        <v>2743</v>
      </c>
      <c r="C220" s="29" t="s">
        <v>3476</v>
      </c>
      <c r="D220" s="51" t="s">
        <v>281</v>
      </c>
      <c r="E220" s="30" t="s">
        <v>1733</v>
      </c>
      <c r="F220" s="30" t="s">
        <v>1839</v>
      </c>
      <c r="G220" s="31" t="s">
        <v>964</v>
      </c>
      <c r="H220" s="32">
        <v>2250</v>
      </c>
      <c r="I220" s="5"/>
      <c r="J220" s="33">
        <f>IF(I220&lt;1,I220*H220*1.3,IF(I220&gt;=1,I220*H220))</f>
        <v>0</v>
      </c>
      <c r="K220" s="67" t="s">
        <v>2779</v>
      </c>
    </row>
    <row r="221" spans="1:11" s="35" customFormat="1" ht="15" customHeight="1">
      <c r="A221" s="41">
        <v>4148601</v>
      </c>
      <c r="B221" s="39" t="s">
        <v>2743</v>
      </c>
      <c r="C221" s="29" t="s">
        <v>3477</v>
      </c>
      <c r="D221" s="51" t="s">
        <v>281</v>
      </c>
      <c r="E221" s="30" t="s">
        <v>1733</v>
      </c>
      <c r="F221" s="30" t="s">
        <v>1839</v>
      </c>
      <c r="G221" s="31" t="s">
        <v>964</v>
      </c>
      <c r="H221" s="32">
        <v>2250</v>
      </c>
      <c r="I221" s="5"/>
      <c r="J221" s="33">
        <f>IF(I221&lt;1,I221*H221*1.3,IF(I221&gt;=1,I221*H221))</f>
        <v>0</v>
      </c>
      <c r="K221" s="67" t="s">
        <v>2779</v>
      </c>
    </row>
    <row r="222" spans="1:11" s="35" customFormat="1" ht="15" customHeight="1">
      <c r="A222" s="41">
        <v>4148671</v>
      </c>
      <c r="B222" s="39" t="s">
        <v>2743</v>
      </c>
      <c r="C222" s="29" t="s">
        <v>3478</v>
      </c>
      <c r="D222" s="51" t="s">
        <v>281</v>
      </c>
      <c r="E222" s="30" t="s">
        <v>1733</v>
      </c>
      <c r="F222" s="30" t="s">
        <v>1839</v>
      </c>
      <c r="G222" s="31" t="s">
        <v>964</v>
      </c>
      <c r="H222" s="32">
        <v>2250</v>
      </c>
      <c r="I222" s="5"/>
      <c r="J222" s="33">
        <f>IF(I222&lt;1,I222*H222*1.3,IF(I222&gt;=1,I222*H222))</f>
        <v>0</v>
      </c>
      <c r="K222" s="67" t="s">
        <v>2779</v>
      </c>
    </row>
    <row r="223" spans="1:11" s="35" customFormat="1" ht="15" customHeight="1">
      <c r="A223" s="41">
        <v>4148661</v>
      </c>
      <c r="B223" s="39" t="s">
        <v>2743</v>
      </c>
      <c r="C223" s="29" t="s">
        <v>3479</v>
      </c>
      <c r="D223" s="51" t="s">
        <v>281</v>
      </c>
      <c r="E223" s="30" t="s">
        <v>1733</v>
      </c>
      <c r="F223" s="30" t="s">
        <v>1839</v>
      </c>
      <c r="G223" s="31" t="s">
        <v>964</v>
      </c>
      <c r="H223" s="32">
        <v>2250</v>
      </c>
      <c r="I223" s="5"/>
      <c r="J223" s="33">
        <f>IF(I223&lt;1,I223*H223*1.3,IF(I223&gt;=1,I223*H223))</f>
        <v>0</v>
      </c>
      <c r="K223" s="67" t="s">
        <v>2779</v>
      </c>
    </row>
    <row r="224" spans="1:11" s="35" customFormat="1" ht="15" customHeight="1">
      <c r="A224" s="41">
        <v>4148631</v>
      </c>
      <c r="B224" s="39" t="s">
        <v>2743</v>
      </c>
      <c r="C224" s="29" t="s">
        <v>3480</v>
      </c>
      <c r="D224" s="51" t="s">
        <v>281</v>
      </c>
      <c r="E224" s="30" t="s">
        <v>1733</v>
      </c>
      <c r="F224" s="30" t="s">
        <v>1839</v>
      </c>
      <c r="G224" s="31" t="s">
        <v>964</v>
      </c>
      <c r="H224" s="32">
        <v>2250</v>
      </c>
      <c r="I224" s="5"/>
      <c r="J224" s="33">
        <f>IF(I224&lt;1,I224*H224*1.3,IF(I224&gt;=1,I224*H224))</f>
        <v>0</v>
      </c>
      <c r="K224" s="67" t="s">
        <v>2779</v>
      </c>
    </row>
    <row r="225" spans="1:11" s="35" customFormat="1" ht="15" customHeight="1">
      <c r="A225" s="41" t="s">
        <v>3007</v>
      </c>
      <c r="B225" s="28"/>
      <c r="C225" s="29" t="s">
        <v>3481</v>
      </c>
      <c r="D225" s="51">
        <v>20</v>
      </c>
      <c r="E225" s="30" t="s">
        <v>1733</v>
      </c>
      <c r="F225" s="30" t="s">
        <v>1839</v>
      </c>
      <c r="G225" s="31" t="s">
        <v>964</v>
      </c>
      <c r="H225" s="32">
        <v>875</v>
      </c>
      <c r="I225" s="5"/>
      <c r="J225" s="33">
        <f>IF(I225&lt;1,I225*H225*1.3,IF(I225&gt;=1,I225*H225))</f>
        <v>0</v>
      </c>
      <c r="K225" s="34" t="s">
        <v>1390</v>
      </c>
    </row>
    <row r="226" spans="1:11" s="35" customFormat="1" ht="15" customHeight="1">
      <c r="A226" s="41" t="s">
        <v>2166</v>
      </c>
      <c r="B226" s="28"/>
      <c r="C226" s="29" t="s">
        <v>3482</v>
      </c>
      <c r="D226" s="51">
        <v>20</v>
      </c>
      <c r="E226" s="30" t="s">
        <v>1733</v>
      </c>
      <c r="F226" s="30" t="s">
        <v>1839</v>
      </c>
      <c r="G226" s="31" t="s">
        <v>964</v>
      </c>
      <c r="H226" s="32">
        <v>875</v>
      </c>
      <c r="I226" s="5"/>
      <c r="J226" s="33">
        <f>IF(I226&lt;1,I226*H226*1.3,IF(I226&gt;=1,I226*H226))</f>
        <v>0</v>
      </c>
      <c r="K226" s="34" t="s">
        <v>1390</v>
      </c>
    </row>
    <row r="227" spans="1:11" s="35" customFormat="1" ht="15" customHeight="1">
      <c r="A227" s="41" t="s">
        <v>2167</v>
      </c>
      <c r="B227" s="28"/>
      <c r="C227" s="29" t="s">
        <v>3483</v>
      </c>
      <c r="D227" s="51">
        <v>20</v>
      </c>
      <c r="E227" s="30" t="s">
        <v>1733</v>
      </c>
      <c r="F227" s="30" t="s">
        <v>1839</v>
      </c>
      <c r="G227" s="31" t="s">
        <v>964</v>
      </c>
      <c r="H227" s="32">
        <v>875</v>
      </c>
      <c r="I227" s="5"/>
      <c r="J227" s="33">
        <f>IF(I227&lt;1,I227*H227*1.3,IF(I227&gt;=1,I227*H227))</f>
        <v>0</v>
      </c>
      <c r="K227" s="34" t="s">
        <v>1390</v>
      </c>
    </row>
    <row r="228" spans="1:11" s="35" customFormat="1" ht="15" customHeight="1">
      <c r="A228" s="41" t="s">
        <v>2165</v>
      </c>
      <c r="B228" s="28"/>
      <c r="C228" s="29" t="s">
        <v>3484</v>
      </c>
      <c r="D228" s="51">
        <v>20</v>
      </c>
      <c r="E228" s="30" t="s">
        <v>1733</v>
      </c>
      <c r="F228" s="30" t="s">
        <v>1839</v>
      </c>
      <c r="G228" s="31" t="s">
        <v>964</v>
      </c>
      <c r="H228" s="32">
        <v>875</v>
      </c>
      <c r="I228" s="5"/>
      <c r="J228" s="33">
        <f>IF(I228&lt;1,I228*H228*1.3,IF(I228&gt;=1,I228*H228))</f>
        <v>0</v>
      </c>
      <c r="K228" s="34" t="s">
        <v>1390</v>
      </c>
    </row>
    <row r="229" spans="1:11" s="35" customFormat="1" ht="15" customHeight="1">
      <c r="A229" s="41" t="s">
        <v>3008</v>
      </c>
      <c r="B229" s="28"/>
      <c r="C229" s="29" t="s">
        <v>3485</v>
      </c>
      <c r="D229" s="51">
        <v>20</v>
      </c>
      <c r="E229" s="30" t="s">
        <v>1733</v>
      </c>
      <c r="F229" s="30" t="s">
        <v>1839</v>
      </c>
      <c r="G229" s="42" t="s">
        <v>964</v>
      </c>
      <c r="H229" s="32">
        <v>875</v>
      </c>
      <c r="I229" s="5"/>
      <c r="J229" s="33">
        <f>IF(I229&lt;1,I229*H229*1.3,IF(I229&gt;=1,I229*H229))</f>
        <v>0</v>
      </c>
      <c r="K229" s="34" t="s">
        <v>1390</v>
      </c>
    </row>
    <row r="230" spans="1:11" s="35" customFormat="1" ht="15" customHeight="1">
      <c r="A230" s="41" t="s">
        <v>3010</v>
      </c>
      <c r="B230" s="28"/>
      <c r="C230" s="29" t="s">
        <v>3486</v>
      </c>
      <c r="D230" s="51">
        <v>20</v>
      </c>
      <c r="E230" s="30" t="s">
        <v>1733</v>
      </c>
      <c r="F230" s="30" t="s">
        <v>1839</v>
      </c>
      <c r="G230" s="31" t="s">
        <v>964</v>
      </c>
      <c r="H230" s="32">
        <v>875</v>
      </c>
      <c r="I230" s="5"/>
      <c r="J230" s="33">
        <f>IF(I230&lt;1,I230*H230*1.3,IF(I230&gt;=1,I230*H230))</f>
        <v>0</v>
      </c>
      <c r="K230" s="34" t="s">
        <v>1390</v>
      </c>
    </row>
    <row r="231" spans="1:11" s="35" customFormat="1" ht="15" customHeight="1">
      <c r="A231" s="41" t="s">
        <v>3009</v>
      </c>
      <c r="B231" s="28"/>
      <c r="C231" s="29" t="s">
        <v>3487</v>
      </c>
      <c r="D231" s="51">
        <v>20</v>
      </c>
      <c r="E231" s="30" t="s">
        <v>1733</v>
      </c>
      <c r="F231" s="30" t="s">
        <v>1839</v>
      </c>
      <c r="G231" s="31" t="s">
        <v>964</v>
      </c>
      <c r="H231" s="32">
        <v>875</v>
      </c>
      <c r="I231" s="5"/>
      <c r="J231" s="33">
        <f>IF(I231&lt;1,I231*H231*1.3,IF(I231&gt;=1,I231*H231))</f>
        <v>0</v>
      </c>
      <c r="K231" s="34" t="s">
        <v>1390</v>
      </c>
    </row>
    <row r="232" spans="1:11" s="35" customFormat="1" ht="15" customHeight="1">
      <c r="A232" s="41" t="s">
        <v>2168</v>
      </c>
      <c r="B232" s="28"/>
      <c r="C232" s="29" t="s">
        <v>3488</v>
      </c>
      <c r="D232" s="51">
        <v>20</v>
      </c>
      <c r="E232" s="30" t="s">
        <v>1733</v>
      </c>
      <c r="F232" s="30" t="s">
        <v>1839</v>
      </c>
      <c r="G232" s="31" t="s">
        <v>964</v>
      </c>
      <c r="H232" s="32">
        <v>875</v>
      </c>
      <c r="I232" s="5"/>
      <c r="J232" s="33">
        <f>IF(I232&lt;1,I232*H232*1.3,IF(I232&gt;=1,I232*H232))</f>
        <v>0</v>
      </c>
      <c r="K232" s="34" t="s">
        <v>1390</v>
      </c>
    </row>
    <row r="233" spans="1:11" s="35" customFormat="1" ht="15" customHeight="1">
      <c r="A233" s="41" t="s">
        <v>936</v>
      </c>
      <c r="B233" s="28"/>
      <c r="C233" s="29" t="s">
        <v>3489</v>
      </c>
      <c r="D233" s="51">
        <v>60</v>
      </c>
      <c r="E233" s="30" t="s">
        <v>1733</v>
      </c>
      <c r="F233" s="30" t="s">
        <v>1839</v>
      </c>
      <c r="G233" s="42" t="s">
        <v>964</v>
      </c>
      <c r="H233" s="32">
        <v>1625</v>
      </c>
      <c r="I233" s="5"/>
      <c r="J233" s="33">
        <f>IF(I233&lt;1,I233*H233*1.3,IF(I233&gt;=1,I233*H233))</f>
        <v>0</v>
      </c>
      <c r="K233" s="49" t="s">
        <v>1388</v>
      </c>
    </row>
    <row r="234" spans="1:11" s="35" customFormat="1" ht="15" customHeight="1">
      <c r="A234" s="41" t="s">
        <v>941</v>
      </c>
      <c r="B234" s="28"/>
      <c r="C234" s="29" t="s">
        <v>3490</v>
      </c>
      <c r="D234" s="51">
        <v>60</v>
      </c>
      <c r="E234" s="30" t="s">
        <v>1733</v>
      </c>
      <c r="F234" s="30" t="s">
        <v>1839</v>
      </c>
      <c r="G234" s="31" t="s">
        <v>964</v>
      </c>
      <c r="H234" s="32">
        <v>1625</v>
      </c>
      <c r="I234" s="5"/>
      <c r="J234" s="33">
        <f>IF(I234&lt;1,I234*H234*1.3,IF(I234&gt;=1,I234*H234))</f>
        <v>0</v>
      </c>
      <c r="K234" s="49" t="s">
        <v>1388</v>
      </c>
    </row>
    <row r="235" spans="1:11" s="35" customFormat="1" ht="15" customHeight="1">
      <c r="A235" s="41" t="s">
        <v>937</v>
      </c>
      <c r="B235" s="28"/>
      <c r="C235" s="29" t="s">
        <v>3491</v>
      </c>
      <c r="D235" s="51">
        <v>60</v>
      </c>
      <c r="E235" s="30" t="s">
        <v>1733</v>
      </c>
      <c r="F235" s="30" t="s">
        <v>1839</v>
      </c>
      <c r="G235" s="31" t="s">
        <v>964</v>
      </c>
      <c r="H235" s="32">
        <v>1625</v>
      </c>
      <c r="I235" s="5"/>
      <c r="J235" s="33">
        <f>IF(I235&lt;1,I235*H235*1.3,IF(I235&gt;=1,I235*H235))</f>
        <v>0</v>
      </c>
      <c r="K235" s="49" t="s">
        <v>1388</v>
      </c>
    </row>
    <row r="236" spans="1:11" s="35" customFormat="1" ht="15" customHeight="1">
      <c r="A236" s="41" t="s">
        <v>942</v>
      </c>
      <c r="B236" s="28"/>
      <c r="C236" s="29" t="s">
        <v>3492</v>
      </c>
      <c r="D236" s="51">
        <v>60</v>
      </c>
      <c r="E236" s="30" t="s">
        <v>1733</v>
      </c>
      <c r="F236" s="30" t="s">
        <v>1839</v>
      </c>
      <c r="G236" s="31" t="s">
        <v>964</v>
      </c>
      <c r="H236" s="32">
        <v>1625</v>
      </c>
      <c r="I236" s="5"/>
      <c r="J236" s="33">
        <f>IF(I236&lt;1,I236*H236*1.3,IF(I236&gt;=1,I236*H236))</f>
        <v>0</v>
      </c>
      <c r="K236" s="49" t="s">
        <v>1388</v>
      </c>
    </row>
    <row r="237" spans="1:11" s="35" customFormat="1" ht="15" customHeight="1">
      <c r="A237" s="41" t="s">
        <v>938</v>
      </c>
      <c r="B237" s="28"/>
      <c r="C237" s="29" t="s">
        <v>3493</v>
      </c>
      <c r="D237" s="51">
        <v>60</v>
      </c>
      <c r="E237" s="30" t="s">
        <v>1733</v>
      </c>
      <c r="F237" s="30" t="s">
        <v>1839</v>
      </c>
      <c r="G237" s="31" t="s">
        <v>964</v>
      </c>
      <c r="H237" s="32">
        <v>1625</v>
      </c>
      <c r="I237" s="5"/>
      <c r="J237" s="33">
        <f>IF(I237&lt;1,I237*H237*1.3,IF(I237&gt;=1,I237*H237))</f>
        <v>0</v>
      </c>
      <c r="K237" s="49" t="s">
        <v>1388</v>
      </c>
    </row>
    <row r="238" spans="1:11" s="35" customFormat="1" ht="15" customHeight="1">
      <c r="A238" s="41" t="s">
        <v>943</v>
      </c>
      <c r="B238" s="28"/>
      <c r="C238" s="29" t="s">
        <v>3494</v>
      </c>
      <c r="D238" s="51">
        <v>60</v>
      </c>
      <c r="E238" s="30" t="s">
        <v>1733</v>
      </c>
      <c r="F238" s="30" t="s">
        <v>1839</v>
      </c>
      <c r="G238" s="31" t="s">
        <v>964</v>
      </c>
      <c r="H238" s="32">
        <v>1625</v>
      </c>
      <c r="I238" s="5"/>
      <c r="J238" s="33">
        <f>IF(I238&lt;1,I238*H238*1.3,IF(I238&gt;=1,I238*H238))</f>
        <v>0</v>
      </c>
      <c r="K238" s="49" t="s">
        <v>1388</v>
      </c>
    </row>
    <row r="239" spans="1:11" s="35" customFormat="1" ht="15" customHeight="1">
      <c r="A239" s="41" t="s">
        <v>939</v>
      </c>
      <c r="B239" s="28"/>
      <c r="C239" s="29" t="s">
        <v>3495</v>
      </c>
      <c r="D239" s="51">
        <v>60</v>
      </c>
      <c r="E239" s="30" t="s">
        <v>1733</v>
      </c>
      <c r="F239" s="30" t="s">
        <v>1839</v>
      </c>
      <c r="G239" s="31" t="s">
        <v>964</v>
      </c>
      <c r="H239" s="32">
        <v>1625</v>
      </c>
      <c r="I239" s="5"/>
      <c r="J239" s="33">
        <f>IF(I239&lt;1,I239*H239*1.3,IF(I239&gt;=1,I239*H239))</f>
        <v>0</v>
      </c>
      <c r="K239" s="49" t="s">
        <v>1388</v>
      </c>
    </row>
    <row r="240" spans="1:11" s="35" customFormat="1" ht="15" customHeight="1">
      <c r="A240" s="41" t="s">
        <v>944</v>
      </c>
      <c r="B240" s="28"/>
      <c r="C240" s="29" t="s">
        <v>3496</v>
      </c>
      <c r="D240" s="51">
        <v>60</v>
      </c>
      <c r="E240" s="30" t="s">
        <v>1733</v>
      </c>
      <c r="F240" s="30" t="s">
        <v>1839</v>
      </c>
      <c r="G240" s="31" t="s">
        <v>964</v>
      </c>
      <c r="H240" s="32">
        <v>1625</v>
      </c>
      <c r="I240" s="5"/>
      <c r="J240" s="33">
        <f>IF(I240&lt;1,I240*H240*1.3,IF(I240&gt;=1,I240*H240))</f>
        <v>0</v>
      </c>
      <c r="K240" s="49" t="s">
        <v>1388</v>
      </c>
    </row>
    <row r="241" spans="1:11" s="35" customFormat="1" ht="15" customHeight="1">
      <c r="A241" s="41" t="s">
        <v>940</v>
      </c>
      <c r="B241" s="28"/>
      <c r="C241" s="29" t="s">
        <v>3497</v>
      </c>
      <c r="D241" s="68">
        <v>80</v>
      </c>
      <c r="E241" s="30" t="s">
        <v>1733</v>
      </c>
      <c r="F241" s="30" t="s">
        <v>1839</v>
      </c>
      <c r="G241" s="31" t="s">
        <v>964</v>
      </c>
      <c r="H241" s="32">
        <v>1938</v>
      </c>
      <c r="I241" s="5"/>
      <c r="J241" s="33">
        <f>IF(I241&lt;1,I241*H241*1.3,IF(I241&gt;=1,I241*H241))</f>
        <v>0</v>
      </c>
      <c r="K241" s="49" t="s">
        <v>1388</v>
      </c>
    </row>
    <row r="242" spans="1:11" s="35" customFormat="1" ht="15" customHeight="1">
      <c r="A242" s="41" t="s">
        <v>945</v>
      </c>
      <c r="B242" s="28"/>
      <c r="C242" s="29" t="s">
        <v>3498</v>
      </c>
      <c r="D242" s="68">
        <v>80</v>
      </c>
      <c r="E242" s="30" t="s">
        <v>1733</v>
      </c>
      <c r="F242" s="30" t="s">
        <v>1839</v>
      </c>
      <c r="G242" s="31" t="s">
        <v>964</v>
      </c>
      <c r="H242" s="32">
        <v>1938</v>
      </c>
      <c r="I242" s="5"/>
      <c r="J242" s="33">
        <f>IF(I242&lt;1,I242*H242*1.3,IF(I242&gt;=1,I242*H242))</f>
        <v>0</v>
      </c>
      <c r="K242" s="49" t="s">
        <v>1388</v>
      </c>
    </row>
    <row r="243" spans="1:11" s="35" customFormat="1" ht="15" customHeight="1">
      <c r="A243" s="41" t="s">
        <v>1851</v>
      </c>
      <c r="B243" s="28"/>
      <c r="C243" s="29" t="s">
        <v>3499</v>
      </c>
      <c r="D243" s="68">
        <v>80</v>
      </c>
      <c r="E243" s="30" t="s">
        <v>1733</v>
      </c>
      <c r="F243" s="30" t="s">
        <v>1839</v>
      </c>
      <c r="G243" s="31" t="s">
        <v>964</v>
      </c>
      <c r="H243" s="32">
        <v>1938</v>
      </c>
      <c r="I243" s="5"/>
      <c r="J243" s="33">
        <f>IF(I243&lt;1,I243*H243*1.3,IF(I243&gt;=1,I243*H243))</f>
        <v>0</v>
      </c>
      <c r="K243" s="49" t="s">
        <v>1388</v>
      </c>
    </row>
    <row r="244" spans="1:11" s="35" customFormat="1" ht="15" customHeight="1">
      <c r="A244" s="41" t="s">
        <v>946</v>
      </c>
      <c r="B244" s="28"/>
      <c r="C244" s="29" t="s">
        <v>3500</v>
      </c>
      <c r="D244" s="68">
        <v>80</v>
      </c>
      <c r="E244" s="30" t="s">
        <v>1733</v>
      </c>
      <c r="F244" s="30" t="s">
        <v>1839</v>
      </c>
      <c r="G244" s="42" t="s">
        <v>964</v>
      </c>
      <c r="H244" s="32">
        <v>1938</v>
      </c>
      <c r="I244" s="5"/>
      <c r="J244" s="33">
        <f>IF(I244&lt;1,I244*H244*1.3,IF(I244&gt;=1,I244*H244))</f>
        <v>0</v>
      </c>
      <c r="K244" s="49" t="s">
        <v>1388</v>
      </c>
    </row>
    <row r="245" spans="1:11" s="35" customFormat="1" ht="15" customHeight="1">
      <c r="A245" s="41" t="s">
        <v>959</v>
      </c>
      <c r="B245" s="28"/>
      <c r="C245" s="29" t="s">
        <v>3501</v>
      </c>
      <c r="D245" s="68">
        <v>80</v>
      </c>
      <c r="E245" s="30" t="s">
        <v>1733</v>
      </c>
      <c r="F245" s="30" t="s">
        <v>1839</v>
      </c>
      <c r="G245" s="31" t="s">
        <v>964</v>
      </c>
      <c r="H245" s="32">
        <v>1938</v>
      </c>
      <c r="I245" s="5"/>
      <c r="J245" s="33">
        <f>IF(I245&lt;1,I245*H245*1.3,IF(I245&gt;=1,I245*H245))</f>
        <v>0</v>
      </c>
      <c r="K245" s="49" t="s">
        <v>1388</v>
      </c>
    </row>
    <row r="246" spans="1:11" s="35" customFormat="1" ht="15" customHeight="1">
      <c r="A246" s="41" t="s">
        <v>947</v>
      </c>
      <c r="B246" s="28"/>
      <c r="C246" s="29" t="s">
        <v>3502</v>
      </c>
      <c r="D246" s="68">
        <v>80</v>
      </c>
      <c r="E246" s="30" t="s">
        <v>1733</v>
      </c>
      <c r="F246" s="30" t="s">
        <v>1839</v>
      </c>
      <c r="G246" s="31" t="s">
        <v>964</v>
      </c>
      <c r="H246" s="32">
        <v>1938</v>
      </c>
      <c r="I246" s="5"/>
      <c r="J246" s="33">
        <f>IF(I246&lt;1,I246*H246*1.3,IF(I246&gt;=1,I246*H246))</f>
        <v>0</v>
      </c>
      <c r="K246" s="49" t="s">
        <v>1388</v>
      </c>
    </row>
    <row r="247" spans="1:11" s="35" customFormat="1" ht="15" customHeight="1">
      <c r="A247" s="41" t="s">
        <v>958</v>
      </c>
      <c r="B247" s="28"/>
      <c r="C247" s="29" t="s">
        <v>3503</v>
      </c>
      <c r="D247" s="68">
        <v>80</v>
      </c>
      <c r="E247" s="30" t="s">
        <v>1733</v>
      </c>
      <c r="F247" s="30" t="s">
        <v>1839</v>
      </c>
      <c r="G247" s="31" t="s">
        <v>964</v>
      </c>
      <c r="H247" s="32">
        <v>1938</v>
      </c>
      <c r="I247" s="5"/>
      <c r="J247" s="33">
        <f>IF(I247&lt;1,I247*H247*1.3,IF(I247&gt;=1,I247*H247))</f>
        <v>0</v>
      </c>
      <c r="K247" s="49" t="s">
        <v>1388</v>
      </c>
    </row>
    <row r="248" spans="1:11" s="35" customFormat="1" ht="15" customHeight="1">
      <c r="A248" s="41" t="s">
        <v>948</v>
      </c>
      <c r="B248" s="28"/>
      <c r="C248" s="29" t="s">
        <v>3504</v>
      </c>
      <c r="D248" s="68">
        <v>80</v>
      </c>
      <c r="E248" s="30" t="s">
        <v>1733</v>
      </c>
      <c r="F248" s="30" t="s">
        <v>1839</v>
      </c>
      <c r="G248" s="31" t="s">
        <v>964</v>
      </c>
      <c r="H248" s="32">
        <v>1938</v>
      </c>
      <c r="I248" s="5"/>
      <c r="J248" s="33">
        <f>IF(I248&lt;1,I248*H248*1.3,IF(I248&gt;=1,I248*H248))</f>
        <v>0</v>
      </c>
      <c r="K248" s="49" t="s">
        <v>1388</v>
      </c>
    </row>
    <row r="249" spans="1:11" s="35" customFormat="1" ht="15" customHeight="1">
      <c r="A249" s="41" t="s">
        <v>957</v>
      </c>
      <c r="B249" s="28"/>
      <c r="C249" s="29" t="s">
        <v>3505</v>
      </c>
      <c r="D249" s="51">
        <v>60</v>
      </c>
      <c r="E249" s="30" t="s">
        <v>1733</v>
      </c>
      <c r="F249" s="30" t="s">
        <v>1839</v>
      </c>
      <c r="G249" s="42" t="s">
        <v>964</v>
      </c>
      <c r="H249" s="32">
        <v>6625</v>
      </c>
      <c r="I249" s="5"/>
      <c r="J249" s="33">
        <f>IF(I249&lt;1,I249*H249*1.3,IF(I249&gt;=1,I249*H249))</f>
        <v>0</v>
      </c>
      <c r="K249" s="49" t="s">
        <v>1388</v>
      </c>
    </row>
    <row r="250" spans="1:11" s="35" customFormat="1" ht="15" customHeight="1">
      <c r="A250" s="41">
        <v>3145491</v>
      </c>
      <c r="B250" s="40" t="s">
        <v>2942</v>
      </c>
      <c r="C250" s="29" t="s">
        <v>3506</v>
      </c>
      <c r="D250" s="51" t="s">
        <v>2990</v>
      </c>
      <c r="E250" s="30" t="s">
        <v>1733</v>
      </c>
      <c r="F250" s="30" t="s">
        <v>1839</v>
      </c>
      <c r="G250" s="31" t="s">
        <v>964</v>
      </c>
      <c r="H250" s="32">
        <v>2000</v>
      </c>
      <c r="I250" s="5"/>
      <c r="J250" s="33">
        <f>IF(I250&lt;1,I250*H250*1.3,IF(I250&gt;=1,I250*H250))</f>
        <v>0</v>
      </c>
      <c r="K250" s="67" t="s">
        <v>2779</v>
      </c>
    </row>
    <row r="251" spans="1:11" s="35" customFormat="1" ht="15" customHeight="1">
      <c r="A251" s="41">
        <v>3145501</v>
      </c>
      <c r="B251" s="40" t="s">
        <v>2942</v>
      </c>
      <c r="C251" s="29" t="s">
        <v>3507</v>
      </c>
      <c r="D251" s="51" t="s">
        <v>2990</v>
      </c>
      <c r="E251" s="30" t="s">
        <v>1733</v>
      </c>
      <c r="F251" s="30" t="s">
        <v>1839</v>
      </c>
      <c r="G251" s="31" t="s">
        <v>964</v>
      </c>
      <c r="H251" s="32">
        <v>2000</v>
      </c>
      <c r="I251" s="5"/>
      <c r="J251" s="33">
        <f>IF(I251&lt;1,I251*H251*1.3,IF(I251&gt;=1,I251*H251))</f>
        <v>0</v>
      </c>
      <c r="K251" s="67" t="s">
        <v>2779</v>
      </c>
    </row>
    <row r="252" spans="1:11" s="35" customFormat="1" ht="15" customHeight="1">
      <c r="A252" s="41">
        <v>3145511</v>
      </c>
      <c r="B252" s="40" t="s">
        <v>2942</v>
      </c>
      <c r="C252" s="29" t="s">
        <v>3508</v>
      </c>
      <c r="D252" s="51" t="s">
        <v>2990</v>
      </c>
      <c r="E252" s="30" t="s">
        <v>1733</v>
      </c>
      <c r="F252" s="30" t="s">
        <v>1839</v>
      </c>
      <c r="G252" s="31" t="s">
        <v>964</v>
      </c>
      <c r="H252" s="32">
        <v>2000</v>
      </c>
      <c r="I252" s="5"/>
      <c r="J252" s="33">
        <f>IF(I252&lt;1,I252*H252*1.3,IF(I252&gt;=1,I252*H252))</f>
        <v>0</v>
      </c>
      <c r="K252" s="67" t="s">
        <v>2779</v>
      </c>
    </row>
    <row r="253" spans="1:11" s="35" customFormat="1" ht="15" customHeight="1">
      <c r="A253" s="41">
        <v>3145521</v>
      </c>
      <c r="B253" s="40" t="s">
        <v>2942</v>
      </c>
      <c r="C253" s="29" t="s">
        <v>3509</v>
      </c>
      <c r="D253" s="51" t="s">
        <v>2990</v>
      </c>
      <c r="E253" s="30" t="s">
        <v>1733</v>
      </c>
      <c r="F253" s="30" t="s">
        <v>1839</v>
      </c>
      <c r="G253" s="31" t="s">
        <v>964</v>
      </c>
      <c r="H253" s="32">
        <v>2000</v>
      </c>
      <c r="I253" s="5"/>
      <c r="J253" s="33">
        <f>IF(I253&lt;1,I253*H253*1.3,IF(I253&gt;=1,I253*H253))</f>
        <v>0</v>
      </c>
      <c r="K253" s="67" t="s">
        <v>2779</v>
      </c>
    </row>
    <row r="254" spans="1:11" s="35" customFormat="1" ht="15" customHeight="1">
      <c r="A254" s="41">
        <v>3145581</v>
      </c>
      <c r="B254" s="40" t="s">
        <v>2942</v>
      </c>
      <c r="C254" s="29" t="s">
        <v>3510</v>
      </c>
      <c r="D254" s="51" t="s">
        <v>2990</v>
      </c>
      <c r="E254" s="30" t="s">
        <v>1733</v>
      </c>
      <c r="F254" s="30" t="s">
        <v>1839</v>
      </c>
      <c r="G254" s="31" t="s">
        <v>964</v>
      </c>
      <c r="H254" s="32">
        <v>2000</v>
      </c>
      <c r="I254" s="5"/>
      <c r="J254" s="33">
        <f>IF(I254&lt;1,I254*H254*1.3,IF(I254&gt;=1,I254*H254))</f>
        <v>0</v>
      </c>
      <c r="K254" s="67" t="s">
        <v>2779</v>
      </c>
    </row>
    <row r="255" spans="1:11" s="35" customFormat="1" ht="15" customHeight="1">
      <c r="A255" s="41">
        <v>3145531</v>
      </c>
      <c r="B255" s="40" t="s">
        <v>2942</v>
      </c>
      <c r="C255" s="29" t="s">
        <v>3511</v>
      </c>
      <c r="D255" s="51" t="s">
        <v>2990</v>
      </c>
      <c r="E255" s="30" t="s">
        <v>1733</v>
      </c>
      <c r="F255" s="30" t="s">
        <v>1839</v>
      </c>
      <c r="G255" s="31" t="s">
        <v>964</v>
      </c>
      <c r="H255" s="32">
        <v>2000</v>
      </c>
      <c r="I255" s="5"/>
      <c r="J255" s="33">
        <f>IF(I255&lt;1,I255*H255*1.3,IF(I255&gt;=1,I255*H255))</f>
        <v>0</v>
      </c>
      <c r="K255" s="67" t="s">
        <v>2779</v>
      </c>
    </row>
    <row r="256" spans="1:11" s="35" customFormat="1" ht="15" customHeight="1">
      <c r="A256" s="41">
        <v>3146441</v>
      </c>
      <c r="B256" s="40" t="s">
        <v>2942</v>
      </c>
      <c r="C256" s="29" t="s">
        <v>3512</v>
      </c>
      <c r="D256" s="51" t="s">
        <v>2990</v>
      </c>
      <c r="E256" s="30" t="s">
        <v>1733</v>
      </c>
      <c r="F256" s="30" t="s">
        <v>1839</v>
      </c>
      <c r="G256" s="31" t="s">
        <v>964</v>
      </c>
      <c r="H256" s="32">
        <v>2000</v>
      </c>
      <c r="I256" s="5"/>
      <c r="J256" s="33">
        <f>IF(I256&lt;1,I256*H256*1.3,IF(I256&gt;=1,I256*H256))</f>
        <v>0</v>
      </c>
      <c r="K256" s="67" t="s">
        <v>2779</v>
      </c>
    </row>
    <row r="257" spans="1:11" s="35" customFormat="1" ht="15" customHeight="1">
      <c r="A257" s="41">
        <v>3145541</v>
      </c>
      <c r="B257" s="40" t="s">
        <v>2942</v>
      </c>
      <c r="C257" s="29" t="s">
        <v>3513</v>
      </c>
      <c r="D257" s="51" t="s">
        <v>2990</v>
      </c>
      <c r="E257" s="30" t="s">
        <v>1733</v>
      </c>
      <c r="F257" s="30" t="s">
        <v>1839</v>
      </c>
      <c r="G257" s="31" t="s">
        <v>964</v>
      </c>
      <c r="H257" s="32">
        <v>2000</v>
      </c>
      <c r="I257" s="5"/>
      <c r="J257" s="33">
        <f>IF(I257&lt;1,I257*H257*1.3,IF(I257&gt;=1,I257*H257))</f>
        <v>0</v>
      </c>
      <c r="K257" s="67" t="s">
        <v>2779</v>
      </c>
    </row>
    <row r="258" spans="1:11" s="35" customFormat="1" ht="15" customHeight="1">
      <c r="A258" s="41">
        <v>3145551</v>
      </c>
      <c r="B258" s="40" t="s">
        <v>2942</v>
      </c>
      <c r="C258" s="29" t="s">
        <v>3514</v>
      </c>
      <c r="D258" s="51" t="s">
        <v>2990</v>
      </c>
      <c r="E258" s="30" t="s">
        <v>1733</v>
      </c>
      <c r="F258" s="30" t="s">
        <v>1839</v>
      </c>
      <c r="G258" s="31" t="s">
        <v>964</v>
      </c>
      <c r="H258" s="32">
        <v>2000</v>
      </c>
      <c r="I258" s="5"/>
      <c r="J258" s="33">
        <f>IF(I258&lt;1,I258*H258*1.3,IF(I258&gt;=1,I258*H258))</f>
        <v>0</v>
      </c>
      <c r="K258" s="67" t="s">
        <v>2779</v>
      </c>
    </row>
    <row r="259" spans="1:11" s="35" customFormat="1" ht="15" customHeight="1">
      <c r="A259" s="41">
        <v>3145561</v>
      </c>
      <c r="B259" s="40" t="s">
        <v>2942</v>
      </c>
      <c r="C259" s="29" t="s">
        <v>3515</v>
      </c>
      <c r="D259" s="51" t="s">
        <v>2990</v>
      </c>
      <c r="E259" s="30" t="s">
        <v>1733</v>
      </c>
      <c r="F259" s="30" t="s">
        <v>1839</v>
      </c>
      <c r="G259" s="31" t="s">
        <v>964</v>
      </c>
      <c r="H259" s="32">
        <v>2000</v>
      </c>
      <c r="I259" s="5"/>
      <c r="J259" s="33">
        <f>IF(I259&lt;1,I259*H259*1.3,IF(I259&gt;=1,I259*H259))</f>
        <v>0</v>
      </c>
      <c r="K259" s="67" t="s">
        <v>2779</v>
      </c>
    </row>
    <row r="260" spans="1:11" s="35" customFormat="1" ht="15" customHeight="1">
      <c r="A260" s="41">
        <v>3146321</v>
      </c>
      <c r="B260" s="40" t="s">
        <v>2942</v>
      </c>
      <c r="C260" s="29" t="s">
        <v>3516</v>
      </c>
      <c r="D260" s="51" t="s">
        <v>2990</v>
      </c>
      <c r="E260" s="30" t="s">
        <v>1733</v>
      </c>
      <c r="F260" s="30" t="s">
        <v>1839</v>
      </c>
      <c r="G260" s="31" t="s">
        <v>964</v>
      </c>
      <c r="H260" s="32">
        <v>2000</v>
      </c>
      <c r="I260" s="5"/>
      <c r="J260" s="33">
        <f>IF(I260&lt;1,I260*H260*1.3,IF(I260&gt;=1,I260*H260))</f>
        <v>0</v>
      </c>
      <c r="K260" s="67" t="s">
        <v>2779</v>
      </c>
    </row>
    <row r="261" spans="1:11" s="35" customFormat="1" ht="15" customHeight="1">
      <c r="A261" s="41">
        <v>3146871</v>
      </c>
      <c r="B261" s="40" t="s">
        <v>2942</v>
      </c>
      <c r="C261" s="29" t="s">
        <v>3517</v>
      </c>
      <c r="D261" s="51" t="s">
        <v>2990</v>
      </c>
      <c r="E261" s="30" t="s">
        <v>1733</v>
      </c>
      <c r="F261" s="30" t="s">
        <v>1839</v>
      </c>
      <c r="G261" s="31" t="s">
        <v>964</v>
      </c>
      <c r="H261" s="32">
        <v>2000</v>
      </c>
      <c r="I261" s="5"/>
      <c r="J261" s="33">
        <f>IF(I261&lt;1,I261*H261*1.3,IF(I261&gt;=1,I261*H261))</f>
        <v>0</v>
      </c>
      <c r="K261" s="67" t="s">
        <v>2779</v>
      </c>
    </row>
    <row r="262" spans="1:11" s="35" customFormat="1" ht="15" customHeight="1">
      <c r="A262" s="41">
        <v>3145611</v>
      </c>
      <c r="B262" s="40" t="s">
        <v>2942</v>
      </c>
      <c r="C262" s="29" t="s">
        <v>3518</v>
      </c>
      <c r="D262" s="51" t="s">
        <v>2990</v>
      </c>
      <c r="E262" s="30" t="s">
        <v>1733</v>
      </c>
      <c r="F262" s="30" t="s">
        <v>1839</v>
      </c>
      <c r="G262" s="31" t="s">
        <v>964</v>
      </c>
      <c r="H262" s="32">
        <v>2000</v>
      </c>
      <c r="I262" s="5"/>
      <c r="J262" s="33">
        <f>IF(I262&lt;1,I262*H262*1.3,IF(I262&gt;=1,I262*H262))</f>
        <v>0</v>
      </c>
      <c r="K262" s="67" t="s">
        <v>2779</v>
      </c>
    </row>
    <row r="263" spans="1:11" s="35" customFormat="1" ht="15" customHeight="1">
      <c r="A263" s="41">
        <v>3145621</v>
      </c>
      <c r="B263" s="40" t="s">
        <v>2942</v>
      </c>
      <c r="C263" s="29" t="s">
        <v>3519</v>
      </c>
      <c r="D263" s="51" t="s">
        <v>2990</v>
      </c>
      <c r="E263" s="30" t="s">
        <v>1733</v>
      </c>
      <c r="F263" s="30" t="s">
        <v>1839</v>
      </c>
      <c r="G263" s="31" t="s">
        <v>964</v>
      </c>
      <c r="H263" s="32">
        <v>2000</v>
      </c>
      <c r="I263" s="5"/>
      <c r="J263" s="33">
        <f>IF(I263&lt;1,I263*H263*1.3,IF(I263&gt;=1,I263*H263))</f>
        <v>0</v>
      </c>
      <c r="K263" s="67" t="s">
        <v>2779</v>
      </c>
    </row>
    <row r="264" spans="1:11" s="35" customFormat="1" ht="15" customHeight="1">
      <c r="A264" s="41">
        <v>3145571</v>
      </c>
      <c r="B264" s="40" t="s">
        <v>2942</v>
      </c>
      <c r="C264" s="29" t="s">
        <v>3520</v>
      </c>
      <c r="D264" s="51" t="s">
        <v>2990</v>
      </c>
      <c r="E264" s="30" t="s">
        <v>1733</v>
      </c>
      <c r="F264" s="30" t="s">
        <v>1839</v>
      </c>
      <c r="G264" s="31" t="s">
        <v>964</v>
      </c>
      <c r="H264" s="32">
        <v>2000</v>
      </c>
      <c r="I264" s="5"/>
      <c r="J264" s="33">
        <f>IF(I264&lt;1,I264*H264*1.3,IF(I264&gt;=1,I264*H264))</f>
        <v>0</v>
      </c>
      <c r="K264" s="67" t="s">
        <v>2779</v>
      </c>
    </row>
    <row r="265" spans="1:11" s="35" customFormat="1" ht="15" customHeight="1">
      <c r="A265" s="41" t="s">
        <v>949</v>
      </c>
      <c r="B265" s="28"/>
      <c r="C265" s="29" t="s">
        <v>3521</v>
      </c>
      <c r="D265" s="68">
        <v>80</v>
      </c>
      <c r="E265" s="30" t="s">
        <v>1733</v>
      </c>
      <c r="F265" s="30" t="s">
        <v>1839</v>
      </c>
      <c r="G265" s="31" t="s">
        <v>964</v>
      </c>
      <c r="H265" s="32">
        <v>1938</v>
      </c>
      <c r="I265" s="5"/>
      <c r="J265" s="33">
        <f>IF(I265&lt;1,I265*H265*1.3,IF(I265&gt;=1,I265*H265))</f>
        <v>0</v>
      </c>
      <c r="K265" s="49" t="s">
        <v>1388</v>
      </c>
    </row>
    <row r="266" spans="1:11" s="35" customFormat="1" ht="15" customHeight="1">
      <c r="A266" s="41" t="s">
        <v>956</v>
      </c>
      <c r="B266" s="28"/>
      <c r="C266" s="29" t="s">
        <v>3522</v>
      </c>
      <c r="D266" s="68">
        <v>80</v>
      </c>
      <c r="E266" s="30" t="s">
        <v>1733</v>
      </c>
      <c r="F266" s="30" t="s">
        <v>1839</v>
      </c>
      <c r="G266" s="31" t="s">
        <v>964</v>
      </c>
      <c r="H266" s="32">
        <v>1938</v>
      </c>
      <c r="I266" s="5"/>
      <c r="J266" s="33">
        <f>IF(I266&lt;1,I266*H266*1.3,IF(I266&gt;=1,I266*H266))</f>
        <v>0</v>
      </c>
      <c r="K266" s="49" t="s">
        <v>1388</v>
      </c>
    </row>
    <row r="267" spans="1:11" s="35" customFormat="1" ht="15" customHeight="1">
      <c r="A267" s="41" t="s">
        <v>950</v>
      </c>
      <c r="B267" s="28"/>
      <c r="C267" s="29" t="s">
        <v>3523</v>
      </c>
      <c r="D267" s="68">
        <v>80</v>
      </c>
      <c r="E267" s="30" t="s">
        <v>1733</v>
      </c>
      <c r="F267" s="30" t="s">
        <v>1839</v>
      </c>
      <c r="G267" s="31" t="s">
        <v>964</v>
      </c>
      <c r="H267" s="32">
        <v>1938</v>
      </c>
      <c r="I267" s="5"/>
      <c r="J267" s="33">
        <f>IF(I267&lt;1,I267*H267*1.3,IF(I267&gt;=1,I267*H267))</f>
        <v>0</v>
      </c>
      <c r="K267" s="49" t="s">
        <v>1388</v>
      </c>
    </row>
    <row r="268" spans="1:11" s="35" customFormat="1" ht="15" customHeight="1">
      <c r="A268" s="41" t="s">
        <v>955</v>
      </c>
      <c r="B268" s="28"/>
      <c r="C268" s="29" t="s">
        <v>3524</v>
      </c>
      <c r="D268" s="68">
        <v>80</v>
      </c>
      <c r="E268" s="30" t="s">
        <v>1733</v>
      </c>
      <c r="F268" s="30" t="s">
        <v>1839</v>
      </c>
      <c r="G268" s="31" t="s">
        <v>964</v>
      </c>
      <c r="H268" s="32">
        <v>1938</v>
      </c>
      <c r="I268" s="5"/>
      <c r="J268" s="33">
        <f>IF(I268&lt;1,I268*H268*1.3,IF(I268&gt;=1,I268*H268))</f>
        <v>0</v>
      </c>
      <c r="K268" s="49" t="s">
        <v>1388</v>
      </c>
    </row>
    <row r="269" spans="1:11" s="35" customFormat="1" ht="15" customHeight="1">
      <c r="A269" s="41" t="s">
        <v>951</v>
      </c>
      <c r="B269" s="28"/>
      <c r="C269" s="29" t="s">
        <v>3525</v>
      </c>
      <c r="D269" s="68">
        <v>80</v>
      </c>
      <c r="E269" s="30" t="s">
        <v>1733</v>
      </c>
      <c r="F269" s="30" t="s">
        <v>1839</v>
      </c>
      <c r="G269" s="31" t="s">
        <v>964</v>
      </c>
      <c r="H269" s="32">
        <v>1938</v>
      </c>
      <c r="I269" s="5"/>
      <c r="J269" s="33">
        <f>IF(I269&lt;1,I269*H269*1.3,IF(I269&gt;=1,I269*H269))</f>
        <v>0</v>
      </c>
      <c r="K269" s="49" t="s">
        <v>1388</v>
      </c>
    </row>
    <row r="270" spans="1:11" s="35" customFormat="1" ht="15" customHeight="1">
      <c r="A270" s="41" t="s">
        <v>954</v>
      </c>
      <c r="B270" s="28"/>
      <c r="C270" s="29" t="s">
        <v>3526</v>
      </c>
      <c r="D270" s="68">
        <v>80</v>
      </c>
      <c r="E270" s="30" t="s">
        <v>1733</v>
      </c>
      <c r="F270" s="30" t="s">
        <v>1839</v>
      </c>
      <c r="G270" s="31" t="s">
        <v>964</v>
      </c>
      <c r="H270" s="32">
        <v>1938</v>
      </c>
      <c r="I270" s="5"/>
      <c r="J270" s="33">
        <f>IF(I270&lt;1,I270*H270*1.3,IF(I270&gt;=1,I270*H270))</f>
        <v>0</v>
      </c>
      <c r="K270" s="49" t="s">
        <v>1388</v>
      </c>
    </row>
    <row r="271" spans="1:11" s="35" customFormat="1" ht="15" customHeight="1">
      <c r="A271" s="41" t="s">
        <v>952</v>
      </c>
      <c r="B271" s="28"/>
      <c r="C271" s="29" t="s">
        <v>3527</v>
      </c>
      <c r="D271" s="68">
        <v>80</v>
      </c>
      <c r="E271" s="30" t="s">
        <v>1733</v>
      </c>
      <c r="F271" s="30" t="s">
        <v>1839</v>
      </c>
      <c r="G271" s="31" t="s">
        <v>964</v>
      </c>
      <c r="H271" s="32">
        <v>1938</v>
      </c>
      <c r="I271" s="5"/>
      <c r="J271" s="33">
        <f>IF(I271&lt;1,I271*H271*1.3,IF(I271&gt;=1,I271*H271))</f>
        <v>0</v>
      </c>
      <c r="K271" s="49" t="s">
        <v>1388</v>
      </c>
    </row>
    <row r="272" spans="1:11" s="35" customFormat="1" ht="15" customHeight="1">
      <c r="A272" s="41" t="s">
        <v>953</v>
      </c>
      <c r="B272" s="28"/>
      <c r="C272" s="29" t="s">
        <v>3528</v>
      </c>
      <c r="D272" s="68">
        <v>80</v>
      </c>
      <c r="E272" s="30" t="s">
        <v>1733</v>
      </c>
      <c r="F272" s="30" t="s">
        <v>1839</v>
      </c>
      <c r="G272" s="31" t="s">
        <v>964</v>
      </c>
      <c r="H272" s="32">
        <v>1938</v>
      </c>
      <c r="I272" s="5"/>
      <c r="J272" s="33">
        <f>IF(I272&lt;1,I272*H272*1.3,IF(I272&gt;=1,I272*H272))</f>
        <v>0</v>
      </c>
      <c r="K272" s="49" t="s">
        <v>1388</v>
      </c>
    </row>
    <row r="273" spans="1:11" s="35" customFormat="1" ht="15" customHeight="1">
      <c r="A273" s="36" t="s">
        <v>4</v>
      </c>
      <c r="B273" s="28"/>
      <c r="C273" s="29" t="s">
        <v>3529</v>
      </c>
      <c r="D273" s="68">
        <v>80</v>
      </c>
      <c r="E273" s="30" t="s">
        <v>1733</v>
      </c>
      <c r="F273" s="30" t="s">
        <v>1839</v>
      </c>
      <c r="G273" s="31" t="s">
        <v>964</v>
      </c>
      <c r="H273" s="32">
        <v>1375</v>
      </c>
      <c r="I273" s="5"/>
      <c r="J273" s="33">
        <f>IF(I273&lt;1,I273*H273*1.3,IF(I273&gt;=1,I273*H273))</f>
        <v>0</v>
      </c>
      <c r="K273" s="37" t="s">
        <v>1392</v>
      </c>
    </row>
    <row r="274" spans="1:11" s="35" customFormat="1" ht="15" customHeight="1">
      <c r="A274" s="36" t="s">
        <v>5</v>
      </c>
      <c r="B274" s="28"/>
      <c r="C274" s="29" t="s">
        <v>3530</v>
      </c>
      <c r="D274" s="51">
        <v>75</v>
      </c>
      <c r="E274" s="30" t="s">
        <v>1733</v>
      </c>
      <c r="F274" s="30" t="s">
        <v>1839</v>
      </c>
      <c r="G274" s="31" t="s">
        <v>964</v>
      </c>
      <c r="H274" s="32">
        <v>1375</v>
      </c>
      <c r="I274" s="5"/>
      <c r="J274" s="33">
        <f>IF(I274&lt;1,I274*H274*1.3,IF(I274&gt;=1,I274*H274))</f>
        <v>0</v>
      </c>
      <c r="K274" s="37" t="s">
        <v>1392</v>
      </c>
    </row>
    <row r="275" spans="1:11" s="35" customFormat="1" ht="15" customHeight="1">
      <c r="A275" s="36" t="s">
        <v>6</v>
      </c>
      <c r="B275" s="28"/>
      <c r="C275" s="29" t="s">
        <v>3531</v>
      </c>
      <c r="D275" s="51">
        <v>75</v>
      </c>
      <c r="E275" s="30" t="s">
        <v>1733</v>
      </c>
      <c r="F275" s="30" t="s">
        <v>1839</v>
      </c>
      <c r="G275" s="31" t="s">
        <v>964</v>
      </c>
      <c r="H275" s="32">
        <v>1375</v>
      </c>
      <c r="I275" s="5"/>
      <c r="J275" s="33">
        <f>IF(I275&lt;1,I275*H275*1.3,IF(I275&gt;=1,I275*H275))</f>
        <v>0</v>
      </c>
      <c r="K275" s="37" t="s">
        <v>1392</v>
      </c>
    </row>
    <row r="276" spans="1:11" s="35" customFormat="1" ht="15" customHeight="1">
      <c r="A276" s="36" t="s">
        <v>7</v>
      </c>
      <c r="B276" s="28"/>
      <c r="C276" s="29" t="s">
        <v>3532</v>
      </c>
      <c r="D276" s="51">
        <v>75</v>
      </c>
      <c r="E276" s="30" t="s">
        <v>1733</v>
      </c>
      <c r="F276" s="30" t="s">
        <v>1839</v>
      </c>
      <c r="G276" s="31" t="s">
        <v>964</v>
      </c>
      <c r="H276" s="32">
        <v>1375</v>
      </c>
      <c r="I276" s="5"/>
      <c r="J276" s="33">
        <f>IF(I276&lt;1,I276*H276*1.3,IF(I276&gt;=1,I276*H276))</f>
        <v>0</v>
      </c>
      <c r="K276" s="37" t="s">
        <v>1392</v>
      </c>
    </row>
    <row r="277" spans="1:11" s="35" customFormat="1" ht="15" customHeight="1">
      <c r="A277" s="36" t="s">
        <v>8</v>
      </c>
      <c r="B277" s="28"/>
      <c r="C277" s="29" t="s">
        <v>3533</v>
      </c>
      <c r="D277" s="51">
        <v>75</v>
      </c>
      <c r="E277" s="30" t="s">
        <v>1733</v>
      </c>
      <c r="F277" s="30" t="s">
        <v>1839</v>
      </c>
      <c r="G277" s="31" t="s">
        <v>964</v>
      </c>
      <c r="H277" s="32">
        <v>1375</v>
      </c>
      <c r="I277" s="5"/>
      <c r="J277" s="33">
        <f>IF(I277&lt;1,I277*H277*1.3,IF(I277&gt;=1,I277*H277))</f>
        <v>0</v>
      </c>
      <c r="K277" s="37" t="s">
        <v>1392</v>
      </c>
    </row>
    <row r="278" spans="1:11" s="35" customFormat="1" ht="15" customHeight="1">
      <c r="A278" s="36" t="s">
        <v>9</v>
      </c>
      <c r="B278" s="28"/>
      <c r="C278" s="29" t="s">
        <v>3534</v>
      </c>
      <c r="D278" s="51">
        <v>75</v>
      </c>
      <c r="E278" s="30" t="s">
        <v>1733</v>
      </c>
      <c r="F278" s="30" t="s">
        <v>1839</v>
      </c>
      <c r="G278" s="31" t="s">
        <v>964</v>
      </c>
      <c r="H278" s="32">
        <v>1375</v>
      </c>
      <c r="I278" s="5"/>
      <c r="J278" s="33">
        <f>IF(I278&lt;1,I278*H278*1.3,IF(I278&gt;=1,I278*H278))</f>
        <v>0</v>
      </c>
      <c r="K278" s="37" t="s">
        <v>1392</v>
      </c>
    </row>
    <row r="279" spans="1:11" s="35" customFormat="1" ht="15" customHeight="1">
      <c r="A279" s="36" t="s">
        <v>10</v>
      </c>
      <c r="B279" s="28"/>
      <c r="C279" s="29" t="s">
        <v>3535</v>
      </c>
      <c r="D279" s="51">
        <v>75</v>
      </c>
      <c r="E279" s="30" t="s">
        <v>1733</v>
      </c>
      <c r="F279" s="30" t="s">
        <v>1839</v>
      </c>
      <c r="G279" s="31" t="s">
        <v>964</v>
      </c>
      <c r="H279" s="32">
        <v>1375</v>
      </c>
      <c r="I279" s="5"/>
      <c r="J279" s="33">
        <f>IF(I279&lt;1,I279*H279*1.3,IF(I279&gt;=1,I279*H279))</f>
        <v>0</v>
      </c>
      <c r="K279" s="37" t="s">
        <v>1392</v>
      </c>
    </row>
    <row r="280" spans="1:11" s="35" customFormat="1" ht="15" customHeight="1">
      <c r="A280" s="36" t="s">
        <v>11</v>
      </c>
      <c r="B280" s="28"/>
      <c r="C280" s="29" t="s">
        <v>3536</v>
      </c>
      <c r="D280" s="51">
        <v>75</v>
      </c>
      <c r="E280" s="30" t="s">
        <v>1733</v>
      </c>
      <c r="F280" s="30" t="s">
        <v>1839</v>
      </c>
      <c r="G280" s="42" t="s">
        <v>964</v>
      </c>
      <c r="H280" s="32">
        <v>1375</v>
      </c>
      <c r="I280" s="5"/>
      <c r="J280" s="33">
        <f>IF(I280&lt;1,I280*H280*1.3,IF(I280&gt;=1,I280*H280))</f>
        <v>0</v>
      </c>
      <c r="K280" s="37" t="s">
        <v>1392</v>
      </c>
    </row>
    <row r="281" spans="1:11" s="35" customFormat="1" ht="15" customHeight="1">
      <c r="A281" s="36" t="s">
        <v>12</v>
      </c>
      <c r="B281" s="28"/>
      <c r="C281" s="29" t="s">
        <v>3537</v>
      </c>
      <c r="D281" s="51">
        <v>75</v>
      </c>
      <c r="E281" s="30" t="s">
        <v>1733</v>
      </c>
      <c r="F281" s="30" t="s">
        <v>1839</v>
      </c>
      <c r="G281" s="31" t="s">
        <v>964</v>
      </c>
      <c r="H281" s="32">
        <v>1375</v>
      </c>
      <c r="I281" s="5"/>
      <c r="J281" s="33">
        <f>IF(I281&lt;1,I281*H281*1.3,IF(I281&gt;=1,I281*H281))</f>
        <v>0</v>
      </c>
      <c r="K281" s="37" t="s">
        <v>1392</v>
      </c>
    </row>
    <row r="282" spans="1:11" s="35" customFormat="1" ht="15" customHeight="1">
      <c r="A282" s="36" t="s">
        <v>13</v>
      </c>
      <c r="B282" s="28"/>
      <c r="C282" s="29" t="s">
        <v>3538</v>
      </c>
      <c r="D282" s="51">
        <v>75</v>
      </c>
      <c r="E282" s="30" t="s">
        <v>1733</v>
      </c>
      <c r="F282" s="30" t="s">
        <v>1839</v>
      </c>
      <c r="G282" s="31" t="s">
        <v>964</v>
      </c>
      <c r="H282" s="32">
        <v>1375</v>
      </c>
      <c r="I282" s="5"/>
      <c r="J282" s="33">
        <f>IF(I282&lt;1,I282*H282*1.3,IF(I282&gt;=1,I282*H282))</f>
        <v>0</v>
      </c>
      <c r="K282" s="37" t="s">
        <v>1392</v>
      </c>
    </row>
    <row r="283" spans="1:11" s="35" customFormat="1" ht="15" customHeight="1">
      <c r="A283" s="36" t="s">
        <v>14</v>
      </c>
      <c r="B283" s="28"/>
      <c r="C283" s="29" t="s">
        <v>3539</v>
      </c>
      <c r="D283" s="51">
        <v>75</v>
      </c>
      <c r="E283" s="30" t="s">
        <v>1733</v>
      </c>
      <c r="F283" s="30" t="s">
        <v>1839</v>
      </c>
      <c r="G283" s="31" t="s">
        <v>964</v>
      </c>
      <c r="H283" s="32">
        <v>1375</v>
      </c>
      <c r="I283" s="5"/>
      <c r="J283" s="33">
        <f>IF(I283&lt;1,I283*H283*1.3,IF(I283&gt;=1,I283*H283))</f>
        <v>0</v>
      </c>
      <c r="K283" s="37" t="s">
        <v>1392</v>
      </c>
    </row>
    <row r="284" spans="1:11" s="35" customFormat="1" ht="15" customHeight="1">
      <c r="A284" s="36" t="s">
        <v>2169</v>
      </c>
      <c r="B284" s="28"/>
      <c r="C284" s="29" t="s">
        <v>3540</v>
      </c>
      <c r="D284" s="51">
        <v>25</v>
      </c>
      <c r="E284" s="30" t="s">
        <v>1733</v>
      </c>
      <c r="F284" s="30" t="s">
        <v>1839</v>
      </c>
      <c r="G284" s="31" t="s">
        <v>964</v>
      </c>
      <c r="H284" s="32">
        <v>875</v>
      </c>
      <c r="I284" s="5"/>
      <c r="J284" s="33">
        <f>IF(I284&lt;1,I284*H284*1.3,IF(I284&gt;=1,I284*H284))</f>
        <v>0</v>
      </c>
      <c r="K284" s="34" t="s">
        <v>1390</v>
      </c>
    </row>
    <row r="285" spans="1:11" s="35" customFormat="1" ht="15" customHeight="1">
      <c r="A285" s="36" t="s">
        <v>2173</v>
      </c>
      <c r="B285" s="28"/>
      <c r="C285" s="29" t="s">
        <v>3541</v>
      </c>
      <c r="D285" s="51">
        <v>25</v>
      </c>
      <c r="E285" s="30" t="s">
        <v>1733</v>
      </c>
      <c r="F285" s="30" t="s">
        <v>1839</v>
      </c>
      <c r="G285" s="31" t="s">
        <v>964</v>
      </c>
      <c r="H285" s="32">
        <v>875</v>
      </c>
      <c r="I285" s="5"/>
      <c r="J285" s="33">
        <f>IF(I285&lt;1,I285*H285*1.3,IF(I285&gt;=1,I285*H285))</f>
        <v>0</v>
      </c>
      <c r="K285" s="34" t="s">
        <v>1390</v>
      </c>
    </row>
    <row r="286" spans="1:11" s="35" customFormat="1" ht="15" customHeight="1">
      <c r="A286" s="36" t="s">
        <v>2172</v>
      </c>
      <c r="B286" s="28"/>
      <c r="C286" s="29" t="s">
        <v>3542</v>
      </c>
      <c r="D286" s="51">
        <v>25</v>
      </c>
      <c r="E286" s="30" t="s">
        <v>1733</v>
      </c>
      <c r="F286" s="30" t="s">
        <v>1839</v>
      </c>
      <c r="G286" s="31" t="s">
        <v>964</v>
      </c>
      <c r="H286" s="32">
        <v>875</v>
      </c>
      <c r="I286" s="5"/>
      <c r="J286" s="33">
        <f>IF(I286&lt;1,I286*H286*1.3,IF(I286&gt;=1,I286*H286))</f>
        <v>0</v>
      </c>
      <c r="K286" s="34" t="s">
        <v>1390</v>
      </c>
    </row>
    <row r="287" spans="1:11" s="35" customFormat="1" ht="15" customHeight="1">
      <c r="A287" s="36" t="s">
        <v>2170</v>
      </c>
      <c r="B287" s="28"/>
      <c r="C287" s="29" t="s">
        <v>3543</v>
      </c>
      <c r="D287" s="51">
        <v>25</v>
      </c>
      <c r="E287" s="30" t="s">
        <v>1733</v>
      </c>
      <c r="F287" s="30" t="s">
        <v>1839</v>
      </c>
      <c r="G287" s="31" t="s">
        <v>964</v>
      </c>
      <c r="H287" s="32">
        <v>875</v>
      </c>
      <c r="I287" s="5"/>
      <c r="J287" s="33">
        <f>IF(I287&lt;1,I287*H287*1.3,IF(I287&gt;=1,I287*H287))</f>
        <v>0</v>
      </c>
      <c r="K287" s="34" t="s">
        <v>1390</v>
      </c>
    </row>
    <row r="288" spans="1:11" s="35" customFormat="1" ht="15" customHeight="1">
      <c r="A288" s="36" t="s">
        <v>2171</v>
      </c>
      <c r="B288" s="28"/>
      <c r="C288" s="29" t="s">
        <v>3544</v>
      </c>
      <c r="D288" s="51">
        <v>25</v>
      </c>
      <c r="E288" s="30" t="s">
        <v>1733</v>
      </c>
      <c r="F288" s="30" t="s">
        <v>1839</v>
      </c>
      <c r="G288" s="31" t="s">
        <v>964</v>
      </c>
      <c r="H288" s="32">
        <v>875</v>
      </c>
      <c r="I288" s="5"/>
      <c r="J288" s="33">
        <f>IF(I288&lt;1,I288*H288*1.3,IF(I288&gt;=1,I288*H288))</f>
        <v>0</v>
      </c>
      <c r="K288" s="34" t="s">
        <v>1390</v>
      </c>
    </row>
    <row r="289" spans="1:11" s="35" customFormat="1" ht="15" customHeight="1">
      <c r="A289" s="36" t="s">
        <v>1843</v>
      </c>
      <c r="B289" s="28"/>
      <c r="C289" s="29" t="s">
        <v>3545</v>
      </c>
      <c r="D289" s="51">
        <v>20</v>
      </c>
      <c r="E289" s="30" t="s">
        <v>1733</v>
      </c>
      <c r="F289" s="30" t="s">
        <v>1839</v>
      </c>
      <c r="G289" s="31" t="s">
        <v>964</v>
      </c>
      <c r="H289" s="32">
        <v>875</v>
      </c>
      <c r="I289" s="5"/>
      <c r="J289" s="33">
        <f>IF(I289&lt;1,I289*H289*1.3,IF(I289&gt;=1,I289*H289))</f>
        <v>0</v>
      </c>
      <c r="K289" s="34" t="s">
        <v>1390</v>
      </c>
    </row>
    <row r="290" spans="1:11" s="35" customFormat="1" ht="15" customHeight="1">
      <c r="A290" s="36" t="s">
        <v>1844</v>
      </c>
      <c r="B290" s="28"/>
      <c r="C290" s="29" t="s">
        <v>3546</v>
      </c>
      <c r="D290" s="51">
        <v>20</v>
      </c>
      <c r="E290" s="30" t="s">
        <v>1733</v>
      </c>
      <c r="F290" s="30" t="s">
        <v>1839</v>
      </c>
      <c r="G290" s="42" t="s">
        <v>964</v>
      </c>
      <c r="H290" s="32">
        <v>875</v>
      </c>
      <c r="I290" s="5"/>
      <c r="J290" s="33">
        <f>IF(I290&lt;1,I290*H290*1.3,IF(I290&gt;=1,I290*H290))</f>
        <v>0</v>
      </c>
      <c r="K290" s="34" t="s">
        <v>1390</v>
      </c>
    </row>
    <row r="291" spans="1:11" s="35" customFormat="1" ht="15" customHeight="1">
      <c r="A291" s="36" t="s">
        <v>1845</v>
      </c>
      <c r="B291" s="28"/>
      <c r="C291" s="29" t="s">
        <v>3547</v>
      </c>
      <c r="D291" s="51">
        <v>20</v>
      </c>
      <c r="E291" s="30" t="s">
        <v>1733</v>
      </c>
      <c r="F291" s="30" t="s">
        <v>1839</v>
      </c>
      <c r="G291" s="31" t="s">
        <v>964</v>
      </c>
      <c r="H291" s="32">
        <v>875</v>
      </c>
      <c r="I291" s="5"/>
      <c r="J291" s="33">
        <f>IF(I291&lt;1,I291*H291*1.3,IF(I291&gt;=1,I291*H291))</f>
        <v>0</v>
      </c>
      <c r="K291" s="34" t="s">
        <v>1390</v>
      </c>
    </row>
    <row r="292" spans="1:11" s="35" customFormat="1" ht="15" customHeight="1">
      <c r="A292" s="36" t="s">
        <v>1846</v>
      </c>
      <c r="B292" s="28"/>
      <c r="C292" s="29" t="s">
        <v>3548</v>
      </c>
      <c r="D292" s="51">
        <v>20</v>
      </c>
      <c r="E292" s="30" t="s">
        <v>1733</v>
      </c>
      <c r="F292" s="30" t="s">
        <v>1839</v>
      </c>
      <c r="G292" s="31" t="s">
        <v>964</v>
      </c>
      <c r="H292" s="32">
        <v>875</v>
      </c>
      <c r="I292" s="5"/>
      <c r="J292" s="33">
        <f>IF(I292&lt;1,I292*H292*1.3,IF(I292&gt;=1,I292*H292))</f>
        <v>0</v>
      </c>
      <c r="K292" s="34" t="s">
        <v>1390</v>
      </c>
    </row>
    <row r="293" spans="1:11" s="35" customFormat="1" ht="15" customHeight="1">
      <c r="A293" s="36" t="s">
        <v>1847</v>
      </c>
      <c r="B293" s="28"/>
      <c r="C293" s="29" t="s">
        <v>3549</v>
      </c>
      <c r="D293" s="51">
        <v>20</v>
      </c>
      <c r="E293" s="30" t="s">
        <v>1733</v>
      </c>
      <c r="F293" s="30" t="s">
        <v>1839</v>
      </c>
      <c r="G293" s="31" t="s">
        <v>964</v>
      </c>
      <c r="H293" s="32">
        <v>875</v>
      </c>
      <c r="I293" s="5"/>
      <c r="J293" s="33">
        <f>IF(I293&lt;1,I293*H293*1.3,IF(I293&gt;=1,I293*H293))</f>
        <v>0</v>
      </c>
      <c r="K293" s="34" t="s">
        <v>1390</v>
      </c>
    </row>
    <row r="294" spans="1:11" s="35" customFormat="1" ht="15" customHeight="1">
      <c r="A294" s="36" t="s">
        <v>1848</v>
      </c>
      <c r="B294" s="28"/>
      <c r="C294" s="29" t="s">
        <v>3550</v>
      </c>
      <c r="D294" s="51">
        <v>20</v>
      </c>
      <c r="E294" s="30" t="s">
        <v>1733</v>
      </c>
      <c r="F294" s="30" t="s">
        <v>1839</v>
      </c>
      <c r="G294" s="31" t="s">
        <v>964</v>
      </c>
      <c r="H294" s="32">
        <v>875</v>
      </c>
      <c r="I294" s="5"/>
      <c r="J294" s="33">
        <f>IF(I294&lt;1,I294*H294*1.3,IF(I294&gt;=1,I294*H294))</f>
        <v>0</v>
      </c>
      <c r="K294" s="34" t="s">
        <v>1390</v>
      </c>
    </row>
    <row r="295" spans="1:11" s="35" customFormat="1" ht="15" customHeight="1">
      <c r="A295" s="36" t="s">
        <v>1849</v>
      </c>
      <c r="B295" s="28"/>
      <c r="C295" s="29" t="s">
        <v>3551</v>
      </c>
      <c r="D295" s="51">
        <v>20</v>
      </c>
      <c r="E295" s="30" t="s">
        <v>1733</v>
      </c>
      <c r="F295" s="30" t="s">
        <v>1839</v>
      </c>
      <c r="G295" s="31" t="s">
        <v>964</v>
      </c>
      <c r="H295" s="32">
        <v>875</v>
      </c>
      <c r="I295" s="5"/>
      <c r="J295" s="33">
        <f>IF(I295&lt;1,I295*H295*1.3,IF(I295&gt;=1,I295*H295))</f>
        <v>0</v>
      </c>
      <c r="K295" s="34" t="s">
        <v>1390</v>
      </c>
    </row>
    <row r="296" spans="1:11" s="35" customFormat="1" ht="15" customHeight="1">
      <c r="A296" s="36" t="s">
        <v>1850</v>
      </c>
      <c r="B296" s="28"/>
      <c r="C296" s="29" t="s">
        <v>3552</v>
      </c>
      <c r="D296" s="51">
        <v>20</v>
      </c>
      <c r="E296" s="30" t="s">
        <v>1733</v>
      </c>
      <c r="F296" s="30" t="s">
        <v>1839</v>
      </c>
      <c r="G296" s="31" t="s">
        <v>964</v>
      </c>
      <c r="H296" s="32">
        <v>875</v>
      </c>
      <c r="I296" s="5"/>
      <c r="J296" s="33">
        <f>IF(I296&lt;1,I296*H296*1.3,IF(I296&gt;=1,I296*H296))</f>
        <v>0</v>
      </c>
      <c r="K296" s="34" t="s">
        <v>1390</v>
      </c>
    </row>
    <row r="297" spans="1:11" s="35" customFormat="1" ht="15" customHeight="1">
      <c r="A297" s="36" t="s">
        <v>15</v>
      </c>
      <c r="B297" s="28"/>
      <c r="C297" s="29" t="s">
        <v>3553</v>
      </c>
      <c r="D297" s="30">
        <v>90</v>
      </c>
      <c r="E297" s="30" t="s">
        <v>1733</v>
      </c>
      <c r="F297" s="30" t="s">
        <v>1839</v>
      </c>
      <c r="G297" s="31" t="s">
        <v>964</v>
      </c>
      <c r="H297" s="32">
        <v>1375</v>
      </c>
      <c r="I297" s="5"/>
      <c r="J297" s="33">
        <f>IF(I297&lt;1,I297*H297*1.3,IF(I297&gt;=1,I297*H297))</f>
        <v>0</v>
      </c>
      <c r="K297" s="37" t="s">
        <v>1392</v>
      </c>
    </row>
    <row r="298" spans="1:11" s="35" customFormat="1" ht="15" customHeight="1">
      <c r="A298" s="36" t="s">
        <v>16</v>
      </c>
      <c r="B298" s="28"/>
      <c r="C298" s="29" t="s">
        <v>3554</v>
      </c>
      <c r="D298" s="30">
        <v>90</v>
      </c>
      <c r="E298" s="30" t="s">
        <v>1733</v>
      </c>
      <c r="F298" s="30" t="s">
        <v>1839</v>
      </c>
      <c r="G298" s="31" t="s">
        <v>964</v>
      </c>
      <c r="H298" s="32">
        <v>1375</v>
      </c>
      <c r="I298" s="5"/>
      <c r="J298" s="33">
        <f>IF(I298&lt;1,I298*H298*1.3,IF(I298&gt;=1,I298*H298))</f>
        <v>0</v>
      </c>
      <c r="K298" s="37" t="s">
        <v>1392</v>
      </c>
    </row>
    <row r="299" spans="1:11" s="35" customFormat="1" ht="15" customHeight="1">
      <c r="A299" s="36" t="s">
        <v>17</v>
      </c>
      <c r="B299" s="28"/>
      <c r="C299" s="29" t="s">
        <v>3555</v>
      </c>
      <c r="D299" s="30">
        <v>90</v>
      </c>
      <c r="E299" s="30" t="s">
        <v>1733</v>
      </c>
      <c r="F299" s="30" t="s">
        <v>1839</v>
      </c>
      <c r="G299" s="31" t="s">
        <v>964</v>
      </c>
      <c r="H299" s="32">
        <v>1375</v>
      </c>
      <c r="I299" s="5"/>
      <c r="J299" s="33">
        <f>IF(I299&lt;1,I299*H299*1.3,IF(I299&gt;=1,I299*H299))</f>
        <v>0</v>
      </c>
      <c r="K299" s="37" t="s">
        <v>1392</v>
      </c>
    </row>
    <row r="300" spans="1:11" s="35" customFormat="1" ht="15" customHeight="1">
      <c r="A300" s="36" t="s">
        <v>18</v>
      </c>
      <c r="B300" s="28"/>
      <c r="C300" s="29" t="s">
        <v>3556</v>
      </c>
      <c r="D300" s="30">
        <v>90</v>
      </c>
      <c r="E300" s="30" t="s">
        <v>1733</v>
      </c>
      <c r="F300" s="30" t="s">
        <v>1839</v>
      </c>
      <c r="G300" s="31" t="s">
        <v>964</v>
      </c>
      <c r="H300" s="32">
        <v>1375</v>
      </c>
      <c r="I300" s="5"/>
      <c r="J300" s="33">
        <f>IF(I300&lt;1,I300*H300*1.3,IF(I300&gt;=1,I300*H300))</f>
        <v>0</v>
      </c>
      <c r="K300" s="37" t="s">
        <v>1392</v>
      </c>
    </row>
    <row r="301" spans="1:11" s="35" customFormat="1" ht="15" customHeight="1">
      <c r="A301" s="36" t="s">
        <v>19</v>
      </c>
      <c r="B301" s="28"/>
      <c r="C301" s="29" t="s">
        <v>3557</v>
      </c>
      <c r="D301" s="30">
        <v>90</v>
      </c>
      <c r="E301" s="30" t="s">
        <v>1733</v>
      </c>
      <c r="F301" s="30" t="s">
        <v>1839</v>
      </c>
      <c r="G301" s="31" t="s">
        <v>964</v>
      </c>
      <c r="H301" s="32">
        <v>1375</v>
      </c>
      <c r="I301" s="5"/>
      <c r="J301" s="33">
        <f>IF(I301&lt;1,I301*H301*1.3,IF(I301&gt;=1,I301*H301))</f>
        <v>0</v>
      </c>
      <c r="K301" s="37" t="s">
        <v>1392</v>
      </c>
    </row>
    <row r="302" spans="1:11" s="35" customFormat="1" ht="15" customHeight="1">
      <c r="A302" s="36" t="s">
        <v>20</v>
      </c>
      <c r="B302" s="28"/>
      <c r="C302" s="29" t="s">
        <v>3558</v>
      </c>
      <c r="D302" s="30">
        <v>90</v>
      </c>
      <c r="E302" s="30" t="s">
        <v>1733</v>
      </c>
      <c r="F302" s="30" t="s">
        <v>1839</v>
      </c>
      <c r="G302" s="31" t="s">
        <v>964</v>
      </c>
      <c r="H302" s="32">
        <v>1375</v>
      </c>
      <c r="I302" s="5"/>
      <c r="J302" s="33">
        <f>IF(I302&lt;1,I302*H302*1.3,IF(I302&gt;=1,I302*H302))</f>
        <v>0</v>
      </c>
      <c r="K302" s="37" t="s">
        <v>1392</v>
      </c>
    </row>
    <row r="303" spans="1:11" s="35" customFormat="1" ht="15" customHeight="1">
      <c r="A303" s="36" t="s">
        <v>21</v>
      </c>
      <c r="B303" s="28"/>
      <c r="C303" s="29" t="s">
        <v>3559</v>
      </c>
      <c r="D303" s="30">
        <v>90</v>
      </c>
      <c r="E303" s="30" t="s">
        <v>1733</v>
      </c>
      <c r="F303" s="30" t="s">
        <v>1839</v>
      </c>
      <c r="G303" s="31" t="s">
        <v>964</v>
      </c>
      <c r="H303" s="32">
        <v>1375</v>
      </c>
      <c r="I303" s="5"/>
      <c r="J303" s="33">
        <f>IF(I303&lt;1,I303*H303*1.3,IF(I303&gt;=1,I303*H303))</f>
        <v>0</v>
      </c>
      <c r="K303" s="37" t="s">
        <v>1392</v>
      </c>
    </row>
    <row r="304" spans="1:11" s="35" customFormat="1" ht="15" customHeight="1">
      <c r="A304" s="36" t="s">
        <v>22</v>
      </c>
      <c r="B304" s="28"/>
      <c r="C304" s="29" t="s">
        <v>3560</v>
      </c>
      <c r="D304" s="30">
        <v>90</v>
      </c>
      <c r="E304" s="30" t="s">
        <v>1733</v>
      </c>
      <c r="F304" s="30" t="s">
        <v>1839</v>
      </c>
      <c r="G304" s="31" t="s">
        <v>964</v>
      </c>
      <c r="H304" s="32">
        <v>1375</v>
      </c>
      <c r="I304" s="5"/>
      <c r="J304" s="33">
        <f>IF(I304&lt;1,I304*H304*1.3,IF(I304&gt;=1,I304*H304))</f>
        <v>0</v>
      </c>
      <c r="K304" s="37" t="s">
        <v>1392</v>
      </c>
    </row>
    <row r="305" spans="1:11" s="35" customFormat="1" ht="15" customHeight="1">
      <c r="A305" s="36" t="s">
        <v>23</v>
      </c>
      <c r="B305" s="28"/>
      <c r="C305" s="29" t="s">
        <v>3561</v>
      </c>
      <c r="D305" s="30">
        <v>90</v>
      </c>
      <c r="E305" s="30" t="s">
        <v>1733</v>
      </c>
      <c r="F305" s="30" t="s">
        <v>1839</v>
      </c>
      <c r="G305" s="31" t="s">
        <v>964</v>
      </c>
      <c r="H305" s="32">
        <v>1375</v>
      </c>
      <c r="I305" s="5"/>
      <c r="J305" s="33">
        <f>IF(I305&lt;1,I305*H305*1.3,IF(I305&gt;=1,I305*H305))</f>
        <v>0</v>
      </c>
      <c r="K305" s="37" t="s">
        <v>1392</v>
      </c>
    </row>
    <row r="306" spans="1:11" s="35" customFormat="1" ht="15" customHeight="1">
      <c r="A306" s="36" t="s">
        <v>24</v>
      </c>
      <c r="B306" s="28"/>
      <c r="C306" s="29" t="s">
        <v>3562</v>
      </c>
      <c r="D306" s="30">
        <v>90</v>
      </c>
      <c r="E306" s="30" t="s">
        <v>1733</v>
      </c>
      <c r="F306" s="30" t="s">
        <v>1839</v>
      </c>
      <c r="G306" s="31" t="s">
        <v>964</v>
      </c>
      <c r="H306" s="32">
        <v>1375</v>
      </c>
      <c r="I306" s="5"/>
      <c r="J306" s="33">
        <f>IF(I306&lt;1,I306*H306*1.3,IF(I306&gt;=1,I306*H306))</f>
        <v>0</v>
      </c>
      <c r="K306" s="37" t="s">
        <v>1392</v>
      </c>
    </row>
    <row r="307" spans="1:11" s="35" customFormat="1" ht="15" customHeight="1">
      <c r="A307" s="41" t="s">
        <v>918</v>
      </c>
      <c r="B307" s="28"/>
      <c r="C307" s="29" t="s">
        <v>3563</v>
      </c>
      <c r="D307" s="51">
        <v>75</v>
      </c>
      <c r="E307" s="30" t="s">
        <v>1733</v>
      </c>
      <c r="F307" s="30" t="s">
        <v>1839</v>
      </c>
      <c r="G307" s="31" t="s">
        <v>964</v>
      </c>
      <c r="H307" s="32">
        <v>2438</v>
      </c>
      <c r="I307" s="5"/>
      <c r="J307" s="33">
        <f>IF(I307&lt;1,I307*H307*1.3,IF(I307&gt;=1,I307*H307))</f>
        <v>0</v>
      </c>
      <c r="K307" s="49" t="s">
        <v>1388</v>
      </c>
    </row>
    <row r="308" spans="1:11" s="35" customFormat="1" ht="15" customHeight="1">
      <c r="A308" s="41" t="s">
        <v>921</v>
      </c>
      <c r="B308" s="28"/>
      <c r="C308" s="29" t="s">
        <v>3564</v>
      </c>
      <c r="D308" s="51">
        <v>75</v>
      </c>
      <c r="E308" s="30" t="s">
        <v>1733</v>
      </c>
      <c r="F308" s="30" t="s">
        <v>1839</v>
      </c>
      <c r="G308" s="31" t="s">
        <v>964</v>
      </c>
      <c r="H308" s="32">
        <v>2438</v>
      </c>
      <c r="I308" s="5"/>
      <c r="J308" s="33">
        <f>IF(I308&lt;1,I308*H308*1.3,IF(I308&gt;=1,I308*H308))</f>
        <v>0</v>
      </c>
      <c r="K308" s="49" t="s">
        <v>1388</v>
      </c>
    </row>
    <row r="309" spans="1:11" s="35" customFormat="1" ht="15" customHeight="1">
      <c r="A309" s="41" t="s">
        <v>919</v>
      </c>
      <c r="B309" s="28"/>
      <c r="C309" s="29" t="s">
        <v>3565</v>
      </c>
      <c r="D309" s="51">
        <v>75</v>
      </c>
      <c r="E309" s="30" t="s">
        <v>1733</v>
      </c>
      <c r="F309" s="30" t="s">
        <v>1839</v>
      </c>
      <c r="G309" s="31" t="s">
        <v>964</v>
      </c>
      <c r="H309" s="32">
        <v>2438</v>
      </c>
      <c r="I309" s="5"/>
      <c r="J309" s="33">
        <f>IF(I309&lt;1,I309*H309*1.3,IF(I309&gt;=1,I309*H309))</f>
        <v>0</v>
      </c>
      <c r="K309" s="49" t="s">
        <v>1388</v>
      </c>
    </row>
    <row r="310" spans="1:11" s="35" customFormat="1" ht="15" customHeight="1">
      <c r="A310" s="41" t="s">
        <v>922</v>
      </c>
      <c r="B310" s="28"/>
      <c r="C310" s="29" t="s">
        <v>3566</v>
      </c>
      <c r="D310" s="51">
        <v>75</v>
      </c>
      <c r="E310" s="30" t="s">
        <v>1733</v>
      </c>
      <c r="F310" s="30" t="s">
        <v>1839</v>
      </c>
      <c r="G310" s="31" t="s">
        <v>964</v>
      </c>
      <c r="H310" s="32">
        <v>2438</v>
      </c>
      <c r="I310" s="5"/>
      <c r="J310" s="33">
        <f>IF(I310&lt;1,I310*H310*1.3,IF(I310&gt;=1,I310*H310))</f>
        <v>0</v>
      </c>
      <c r="K310" s="49" t="s">
        <v>1388</v>
      </c>
    </row>
    <row r="311" spans="1:11" s="35" customFormat="1" ht="15" customHeight="1">
      <c r="A311" s="41" t="s">
        <v>920</v>
      </c>
      <c r="B311" s="28"/>
      <c r="C311" s="29" t="s">
        <v>3567</v>
      </c>
      <c r="D311" s="51">
        <v>75</v>
      </c>
      <c r="E311" s="30" t="s">
        <v>1733</v>
      </c>
      <c r="F311" s="30" t="s">
        <v>1839</v>
      </c>
      <c r="G311" s="31" t="s">
        <v>964</v>
      </c>
      <c r="H311" s="32">
        <v>2438</v>
      </c>
      <c r="I311" s="5"/>
      <c r="J311" s="33">
        <f>IF(I311&lt;1,I311*H311*1.3,IF(I311&gt;=1,I311*H311))</f>
        <v>0</v>
      </c>
      <c r="K311" s="49" t="s">
        <v>1388</v>
      </c>
    </row>
    <row r="312" spans="1:11" s="35" customFormat="1" ht="15" customHeight="1">
      <c r="A312" s="41" t="s">
        <v>923</v>
      </c>
      <c r="B312" s="28"/>
      <c r="C312" s="29" t="s">
        <v>3568</v>
      </c>
      <c r="D312" s="51">
        <v>75</v>
      </c>
      <c r="E312" s="30" t="s">
        <v>1733</v>
      </c>
      <c r="F312" s="30" t="s">
        <v>1839</v>
      </c>
      <c r="G312" s="31" t="s">
        <v>964</v>
      </c>
      <c r="H312" s="32">
        <v>2438</v>
      </c>
      <c r="I312" s="5"/>
      <c r="J312" s="33">
        <f>IF(I312&lt;1,I312*H312*1.3,IF(I312&gt;=1,I312*H312))</f>
        <v>0</v>
      </c>
      <c r="K312" s="49" t="s">
        <v>1388</v>
      </c>
    </row>
    <row r="313" spans="1:11" s="35" customFormat="1" ht="15" customHeight="1">
      <c r="A313" s="41" t="s">
        <v>925</v>
      </c>
      <c r="B313" s="28"/>
      <c r="C313" s="29" t="s">
        <v>3569</v>
      </c>
      <c r="D313" s="51">
        <v>75</v>
      </c>
      <c r="E313" s="30" t="s">
        <v>1733</v>
      </c>
      <c r="F313" s="30" t="s">
        <v>1839</v>
      </c>
      <c r="G313" s="31" t="s">
        <v>964</v>
      </c>
      <c r="H313" s="32">
        <v>2438</v>
      </c>
      <c r="I313" s="5"/>
      <c r="J313" s="33">
        <f>IF(I313&lt;1,I313*H313*1.3,IF(I313&gt;=1,I313*H313))</f>
        <v>0</v>
      </c>
      <c r="K313" s="49" t="s">
        <v>1388</v>
      </c>
    </row>
    <row r="314" spans="1:11" s="35" customFormat="1" ht="15" customHeight="1">
      <c r="A314" s="41" t="s">
        <v>924</v>
      </c>
      <c r="B314" s="28"/>
      <c r="C314" s="29" t="s">
        <v>3570</v>
      </c>
      <c r="D314" s="51">
        <v>75</v>
      </c>
      <c r="E314" s="30" t="s">
        <v>1733</v>
      </c>
      <c r="F314" s="30" t="s">
        <v>1839</v>
      </c>
      <c r="G314" s="31" t="s">
        <v>964</v>
      </c>
      <c r="H314" s="32">
        <v>2438</v>
      </c>
      <c r="I314" s="5"/>
      <c r="J314" s="33">
        <f>IF(I314&lt;1,I314*H314*1.3,IF(I314&gt;=1,I314*H314))</f>
        <v>0</v>
      </c>
      <c r="K314" s="49" t="s">
        <v>1388</v>
      </c>
    </row>
    <row r="315" spans="1:11" s="35" customFormat="1" ht="15" customHeight="1">
      <c r="A315" s="41" t="s">
        <v>926</v>
      </c>
      <c r="B315" s="28"/>
      <c r="C315" s="29" t="s">
        <v>3571</v>
      </c>
      <c r="D315" s="51">
        <v>75</v>
      </c>
      <c r="E315" s="30" t="s">
        <v>1733</v>
      </c>
      <c r="F315" s="30" t="s">
        <v>1839</v>
      </c>
      <c r="G315" s="31" t="s">
        <v>964</v>
      </c>
      <c r="H315" s="32">
        <v>2438</v>
      </c>
      <c r="I315" s="5"/>
      <c r="J315" s="33">
        <f>IF(I315&lt;1,I315*H315*1.3,IF(I315&gt;=1,I315*H315))</f>
        <v>0</v>
      </c>
      <c r="K315" s="49" t="s">
        <v>1388</v>
      </c>
    </row>
    <row r="316" spans="1:11" s="76" customFormat="1" ht="15" customHeight="1">
      <c r="A316" s="69" t="s">
        <v>3071</v>
      </c>
      <c r="B316" s="40" t="s">
        <v>2942</v>
      </c>
      <c r="C316" s="70" t="s">
        <v>3572</v>
      </c>
      <c r="D316" s="71" t="s">
        <v>2990</v>
      </c>
      <c r="E316" s="72" t="s">
        <v>1733</v>
      </c>
      <c r="F316" s="72" t="s">
        <v>1839</v>
      </c>
      <c r="G316" s="73" t="s">
        <v>964</v>
      </c>
      <c r="H316" s="32">
        <v>1750</v>
      </c>
      <c r="I316" s="10"/>
      <c r="J316" s="74">
        <f>IF(I316&lt;1,I316*H316*1.3,IF(I316&gt;=1,I316*H316))</f>
        <v>0</v>
      </c>
      <c r="K316" s="75" t="s">
        <v>2779</v>
      </c>
    </row>
    <row r="317" spans="1:11" s="76" customFormat="1" ht="15" customHeight="1">
      <c r="A317" s="69">
        <v>3146611</v>
      </c>
      <c r="B317" s="40" t="s">
        <v>2942</v>
      </c>
      <c r="C317" s="70" t="s">
        <v>3573</v>
      </c>
      <c r="D317" s="71" t="s">
        <v>2990</v>
      </c>
      <c r="E317" s="72" t="s">
        <v>1733</v>
      </c>
      <c r="F317" s="72" t="s">
        <v>1839</v>
      </c>
      <c r="G317" s="73" t="s">
        <v>964</v>
      </c>
      <c r="H317" s="32">
        <v>1750</v>
      </c>
      <c r="I317" s="10"/>
      <c r="J317" s="74">
        <f>IF(I317&lt;1,I317*H317*1.3,IF(I317&gt;=1,I317*H317))</f>
        <v>0</v>
      </c>
      <c r="K317" s="75" t="s">
        <v>2779</v>
      </c>
    </row>
    <row r="318" spans="1:11" s="76" customFormat="1" ht="15" customHeight="1">
      <c r="A318" s="69">
        <v>3146731</v>
      </c>
      <c r="B318" s="40" t="s">
        <v>2942</v>
      </c>
      <c r="C318" s="70" t="s">
        <v>3574</v>
      </c>
      <c r="D318" s="71" t="s">
        <v>2990</v>
      </c>
      <c r="E318" s="72" t="s">
        <v>1733</v>
      </c>
      <c r="F318" s="72" t="s">
        <v>1839</v>
      </c>
      <c r="G318" s="73" t="s">
        <v>964</v>
      </c>
      <c r="H318" s="32">
        <v>1750</v>
      </c>
      <c r="I318" s="10"/>
      <c r="J318" s="74">
        <f>IF(I318&lt;1,I318*H318*1.3,IF(I318&gt;=1,I318*H318))</f>
        <v>0</v>
      </c>
      <c r="K318" s="75" t="s">
        <v>2779</v>
      </c>
    </row>
    <row r="319" spans="1:11" s="76" customFormat="1" ht="15" customHeight="1">
      <c r="A319" s="69">
        <v>3149961</v>
      </c>
      <c r="B319" s="40" t="s">
        <v>2942</v>
      </c>
      <c r="C319" s="70" t="s">
        <v>3575</v>
      </c>
      <c r="D319" s="71" t="s">
        <v>2990</v>
      </c>
      <c r="E319" s="72" t="s">
        <v>1733</v>
      </c>
      <c r="F319" s="72" t="s">
        <v>1839</v>
      </c>
      <c r="G319" s="73" t="s">
        <v>964</v>
      </c>
      <c r="H319" s="32">
        <v>1750</v>
      </c>
      <c r="I319" s="10"/>
      <c r="J319" s="74">
        <f>IF(I319&lt;1,I319*H319*1.3,IF(I319&gt;=1,I319*H319))</f>
        <v>0</v>
      </c>
      <c r="K319" s="75" t="s">
        <v>2779</v>
      </c>
    </row>
    <row r="320" spans="1:11" s="76" customFormat="1" ht="15" customHeight="1">
      <c r="A320" s="69">
        <v>3149391</v>
      </c>
      <c r="B320" s="40" t="s">
        <v>2942</v>
      </c>
      <c r="C320" s="70" t="s">
        <v>3576</v>
      </c>
      <c r="D320" s="71" t="s">
        <v>2990</v>
      </c>
      <c r="E320" s="72" t="s">
        <v>1733</v>
      </c>
      <c r="F320" s="72" t="s">
        <v>1839</v>
      </c>
      <c r="G320" s="73" t="s">
        <v>964</v>
      </c>
      <c r="H320" s="32">
        <v>1750</v>
      </c>
      <c r="I320" s="10"/>
      <c r="J320" s="74">
        <f>IF(I320&lt;1,I320*H320*1.3,IF(I320&gt;=1,I320*H320))</f>
        <v>0</v>
      </c>
      <c r="K320" s="75" t="s">
        <v>2779</v>
      </c>
    </row>
    <row r="321" spans="1:11" s="76" customFormat="1" ht="15" customHeight="1">
      <c r="A321" s="69">
        <v>3145031</v>
      </c>
      <c r="B321" s="40" t="s">
        <v>2942</v>
      </c>
      <c r="C321" s="70" t="s">
        <v>3577</v>
      </c>
      <c r="D321" s="71" t="s">
        <v>2990</v>
      </c>
      <c r="E321" s="72" t="s">
        <v>1733</v>
      </c>
      <c r="F321" s="72" t="s">
        <v>1839</v>
      </c>
      <c r="G321" s="73" t="s">
        <v>964</v>
      </c>
      <c r="H321" s="32">
        <v>1750</v>
      </c>
      <c r="I321" s="10"/>
      <c r="J321" s="74">
        <f>IF(I321&lt;1,I321*H321*1.3,IF(I321&gt;=1,I321*H321))</f>
        <v>0</v>
      </c>
      <c r="K321" s="75" t="s">
        <v>2779</v>
      </c>
    </row>
    <row r="322" spans="1:11" s="76" customFormat="1" ht="15" customHeight="1">
      <c r="A322" s="69">
        <v>3144861</v>
      </c>
      <c r="B322" s="40" t="s">
        <v>2942</v>
      </c>
      <c r="C322" s="70" t="s">
        <v>3578</v>
      </c>
      <c r="D322" s="71" t="s">
        <v>2990</v>
      </c>
      <c r="E322" s="72" t="s">
        <v>1733</v>
      </c>
      <c r="F322" s="72" t="s">
        <v>1839</v>
      </c>
      <c r="G322" s="73" t="s">
        <v>964</v>
      </c>
      <c r="H322" s="32">
        <v>1750</v>
      </c>
      <c r="I322" s="10"/>
      <c r="J322" s="74">
        <f>IF(I322&lt;1,I322*H322*1.3,IF(I322&gt;=1,I322*H322))</f>
        <v>0</v>
      </c>
      <c r="K322" s="75" t="s">
        <v>2779</v>
      </c>
    </row>
    <row r="323" spans="1:11" s="76" customFormat="1" ht="15" customHeight="1">
      <c r="A323" s="69">
        <v>3149381</v>
      </c>
      <c r="B323" s="40" t="s">
        <v>2942</v>
      </c>
      <c r="C323" s="70" t="s">
        <v>3579</v>
      </c>
      <c r="D323" s="71" t="s">
        <v>2990</v>
      </c>
      <c r="E323" s="72" t="s">
        <v>1733</v>
      </c>
      <c r="F323" s="72" t="s">
        <v>1839</v>
      </c>
      <c r="G323" s="73" t="s">
        <v>964</v>
      </c>
      <c r="H323" s="32">
        <v>1750</v>
      </c>
      <c r="I323" s="10"/>
      <c r="J323" s="74">
        <f>IF(I323&lt;1,I323*H323*1.3,IF(I323&gt;=1,I323*H323))</f>
        <v>0</v>
      </c>
      <c r="K323" s="75" t="s">
        <v>2779</v>
      </c>
    </row>
    <row r="324" spans="1:11" s="76" customFormat="1" ht="15" customHeight="1">
      <c r="A324" s="69">
        <v>3149621</v>
      </c>
      <c r="B324" s="40" t="s">
        <v>2942</v>
      </c>
      <c r="C324" s="70" t="s">
        <v>3580</v>
      </c>
      <c r="D324" s="71" t="s">
        <v>2990</v>
      </c>
      <c r="E324" s="72" t="s">
        <v>1733</v>
      </c>
      <c r="F324" s="72" t="s">
        <v>1839</v>
      </c>
      <c r="G324" s="73" t="s">
        <v>964</v>
      </c>
      <c r="H324" s="32">
        <v>1750</v>
      </c>
      <c r="I324" s="10"/>
      <c r="J324" s="74">
        <f>IF(I324&lt;1,I324*H324*1.3,IF(I324&gt;=1,I324*H324))</f>
        <v>0</v>
      </c>
      <c r="K324" s="75" t="s">
        <v>2779</v>
      </c>
    </row>
    <row r="325" spans="1:11" s="76" customFormat="1" ht="15" customHeight="1">
      <c r="A325" s="69">
        <v>3146201</v>
      </c>
      <c r="B325" s="40" t="s">
        <v>2942</v>
      </c>
      <c r="C325" s="70" t="s">
        <v>3581</v>
      </c>
      <c r="D325" s="71" t="s">
        <v>2990</v>
      </c>
      <c r="E325" s="72" t="s">
        <v>1733</v>
      </c>
      <c r="F325" s="72" t="s">
        <v>1839</v>
      </c>
      <c r="G325" s="73" t="s">
        <v>964</v>
      </c>
      <c r="H325" s="32">
        <v>1750</v>
      </c>
      <c r="I325" s="10"/>
      <c r="J325" s="74">
        <f>IF(I325&lt;1,I325*H325*1.3,IF(I325&gt;=1,I325*H325))</f>
        <v>0</v>
      </c>
      <c r="K325" s="75" t="s">
        <v>2779</v>
      </c>
    </row>
    <row r="326" spans="1:11" s="76" customFormat="1" ht="15" customHeight="1">
      <c r="A326" s="69">
        <v>3149611</v>
      </c>
      <c r="B326" s="40" t="s">
        <v>2942</v>
      </c>
      <c r="C326" s="70" t="s">
        <v>3582</v>
      </c>
      <c r="D326" s="71" t="s">
        <v>2990</v>
      </c>
      <c r="E326" s="72" t="s">
        <v>1733</v>
      </c>
      <c r="F326" s="72" t="s">
        <v>1839</v>
      </c>
      <c r="G326" s="73" t="s">
        <v>964</v>
      </c>
      <c r="H326" s="32">
        <v>1750</v>
      </c>
      <c r="I326" s="10"/>
      <c r="J326" s="74">
        <f>IF(I326&lt;1,I326*H326*1.3,IF(I326&gt;=1,I326*H326))</f>
        <v>0</v>
      </c>
      <c r="K326" s="75" t="s">
        <v>2779</v>
      </c>
    </row>
    <row r="327" spans="1:11" s="76" customFormat="1" ht="15" customHeight="1">
      <c r="A327" s="69">
        <v>3149941</v>
      </c>
      <c r="B327" s="40" t="s">
        <v>2942</v>
      </c>
      <c r="C327" s="70" t="s">
        <v>3583</v>
      </c>
      <c r="D327" s="71" t="s">
        <v>2990</v>
      </c>
      <c r="E327" s="72" t="s">
        <v>1733</v>
      </c>
      <c r="F327" s="72" t="s">
        <v>1839</v>
      </c>
      <c r="G327" s="73" t="s">
        <v>964</v>
      </c>
      <c r="H327" s="32">
        <v>1750</v>
      </c>
      <c r="I327" s="10"/>
      <c r="J327" s="74">
        <f>IF(I327&lt;1,I327*H327*1.3,IF(I327&gt;=1,I327*H327))</f>
        <v>0</v>
      </c>
      <c r="K327" s="75" t="s">
        <v>2779</v>
      </c>
    </row>
    <row r="328" spans="1:11" s="76" customFormat="1" ht="15" customHeight="1">
      <c r="A328" s="69">
        <v>3149641</v>
      </c>
      <c r="B328" s="40" t="s">
        <v>2942</v>
      </c>
      <c r="C328" s="70" t="s">
        <v>3584</v>
      </c>
      <c r="D328" s="71" t="s">
        <v>2990</v>
      </c>
      <c r="E328" s="72" t="s">
        <v>1733</v>
      </c>
      <c r="F328" s="72" t="s">
        <v>1839</v>
      </c>
      <c r="G328" s="73" t="s">
        <v>964</v>
      </c>
      <c r="H328" s="32">
        <v>1750</v>
      </c>
      <c r="I328" s="10"/>
      <c r="J328" s="74">
        <f>IF(I328&lt;1,I328*H328*1.3,IF(I328&gt;=1,I328*H328))</f>
        <v>0</v>
      </c>
      <c r="K328" s="75" t="s">
        <v>2779</v>
      </c>
    </row>
    <row r="329" spans="1:11" s="76" customFormat="1" ht="15" customHeight="1">
      <c r="A329" s="69">
        <v>3146181</v>
      </c>
      <c r="B329" s="40" t="s">
        <v>2942</v>
      </c>
      <c r="C329" s="70" t="s">
        <v>3585</v>
      </c>
      <c r="D329" s="71" t="s">
        <v>2990</v>
      </c>
      <c r="E329" s="72" t="s">
        <v>1733</v>
      </c>
      <c r="F329" s="72" t="s">
        <v>1839</v>
      </c>
      <c r="G329" s="73" t="s">
        <v>964</v>
      </c>
      <c r="H329" s="32">
        <v>1750</v>
      </c>
      <c r="I329" s="10"/>
      <c r="J329" s="74">
        <f>IF(I329&lt;1,I329*H329*1.3,IF(I329&gt;=1,I329*H329))</f>
        <v>0</v>
      </c>
      <c r="K329" s="75" t="s">
        <v>2779</v>
      </c>
    </row>
    <row r="330" spans="1:11" s="76" customFormat="1" ht="15" customHeight="1">
      <c r="A330" s="69">
        <v>3146811</v>
      </c>
      <c r="B330" s="40" t="s">
        <v>2942</v>
      </c>
      <c r="C330" s="70" t="s">
        <v>3586</v>
      </c>
      <c r="D330" s="71" t="s">
        <v>2990</v>
      </c>
      <c r="E330" s="72" t="s">
        <v>1733</v>
      </c>
      <c r="F330" s="72" t="s">
        <v>1839</v>
      </c>
      <c r="G330" s="73" t="s">
        <v>964</v>
      </c>
      <c r="H330" s="32">
        <v>1750</v>
      </c>
      <c r="I330" s="10"/>
      <c r="J330" s="74">
        <f>IF(I330&lt;1,I330*H330*1.3,IF(I330&gt;=1,I330*H330))</f>
        <v>0</v>
      </c>
      <c r="K330" s="75" t="s">
        <v>2779</v>
      </c>
    </row>
    <row r="331" spans="1:11" s="76" customFormat="1" ht="15" customHeight="1">
      <c r="A331" s="69">
        <v>3149921</v>
      </c>
      <c r="B331" s="40" t="s">
        <v>2942</v>
      </c>
      <c r="C331" s="70" t="s">
        <v>3587</v>
      </c>
      <c r="D331" s="71" t="s">
        <v>2990</v>
      </c>
      <c r="E331" s="72" t="s">
        <v>1733</v>
      </c>
      <c r="F331" s="72" t="s">
        <v>1839</v>
      </c>
      <c r="G331" s="73" t="s">
        <v>964</v>
      </c>
      <c r="H331" s="32">
        <v>1750</v>
      </c>
      <c r="I331" s="10"/>
      <c r="J331" s="74">
        <f>IF(I331&lt;1,I331*H331*1.3,IF(I331&gt;=1,I331*H331))</f>
        <v>0</v>
      </c>
      <c r="K331" s="75" t="s">
        <v>2779</v>
      </c>
    </row>
    <row r="332" spans="1:11" s="76" customFormat="1" ht="15" customHeight="1">
      <c r="A332" s="69">
        <v>3146791</v>
      </c>
      <c r="B332" s="40" t="s">
        <v>2942</v>
      </c>
      <c r="C332" s="70" t="s">
        <v>3588</v>
      </c>
      <c r="D332" s="71" t="s">
        <v>2990</v>
      </c>
      <c r="E332" s="72" t="s">
        <v>1733</v>
      </c>
      <c r="F332" s="72" t="s">
        <v>1839</v>
      </c>
      <c r="G332" s="73" t="s">
        <v>964</v>
      </c>
      <c r="H332" s="32">
        <v>1750</v>
      </c>
      <c r="I332" s="10"/>
      <c r="J332" s="74">
        <f>IF(I332&lt;1,I332*H332*1.3,IF(I332&gt;=1,I332*H332))</f>
        <v>0</v>
      </c>
      <c r="K332" s="75" t="s">
        <v>2779</v>
      </c>
    </row>
    <row r="333" spans="1:11" s="76" customFormat="1" ht="15" customHeight="1">
      <c r="A333" s="69">
        <v>3144781</v>
      </c>
      <c r="B333" s="40" t="s">
        <v>2942</v>
      </c>
      <c r="C333" s="70" t="s">
        <v>3589</v>
      </c>
      <c r="D333" s="71" t="s">
        <v>2990</v>
      </c>
      <c r="E333" s="72" t="s">
        <v>1733</v>
      </c>
      <c r="F333" s="72" t="s">
        <v>1839</v>
      </c>
      <c r="G333" s="73" t="s">
        <v>964</v>
      </c>
      <c r="H333" s="32">
        <v>1750</v>
      </c>
      <c r="I333" s="10"/>
      <c r="J333" s="74">
        <f>IF(I333&lt;1,I333*H333*1.3,IF(I333&gt;=1,I333*H333))</f>
        <v>0</v>
      </c>
      <c r="K333" s="75" t="s">
        <v>2779</v>
      </c>
    </row>
    <row r="334" spans="1:11" s="76" customFormat="1" ht="15" customHeight="1">
      <c r="A334" s="69" t="s">
        <v>3072</v>
      </c>
      <c r="B334" s="40" t="s">
        <v>2942</v>
      </c>
      <c r="C334" s="70" t="s">
        <v>3590</v>
      </c>
      <c r="D334" s="71" t="s">
        <v>2990</v>
      </c>
      <c r="E334" s="72" t="s">
        <v>1733</v>
      </c>
      <c r="F334" s="72" t="s">
        <v>1839</v>
      </c>
      <c r="G334" s="73" t="s">
        <v>964</v>
      </c>
      <c r="H334" s="32">
        <v>1750</v>
      </c>
      <c r="I334" s="10"/>
      <c r="J334" s="74">
        <f>IF(I334&lt;1,I334*H334*1.3,IF(I334&gt;=1,I334*H334))</f>
        <v>0</v>
      </c>
      <c r="K334" s="75" t="s">
        <v>2779</v>
      </c>
    </row>
    <row r="335" spans="1:11" s="76" customFormat="1" ht="15" customHeight="1">
      <c r="A335" s="69">
        <v>3146641</v>
      </c>
      <c r="B335" s="40" t="s">
        <v>2942</v>
      </c>
      <c r="C335" s="70" t="s">
        <v>3591</v>
      </c>
      <c r="D335" s="71" t="s">
        <v>2990</v>
      </c>
      <c r="E335" s="72" t="s">
        <v>1733</v>
      </c>
      <c r="F335" s="72" t="s">
        <v>1839</v>
      </c>
      <c r="G335" s="73" t="s">
        <v>964</v>
      </c>
      <c r="H335" s="32">
        <v>1750</v>
      </c>
      <c r="I335" s="10"/>
      <c r="J335" s="74">
        <f>IF(I335&lt;1,I335*H335*1.3,IF(I335&gt;=1,I335*H335))</f>
        <v>0</v>
      </c>
      <c r="K335" s="75" t="s">
        <v>2779</v>
      </c>
    </row>
    <row r="336" spans="1:11" s="76" customFormat="1" ht="15" customHeight="1">
      <c r="A336" s="69">
        <v>3149631</v>
      </c>
      <c r="B336" s="40" t="s">
        <v>2942</v>
      </c>
      <c r="C336" s="70" t="s">
        <v>3592</v>
      </c>
      <c r="D336" s="71" t="s">
        <v>2990</v>
      </c>
      <c r="E336" s="72" t="s">
        <v>1733</v>
      </c>
      <c r="F336" s="72" t="s">
        <v>1839</v>
      </c>
      <c r="G336" s="73" t="s">
        <v>964</v>
      </c>
      <c r="H336" s="32">
        <v>1750</v>
      </c>
      <c r="I336" s="10"/>
      <c r="J336" s="74">
        <f>IF(I336&lt;1,I336*H336*1.3,IF(I336&gt;=1,I336*H336))</f>
        <v>0</v>
      </c>
      <c r="K336" s="75" t="s">
        <v>2779</v>
      </c>
    </row>
    <row r="337" spans="1:11" s="76" customFormat="1" ht="15" customHeight="1">
      <c r="A337" s="69">
        <v>3144871</v>
      </c>
      <c r="B337" s="40" t="s">
        <v>2942</v>
      </c>
      <c r="C337" s="70" t="s">
        <v>3593</v>
      </c>
      <c r="D337" s="71" t="s">
        <v>2990</v>
      </c>
      <c r="E337" s="72" t="s">
        <v>1733</v>
      </c>
      <c r="F337" s="72" t="s">
        <v>1839</v>
      </c>
      <c r="G337" s="73" t="s">
        <v>964</v>
      </c>
      <c r="H337" s="32">
        <v>1750</v>
      </c>
      <c r="I337" s="10"/>
      <c r="J337" s="74">
        <f>IF(I337&lt;1,I337*H337*1.3,IF(I337&gt;=1,I337*H337))</f>
        <v>0</v>
      </c>
      <c r="K337" s="75" t="s">
        <v>2779</v>
      </c>
    </row>
    <row r="338" spans="1:11" s="76" customFormat="1" ht="15" customHeight="1">
      <c r="A338" s="69">
        <v>3146781</v>
      </c>
      <c r="B338" s="40" t="s">
        <v>2942</v>
      </c>
      <c r="C338" s="70" t="s">
        <v>3594</v>
      </c>
      <c r="D338" s="71" t="s">
        <v>2990</v>
      </c>
      <c r="E338" s="72" t="s">
        <v>1733</v>
      </c>
      <c r="F338" s="72" t="s">
        <v>1839</v>
      </c>
      <c r="G338" s="73" t="s">
        <v>964</v>
      </c>
      <c r="H338" s="32">
        <v>1750</v>
      </c>
      <c r="I338" s="10"/>
      <c r="J338" s="74">
        <f>IF(I338&lt;1,I338*H338*1.3,IF(I338&gt;=1,I338*H338))</f>
        <v>0</v>
      </c>
      <c r="K338" s="75" t="s">
        <v>2779</v>
      </c>
    </row>
    <row r="339" spans="1:11" s="76" customFormat="1" ht="15" customHeight="1">
      <c r="A339" s="69">
        <v>3147961</v>
      </c>
      <c r="B339" s="40" t="s">
        <v>2942</v>
      </c>
      <c r="C339" s="70" t="s">
        <v>3595</v>
      </c>
      <c r="D339" s="71" t="s">
        <v>2990</v>
      </c>
      <c r="E339" s="72" t="s">
        <v>1733</v>
      </c>
      <c r="F339" s="72" t="s">
        <v>1839</v>
      </c>
      <c r="G339" s="73" t="s">
        <v>964</v>
      </c>
      <c r="H339" s="32">
        <v>1750</v>
      </c>
      <c r="I339" s="10"/>
      <c r="J339" s="74">
        <f>IF(I339&lt;1,I339*H339*1.3,IF(I339&gt;=1,I339*H339))</f>
        <v>0</v>
      </c>
      <c r="K339" s="75" t="s">
        <v>2779</v>
      </c>
    </row>
    <row r="340" spans="1:11" s="76" customFormat="1" ht="15" customHeight="1">
      <c r="A340" s="69">
        <v>3149971</v>
      </c>
      <c r="B340" s="40" t="s">
        <v>2942</v>
      </c>
      <c r="C340" s="70" t="s">
        <v>3596</v>
      </c>
      <c r="D340" s="71" t="s">
        <v>2990</v>
      </c>
      <c r="E340" s="72" t="s">
        <v>1733</v>
      </c>
      <c r="F340" s="72" t="s">
        <v>1839</v>
      </c>
      <c r="G340" s="73" t="s">
        <v>964</v>
      </c>
      <c r="H340" s="32">
        <v>1750</v>
      </c>
      <c r="I340" s="10"/>
      <c r="J340" s="74">
        <f>IF(I340&lt;1,I340*H340*1.3,IF(I340&gt;=1,I340*H340))</f>
        <v>0</v>
      </c>
      <c r="K340" s="75" t="s">
        <v>2779</v>
      </c>
    </row>
    <row r="341" spans="1:11" s="76" customFormat="1" ht="15" customHeight="1">
      <c r="A341" s="69">
        <v>3146621</v>
      </c>
      <c r="B341" s="40" t="s">
        <v>2942</v>
      </c>
      <c r="C341" s="70" t="s">
        <v>3597</v>
      </c>
      <c r="D341" s="71" t="s">
        <v>2990</v>
      </c>
      <c r="E341" s="72" t="s">
        <v>1733</v>
      </c>
      <c r="F341" s="72" t="s">
        <v>1839</v>
      </c>
      <c r="G341" s="73" t="s">
        <v>964</v>
      </c>
      <c r="H341" s="32">
        <v>1750</v>
      </c>
      <c r="I341" s="10"/>
      <c r="J341" s="74">
        <f>IF(I341&lt;1,I341*H341*1.3,IF(I341&gt;=1,I341*H341))</f>
        <v>0</v>
      </c>
      <c r="K341" s="75" t="s">
        <v>2779</v>
      </c>
    </row>
    <row r="342" spans="1:11" s="76" customFormat="1" ht="15" customHeight="1">
      <c r="A342" s="69">
        <v>3149371</v>
      </c>
      <c r="B342" s="40" t="s">
        <v>2942</v>
      </c>
      <c r="C342" s="70" t="s">
        <v>3598</v>
      </c>
      <c r="D342" s="71" t="s">
        <v>2990</v>
      </c>
      <c r="E342" s="72" t="s">
        <v>1733</v>
      </c>
      <c r="F342" s="72" t="s">
        <v>1839</v>
      </c>
      <c r="G342" s="73" t="s">
        <v>964</v>
      </c>
      <c r="H342" s="32">
        <v>1750</v>
      </c>
      <c r="I342" s="10"/>
      <c r="J342" s="74">
        <f>IF(I342&lt;1,I342*H342*1.3,IF(I342&gt;=1,I342*H342))</f>
        <v>0</v>
      </c>
      <c r="K342" s="75" t="s">
        <v>2779</v>
      </c>
    </row>
    <row r="343" spans="1:11" s="76" customFormat="1" ht="15" customHeight="1">
      <c r="A343" s="69">
        <v>3146851</v>
      </c>
      <c r="B343" s="40" t="s">
        <v>2942</v>
      </c>
      <c r="C343" s="70" t="s">
        <v>3599</v>
      </c>
      <c r="D343" s="71" t="s">
        <v>2990</v>
      </c>
      <c r="E343" s="72" t="s">
        <v>1733</v>
      </c>
      <c r="F343" s="72" t="s">
        <v>1839</v>
      </c>
      <c r="G343" s="73" t="s">
        <v>964</v>
      </c>
      <c r="H343" s="32">
        <v>1750</v>
      </c>
      <c r="I343" s="10"/>
      <c r="J343" s="74">
        <f>IF(I343&lt;1,I343*H343*1.3,IF(I343&gt;=1,I343*H343))</f>
        <v>0</v>
      </c>
      <c r="K343" s="75" t="s">
        <v>2779</v>
      </c>
    </row>
    <row r="344" spans="1:11" s="76" customFormat="1" ht="15" customHeight="1">
      <c r="A344" s="69">
        <v>3149011</v>
      </c>
      <c r="B344" s="40" t="s">
        <v>2942</v>
      </c>
      <c r="C344" s="70" t="s">
        <v>3600</v>
      </c>
      <c r="D344" s="71" t="s">
        <v>2990</v>
      </c>
      <c r="E344" s="72" t="s">
        <v>1733</v>
      </c>
      <c r="F344" s="72" t="s">
        <v>1839</v>
      </c>
      <c r="G344" s="73" t="s">
        <v>964</v>
      </c>
      <c r="H344" s="32">
        <v>1750</v>
      </c>
      <c r="I344" s="10"/>
      <c r="J344" s="74">
        <f>IF(I344&lt;1,I344*H344*1.3,IF(I344&gt;=1,I344*H344))</f>
        <v>0</v>
      </c>
      <c r="K344" s="75" t="s">
        <v>2779</v>
      </c>
    </row>
    <row r="345" spans="1:11" s="76" customFormat="1" ht="15" customHeight="1">
      <c r="A345" s="69">
        <v>3149651</v>
      </c>
      <c r="B345" s="40" t="s">
        <v>2942</v>
      </c>
      <c r="C345" s="70" t="s">
        <v>3601</v>
      </c>
      <c r="D345" s="71" t="s">
        <v>2990</v>
      </c>
      <c r="E345" s="72" t="s">
        <v>1733</v>
      </c>
      <c r="F345" s="72" t="s">
        <v>1839</v>
      </c>
      <c r="G345" s="73" t="s">
        <v>964</v>
      </c>
      <c r="H345" s="32">
        <v>1750</v>
      </c>
      <c r="I345" s="10"/>
      <c r="J345" s="74">
        <f>IF(I345&lt;1,I345*H345*1.3,IF(I345&gt;=1,I345*H345))</f>
        <v>0</v>
      </c>
      <c r="K345" s="75" t="s">
        <v>2779</v>
      </c>
    </row>
    <row r="346" spans="1:11" s="76" customFormat="1" ht="15" customHeight="1">
      <c r="A346" s="69">
        <v>3149931</v>
      </c>
      <c r="B346" s="40" t="s">
        <v>2942</v>
      </c>
      <c r="C346" s="70" t="s">
        <v>3602</v>
      </c>
      <c r="D346" s="71" t="s">
        <v>2990</v>
      </c>
      <c r="E346" s="72" t="s">
        <v>1733</v>
      </c>
      <c r="F346" s="72" t="s">
        <v>1839</v>
      </c>
      <c r="G346" s="73" t="s">
        <v>964</v>
      </c>
      <c r="H346" s="32">
        <v>1750</v>
      </c>
      <c r="I346" s="10"/>
      <c r="J346" s="74">
        <f>IF(I346&lt;1,I346*H346*1.3,IF(I346&gt;=1,I346*H346))</f>
        <v>0</v>
      </c>
      <c r="K346" s="75" t="s">
        <v>2779</v>
      </c>
    </row>
    <row r="347" spans="1:11" s="76" customFormat="1" ht="15" customHeight="1">
      <c r="A347" s="69">
        <v>3144851</v>
      </c>
      <c r="B347" s="40" t="s">
        <v>2942</v>
      </c>
      <c r="C347" s="70" t="s">
        <v>3603</v>
      </c>
      <c r="D347" s="71" t="s">
        <v>2990</v>
      </c>
      <c r="E347" s="72" t="s">
        <v>1733</v>
      </c>
      <c r="F347" s="72" t="s">
        <v>1839</v>
      </c>
      <c r="G347" s="73" t="s">
        <v>964</v>
      </c>
      <c r="H347" s="32">
        <v>1750</v>
      </c>
      <c r="I347" s="10"/>
      <c r="J347" s="74">
        <f>IF(I347&lt;1,I347*H347*1.3,IF(I347&gt;=1,I347*H347))</f>
        <v>0</v>
      </c>
      <c r="K347" s="75" t="s">
        <v>2779</v>
      </c>
    </row>
    <row r="348" spans="1:11" s="76" customFormat="1" ht="15" customHeight="1">
      <c r="A348" s="69">
        <v>3146771</v>
      </c>
      <c r="B348" s="40" t="s">
        <v>2942</v>
      </c>
      <c r="C348" s="70" t="s">
        <v>3604</v>
      </c>
      <c r="D348" s="71" t="s">
        <v>2990</v>
      </c>
      <c r="E348" s="72" t="s">
        <v>1733</v>
      </c>
      <c r="F348" s="72" t="s">
        <v>1839</v>
      </c>
      <c r="G348" s="73" t="s">
        <v>964</v>
      </c>
      <c r="H348" s="32">
        <v>1750</v>
      </c>
      <c r="I348" s="10"/>
      <c r="J348" s="74">
        <f>IF(I348&lt;1,I348*H348*1.3,IF(I348&gt;=1,I348*H348))</f>
        <v>0</v>
      </c>
      <c r="K348" s="75" t="s">
        <v>2779</v>
      </c>
    </row>
    <row r="349" spans="1:11" s="76" customFormat="1" ht="15" customHeight="1">
      <c r="A349" s="69">
        <v>3149761</v>
      </c>
      <c r="B349" s="40" t="s">
        <v>2942</v>
      </c>
      <c r="C349" s="70" t="s">
        <v>3605</v>
      </c>
      <c r="D349" s="71" t="s">
        <v>2990</v>
      </c>
      <c r="E349" s="72" t="s">
        <v>1733</v>
      </c>
      <c r="F349" s="72" t="s">
        <v>1839</v>
      </c>
      <c r="G349" s="73" t="s">
        <v>964</v>
      </c>
      <c r="H349" s="32">
        <v>1750</v>
      </c>
      <c r="I349" s="10"/>
      <c r="J349" s="74">
        <f>IF(I349&lt;1,I349*H349*1.3,IF(I349&gt;=1,I349*H349))</f>
        <v>0</v>
      </c>
      <c r="K349" s="75" t="s">
        <v>2779</v>
      </c>
    </row>
    <row r="350" spans="1:11" s="76" customFormat="1" ht="15" customHeight="1">
      <c r="A350" s="69">
        <v>3149021</v>
      </c>
      <c r="B350" s="40" t="s">
        <v>2942</v>
      </c>
      <c r="C350" s="70" t="s">
        <v>3606</v>
      </c>
      <c r="D350" s="71" t="s">
        <v>2990</v>
      </c>
      <c r="E350" s="72" t="s">
        <v>1733</v>
      </c>
      <c r="F350" s="72" t="s">
        <v>1839</v>
      </c>
      <c r="G350" s="73" t="s">
        <v>964</v>
      </c>
      <c r="H350" s="32">
        <v>1750</v>
      </c>
      <c r="I350" s="10"/>
      <c r="J350" s="74">
        <f>IF(I350&lt;1,I350*H350*1.3,IF(I350&gt;=1,I350*H350))</f>
        <v>0</v>
      </c>
      <c r="K350" s="75" t="s">
        <v>2779</v>
      </c>
    </row>
    <row r="351" spans="1:11" s="48" customFormat="1" ht="15" customHeight="1">
      <c r="A351" s="43"/>
      <c r="B351" s="22" t="s">
        <v>2827</v>
      </c>
      <c r="C351" s="22"/>
      <c r="D351" s="44"/>
      <c r="E351" s="44"/>
      <c r="F351" s="43"/>
      <c r="G351" s="45"/>
      <c r="H351" s="46"/>
      <c r="I351" s="8"/>
      <c r="J351" s="47"/>
      <c r="K351" s="47"/>
    </row>
    <row r="352" spans="1:11" s="35" customFormat="1" ht="15" customHeight="1">
      <c r="A352" s="29" t="s">
        <v>544</v>
      </c>
      <c r="B352" s="28"/>
      <c r="C352" s="29" t="s">
        <v>3607</v>
      </c>
      <c r="D352" s="30">
        <v>100</v>
      </c>
      <c r="E352" s="30" t="s">
        <v>1733</v>
      </c>
      <c r="F352" s="30" t="s">
        <v>1914</v>
      </c>
      <c r="G352" s="31" t="s">
        <v>1734</v>
      </c>
      <c r="H352" s="32">
        <v>625</v>
      </c>
      <c r="I352" s="5"/>
      <c r="J352" s="33">
        <f>IF(I352&lt;1,I352*H352*1.3,IF(I352&gt;=1,I352*H352))</f>
        <v>0</v>
      </c>
      <c r="K352" s="60" t="s">
        <v>3265</v>
      </c>
    </row>
    <row r="353" spans="1:11" s="48" customFormat="1" ht="15" customHeight="1">
      <c r="A353" s="43"/>
      <c r="B353" s="22" t="s">
        <v>2828</v>
      </c>
      <c r="C353" s="22"/>
      <c r="D353" s="44"/>
      <c r="E353" s="44"/>
      <c r="F353" s="43"/>
      <c r="G353" s="45"/>
      <c r="H353" s="46"/>
      <c r="I353" s="8"/>
      <c r="J353" s="47"/>
      <c r="K353" s="47"/>
    </row>
    <row r="354" spans="1:11" s="35" customFormat="1" ht="15" customHeight="1">
      <c r="A354" s="38">
        <v>9501358</v>
      </c>
      <c r="B354" s="28"/>
      <c r="C354" s="29" t="s">
        <v>3608</v>
      </c>
      <c r="D354" s="68">
        <v>60</v>
      </c>
      <c r="E354" s="30" t="s">
        <v>1733</v>
      </c>
      <c r="F354" s="30" t="s">
        <v>1914</v>
      </c>
      <c r="G354" s="31" t="s">
        <v>964</v>
      </c>
      <c r="H354" s="32">
        <v>3125</v>
      </c>
      <c r="I354" s="5"/>
      <c r="J354" s="33">
        <f>IF(I354&lt;1,I354*H354*1.3,IF(I354&gt;=1,I354*H354))</f>
        <v>0</v>
      </c>
      <c r="K354" s="52" t="s">
        <v>1391</v>
      </c>
    </row>
    <row r="355" spans="1:11" s="35" customFormat="1" ht="15" customHeight="1">
      <c r="A355" s="41">
        <v>22064</v>
      </c>
      <c r="B355" s="28"/>
      <c r="C355" s="29" t="s">
        <v>3609</v>
      </c>
      <c r="D355" s="68" t="s">
        <v>184</v>
      </c>
      <c r="E355" s="30" t="s">
        <v>1733</v>
      </c>
      <c r="F355" s="30" t="s">
        <v>1914</v>
      </c>
      <c r="G355" s="31" t="s">
        <v>964</v>
      </c>
      <c r="H355" s="32">
        <v>5000</v>
      </c>
      <c r="I355" s="5"/>
      <c r="J355" s="33">
        <f>IF(I355&lt;1,I355*H355*1.3,IF(I355&gt;=1,I355*H355))</f>
        <v>0</v>
      </c>
      <c r="K355" s="60" t="s">
        <v>3265</v>
      </c>
    </row>
    <row r="356" spans="1:11" s="35" customFormat="1" ht="15" customHeight="1">
      <c r="A356" s="41">
        <v>70086779</v>
      </c>
      <c r="B356" s="40" t="s">
        <v>2942</v>
      </c>
      <c r="C356" s="29" t="s">
        <v>3610</v>
      </c>
      <c r="D356" s="68" t="s">
        <v>55</v>
      </c>
      <c r="E356" s="30" t="s">
        <v>1733</v>
      </c>
      <c r="F356" s="30" t="s">
        <v>1914</v>
      </c>
      <c r="G356" s="31" t="s">
        <v>964</v>
      </c>
      <c r="H356" s="32">
        <v>5250</v>
      </c>
      <c r="I356" s="5"/>
      <c r="J356" s="33">
        <f>IF(I356&lt;1,I356*H356*1.3,IF(I356&gt;=1,I356*H356))</f>
        <v>0</v>
      </c>
      <c r="K356" s="54" t="s">
        <v>1393</v>
      </c>
    </row>
    <row r="357" spans="1:11" s="35" customFormat="1" ht="15" customHeight="1">
      <c r="A357" s="41">
        <v>70086778</v>
      </c>
      <c r="B357" s="40" t="s">
        <v>2942</v>
      </c>
      <c r="C357" s="29" t="s">
        <v>3611</v>
      </c>
      <c r="D357" s="68" t="s">
        <v>55</v>
      </c>
      <c r="E357" s="30" t="s">
        <v>1733</v>
      </c>
      <c r="F357" s="30" t="s">
        <v>1914</v>
      </c>
      <c r="G357" s="31" t="s">
        <v>964</v>
      </c>
      <c r="H357" s="32">
        <v>5250</v>
      </c>
      <c r="I357" s="5"/>
      <c r="J357" s="33">
        <f>IF(I357&lt;1,I357*H357*1.3,IF(I357&gt;=1,I357*H357))</f>
        <v>0</v>
      </c>
      <c r="K357" s="54" t="s">
        <v>1393</v>
      </c>
    </row>
    <row r="358" spans="1:11" s="35" customFormat="1" ht="15" customHeight="1">
      <c r="A358" s="41" t="s">
        <v>2023</v>
      </c>
      <c r="B358" s="28"/>
      <c r="C358" s="29" t="s">
        <v>3612</v>
      </c>
      <c r="D358" s="68" t="s">
        <v>55</v>
      </c>
      <c r="E358" s="30" t="s">
        <v>1733</v>
      </c>
      <c r="F358" s="30" t="s">
        <v>1914</v>
      </c>
      <c r="G358" s="31" t="s">
        <v>964</v>
      </c>
      <c r="H358" s="32">
        <v>5250</v>
      </c>
      <c r="I358" s="5"/>
      <c r="J358" s="33">
        <f>IF(I358&lt;1,I358*H358*1.3,IF(I358&gt;=1,I358*H358))</f>
        <v>0</v>
      </c>
      <c r="K358" s="54" t="s">
        <v>1393</v>
      </c>
    </row>
    <row r="359" spans="1:11" s="48" customFormat="1" ht="15" customHeight="1">
      <c r="A359" s="22"/>
      <c r="B359" s="22" t="s">
        <v>2829</v>
      </c>
      <c r="C359" s="22"/>
      <c r="D359" s="45"/>
      <c r="E359" s="45"/>
      <c r="F359" s="45"/>
      <c r="G359" s="45"/>
      <c r="H359" s="46"/>
      <c r="I359" s="11"/>
      <c r="J359" s="44"/>
      <c r="K359" s="47"/>
    </row>
    <row r="360" spans="1:11" s="35" customFormat="1" ht="15" customHeight="1">
      <c r="A360" s="50" t="s">
        <v>2690</v>
      </c>
      <c r="B360" s="28"/>
      <c r="C360" s="29" t="s">
        <v>3613</v>
      </c>
      <c r="D360" s="30">
        <v>25</v>
      </c>
      <c r="E360" s="30" t="s">
        <v>1733</v>
      </c>
      <c r="F360" s="51" t="s">
        <v>1839</v>
      </c>
      <c r="G360" s="31" t="s">
        <v>964</v>
      </c>
      <c r="H360" s="32">
        <v>2500</v>
      </c>
      <c r="I360" s="5"/>
      <c r="J360" s="33">
        <f>IF(I360&lt;1,I360*H360*1.3,IF(I360&gt;=1,I360*H360))</f>
        <v>0</v>
      </c>
      <c r="K360" s="77" t="s">
        <v>3266</v>
      </c>
    </row>
    <row r="361" spans="1:11" s="35" customFormat="1" ht="15" customHeight="1">
      <c r="A361" s="50">
        <v>1053302</v>
      </c>
      <c r="B361" s="28"/>
      <c r="C361" s="29" t="s">
        <v>3614</v>
      </c>
      <c r="D361" s="30"/>
      <c r="E361" s="30" t="s">
        <v>1733</v>
      </c>
      <c r="F361" s="51" t="s">
        <v>1839</v>
      </c>
      <c r="G361" s="31" t="s">
        <v>964</v>
      </c>
      <c r="H361" s="32">
        <v>438</v>
      </c>
      <c r="I361" s="5"/>
      <c r="J361" s="33">
        <f>IF(I361&lt;1,I361*H361*1.3,IF(I361&gt;=1,I361*H361))</f>
        <v>0</v>
      </c>
      <c r="K361" s="52" t="s">
        <v>1391</v>
      </c>
    </row>
    <row r="362" spans="1:11" s="35" customFormat="1" ht="15" customHeight="1">
      <c r="A362" s="41" t="s">
        <v>2263</v>
      </c>
      <c r="B362" s="28"/>
      <c r="C362" s="29" t="s">
        <v>3615</v>
      </c>
      <c r="D362" s="51"/>
      <c r="E362" s="30" t="s">
        <v>1733</v>
      </c>
      <c r="F362" s="51" t="s">
        <v>1839</v>
      </c>
      <c r="G362" s="31" t="s">
        <v>964</v>
      </c>
      <c r="H362" s="32">
        <v>375</v>
      </c>
      <c r="I362" s="5"/>
      <c r="J362" s="33">
        <f>IF(I362&lt;1,I362*H362*1.3,IF(I362&gt;=1,I362*H362))</f>
        <v>0</v>
      </c>
      <c r="K362" s="49" t="s">
        <v>1388</v>
      </c>
    </row>
    <row r="363" spans="1:11" s="35" customFormat="1" ht="15" customHeight="1">
      <c r="A363" s="41" t="s">
        <v>2264</v>
      </c>
      <c r="B363" s="28"/>
      <c r="C363" s="29" t="s">
        <v>3616</v>
      </c>
      <c r="D363" s="51"/>
      <c r="E363" s="30" t="s">
        <v>1733</v>
      </c>
      <c r="F363" s="51" t="s">
        <v>1839</v>
      </c>
      <c r="G363" s="31" t="s">
        <v>964</v>
      </c>
      <c r="H363" s="32">
        <v>375</v>
      </c>
      <c r="I363" s="5"/>
      <c r="J363" s="33">
        <f>IF(I363&lt;1,I363*H363*1.3,IF(I363&gt;=1,I363*H363))</f>
        <v>0</v>
      </c>
      <c r="K363" s="49" t="s">
        <v>1388</v>
      </c>
    </row>
    <row r="364" spans="1:11" s="35" customFormat="1" ht="15" customHeight="1">
      <c r="A364" s="38">
        <v>3537</v>
      </c>
      <c r="B364" s="28"/>
      <c r="C364" s="29" t="s">
        <v>3617</v>
      </c>
      <c r="D364" s="30"/>
      <c r="E364" s="30" t="s">
        <v>1733</v>
      </c>
      <c r="F364" s="51" t="s">
        <v>1839</v>
      </c>
      <c r="G364" s="31" t="s">
        <v>964</v>
      </c>
      <c r="H364" s="32">
        <v>500</v>
      </c>
      <c r="I364" s="5"/>
      <c r="J364" s="33">
        <f>IF(I364&lt;1,I364*H364*1.3,IF(I364&gt;=1,I364*H364))</f>
        <v>0</v>
      </c>
      <c r="K364" s="52" t="s">
        <v>1391</v>
      </c>
    </row>
    <row r="365" spans="1:11" s="35" customFormat="1" ht="15" customHeight="1">
      <c r="A365" s="38">
        <v>3544</v>
      </c>
      <c r="B365" s="28"/>
      <c r="C365" s="29" t="s">
        <v>3618</v>
      </c>
      <c r="D365" s="30"/>
      <c r="E365" s="30" t="s">
        <v>1733</v>
      </c>
      <c r="F365" s="51" t="s">
        <v>1839</v>
      </c>
      <c r="G365" s="42" t="s">
        <v>964</v>
      </c>
      <c r="H365" s="32">
        <v>375</v>
      </c>
      <c r="I365" s="5"/>
      <c r="J365" s="33">
        <f>IF(I365&lt;1,I365*H365*1.3,IF(I365&gt;=1,I365*H365))</f>
        <v>0</v>
      </c>
      <c r="K365" s="52" t="s">
        <v>1391</v>
      </c>
    </row>
    <row r="366" spans="1:11" s="35" customFormat="1" ht="15" customHeight="1">
      <c r="A366" s="50">
        <v>1326456</v>
      </c>
      <c r="B366" s="28"/>
      <c r="C366" s="29" t="s">
        <v>3619</v>
      </c>
      <c r="D366" s="30"/>
      <c r="E366" s="30" t="s">
        <v>1733</v>
      </c>
      <c r="F366" s="51" t="s">
        <v>1839</v>
      </c>
      <c r="G366" s="31" t="s">
        <v>964</v>
      </c>
      <c r="H366" s="32">
        <v>4000</v>
      </c>
      <c r="I366" s="5"/>
      <c r="J366" s="33">
        <f>IF(I366&lt;1,I366*H366*1.3,IF(I366&gt;=1,I366*H366))</f>
        <v>0</v>
      </c>
      <c r="K366" s="52" t="s">
        <v>1391</v>
      </c>
    </row>
    <row r="367" spans="1:11" s="35" customFormat="1" ht="15" customHeight="1">
      <c r="A367" s="50">
        <v>1225221</v>
      </c>
      <c r="B367" s="28"/>
      <c r="C367" s="29" t="s">
        <v>3620</v>
      </c>
      <c r="D367" s="30"/>
      <c r="E367" s="30" t="s">
        <v>1733</v>
      </c>
      <c r="F367" s="51" t="s">
        <v>1839</v>
      </c>
      <c r="G367" s="31" t="s">
        <v>964</v>
      </c>
      <c r="H367" s="32">
        <v>4000</v>
      </c>
      <c r="I367" s="5"/>
      <c r="J367" s="33">
        <f>IF(I367&lt;1,I367*H367*1.3,IF(I367&gt;=1,I367*H367))</f>
        <v>0</v>
      </c>
      <c r="K367" s="52" t="s">
        <v>1391</v>
      </c>
    </row>
    <row r="368" spans="1:11" s="35" customFormat="1" ht="15" customHeight="1">
      <c r="A368" s="50">
        <v>1289207</v>
      </c>
      <c r="B368" s="28"/>
      <c r="C368" s="29" t="s">
        <v>3621</v>
      </c>
      <c r="D368" s="30"/>
      <c r="E368" s="30" t="s">
        <v>1733</v>
      </c>
      <c r="F368" s="51" t="s">
        <v>1839</v>
      </c>
      <c r="G368" s="31" t="s">
        <v>964</v>
      </c>
      <c r="H368" s="32">
        <v>375</v>
      </c>
      <c r="I368" s="5"/>
      <c r="J368" s="33">
        <f>IF(I368&lt;1,I368*H368*1.3,IF(I368&gt;=1,I368*H368))</f>
        <v>0</v>
      </c>
      <c r="K368" s="52" t="s">
        <v>1391</v>
      </c>
    </row>
    <row r="369" spans="1:11" s="59" customFormat="1" ht="15" customHeight="1">
      <c r="A369" s="22"/>
      <c r="B369" s="22" t="s">
        <v>2830</v>
      </c>
      <c r="C369" s="22"/>
      <c r="D369" s="45"/>
      <c r="E369" s="45"/>
      <c r="F369" s="55"/>
      <c r="G369" s="45"/>
      <c r="H369" s="56"/>
      <c r="I369" s="6"/>
      <c r="J369" s="57"/>
      <c r="K369" s="58"/>
    </row>
    <row r="370" spans="1:11" s="35" customFormat="1" ht="15" customHeight="1">
      <c r="A370" s="38">
        <v>430729</v>
      </c>
      <c r="B370" s="28"/>
      <c r="C370" s="29" t="s">
        <v>3622</v>
      </c>
      <c r="D370" s="51">
        <v>15</v>
      </c>
      <c r="E370" s="30" t="s">
        <v>2146</v>
      </c>
      <c r="F370" s="30" t="s">
        <v>1839</v>
      </c>
      <c r="G370" s="31" t="s">
        <v>964</v>
      </c>
      <c r="H370" s="32">
        <v>28750</v>
      </c>
      <c r="I370" s="5"/>
      <c r="J370" s="33">
        <f>IF(I370&lt;1,I370*H370*1.3,IF(I370&gt;=1,I370*H370))</f>
        <v>0</v>
      </c>
      <c r="K370" s="52" t="s">
        <v>1391</v>
      </c>
    </row>
    <row r="371" spans="1:11" s="35" customFormat="1" ht="15" customHeight="1">
      <c r="A371" s="50">
        <v>1283895</v>
      </c>
      <c r="B371" s="28"/>
      <c r="C371" s="29" t="s">
        <v>3623</v>
      </c>
      <c r="D371" s="51">
        <v>15</v>
      </c>
      <c r="E371" s="30" t="s">
        <v>2146</v>
      </c>
      <c r="F371" s="30" t="s">
        <v>1839</v>
      </c>
      <c r="G371" s="31" t="s">
        <v>964</v>
      </c>
      <c r="H371" s="32">
        <v>28750</v>
      </c>
      <c r="I371" s="5"/>
      <c r="J371" s="33">
        <f>IF(I371&lt;1,I371*H371*1.3,IF(I371&gt;=1,I371*H371))</f>
        <v>0</v>
      </c>
      <c r="K371" s="52" t="s">
        <v>1391</v>
      </c>
    </row>
    <row r="372" spans="1:11" s="35" customFormat="1" ht="15" customHeight="1">
      <c r="A372" s="38">
        <v>737488</v>
      </c>
      <c r="B372" s="28"/>
      <c r="C372" s="29" t="s">
        <v>3624</v>
      </c>
      <c r="D372" s="51">
        <v>15</v>
      </c>
      <c r="E372" s="30" t="s">
        <v>2146</v>
      </c>
      <c r="F372" s="30" t="s">
        <v>1839</v>
      </c>
      <c r="G372" s="31" t="s">
        <v>964</v>
      </c>
      <c r="H372" s="32">
        <v>28750</v>
      </c>
      <c r="I372" s="5"/>
      <c r="J372" s="33">
        <f>IF(I372&lt;1,I372*H372*1.3,IF(I372&gt;=1,I372*H372))</f>
        <v>0</v>
      </c>
      <c r="K372" s="52" t="s">
        <v>1391</v>
      </c>
    </row>
    <row r="373" spans="1:11" s="35" customFormat="1" ht="15" customHeight="1">
      <c r="A373" s="38">
        <v>864743</v>
      </c>
      <c r="B373" s="28"/>
      <c r="C373" s="29" t="s">
        <v>3625</v>
      </c>
      <c r="D373" s="51">
        <v>15</v>
      </c>
      <c r="E373" s="30" t="s">
        <v>2146</v>
      </c>
      <c r="F373" s="30" t="s">
        <v>1839</v>
      </c>
      <c r="G373" s="31" t="s">
        <v>964</v>
      </c>
      <c r="H373" s="32">
        <v>31250</v>
      </c>
      <c r="I373" s="5"/>
      <c r="J373" s="33">
        <f>IF(I373&lt;1,I373*H373*1.3,IF(I373&gt;=1,I373*H373))</f>
        <v>0</v>
      </c>
      <c r="K373" s="52" t="s">
        <v>1391</v>
      </c>
    </row>
    <row r="374" spans="1:11" s="59" customFormat="1" ht="15" customHeight="1">
      <c r="A374" s="22"/>
      <c r="B374" s="22" t="s">
        <v>3117</v>
      </c>
      <c r="C374" s="22"/>
      <c r="D374" s="45"/>
      <c r="E374" s="45"/>
      <c r="F374" s="55"/>
      <c r="G374" s="45"/>
      <c r="H374" s="56"/>
      <c r="I374" s="6"/>
      <c r="J374" s="57"/>
      <c r="K374" s="58"/>
    </row>
    <row r="375" spans="1:11" s="35" customFormat="1" ht="15" customHeight="1">
      <c r="A375" s="36">
        <v>1437686</v>
      </c>
      <c r="B375" s="64" t="s">
        <v>3076</v>
      </c>
      <c r="C375" s="29" t="s">
        <v>3626</v>
      </c>
      <c r="D375" s="51" t="s">
        <v>54</v>
      </c>
      <c r="E375" s="30" t="s">
        <v>1733</v>
      </c>
      <c r="F375" s="30" t="s">
        <v>1839</v>
      </c>
      <c r="G375" s="31" t="s">
        <v>964</v>
      </c>
      <c r="H375" s="32">
        <v>50000</v>
      </c>
      <c r="I375" s="5"/>
      <c r="J375" s="33">
        <f>IF(I375&lt;1,I375*H375*1.3,IF(I375&gt;=1,I375*H375))</f>
        <v>0</v>
      </c>
      <c r="K375" s="52" t="s">
        <v>1391</v>
      </c>
    </row>
    <row r="376" spans="1:11" s="35" customFormat="1" ht="15" customHeight="1">
      <c r="A376" s="36">
        <v>1433403</v>
      </c>
      <c r="B376" s="64" t="s">
        <v>3076</v>
      </c>
      <c r="C376" s="29" t="s">
        <v>3627</v>
      </c>
      <c r="D376" s="51" t="s">
        <v>54</v>
      </c>
      <c r="E376" s="30" t="s">
        <v>1733</v>
      </c>
      <c r="F376" s="30" t="s">
        <v>1839</v>
      </c>
      <c r="G376" s="31" t="s">
        <v>964</v>
      </c>
      <c r="H376" s="32">
        <v>50000</v>
      </c>
      <c r="I376" s="5"/>
      <c r="J376" s="33">
        <f>IF(I376&lt;1,I376*H376*1.3,IF(I376&gt;=1,I376*H376))</f>
        <v>0</v>
      </c>
      <c r="K376" s="52" t="s">
        <v>1391</v>
      </c>
    </row>
    <row r="377" spans="1:11" s="35" customFormat="1" ht="15" customHeight="1">
      <c r="A377" s="36">
        <v>1645655</v>
      </c>
      <c r="B377" s="64" t="s">
        <v>3076</v>
      </c>
      <c r="C377" s="29" t="s">
        <v>3628</v>
      </c>
      <c r="D377" s="51" t="s">
        <v>54</v>
      </c>
      <c r="E377" s="30" t="s">
        <v>1733</v>
      </c>
      <c r="F377" s="30" t="s">
        <v>1839</v>
      </c>
      <c r="G377" s="31" t="s">
        <v>964</v>
      </c>
      <c r="H377" s="32">
        <v>50000</v>
      </c>
      <c r="I377" s="5"/>
      <c r="J377" s="33">
        <f>IF(I377&lt;1,I377*H377*1.3,IF(I377&gt;=1,I377*H377))</f>
        <v>0</v>
      </c>
      <c r="K377" s="52" t="s">
        <v>1391</v>
      </c>
    </row>
    <row r="378" spans="1:11" s="35" customFormat="1" ht="15" customHeight="1">
      <c r="A378" s="36">
        <v>1631817</v>
      </c>
      <c r="B378" s="64" t="s">
        <v>3076</v>
      </c>
      <c r="C378" s="29" t="s">
        <v>3629</v>
      </c>
      <c r="D378" s="51" t="s">
        <v>54</v>
      </c>
      <c r="E378" s="30" t="s">
        <v>1733</v>
      </c>
      <c r="F378" s="30" t="s">
        <v>1839</v>
      </c>
      <c r="G378" s="31" t="s">
        <v>964</v>
      </c>
      <c r="H378" s="32">
        <v>50000</v>
      </c>
      <c r="I378" s="5"/>
      <c r="J378" s="33">
        <f>IF(I378&lt;1,I378*H378*1.3,IF(I378&gt;=1,I378*H378))</f>
        <v>0</v>
      </c>
      <c r="K378" s="52" t="s">
        <v>1391</v>
      </c>
    </row>
    <row r="379" spans="1:11" s="35" customFormat="1" ht="15" customHeight="1">
      <c r="A379" s="36">
        <v>1498986</v>
      </c>
      <c r="B379" s="64" t="s">
        <v>3076</v>
      </c>
      <c r="C379" s="29" t="s">
        <v>3630</v>
      </c>
      <c r="D379" s="51" t="s">
        <v>55</v>
      </c>
      <c r="E379" s="30" t="s">
        <v>1733</v>
      </c>
      <c r="F379" s="30" t="s">
        <v>1839</v>
      </c>
      <c r="G379" s="31" t="s">
        <v>964</v>
      </c>
      <c r="H379" s="32">
        <v>50000</v>
      </c>
      <c r="I379" s="5"/>
      <c r="J379" s="33">
        <f>IF(I379&lt;1,I379*H379*1.3,IF(I379&gt;=1,I379*H379))</f>
        <v>0</v>
      </c>
      <c r="K379" s="52" t="s">
        <v>1391</v>
      </c>
    </row>
    <row r="380" spans="1:11" s="35" customFormat="1" ht="15" customHeight="1">
      <c r="A380" s="36">
        <v>1498989</v>
      </c>
      <c r="B380" s="64" t="s">
        <v>3076</v>
      </c>
      <c r="C380" s="29" t="s">
        <v>3631</v>
      </c>
      <c r="D380" s="51" t="s">
        <v>55</v>
      </c>
      <c r="E380" s="30" t="s">
        <v>1733</v>
      </c>
      <c r="F380" s="30" t="s">
        <v>1839</v>
      </c>
      <c r="G380" s="31" t="s">
        <v>964</v>
      </c>
      <c r="H380" s="32">
        <v>50000</v>
      </c>
      <c r="I380" s="5"/>
      <c r="J380" s="33">
        <f>IF(I380&lt;1,I380*H380*1.3,IF(I380&gt;=1,I380*H380))</f>
        <v>0</v>
      </c>
      <c r="K380" s="52" t="s">
        <v>1391</v>
      </c>
    </row>
    <row r="381" spans="1:11" s="35" customFormat="1" ht="15" customHeight="1">
      <c r="A381" s="36">
        <v>1398046</v>
      </c>
      <c r="B381" s="64" t="s">
        <v>3076</v>
      </c>
      <c r="C381" s="29" t="s">
        <v>3632</v>
      </c>
      <c r="D381" s="51" t="s">
        <v>55</v>
      </c>
      <c r="E381" s="30" t="s">
        <v>1733</v>
      </c>
      <c r="F381" s="30" t="s">
        <v>1839</v>
      </c>
      <c r="G381" s="31" t="s">
        <v>964</v>
      </c>
      <c r="H381" s="32">
        <v>50000</v>
      </c>
      <c r="I381" s="5"/>
      <c r="J381" s="33">
        <f>IF(I381&lt;1,I381*H381*1.3,IF(I381&gt;=1,I381*H381))</f>
        <v>0</v>
      </c>
      <c r="K381" s="52" t="s">
        <v>1391</v>
      </c>
    </row>
    <row r="382" spans="1:11" s="35" customFormat="1" ht="15" customHeight="1">
      <c r="A382" s="36">
        <v>1783495</v>
      </c>
      <c r="B382" s="64" t="s">
        <v>3076</v>
      </c>
      <c r="C382" s="29" t="s">
        <v>3633</v>
      </c>
      <c r="D382" s="51" t="s">
        <v>55</v>
      </c>
      <c r="E382" s="30" t="s">
        <v>1733</v>
      </c>
      <c r="F382" s="30" t="s">
        <v>1839</v>
      </c>
      <c r="G382" s="31" t="s">
        <v>964</v>
      </c>
      <c r="H382" s="32">
        <v>50000</v>
      </c>
      <c r="I382" s="5"/>
      <c r="J382" s="33">
        <f>IF(I382&lt;1,I382*H382*1.3,IF(I382&gt;=1,I382*H382))</f>
        <v>0</v>
      </c>
      <c r="K382" s="52" t="s">
        <v>1391</v>
      </c>
    </row>
    <row r="383" spans="1:11" s="59" customFormat="1" ht="15" customHeight="1">
      <c r="A383" s="22"/>
      <c r="B383" s="22" t="s">
        <v>2831</v>
      </c>
      <c r="C383" s="22"/>
      <c r="D383" s="45"/>
      <c r="E383" s="45"/>
      <c r="F383" s="55"/>
      <c r="G383" s="45"/>
      <c r="H383" s="56"/>
      <c r="I383" s="6"/>
      <c r="J383" s="57"/>
      <c r="K383" s="58"/>
    </row>
    <row r="384" spans="1:11" s="35" customFormat="1" ht="15" customHeight="1">
      <c r="A384" s="36">
        <v>70019983</v>
      </c>
      <c r="B384" s="28"/>
      <c r="C384" s="29" t="s">
        <v>3634</v>
      </c>
      <c r="D384" s="51">
        <v>30</v>
      </c>
      <c r="E384" s="30" t="s">
        <v>1733</v>
      </c>
      <c r="F384" s="30" t="s">
        <v>1839</v>
      </c>
      <c r="G384" s="31" t="s">
        <v>964</v>
      </c>
      <c r="H384" s="32">
        <v>11250</v>
      </c>
      <c r="I384" s="5"/>
      <c r="J384" s="33">
        <f>IF(I384&lt;1,I384*H384*1.3,IF(I384&gt;=1,I384*H384))</f>
        <v>0</v>
      </c>
      <c r="K384" s="54" t="s">
        <v>1393</v>
      </c>
    </row>
    <row r="385" spans="1:11" s="35" customFormat="1" ht="15" customHeight="1">
      <c r="A385" s="36">
        <v>70019984</v>
      </c>
      <c r="B385" s="28"/>
      <c r="C385" s="29" t="s">
        <v>3635</v>
      </c>
      <c r="D385" s="51">
        <v>30</v>
      </c>
      <c r="E385" s="30" t="s">
        <v>1733</v>
      </c>
      <c r="F385" s="30" t="s">
        <v>1839</v>
      </c>
      <c r="G385" s="31" t="s">
        <v>964</v>
      </c>
      <c r="H385" s="32">
        <v>11250</v>
      </c>
      <c r="I385" s="5"/>
      <c r="J385" s="33">
        <f>IF(I385&lt;1,I385*H385*1.3,IF(I385&gt;=1,I385*H385))</f>
        <v>0</v>
      </c>
      <c r="K385" s="54" t="s">
        <v>1393</v>
      </c>
    </row>
    <row r="386" spans="1:11" s="35" customFormat="1" ht="15" customHeight="1">
      <c r="A386" s="36">
        <v>70019982</v>
      </c>
      <c r="B386" s="28"/>
      <c r="C386" s="29" t="s">
        <v>3636</v>
      </c>
      <c r="D386" s="51">
        <v>30</v>
      </c>
      <c r="E386" s="30" t="s">
        <v>1733</v>
      </c>
      <c r="F386" s="30" t="s">
        <v>1839</v>
      </c>
      <c r="G386" s="42" t="s">
        <v>964</v>
      </c>
      <c r="H386" s="32">
        <v>11250</v>
      </c>
      <c r="I386" s="5"/>
      <c r="J386" s="33">
        <f>IF(I386&lt;1,I386*H386*1.3,IF(I386&gt;=1,I386*H386))</f>
        <v>0</v>
      </c>
      <c r="K386" s="54" t="s">
        <v>1393</v>
      </c>
    </row>
    <row r="387" spans="1:11" s="35" customFormat="1" ht="15" customHeight="1">
      <c r="A387" s="36">
        <v>70019978</v>
      </c>
      <c r="B387" s="28"/>
      <c r="C387" s="29" t="s">
        <v>3637</v>
      </c>
      <c r="D387" s="51">
        <v>30</v>
      </c>
      <c r="E387" s="30" t="s">
        <v>1733</v>
      </c>
      <c r="F387" s="30" t="s">
        <v>1839</v>
      </c>
      <c r="G387" s="31" t="s">
        <v>964</v>
      </c>
      <c r="H387" s="32">
        <v>11250</v>
      </c>
      <c r="I387" s="5"/>
      <c r="J387" s="33">
        <f>IF(I387&lt;1,I387*H387*1.3,IF(I387&gt;=1,I387*H387))</f>
        <v>0</v>
      </c>
      <c r="K387" s="54" t="s">
        <v>1393</v>
      </c>
    </row>
    <row r="388" spans="1:11" s="35" customFormat="1" ht="15" customHeight="1">
      <c r="A388" s="36">
        <v>70019978</v>
      </c>
      <c r="B388" s="28"/>
      <c r="C388" s="29" t="s">
        <v>3638</v>
      </c>
      <c r="D388" s="51">
        <v>30</v>
      </c>
      <c r="E388" s="30" t="s">
        <v>1733</v>
      </c>
      <c r="F388" s="30" t="s">
        <v>1839</v>
      </c>
      <c r="G388" s="31" t="s">
        <v>964</v>
      </c>
      <c r="H388" s="32">
        <v>11250</v>
      </c>
      <c r="I388" s="5"/>
      <c r="J388" s="33">
        <f>IF(I388&lt;1,I388*H388*1.3,IF(I388&gt;=1,I388*H388))</f>
        <v>0</v>
      </c>
      <c r="K388" s="54" t="s">
        <v>1393</v>
      </c>
    </row>
    <row r="389" spans="1:11" s="35" customFormat="1" ht="15" customHeight="1">
      <c r="A389" s="36">
        <v>70019980</v>
      </c>
      <c r="B389" s="28"/>
      <c r="C389" s="29" t="s">
        <v>3639</v>
      </c>
      <c r="D389" s="51">
        <v>30</v>
      </c>
      <c r="E389" s="30" t="s">
        <v>1733</v>
      </c>
      <c r="F389" s="30" t="s">
        <v>1839</v>
      </c>
      <c r="G389" s="31" t="s">
        <v>964</v>
      </c>
      <c r="H389" s="32">
        <v>11250</v>
      </c>
      <c r="I389" s="5"/>
      <c r="J389" s="33">
        <f>IF(I389&lt;1,I389*H389*1.3,IF(I389&gt;=1,I389*H389))</f>
        <v>0</v>
      </c>
      <c r="K389" s="54" t="s">
        <v>1393</v>
      </c>
    </row>
    <row r="390" spans="1:11" s="59" customFormat="1" ht="15" customHeight="1">
      <c r="A390" s="22"/>
      <c r="B390" s="22" t="s">
        <v>2832</v>
      </c>
      <c r="C390" s="22"/>
      <c r="D390" s="45"/>
      <c r="E390" s="45"/>
      <c r="F390" s="55"/>
      <c r="G390" s="45"/>
      <c r="H390" s="56"/>
      <c r="I390" s="6"/>
      <c r="J390" s="57"/>
      <c r="K390" s="58"/>
    </row>
    <row r="391" spans="1:11" s="35" customFormat="1" ht="15" customHeight="1">
      <c r="A391" s="36">
        <v>70034868</v>
      </c>
      <c r="B391" s="28"/>
      <c r="C391" s="29" t="s">
        <v>3640</v>
      </c>
      <c r="D391" s="51">
        <v>30</v>
      </c>
      <c r="E391" s="30" t="s">
        <v>1733</v>
      </c>
      <c r="F391" s="30" t="s">
        <v>1839</v>
      </c>
      <c r="G391" s="31" t="s">
        <v>964</v>
      </c>
      <c r="H391" s="32">
        <v>3000</v>
      </c>
      <c r="I391" s="5"/>
      <c r="J391" s="33">
        <f>IF(I391&lt;1,I391*H391*1.3,IF(I391&gt;=1,I391*H391))</f>
        <v>0</v>
      </c>
      <c r="K391" s="54" t="s">
        <v>1393</v>
      </c>
    </row>
    <row r="392" spans="1:11" s="35" customFormat="1" ht="15" customHeight="1">
      <c r="A392" s="36">
        <v>70034874</v>
      </c>
      <c r="B392" s="28"/>
      <c r="C392" s="29" t="s">
        <v>3641</v>
      </c>
      <c r="D392" s="51">
        <v>30</v>
      </c>
      <c r="E392" s="30" t="s">
        <v>1733</v>
      </c>
      <c r="F392" s="30" t="s">
        <v>1839</v>
      </c>
      <c r="G392" s="31" t="s">
        <v>964</v>
      </c>
      <c r="H392" s="32">
        <v>3000</v>
      </c>
      <c r="I392" s="5"/>
      <c r="J392" s="33">
        <f>IF(I392&lt;1,I392*H392*1.3,IF(I392&gt;=1,I392*H392))</f>
        <v>0</v>
      </c>
      <c r="K392" s="54" t="s">
        <v>1393</v>
      </c>
    </row>
    <row r="393" spans="1:11" s="35" customFormat="1" ht="15" customHeight="1">
      <c r="A393" s="36">
        <v>70034871</v>
      </c>
      <c r="B393" s="28"/>
      <c r="C393" s="29" t="s">
        <v>3642</v>
      </c>
      <c r="D393" s="51">
        <v>30</v>
      </c>
      <c r="E393" s="30" t="s">
        <v>1733</v>
      </c>
      <c r="F393" s="30" t="s">
        <v>1839</v>
      </c>
      <c r="G393" s="31" t="s">
        <v>964</v>
      </c>
      <c r="H393" s="32">
        <v>3000</v>
      </c>
      <c r="I393" s="5"/>
      <c r="J393" s="33">
        <f>IF(I393&lt;1,I393*H393*1.3,IF(I393&gt;=1,I393*H393))</f>
        <v>0</v>
      </c>
      <c r="K393" s="54" t="s">
        <v>1393</v>
      </c>
    </row>
    <row r="394" spans="1:11" s="35" customFormat="1" ht="15" customHeight="1">
      <c r="A394" s="36">
        <v>70038516</v>
      </c>
      <c r="B394" s="28"/>
      <c r="C394" s="29" t="s">
        <v>3643</v>
      </c>
      <c r="D394" s="51">
        <v>30</v>
      </c>
      <c r="E394" s="30" t="s">
        <v>1733</v>
      </c>
      <c r="F394" s="30" t="s">
        <v>1839</v>
      </c>
      <c r="G394" s="31" t="s">
        <v>964</v>
      </c>
      <c r="H394" s="32">
        <v>3000</v>
      </c>
      <c r="I394" s="5"/>
      <c r="J394" s="33">
        <f>IF(I394&lt;1,I394*H394*1.3,IF(I394&gt;=1,I394*H394))</f>
        <v>0</v>
      </c>
      <c r="K394" s="54" t="s">
        <v>1393</v>
      </c>
    </row>
    <row r="395" spans="1:11" s="35" customFormat="1" ht="15" customHeight="1">
      <c r="A395" s="36">
        <v>70034877</v>
      </c>
      <c r="B395" s="28"/>
      <c r="C395" s="29" t="s">
        <v>3644</v>
      </c>
      <c r="D395" s="51">
        <v>30</v>
      </c>
      <c r="E395" s="30" t="s">
        <v>1733</v>
      </c>
      <c r="F395" s="30" t="s">
        <v>1839</v>
      </c>
      <c r="G395" s="31" t="s">
        <v>964</v>
      </c>
      <c r="H395" s="32">
        <v>3000</v>
      </c>
      <c r="I395" s="5"/>
      <c r="J395" s="33">
        <f>IF(I395&lt;1,I395*H395*1.3,IF(I395&gt;=1,I395*H395))</f>
        <v>0</v>
      </c>
      <c r="K395" s="54" t="s">
        <v>1393</v>
      </c>
    </row>
    <row r="396" spans="1:11" s="35" customFormat="1" ht="15" customHeight="1">
      <c r="A396" s="36">
        <v>70034869</v>
      </c>
      <c r="B396" s="28"/>
      <c r="C396" s="29" t="s">
        <v>3645</v>
      </c>
      <c r="D396" s="51">
        <v>30</v>
      </c>
      <c r="E396" s="30" t="s">
        <v>1733</v>
      </c>
      <c r="F396" s="30" t="s">
        <v>1839</v>
      </c>
      <c r="G396" s="31" t="s">
        <v>964</v>
      </c>
      <c r="H396" s="32">
        <v>3000</v>
      </c>
      <c r="I396" s="5"/>
      <c r="J396" s="33">
        <f>IF(I396&lt;1,I396*H396*1.3,IF(I396&gt;=1,I396*H396))</f>
        <v>0</v>
      </c>
      <c r="K396" s="54" t="s">
        <v>1393</v>
      </c>
    </row>
    <row r="397" spans="1:11" s="35" customFormat="1" ht="15" customHeight="1">
      <c r="A397" s="36">
        <v>70034875</v>
      </c>
      <c r="B397" s="28"/>
      <c r="C397" s="29" t="s">
        <v>3646</v>
      </c>
      <c r="D397" s="51">
        <v>30</v>
      </c>
      <c r="E397" s="30" t="s">
        <v>1733</v>
      </c>
      <c r="F397" s="30" t="s">
        <v>1839</v>
      </c>
      <c r="G397" s="31" t="s">
        <v>964</v>
      </c>
      <c r="H397" s="32">
        <v>3000</v>
      </c>
      <c r="I397" s="5"/>
      <c r="J397" s="33">
        <f>IF(I397&lt;1,I397*H397*1.3,IF(I397&gt;=1,I397*H397))</f>
        <v>0</v>
      </c>
      <c r="K397" s="54" t="s">
        <v>1393</v>
      </c>
    </row>
    <row r="398" spans="1:11" s="35" customFormat="1" ht="15" customHeight="1">
      <c r="A398" s="36">
        <v>70034870</v>
      </c>
      <c r="B398" s="28"/>
      <c r="C398" s="29" t="s">
        <v>3647</v>
      </c>
      <c r="D398" s="51">
        <v>30</v>
      </c>
      <c r="E398" s="30" t="s">
        <v>1733</v>
      </c>
      <c r="F398" s="30" t="s">
        <v>1839</v>
      </c>
      <c r="G398" s="42" t="s">
        <v>964</v>
      </c>
      <c r="H398" s="32">
        <v>3000</v>
      </c>
      <c r="I398" s="5"/>
      <c r="J398" s="33">
        <f>IF(I398&lt;1,I398*H398*1.3,IF(I398&gt;=1,I398*H398))</f>
        <v>0</v>
      </c>
      <c r="K398" s="54" t="s">
        <v>1393</v>
      </c>
    </row>
    <row r="399" spans="1:11" s="35" customFormat="1" ht="15" customHeight="1">
      <c r="A399" s="36">
        <v>70034873</v>
      </c>
      <c r="B399" s="28"/>
      <c r="C399" s="29" t="s">
        <v>3648</v>
      </c>
      <c r="D399" s="51">
        <v>30</v>
      </c>
      <c r="E399" s="30" t="s">
        <v>1733</v>
      </c>
      <c r="F399" s="30" t="s">
        <v>1839</v>
      </c>
      <c r="G399" s="31" t="s">
        <v>964</v>
      </c>
      <c r="H399" s="32">
        <v>3000</v>
      </c>
      <c r="I399" s="5"/>
      <c r="J399" s="33">
        <f>IF(I399&lt;1,I399*H399*1.3,IF(I399&gt;=1,I399*H399))</f>
        <v>0</v>
      </c>
      <c r="K399" s="54" t="s">
        <v>1393</v>
      </c>
    </row>
    <row r="400" spans="1:11" s="35" customFormat="1" ht="15" customHeight="1">
      <c r="A400" s="36">
        <v>70034872</v>
      </c>
      <c r="B400" s="28"/>
      <c r="C400" s="29" t="s">
        <v>3649</v>
      </c>
      <c r="D400" s="51">
        <v>30</v>
      </c>
      <c r="E400" s="30" t="s">
        <v>1733</v>
      </c>
      <c r="F400" s="30" t="s">
        <v>1839</v>
      </c>
      <c r="G400" s="31" t="s">
        <v>964</v>
      </c>
      <c r="H400" s="32">
        <v>3000</v>
      </c>
      <c r="I400" s="5"/>
      <c r="J400" s="33">
        <f>IF(I400&lt;1,I400*H400*1.3,IF(I400&gt;=1,I400*H400))</f>
        <v>0</v>
      </c>
      <c r="K400" s="54" t="s">
        <v>1393</v>
      </c>
    </row>
    <row r="401" spans="1:11" s="35" customFormat="1" ht="15" customHeight="1">
      <c r="A401" s="36">
        <v>70034876</v>
      </c>
      <c r="B401" s="28"/>
      <c r="C401" s="29" t="s">
        <v>3650</v>
      </c>
      <c r="D401" s="51">
        <v>30</v>
      </c>
      <c r="E401" s="30" t="s">
        <v>1733</v>
      </c>
      <c r="F401" s="30" t="s">
        <v>1839</v>
      </c>
      <c r="G401" s="31" t="s">
        <v>964</v>
      </c>
      <c r="H401" s="32">
        <v>3000</v>
      </c>
      <c r="I401" s="5"/>
      <c r="J401" s="33">
        <f>IF(I401&lt;1,I401*H401*1.3,IF(I401&gt;=1,I401*H401))</f>
        <v>0</v>
      </c>
      <c r="K401" s="54" t="s">
        <v>1393</v>
      </c>
    </row>
    <row r="402" spans="1:11" s="35" customFormat="1" ht="15" customHeight="1">
      <c r="A402" s="36">
        <v>70034867</v>
      </c>
      <c r="B402" s="28"/>
      <c r="C402" s="29" t="s">
        <v>3651</v>
      </c>
      <c r="D402" s="51">
        <v>30</v>
      </c>
      <c r="E402" s="30" t="s">
        <v>1733</v>
      </c>
      <c r="F402" s="30" t="s">
        <v>1839</v>
      </c>
      <c r="G402" s="31" t="s">
        <v>964</v>
      </c>
      <c r="H402" s="32">
        <v>3000</v>
      </c>
      <c r="I402" s="5"/>
      <c r="J402" s="33">
        <f>IF(I402&lt;1,I402*H402*1.3,IF(I402&gt;=1,I402*H402))</f>
        <v>0</v>
      </c>
      <c r="K402" s="54" t="s">
        <v>1393</v>
      </c>
    </row>
    <row r="403" spans="1:11" s="35" customFormat="1" ht="15" customHeight="1">
      <c r="A403" s="36">
        <v>70003719</v>
      </c>
      <c r="B403" s="28"/>
      <c r="C403" s="29" t="s">
        <v>3652</v>
      </c>
      <c r="D403" s="51">
        <v>30</v>
      </c>
      <c r="E403" s="30" t="s">
        <v>1733</v>
      </c>
      <c r="F403" s="30" t="s">
        <v>1839</v>
      </c>
      <c r="G403" s="31" t="s">
        <v>964</v>
      </c>
      <c r="H403" s="32">
        <v>3000</v>
      </c>
      <c r="I403" s="5"/>
      <c r="J403" s="33">
        <f>IF(I403&lt;1,I403*H403*1.3,IF(I403&gt;=1,I403*H403))</f>
        <v>0</v>
      </c>
      <c r="K403" s="54" t="s">
        <v>1393</v>
      </c>
    </row>
    <row r="404" spans="1:11" s="78" customFormat="1" ht="15" customHeight="1">
      <c r="A404" s="36">
        <v>70019610</v>
      </c>
      <c r="B404" s="28"/>
      <c r="C404" s="29" t="s">
        <v>3653</v>
      </c>
      <c r="D404" s="51">
        <v>30</v>
      </c>
      <c r="E404" s="30" t="s">
        <v>1733</v>
      </c>
      <c r="F404" s="30" t="s">
        <v>1839</v>
      </c>
      <c r="G404" s="31" t="s">
        <v>964</v>
      </c>
      <c r="H404" s="32">
        <v>3000</v>
      </c>
      <c r="I404" s="5"/>
      <c r="J404" s="33">
        <f>IF(I404&lt;1,I404*H404*1.3,IF(I404&gt;=1,I404*H404))</f>
        <v>0</v>
      </c>
      <c r="K404" s="54" t="s">
        <v>1393</v>
      </c>
    </row>
    <row r="405" spans="1:11" s="35" customFormat="1" ht="15" customHeight="1">
      <c r="A405" s="36">
        <v>70003717</v>
      </c>
      <c r="B405" s="28"/>
      <c r="C405" s="29" t="s">
        <v>3654</v>
      </c>
      <c r="D405" s="51">
        <v>30</v>
      </c>
      <c r="E405" s="30" t="s">
        <v>1733</v>
      </c>
      <c r="F405" s="30" t="s">
        <v>1839</v>
      </c>
      <c r="G405" s="31" t="s">
        <v>964</v>
      </c>
      <c r="H405" s="32">
        <v>3000</v>
      </c>
      <c r="I405" s="5"/>
      <c r="J405" s="33">
        <f>IF(I405&lt;1,I405*H405*1.3,IF(I405&gt;=1,I405*H405))</f>
        <v>0</v>
      </c>
      <c r="K405" s="54" t="s">
        <v>1393</v>
      </c>
    </row>
    <row r="406" spans="1:11" s="35" customFormat="1" ht="15" customHeight="1">
      <c r="A406" s="36">
        <v>70019609</v>
      </c>
      <c r="B406" s="28"/>
      <c r="C406" s="29" t="s">
        <v>3655</v>
      </c>
      <c r="D406" s="51">
        <v>30</v>
      </c>
      <c r="E406" s="30" t="s">
        <v>1733</v>
      </c>
      <c r="F406" s="30" t="s">
        <v>1839</v>
      </c>
      <c r="G406" s="31" t="s">
        <v>964</v>
      </c>
      <c r="H406" s="32">
        <v>3000</v>
      </c>
      <c r="I406" s="5"/>
      <c r="J406" s="33">
        <f>IF(I406&lt;1,I406*H406*1.3,IF(I406&gt;=1,I406*H406))</f>
        <v>0</v>
      </c>
      <c r="K406" s="54" t="s">
        <v>1393</v>
      </c>
    </row>
    <row r="407" spans="1:11" s="35" customFormat="1" ht="15" customHeight="1">
      <c r="A407" s="36">
        <v>70019797</v>
      </c>
      <c r="B407" s="28"/>
      <c r="C407" s="29" t="s">
        <v>3656</v>
      </c>
      <c r="D407" s="51">
        <v>30</v>
      </c>
      <c r="E407" s="30" t="s">
        <v>1733</v>
      </c>
      <c r="F407" s="30" t="s">
        <v>1839</v>
      </c>
      <c r="G407" s="31" t="s">
        <v>964</v>
      </c>
      <c r="H407" s="32">
        <v>3000</v>
      </c>
      <c r="I407" s="5"/>
      <c r="J407" s="33">
        <f>IF(I407&lt;1,I407*H407*1.3,IF(I407&gt;=1,I407*H407))</f>
        <v>0</v>
      </c>
      <c r="K407" s="54" t="s">
        <v>1393</v>
      </c>
    </row>
    <row r="408" spans="1:11" s="35" customFormat="1" ht="15" customHeight="1">
      <c r="A408" s="36">
        <v>70019615</v>
      </c>
      <c r="B408" s="28"/>
      <c r="C408" s="29" t="s">
        <v>3657</v>
      </c>
      <c r="D408" s="51">
        <v>30</v>
      </c>
      <c r="E408" s="30" t="s">
        <v>1733</v>
      </c>
      <c r="F408" s="30" t="s">
        <v>1839</v>
      </c>
      <c r="G408" s="31" t="s">
        <v>964</v>
      </c>
      <c r="H408" s="32">
        <v>3000</v>
      </c>
      <c r="I408" s="5"/>
      <c r="J408" s="33">
        <f>IF(I408&lt;1,I408*H408*1.3,IF(I408&gt;=1,I408*H408))</f>
        <v>0</v>
      </c>
      <c r="K408" s="54" t="s">
        <v>1393</v>
      </c>
    </row>
    <row r="409" spans="1:11" s="35" customFormat="1" ht="15" customHeight="1">
      <c r="A409" s="36">
        <v>70019601</v>
      </c>
      <c r="B409" s="28"/>
      <c r="C409" s="29" t="s">
        <v>3658</v>
      </c>
      <c r="D409" s="51">
        <v>30</v>
      </c>
      <c r="E409" s="30" t="s">
        <v>1733</v>
      </c>
      <c r="F409" s="30" t="s">
        <v>1839</v>
      </c>
      <c r="G409" s="31" t="s">
        <v>964</v>
      </c>
      <c r="H409" s="32">
        <v>3000</v>
      </c>
      <c r="I409" s="5"/>
      <c r="J409" s="33">
        <f>IF(I409&lt;1,I409*H409*1.3,IF(I409&gt;=1,I409*H409))</f>
        <v>0</v>
      </c>
      <c r="K409" s="54" t="s">
        <v>1393</v>
      </c>
    </row>
    <row r="410" spans="1:11" s="35" customFormat="1" ht="15" customHeight="1">
      <c r="A410" s="36">
        <v>70002765</v>
      </c>
      <c r="B410" s="28"/>
      <c r="C410" s="29" t="s">
        <v>3659</v>
      </c>
      <c r="D410" s="51">
        <v>30</v>
      </c>
      <c r="E410" s="30" t="s">
        <v>1733</v>
      </c>
      <c r="F410" s="30" t="s">
        <v>1839</v>
      </c>
      <c r="G410" s="31" t="s">
        <v>964</v>
      </c>
      <c r="H410" s="32">
        <v>3000</v>
      </c>
      <c r="I410" s="5"/>
      <c r="J410" s="33">
        <f>IF(I410&lt;1,I410*H410*1.3,IF(I410&gt;=1,I410*H410))</f>
        <v>0</v>
      </c>
      <c r="K410" s="54" t="s">
        <v>1393</v>
      </c>
    </row>
    <row r="411" spans="1:11" s="35" customFormat="1" ht="15" customHeight="1">
      <c r="A411" s="41" t="s">
        <v>1497</v>
      </c>
      <c r="B411" s="28"/>
      <c r="C411" s="29" t="s">
        <v>3660</v>
      </c>
      <c r="D411" s="51">
        <v>30</v>
      </c>
      <c r="E411" s="30" t="s">
        <v>1733</v>
      </c>
      <c r="F411" s="30" t="s">
        <v>1839</v>
      </c>
      <c r="G411" s="31" t="s">
        <v>964</v>
      </c>
      <c r="H411" s="32">
        <v>3125</v>
      </c>
      <c r="I411" s="5"/>
      <c r="J411" s="33">
        <f>IF(I411&lt;1,I411*H411*1.3,IF(I411&gt;=1,I411*H411))</f>
        <v>0</v>
      </c>
      <c r="K411" s="34" t="s">
        <v>1390</v>
      </c>
    </row>
    <row r="412" spans="1:11" s="35" customFormat="1" ht="15" customHeight="1">
      <c r="A412" s="41" t="s">
        <v>1498</v>
      </c>
      <c r="B412" s="28"/>
      <c r="C412" s="29" t="s">
        <v>3661</v>
      </c>
      <c r="D412" s="51">
        <v>30</v>
      </c>
      <c r="E412" s="30" t="s">
        <v>1733</v>
      </c>
      <c r="F412" s="30" t="s">
        <v>1839</v>
      </c>
      <c r="G412" s="31" t="s">
        <v>964</v>
      </c>
      <c r="H412" s="32">
        <v>3125</v>
      </c>
      <c r="I412" s="5"/>
      <c r="J412" s="33">
        <f>IF(I412&lt;1,I412*H412*1.3,IF(I412&gt;=1,I412*H412))</f>
        <v>0</v>
      </c>
      <c r="K412" s="34" t="s">
        <v>1390</v>
      </c>
    </row>
    <row r="413" spans="1:11" s="35" customFormat="1" ht="15" customHeight="1">
      <c r="A413" s="41" t="s">
        <v>1499</v>
      </c>
      <c r="B413" s="28"/>
      <c r="C413" s="29" t="s">
        <v>3662</v>
      </c>
      <c r="D413" s="51">
        <v>30</v>
      </c>
      <c r="E413" s="30" t="s">
        <v>1733</v>
      </c>
      <c r="F413" s="30" t="s">
        <v>1839</v>
      </c>
      <c r="G413" s="31" t="s">
        <v>964</v>
      </c>
      <c r="H413" s="32">
        <v>3125</v>
      </c>
      <c r="I413" s="5"/>
      <c r="J413" s="33">
        <f>IF(I413&lt;1,I413*H413*1.3,IF(I413&gt;=1,I413*H413))</f>
        <v>0</v>
      </c>
      <c r="K413" s="34" t="s">
        <v>1390</v>
      </c>
    </row>
    <row r="414" spans="1:11" s="35" customFormat="1" ht="15" customHeight="1">
      <c r="A414" s="41" t="s">
        <v>1502</v>
      </c>
      <c r="B414" s="28"/>
      <c r="C414" s="29" t="s">
        <v>3663</v>
      </c>
      <c r="D414" s="51">
        <v>30</v>
      </c>
      <c r="E414" s="30" t="s">
        <v>1733</v>
      </c>
      <c r="F414" s="30" t="s">
        <v>1839</v>
      </c>
      <c r="G414" s="42" t="s">
        <v>964</v>
      </c>
      <c r="H414" s="32">
        <v>3125</v>
      </c>
      <c r="I414" s="5"/>
      <c r="J414" s="33">
        <f>IF(I414&lt;1,I414*H414*1.3,IF(I414&gt;=1,I414*H414))</f>
        <v>0</v>
      </c>
      <c r="K414" s="34" t="s">
        <v>1390</v>
      </c>
    </row>
    <row r="415" spans="1:11" s="35" customFormat="1" ht="15" customHeight="1">
      <c r="A415" s="41" t="s">
        <v>1500</v>
      </c>
      <c r="B415" s="28"/>
      <c r="C415" s="29" t="s">
        <v>3664</v>
      </c>
      <c r="D415" s="51">
        <v>30</v>
      </c>
      <c r="E415" s="30" t="s">
        <v>1733</v>
      </c>
      <c r="F415" s="30" t="s">
        <v>1839</v>
      </c>
      <c r="G415" s="31" t="s">
        <v>964</v>
      </c>
      <c r="H415" s="32">
        <v>3125</v>
      </c>
      <c r="I415" s="5"/>
      <c r="J415" s="33">
        <f>IF(I415&lt;1,I415*H415*1.3,IF(I415&gt;=1,I415*H415))</f>
        <v>0</v>
      </c>
      <c r="K415" s="34" t="s">
        <v>1390</v>
      </c>
    </row>
    <row r="416" spans="1:11" s="35" customFormat="1" ht="15" customHeight="1">
      <c r="A416" s="41" t="s">
        <v>1503</v>
      </c>
      <c r="B416" s="28"/>
      <c r="C416" s="29" t="s">
        <v>3665</v>
      </c>
      <c r="D416" s="51">
        <v>30</v>
      </c>
      <c r="E416" s="30" t="s">
        <v>1733</v>
      </c>
      <c r="F416" s="30" t="s">
        <v>1839</v>
      </c>
      <c r="G416" s="31" t="s">
        <v>964</v>
      </c>
      <c r="H416" s="32">
        <v>3125</v>
      </c>
      <c r="I416" s="5"/>
      <c r="J416" s="33">
        <f>IF(I416&lt;1,I416*H416*1.3,IF(I416&gt;=1,I416*H416))</f>
        <v>0</v>
      </c>
      <c r="K416" s="34" t="s">
        <v>1390</v>
      </c>
    </row>
    <row r="417" spans="1:11" s="35" customFormat="1" ht="15" customHeight="1">
      <c r="A417" s="41" t="s">
        <v>1501</v>
      </c>
      <c r="B417" s="28"/>
      <c r="C417" s="29" t="s">
        <v>3666</v>
      </c>
      <c r="D417" s="51">
        <v>30</v>
      </c>
      <c r="E417" s="30" t="s">
        <v>1733</v>
      </c>
      <c r="F417" s="30" t="s">
        <v>1839</v>
      </c>
      <c r="G417" s="31" t="s">
        <v>964</v>
      </c>
      <c r="H417" s="32">
        <v>3125</v>
      </c>
      <c r="I417" s="5"/>
      <c r="J417" s="33">
        <f>IF(I417&lt;1,I417*H417*1.3,IF(I417&gt;=1,I417*H417))</f>
        <v>0</v>
      </c>
      <c r="K417" s="34" t="s">
        <v>1390</v>
      </c>
    </row>
    <row r="418" spans="1:11" s="35" customFormat="1" ht="15" customHeight="1">
      <c r="A418" s="41" t="s">
        <v>1504</v>
      </c>
      <c r="B418" s="28"/>
      <c r="C418" s="29" t="s">
        <v>3667</v>
      </c>
      <c r="D418" s="51">
        <v>30</v>
      </c>
      <c r="E418" s="30" t="s">
        <v>1733</v>
      </c>
      <c r="F418" s="30" t="s">
        <v>1839</v>
      </c>
      <c r="G418" s="31" t="s">
        <v>964</v>
      </c>
      <c r="H418" s="32">
        <v>3125</v>
      </c>
      <c r="I418" s="5"/>
      <c r="J418" s="33">
        <f>IF(I418&lt;1,I418*H418*1.3,IF(I418&gt;=1,I418*H418))</f>
        <v>0</v>
      </c>
      <c r="K418" s="34" t="s">
        <v>1390</v>
      </c>
    </row>
    <row r="419" spans="1:11" s="35" customFormat="1" ht="15" customHeight="1">
      <c r="A419" s="41" t="s">
        <v>1523</v>
      </c>
      <c r="B419" s="28"/>
      <c r="C419" s="29" t="s">
        <v>3668</v>
      </c>
      <c r="D419" s="51">
        <v>30</v>
      </c>
      <c r="E419" s="30" t="s">
        <v>1733</v>
      </c>
      <c r="F419" s="30" t="s">
        <v>1839</v>
      </c>
      <c r="G419" s="31" t="s">
        <v>964</v>
      </c>
      <c r="H419" s="32">
        <v>3125</v>
      </c>
      <c r="I419" s="5"/>
      <c r="J419" s="33">
        <f>IF(I419&lt;1,I419*H419*1.3,IF(I419&gt;=1,I419*H419))</f>
        <v>0</v>
      </c>
      <c r="K419" s="34" t="s">
        <v>1390</v>
      </c>
    </row>
    <row r="420" spans="1:11" s="35" customFormat="1" ht="15" customHeight="1">
      <c r="A420" s="41" t="s">
        <v>1505</v>
      </c>
      <c r="B420" s="28"/>
      <c r="C420" s="29" t="s">
        <v>3669</v>
      </c>
      <c r="D420" s="51">
        <v>30</v>
      </c>
      <c r="E420" s="30" t="s">
        <v>1733</v>
      </c>
      <c r="F420" s="30" t="s">
        <v>1839</v>
      </c>
      <c r="G420" s="31" t="s">
        <v>964</v>
      </c>
      <c r="H420" s="32">
        <v>3125</v>
      </c>
      <c r="I420" s="5"/>
      <c r="J420" s="33">
        <f>IF(I420&lt;1,I420*H420*1.3,IF(I420&gt;=1,I420*H420))</f>
        <v>0</v>
      </c>
      <c r="K420" s="34" t="s">
        <v>1390</v>
      </c>
    </row>
    <row r="421" spans="1:11" s="35" customFormat="1" ht="15" customHeight="1">
      <c r="A421" s="41" t="s">
        <v>1522</v>
      </c>
      <c r="B421" s="28"/>
      <c r="C421" s="29" t="s">
        <v>3670</v>
      </c>
      <c r="D421" s="51">
        <v>30</v>
      </c>
      <c r="E421" s="30" t="s">
        <v>1733</v>
      </c>
      <c r="F421" s="30" t="s">
        <v>1839</v>
      </c>
      <c r="G421" s="31" t="s">
        <v>964</v>
      </c>
      <c r="H421" s="32">
        <v>3125</v>
      </c>
      <c r="I421" s="5"/>
      <c r="J421" s="33">
        <f>IF(I421&lt;1,I421*H421*1.3,IF(I421&gt;=1,I421*H421))</f>
        <v>0</v>
      </c>
      <c r="K421" s="34" t="s">
        <v>1390</v>
      </c>
    </row>
    <row r="422" spans="1:11" s="35" customFormat="1" ht="15" customHeight="1">
      <c r="A422" s="41" t="s">
        <v>1506</v>
      </c>
      <c r="B422" s="28"/>
      <c r="C422" s="29" t="s">
        <v>3671</v>
      </c>
      <c r="D422" s="51">
        <v>30</v>
      </c>
      <c r="E422" s="30" t="s">
        <v>1733</v>
      </c>
      <c r="F422" s="30" t="s">
        <v>1839</v>
      </c>
      <c r="G422" s="42" t="s">
        <v>964</v>
      </c>
      <c r="H422" s="32">
        <v>3125</v>
      </c>
      <c r="I422" s="5"/>
      <c r="J422" s="33">
        <f>IF(I422&lt;1,I422*H422*1.3,IF(I422&gt;=1,I422*H422))</f>
        <v>0</v>
      </c>
      <c r="K422" s="34" t="s">
        <v>1390</v>
      </c>
    </row>
    <row r="423" spans="1:11" s="35" customFormat="1" ht="15" customHeight="1">
      <c r="A423" s="41" t="s">
        <v>1521</v>
      </c>
      <c r="B423" s="28"/>
      <c r="C423" s="29" t="s">
        <v>3672</v>
      </c>
      <c r="D423" s="51">
        <v>30</v>
      </c>
      <c r="E423" s="30" t="s">
        <v>1733</v>
      </c>
      <c r="F423" s="30" t="s">
        <v>1839</v>
      </c>
      <c r="G423" s="31" t="s">
        <v>964</v>
      </c>
      <c r="H423" s="32">
        <v>3125</v>
      </c>
      <c r="I423" s="5"/>
      <c r="J423" s="33">
        <f>IF(I423&lt;1,I423*H423*1.3,IF(I423&gt;=1,I423*H423))</f>
        <v>0</v>
      </c>
      <c r="K423" s="34" t="s">
        <v>1390</v>
      </c>
    </row>
    <row r="424" spans="1:11" s="35" customFormat="1" ht="15" customHeight="1">
      <c r="A424" s="41" t="s">
        <v>1507</v>
      </c>
      <c r="B424" s="28"/>
      <c r="C424" s="29" t="s">
        <v>3673</v>
      </c>
      <c r="D424" s="51">
        <v>30</v>
      </c>
      <c r="E424" s="30" t="s">
        <v>1733</v>
      </c>
      <c r="F424" s="30" t="s">
        <v>1839</v>
      </c>
      <c r="G424" s="31" t="s">
        <v>964</v>
      </c>
      <c r="H424" s="32">
        <v>3125</v>
      </c>
      <c r="I424" s="5"/>
      <c r="J424" s="33">
        <f>IF(I424&lt;1,I424*H424*1.3,IF(I424&gt;=1,I424*H424))</f>
        <v>0</v>
      </c>
      <c r="K424" s="34" t="s">
        <v>1390</v>
      </c>
    </row>
    <row r="425" spans="1:11" s="35" customFormat="1" ht="15" customHeight="1">
      <c r="A425" s="41" t="s">
        <v>1520</v>
      </c>
      <c r="B425" s="28"/>
      <c r="C425" s="29" t="s">
        <v>3674</v>
      </c>
      <c r="D425" s="51">
        <v>30</v>
      </c>
      <c r="E425" s="30" t="s">
        <v>1733</v>
      </c>
      <c r="F425" s="30" t="s">
        <v>1839</v>
      </c>
      <c r="G425" s="42" t="s">
        <v>964</v>
      </c>
      <c r="H425" s="32">
        <v>3125</v>
      </c>
      <c r="I425" s="5"/>
      <c r="J425" s="33">
        <f>IF(I425&lt;1,I425*H425*1.3,IF(I425&gt;=1,I425*H425))</f>
        <v>0</v>
      </c>
      <c r="K425" s="34" t="s">
        <v>1390</v>
      </c>
    </row>
    <row r="426" spans="1:11" s="35" customFormat="1" ht="15" customHeight="1">
      <c r="A426" s="41" t="s">
        <v>1508</v>
      </c>
      <c r="B426" s="28"/>
      <c r="C426" s="29" t="s">
        <v>3675</v>
      </c>
      <c r="D426" s="51">
        <v>30</v>
      </c>
      <c r="E426" s="30" t="s">
        <v>1733</v>
      </c>
      <c r="F426" s="30" t="s">
        <v>1839</v>
      </c>
      <c r="G426" s="31" t="s">
        <v>964</v>
      </c>
      <c r="H426" s="32">
        <v>3125</v>
      </c>
      <c r="I426" s="5"/>
      <c r="J426" s="33">
        <f>IF(I426&lt;1,I426*H426*1.3,IF(I426&gt;=1,I426*H426))</f>
        <v>0</v>
      </c>
      <c r="K426" s="34" t="s">
        <v>1390</v>
      </c>
    </row>
    <row r="427" spans="1:11" s="35" customFormat="1" ht="15" customHeight="1">
      <c r="A427" s="41" t="s">
        <v>1519</v>
      </c>
      <c r="B427" s="28"/>
      <c r="C427" s="29" t="s">
        <v>3676</v>
      </c>
      <c r="D427" s="51">
        <v>30</v>
      </c>
      <c r="E427" s="30" t="s">
        <v>1733</v>
      </c>
      <c r="F427" s="30" t="s">
        <v>1839</v>
      </c>
      <c r="G427" s="31" t="s">
        <v>964</v>
      </c>
      <c r="H427" s="32">
        <v>3125</v>
      </c>
      <c r="I427" s="5"/>
      <c r="J427" s="33">
        <f>IF(I427&lt;1,I427*H427*1.3,IF(I427&gt;=1,I427*H427))</f>
        <v>0</v>
      </c>
      <c r="K427" s="34" t="s">
        <v>1390</v>
      </c>
    </row>
    <row r="428" spans="1:11" s="35" customFormat="1" ht="15" customHeight="1">
      <c r="A428" s="41" t="s">
        <v>1509</v>
      </c>
      <c r="B428" s="28"/>
      <c r="C428" s="29" t="s">
        <v>3677</v>
      </c>
      <c r="D428" s="51">
        <v>30</v>
      </c>
      <c r="E428" s="30" t="s">
        <v>1733</v>
      </c>
      <c r="F428" s="30" t="s">
        <v>1839</v>
      </c>
      <c r="G428" s="31" t="s">
        <v>964</v>
      </c>
      <c r="H428" s="32">
        <v>3125</v>
      </c>
      <c r="I428" s="5"/>
      <c r="J428" s="33">
        <f>IF(I428&lt;1,I428*H428*1.3,IF(I428&gt;=1,I428*H428))</f>
        <v>0</v>
      </c>
      <c r="K428" s="34" t="s">
        <v>1390</v>
      </c>
    </row>
    <row r="429" spans="1:11" s="35" customFormat="1" ht="15" customHeight="1">
      <c r="A429" s="41" t="s">
        <v>1518</v>
      </c>
      <c r="B429" s="28"/>
      <c r="C429" s="29" t="s">
        <v>3678</v>
      </c>
      <c r="D429" s="51">
        <v>30</v>
      </c>
      <c r="E429" s="30" t="s">
        <v>1733</v>
      </c>
      <c r="F429" s="30" t="s">
        <v>1839</v>
      </c>
      <c r="G429" s="42" t="s">
        <v>964</v>
      </c>
      <c r="H429" s="32">
        <v>3125</v>
      </c>
      <c r="I429" s="5"/>
      <c r="J429" s="33">
        <f>IF(I429&lt;1,I429*H429*1.3,IF(I429&gt;=1,I429*H429))</f>
        <v>0</v>
      </c>
      <c r="K429" s="34" t="s">
        <v>1390</v>
      </c>
    </row>
    <row r="430" spans="1:11" s="35" customFormat="1" ht="15" customHeight="1">
      <c r="A430" s="41" t="s">
        <v>1510</v>
      </c>
      <c r="B430" s="28"/>
      <c r="C430" s="29" t="s">
        <v>3679</v>
      </c>
      <c r="D430" s="51">
        <v>30</v>
      </c>
      <c r="E430" s="30" t="s">
        <v>1733</v>
      </c>
      <c r="F430" s="30" t="s">
        <v>1839</v>
      </c>
      <c r="G430" s="31" t="s">
        <v>964</v>
      </c>
      <c r="H430" s="32">
        <v>3125</v>
      </c>
      <c r="I430" s="5"/>
      <c r="J430" s="33">
        <f>IF(I430&lt;1,I430*H430*1.3,IF(I430&gt;=1,I430*H430))</f>
        <v>0</v>
      </c>
      <c r="K430" s="34" t="s">
        <v>1390</v>
      </c>
    </row>
    <row r="431" spans="1:11" s="35" customFormat="1" ht="15" customHeight="1">
      <c r="A431" s="41" t="s">
        <v>1517</v>
      </c>
      <c r="B431" s="28"/>
      <c r="C431" s="29" t="s">
        <v>3680</v>
      </c>
      <c r="D431" s="51">
        <v>30</v>
      </c>
      <c r="E431" s="30" t="s">
        <v>1733</v>
      </c>
      <c r="F431" s="30" t="s">
        <v>1839</v>
      </c>
      <c r="G431" s="31" t="s">
        <v>964</v>
      </c>
      <c r="H431" s="32">
        <v>3125</v>
      </c>
      <c r="I431" s="5"/>
      <c r="J431" s="33">
        <f>IF(I431&lt;1,I431*H431*1.3,IF(I431&gt;=1,I431*H431))</f>
        <v>0</v>
      </c>
      <c r="K431" s="34" t="s">
        <v>1390</v>
      </c>
    </row>
    <row r="432" spans="1:11" s="35" customFormat="1" ht="15" customHeight="1">
      <c r="A432" s="41" t="s">
        <v>1511</v>
      </c>
      <c r="B432" s="28"/>
      <c r="C432" s="29" t="s">
        <v>3681</v>
      </c>
      <c r="D432" s="51">
        <v>30</v>
      </c>
      <c r="E432" s="30" t="s">
        <v>1733</v>
      </c>
      <c r="F432" s="30" t="s">
        <v>1839</v>
      </c>
      <c r="G432" s="31" t="s">
        <v>964</v>
      </c>
      <c r="H432" s="32">
        <v>3125</v>
      </c>
      <c r="I432" s="5"/>
      <c r="J432" s="33">
        <f>IF(I432&lt;1,I432*H432*1.3,IF(I432&gt;=1,I432*H432))</f>
        <v>0</v>
      </c>
      <c r="K432" s="34" t="s">
        <v>1390</v>
      </c>
    </row>
    <row r="433" spans="1:11" s="35" customFormat="1" ht="15" customHeight="1">
      <c r="A433" s="41" t="s">
        <v>1516</v>
      </c>
      <c r="B433" s="28"/>
      <c r="C433" s="29" t="s">
        <v>3682</v>
      </c>
      <c r="D433" s="51">
        <v>30</v>
      </c>
      <c r="E433" s="30" t="s">
        <v>1733</v>
      </c>
      <c r="F433" s="30" t="s">
        <v>1839</v>
      </c>
      <c r="G433" s="42" t="s">
        <v>964</v>
      </c>
      <c r="H433" s="32">
        <v>3125</v>
      </c>
      <c r="I433" s="5"/>
      <c r="J433" s="33">
        <f>IF(I433&lt;1,I433*H433*1.3,IF(I433&gt;=1,I433*H433))</f>
        <v>0</v>
      </c>
      <c r="K433" s="34" t="s">
        <v>1390</v>
      </c>
    </row>
    <row r="434" spans="1:11" s="35" customFormat="1" ht="15" customHeight="1">
      <c r="A434" s="41" t="s">
        <v>1512</v>
      </c>
      <c r="B434" s="28"/>
      <c r="C434" s="29" t="s">
        <v>3683</v>
      </c>
      <c r="D434" s="51">
        <v>30</v>
      </c>
      <c r="E434" s="30" t="s">
        <v>1733</v>
      </c>
      <c r="F434" s="30" t="s">
        <v>1839</v>
      </c>
      <c r="G434" s="31" t="s">
        <v>964</v>
      </c>
      <c r="H434" s="32">
        <v>3125</v>
      </c>
      <c r="I434" s="5"/>
      <c r="J434" s="33">
        <f>IF(I434&lt;1,I434*H434*1.3,IF(I434&gt;=1,I434*H434))</f>
        <v>0</v>
      </c>
      <c r="K434" s="34" t="s">
        <v>1390</v>
      </c>
    </row>
    <row r="435" spans="1:11" s="35" customFormat="1" ht="15" customHeight="1">
      <c r="A435" s="41" t="s">
        <v>1515</v>
      </c>
      <c r="B435" s="28"/>
      <c r="C435" s="29" t="s">
        <v>3684</v>
      </c>
      <c r="D435" s="51">
        <v>30</v>
      </c>
      <c r="E435" s="30" t="s">
        <v>1733</v>
      </c>
      <c r="F435" s="30" t="s">
        <v>1839</v>
      </c>
      <c r="G435" s="42" t="s">
        <v>964</v>
      </c>
      <c r="H435" s="32">
        <v>3125</v>
      </c>
      <c r="I435" s="5"/>
      <c r="J435" s="33">
        <f>IF(I435&lt;1,I435*H435*1.3,IF(I435&gt;=1,I435*H435))</f>
        <v>0</v>
      </c>
      <c r="K435" s="34" t="s">
        <v>1390</v>
      </c>
    </row>
    <row r="436" spans="1:11" s="35" customFormat="1" ht="15" customHeight="1">
      <c r="A436" s="41" t="s">
        <v>1513</v>
      </c>
      <c r="B436" s="28"/>
      <c r="C436" s="29" t="s">
        <v>3685</v>
      </c>
      <c r="D436" s="51">
        <v>30</v>
      </c>
      <c r="E436" s="30" t="s">
        <v>1733</v>
      </c>
      <c r="F436" s="30" t="s">
        <v>1839</v>
      </c>
      <c r="G436" s="31" t="s">
        <v>964</v>
      </c>
      <c r="H436" s="32">
        <v>3125</v>
      </c>
      <c r="I436" s="5"/>
      <c r="J436" s="33">
        <f>IF(I436&lt;1,I436*H436*1.3,IF(I436&gt;=1,I436*H436))</f>
        <v>0</v>
      </c>
      <c r="K436" s="34" t="s">
        <v>1390</v>
      </c>
    </row>
    <row r="437" spans="1:11" s="35" customFormat="1" ht="15" customHeight="1">
      <c r="A437" s="41" t="s">
        <v>1514</v>
      </c>
      <c r="B437" s="28"/>
      <c r="C437" s="29" t="s">
        <v>3686</v>
      </c>
      <c r="D437" s="51">
        <v>30</v>
      </c>
      <c r="E437" s="30" t="s">
        <v>1733</v>
      </c>
      <c r="F437" s="30" t="s">
        <v>1839</v>
      </c>
      <c r="G437" s="42" t="s">
        <v>964</v>
      </c>
      <c r="H437" s="32">
        <v>3125</v>
      </c>
      <c r="I437" s="5"/>
      <c r="J437" s="33">
        <f>IF(I437&lt;1,I437*H437*1.3,IF(I437&gt;=1,I437*H437))</f>
        <v>0</v>
      </c>
      <c r="K437" s="34" t="s">
        <v>1390</v>
      </c>
    </row>
    <row r="438" spans="1:11" s="35" customFormat="1" ht="15" customHeight="1">
      <c r="A438" s="50">
        <v>1413665</v>
      </c>
      <c r="B438" s="28"/>
      <c r="C438" s="29" t="s">
        <v>3687</v>
      </c>
      <c r="D438" s="61" t="s">
        <v>54</v>
      </c>
      <c r="E438" s="30" t="s">
        <v>1736</v>
      </c>
      <c r="F438" s="30" t="s">
        <v>1839</v>
      </c>
      <c r="G438" s="31" t="s">
        <v>964</v>
      </c>
      <c r="H438" s="32">
        <v>4500</v>
      </c>
      <c r="I438" s="5"/>
      <c r="J438" s="33">
        <f>IF(I438&lt;1,I438*H438*1.3,IF(I438&gt;=1,I438*H438))</f>
        <v>0</v>
      </c>
      <c r="K438" s="52" t="s">
        <v>1391</v>
      </c>
    </row>
    <row r="439" spans="1:11" s="35" customFormat="1" ht="15" customHeight="1">
      <c r="A439" s="50">
        <v>1413664</v>
      </c>
      <c r="B439" s="28"/>
      <c r="C439" s="29" t="s">
        <v>3688</v>
      </c>
      <c r="D439" s="61" t="s">
        <v>54</v>
      </c>
      <c r="E439" s="30" t="s">
        <v>1736</v>
      </c>
      <c r="F439" s="30" t="s">
        <v>1839</v>
      </c>
      <c r="G439" s="31" t="s">
        <v>964</v>
      </c>
      <c r="H439" s="32">
        <v>4500</v>
      </c>
      <c r="I439" s="5"/>
      <c r="J439" s="33">
        <f>IF(I439&lt;1,I439*H439*1.3,IF(I439&gt;=1,I439*H439))</f>
        <v>0</v>
      </c>
      <c r="K439" s="52" t="s">
        <v>1391</v>
      </c>
    </row>
    <row r="440" spans="1:11" s="35" customFormat="1" ht="15" customHeight="1">
      <c r="A440" s="50">
        <v>1587588</v>
      </c>
      <c r="B440" s="40" t="s">
        <v>2942</v>
      </c>
      <c r="C440" s="29" t="s">
        <v>3689</v>
      </c>
      <c r="D440" s="61" t="s">
        <v>54</v>
      </c>
      <c r="E440" s="30" t="s">
        <v>1736</v>
      </c>
      <c r="F440" s="30" t="s">
        <v>1839</v>
      </c>
      <c r="G440" s="31" t="s">
        <v>964</v>
      </c>
      <c r="H440" s="32">
        <v>4500</v>
      </c>
      <c r="I440" s="5"/>
      <c r="J440" s="33">
        <f>IF(I440&lt;1,I440*H440*1.3,IF(I440&gt;=1,I440*H440))</f>
        <v>0</v>
      </c>
      <c r="K440" s="52" t="s">
        <v>1391</v>
      </c>
    </row>
    <row r="441" spans="1:11" s="35" customFormat="1" ht="15" customHeight="1">
      <c r="A441" s="50">
        <v>1514693</v>
      </c>
      <c r="B441" s="28"/>
      <c r="C441" s="29" t="s">
        <v>3690</v>
      </c>
      <c r="D441" s="61" t="s">
        <v>54</v>
      </c>
      <c r="E441" s="30" t="s">
        <v>1736</v>
      </c>
      <c r="F441" s="30" t="s">
        <v>1839</v>
      </c>
      <c r="G441" s="31" t="s">
        <v>964</v>
      </c>
      <c r="H441" s="32">
        <v>4500</v>
      </c>
      <c r="I441" s="5"/>
      <c r="J441" s="33">
        <f>IF(I441&lt;1,I441*H441*1.3,IF(I441&gt;=1,I441*H441))</f>
        <v>0</v>
      </c>
      <c r="K441" s="52" t="s">
        <v>1391</v>
      </c>
    </row>
    <row r="442" spans="1:11" s="35" customFormat="1" ht="15" customHeight="1">
      <c r="A442" s="50">
        <v>1377331</v>
      </c>
      <c r="B442" s="28"/>
      <c r="C442" s="29" t="s">
        <v>3691</v>
      </c>
      <c r="D442" s="61" t="s">
        <v>54</v>
      </c>
      <c r="E442" s="30" t="s">
        <v>1736</v>
      </c>
      <c r="F442" s="30" t="s">
        <v>1839</v>
      </c>
      <c r="G442" s="31" t="s">
        <v>964</v>
      </c>
      <c r="H442" s="32">
        <v>4500</v>
      </c>
      <c r="I442" s="5"/>
      <c r="J442" s="33">
        <f>IF(I442&lt;1,I442*H442*1.3,IF(I442&gt;=1,I442*H442))</f>
        <v>0</v>
      </c>
      <c r="K442" s="52" t="s">
        <v>1391</v>
      </c>
    </row>
    <row r="443" spans="1:11" s="35" customFormat="1" ht="15" customHeight="1">
      <c r="A443" s="50">
        <v>1508537</v>
      </c>
      <c r="B443" s="28"/>
      <c r="C443" s="29" t="s">
        <v>3692</v>
      </c>
      <c r="D443" s="61" t="s">
        <v>54</v>
      </c>
      <c r="E443" s="30" t="s">
        <v>1736</v>
      </c>
      <c r="F443" s="30" t="s">
        <v>1839</v>
      </c>
      <c r="G443" s="31" t="s">
        <v>964</v>
      </c>
      <c r="H443" s="32">
        <v>4500</v>
      </c>
      <c r="I443" s="5"/>
      <c r="J443" s="33">
        <f>IF(I443&lt;1,I443*H443*1.3,IF(I443&gt;=1,I443*H443))</f>
        <v>0</v>
      </c>
      <c r="K443" s="52" t="s">
        <v>1391</v>
      </c>
    </row>
    <row r="444" spans="1:11" s="35" customFormat="1" ht="15" customHeight="1">
      <c r="A444" s="50">
        <v>1357835</v>
      </c>
      <c r="B444" s="28"/>
      <c r="C444" s="29" t="s">
        <v>3693</v>
      </c>
      <c r="D444" s="61" t="s">
        <v>54</v>
      </c>
      <c r="E444" s="30" t="s">
        <v>1736</v>
      </c>
      <c r="F444" s="30" t="s">
        <v>1839</v>
      </c>
      <c r="G444" s="31" t="s">
        <v>964</v>
      </c>
      <c r="H444" s="32">
        <v>4500</v>
      </c>
      <c r="I444" s="5"/>
      <c r="J444" s="33">
        <f>IF(I444&lt;1,I444*H444*1.3,IF(I444&gt;=1,I444*H444))</f>
        <v>0</v>
      </c>
      <c r="K444" s="52" t="s">
        <v>1391</v>
      </c>
    </row>
    <row r="445" spans="1:11" s="35" customFormat="1" ht="15" customHeight="1">
      <c r="A445" s="50">
        <v>1438561</v>
      </c>
      <c r="B445" s="28"/>
      <c r="C445" s="29" t="s">
        <v>3694</v>
      </c>
      <c r="D445" s="61" t="s">
        <v>54</v>
      </c>
      <c r="E445" s="30" t="s">
        <v>1736</v>
      </c>
      <c r="F445" s="30" t="s">
        <v>1839</v>
      </c>
      <c r="G445" s="31" t="s">
        <v>964</v>
      </c>
      <c r="H445" s="32">
        <v>4500</v>
      </c>
      <c r="I445" s="5"/>
      <c r="J445" s="33">
        <f>IF(I445&lt;1,I445*H445*1.3,IF(I445&gt;=1,I445*H445))</f>
        <v>0</v>
      </c>
      <c r="K445" s="52" t="s">
        <v>1391</v>
      </c>
    </row>
    <row r="446" spans="1:11" s="35" customFormat="1" ht="15" customHeight="1">
      <c r="A446" s="50">
        <v>1357834</v>
      </c>
      <c r="B446" s="28"/>
      <c r="C446" s="29" t="s">
        <v>3695</v>
      </c>
      <c r="D446" s="61" t="s">
        <v>54</v>
      </c>
      <c r="E446" s="30" t="s">
        <v>1736</v>
      </c>
      <c r="F446" s="30" t="s">
        <v>1839</v>
      </c>
      <c r="G446" s="31" t="s">
        <v>964</v>
      </c>
      <c r="H446" s="32">
        <v>4500</v>
      </c>
      <c r="I446" s="5"/>
      <c r="J446" s="33">
        <f>IF(I446&lt;1,I446*H446*1.3,IF(I446&gt;=1,I446*H446))</f>
        <v>0</v>
      </c>
      <c r="K446" s="52" t="s">
        <v>1391</v>
      </c>
    </row>
    <row r="447" spans="1:11" s="35" customFormat="1" ht="15" customHeight="1">
      <c r="A447" s="50">
        <v>1357832</v>
      </c>
      <c r="B447" s="28"/>
      <c r="C447" s="29" t="s">
        <v>3696</v>
      </c>
      <c r="D447" s="61" t="s">
        <v>54</v>
      </c>
      <c r="E447" s="30" t="s">
        <v>1736</v>
      </c>
      <c r="F447" s="30" t="s">
        <v>1839</v>
      </c>
      <c r="G447" s="31" t="s">
        <v>964</v>
      </c>
      <c r="H447" s="32">
        <v>4500</v>
      </c>
      <c r="I447" s="5"/>
      <c r="J447" s="33">
        <f>IF(I447&lt;1,I447*H447*1.3,IF(I447&gt;=1,I447*H447))</f>
        <v>0</v>
      </c>
      <c r="K447" s="52" t="s">
        <v>1391</v>
      </c>
    </row>
    <row r="448" spans="1:11" s="35" customFormat="1" ht="15" customHeight="1">
      <c r="A448" s="36">
        <v>70078042</v>
      </c>
      <c r="B448" s="79" t="s">
        <v>1890</v>
      </c>
      <c r="C448" s="29" t="s">
        <v>3697</v>
      </c>
      <c r="D448" s="51" t="s">
        <v>26</v>
      </c>
      <c r="E448" s="30" t="s">
        <v>1733</v>
      </c>
      <c r="F448" s="30" t="s">
        <v>1839</v>
      </c>
      <c r="G448" s="31" t="s">
        <v>964</v>
      </c>
      <c r="H448" s="32">
        <v>3250</v>
      </c>
      <c r="I448" s="5"/>
      <c r="J448" s="33">
        <f>IF(I448&lt;1,I448*H448*1.3,IF(I448&gt;=1,I448*H448))</f>
        <v>0</v>
      </c>
      <c r="K448" s="54" t="s">
        <v>1393</v>
      </c>
    </row>
    <row r="449" spans="1:11" s="35" customFormat="1" ht="15" customHeight="1">
      <c r="A449" s="36">
        <v>70072427</v>
      </c>
      <c r="B449" s="79" t="s">
        <v>1890</v>
      </c>
      <c r="C449" s="29" t="s">
        <v>3698</v>
      </c>
      <c r="D449" s="51" t="s">
        <v>26</v>
      </c>
      <c r="E449" s="30" t="s">
        <v>1733</v>
      </c>
      <c r="F449" s="30" t="s">
        <v>1839</v>
      </c>
      <c r="G449" s="31" t="s">
        <v>964</v>
      </c>
      <c r="H449" s="32">
        <v>3250</v>
      </c>
      <c r="I449" s="5"/>
      <c r="J449" s="33">
        <f>IF(I449&lt;1,I449*H449*1.3,IF(I449&gt;=1,I449*H449))</f>
        <v>0</v>
      </c>
      <c r="K449" s="54" t="s">
        <v>1393</v>
      </c>
    </row>
    <row r="450" spans="1:11" s="35" customFormat="1" ht="15" customHeight="1">
      <c r="A450" s="36">
        <v>70085088</v>
      </c>
      <c r="B450" s="79" t="s">
        <v>1890</v>
      </c>
      <c r="C450" s="29" t="s">
        <v>3699</v>
      </c>
      <c r="D450" s="51" t="s">
        <v>26</v>
      </c>
      <c r="E450" s="30" t="s">
        <v>1733</v>
      </c>
      <c r="F450" s="30" t="s">
        <v>1839</v>
      </c>
      <c r="G450" s="31" t="s">
        <v>964</v>
      </c>
      <c r="H450" s="32">
        <v>3250</v>
      </c>
      <c r="I450" s="5"/>
      <c r="J450" s="33">
        <f>IF(I450&lt;1,I450*H450*1.3,IF(I450&gt;=1,I450*H450))</f>
        <v>0</v>
      </c>
      <c r="K450" s="54" t="s">
        <v>1393</v>
      </c>
    </row>
    <row r="451" spans="1:11" s="35" customFormat="1" ht="15" customHeight="1">
      <c r="A451" s="36">
        <v>70078047</v>
      </c>
      <c r="B451" s="79" t="s">
        <v>1890</v>
      </c>
      <c r="C451" s="29" t="s">
        <v>3700</v>
      </c>
      <c r="D451" s="51" t="s">
        <v>26</v>
      </c>
      <c r="E451" s="30" t="s">
        <v>1733</v>
      </c>
      <c r="F451" s="30" t="s">
        <v>1839</v>
      </c>
      <c r="G451" s="31" t="s">
        <v>964</v>
      </c>
      <c r="H451" s="32">
        <v>3250</v>
      </c>
      <c r="I451" s="5"/>
      <c r="J451" s="33">
        <f>IF(I451&lt;1,I451*H451*1.3,IF(I451&gt;=1,I451*H451))</f>
        <v>0</v>
      </c>
      <c r="K451" s="54" t="s">
        <v>1393</v>
      </c>
    </row>
    <row r="452" spans="1:11" s="35" customFormat="1" ht="15" customHeight="1">
      <c r="A452" s="36">
        <v>70078040</v>
      </c>
      <c r="B452" s="79" t="s">
        <v>1890</v>
      </c>
      <c r="C452" s="29" t="s">
        <v>3701</v>
      </c>
      <c r="D452" s="51" t="s">
        <v>26</v>
      </c>
      <c r="E452" s="30" t="s">
        <v>1733</v>
      </c>
      <c r="F452" s="30" t="s">
        <v>1839</v>
      </c>
      <c r="G452" s="31" t="s">
        <v>964</v>
      </c>
      <c r="H452" s="32">
        <v>3250</v>
      </c>
      <c r="I452" s="5"/>
      <c r="J452" s="33">
        <f>IF(I452&lt;1,I452*H452*1.3,IF(I452&gt;=1,I452*H452))</f>
        <v>0</v>
      </c>
      <c r="K452" s="54" t="s">
        <v>1393</v>
      </c>
    </row>
    <row r="453" spans="1:11" s="35" customFormat="1" ht="15" customHeight="1">
      <c r="A453" s="36">
        <v>70085103</v>
      </c>
      <c r="B453" s="79" t="s">
        <v>1890</v>
      </c>
      <c r="C453" s="29" t="s">
        <v>3702</v>
      </c>
      <c r="D453" s="51" t="s">
        <v>26</v>
      </c>
      <c r="E453" s="30" t="s">
        <v>1733</v>
      </c>
      <c r="F453" s="30" t="s">
        <v>1839</v>
      </c>
      <c r="G453" s="31" t="s">
        <v>964</v>
      </c>
      <c r="H453" s="32">
        <v>3250</v>
      </c>
      <c r="I453" s="5"/>
      <c r="J453" s="33">
        <f>IF(I453&lt;1,I453*H453*1.3,IF(I453&gt;=1,I453*H453))</f>
        <v>0</v>
      </c>
      <c r="K453" s="54" t="s">
        <v>1393</v>
      </c>
    </row>
    <row r="454" spans="1:11" s="35" customFormat="1" ht="15" customHeight="1">
      <c r="A454" s="36">
        <v>70072423</v>
      </c>
      <c r="B454" s="79" t="s">
        <v>1890</v>
      </c>
      <c r="C454" s="29" t="s">
        <v>3703</v>
      </c>
      <c r="D454" s="51" t="s">
        <v>26</v>
      </c>
      <c r="E454" s="30" t="s">
        <v>1733</v>
      </c>
      <c r="F454" s="30" t="s">
        <v>1839</v>
      </c>
      <c r="G454" s="31" t="s">
        <v>964</v>
      </c>
      <c r="H454" s="32">
        <v>3250</v>
      </c>
      <c r="I454" s="5"/>
      <c r="J454" s="33">
        <f>IF(I454&lt;1,I454*H454*1.3,IF(I454&gt;=1,I454*H454))</f>
        <v>0</v>
      </c>
      <c r="K454" s="54" t="s">
        <v>1393</v>
      </c>
    </row>
    <row r="455" spans="1:11" s="35" customFormat="1" ht="15" customHeight="1">
      <c r="A455" s="36">
        <v>70078043</v>
      </c>
      <c r="B455" s="79" t="s">
        <v>1890</v>
      </c>
      <c r="C455" s="29" t="s">
        <v>3704</v>
      </c>
      <c r="D455" s="51" t="s">
        <v>26</v>
      </c>
      <c r="E455" s="30" t="s">
        <v>1733</v>
      </c>
      <c r="F455" s="30" t="s">
        <v>1839</v>
      </c>
      <c r="G455" s="31" t="s">
        <v>964</v>
      </c>
      <c r="H455" s="32">
        <v>3250</v>
      </c>
      <c r="I455" s="5"/>
      <c r="J455" s="33">
        <f>IF(I455&lt;1,I455*H455*1.3,IF(I455&gt;=1,I455*H455))</f>
        <v>0</v>
      </c>
      <c r="K455" s="54" t="s">
        <v>1393</v>
      </c>
    </row>
    <row r="456" spans="1:11" s="35" customFormat="1" ht="15" customHeight="1">
      <c r="A456" s="36">
        <v>70072435</v>
      </c>
      <c r="B456" s="79" t="s">
        <v>1890</v>
      </c>
      <c r="C456" s="29" t="s">
        <v>3705</v>
      </c>
      <c r="D456" s="51" t="s">
        <v>26</v>
      </c>
      <c r="E456" s="30" t="s">
        <v>1733</v>
      </c>
      <c r="F456" s="30" t="s">
        <v>1839</v>
      </c>
      <c r="G456" s="31" t="s">
        <v>964</v>
      </c>
      <c r="H456" s="32">
        <v>3250</v>
      </c>
      <c r="I456" s="5"/>
      <c r="J456" s="33">
        <f>IF(I456&lt;1,I456*H456*1.3,IF(I456&gt;=1,I456*H456))</f>
        <v>0</v>
      </c>
      <c r="K456" s="54" t="s">
        <v>1393</v>
      </c>
    </row>
    <row r="457" spans="1:11" s="35" customFormat="1" ht="15" customHeight="1">
      <c r="A457" s="36">
        <v>70072429</v>
      </c>
      <c r="B457" s="79" t="s">
        <v>1890</v>
      </c>
      <c r="C457" s="29" t="s">
        <v>3706</v>
      </c>
      <c r="D457" s="51" t="s">
        <v>26</v>
      </c>
      <c r="E457" s="30" t="s">
        <v>1733</v>
      </c>
      <c r="F457" s="30" t="s">
        <v>1839</v>
      </c>
      <c r="G457" s="31" t="s">
        <v>964</v>
      </c>
      <c r="H457" s="32">
        <v>3250</v>
      </c>
      <c r="I457" s="5"/>
      <c r="J457" s="33">
        <f>IF(I457&lt;1,I457*H457*1.3,IF(I457&gt;=1,I457*H457))</f>
        <v>0</v>
      </c>
      <c r="K457" s="54" t="s">
        <v>1393</v>
      </c>
    </row>
    <row r="458" spans="1:11" s="35" customFormat="1" ht="15" customHeight="1">
      <c r="A458" s="36">
        <v>70092622</v>
      </c>
      <c r="B458" s="79" t="s">
        <v>1890</v>
      </c>
      <c r="C458" s="29" t="s">
        <v>3707</v>
      </c>
      <c r="D458" s="51" t="s">
        <v>26</v>
      </c>
      <c r="E458" s="30" t="s">
        <v>1733</v>
      </c>
      <c r="F458" s="30" t="s">
        <v>1839</v>
      </c>
      <c r="G458" s="31" t="s">
        <v>964</v>
      </c>
      <c r="H458" s="32">
        <v>3250</v>
      </c>
      <c r="I458" s="5"/>
      <c r="J458" s="33">
        <f>IF(I458&lt;1,I458*H458*1.3,IF(I458&gt;=1,I458*H458))</f>
        <v>0</v>
      </c>
      <c r="K458" s="54" t="s">
        <v>1393</v>
      </c>
    </row>
    <row r="459" spans="1:11" s="35" customFormat="1" ht="15" customHeight="1">
      <c r="A459" s="36">
        <v>70082997</v>
      </c>
      <c r="B459" s="79" t="s">
        <v>1890</v>
      </c>
      <c r="C459" s="29" t="s">
        <v>3708</v>
      </c>
      <c r="D459" s="51" t="s">
        <v>26</v>
      </c>
      <c r="E459" s="30" t="s">
        <v>1733</v>
      </c>
      <c r="F459" s="30" t="s">
        <v>1839</v>
      </c>
      <c r="G459" s="31" t="s">
        <v>964</v>
      </c>
      <c r="H459" s="32">
        <v>3250</v>
      </c>
      <c r="I459" s="5"/>
      <c r="J459" s="33">
        <f>IF(I459&lt;1,I459*H459*1.3,IF(I459&gt;=1,I459*H459))</f>
        <v>0</v>
      </c>
      <c r="K459" s="54" t="s">
        <v>1393</v>
      </c>
    </row>
    <row r="460" spans="1:11" s="35" customFormat="1" ht="15" customHeight="1">
      <c r="A460" s="41" t="s">
        <v>710</v>
      </c>
      <c r="B460" s="28"/>
      <c r="C460" s="29" t="s">
        <v>3709</v>
      </c>
      <c r="D460" s="51">
        <v>30</v>
      </c>
      <c r="E460" s="30" t="s">
        <v>1733</v>
      </c>
      <c r="F460" s="30" t="s">
        <v>1839</v>
      </c>
      <c r="G460" s="31" t="s">
        <v>964</v>
      </c>
      <c r="H460" s="32">
        <v>3250</v>
      </c>
      <c r="I460" s="5"/>
      <c r="J460" s="33">
        <f>IF(I460&lt;1,I460*H460*1.3,IF(I460&gt;=1,I460*H460))</f>
        <v>0</v>
      </c>
      <c r="K460" s="49" t="s">
        <v>1388</v>
      </c>
    </row>
    <row r="461" spans="1:11" s="35" customFormat="1" ht="15" customHeight="1">
      <c r="A461" s="41" t="s">
        <v>1004</v>
      </c>
      <c r="B461" s="28"/>
      <c r="C461" s="29" t="s">
        <v>3710</v>
      </c>
      <c r="D461" s="51">
        <v>30</v>
      </c>
      <c r="E461" s="30" t="s">
        <v>1733</v>
      </c>
      <c r="F461" s="30" t="s">
        <v>1839</v>
      </c>
      <c r="G461" s="31" t="s">
        <v>964</v>
      </c>
      <c r="H461" s="32">
        <v>3250</v>
      </c>
      <c r="I461" s="5"/>
      <c r="J461" s="33">
        <f>IF(I461&lt;1,I461*H461*1.3,IF(I461&gt;=1,I461*H461))</f>
        <v>0</v>
      </c>
      <c r="K461" s="49" t="s">
        <v>1388</v>
      </c>
    </row>
    <row r="462" spans="1:11" s="35" customFormat="1" ht="15" customHeight="1">
      <c r="A462" s="41" t="s">
        <v>712</v>
      </c>
      <c r="B462" s="28"/>
      <c r="C462" s="29" t="s">
        <v>3711</v>
      </c>
      <c r="D462" s="51">
        <v>30</v>
      </c>
      <c r="E462" s="30" t="s">
        <v>1733</v>
      </c>
      <c r="F462" s="30" t="s">
        <v>1839</v>
      </c>
      <c r="G462" s="31" t="s">
        <v>964</v>
      </c>
      <c r="H462" s="32">
        <v>3250</v>
      </c>
      <c r="I462" s="5"/>
      <c r="J462" s="33">
        <f>IF(I462&lt;1,I462*H462*1.3,IF(I462&gt;=1,I462*H462))</f>
        <v>0</v>
      </c>
      <c r="K462" s="49" t="s">
        <v>1388</v>
      </c>
    </row>
    <row r="463" spans="1:11" s="35" customFormat="1" ht="15" customHeight="1">
      <c r="A463" s="41" t="s">
        <v>713</v>
      </c>
      <c r="B463" s="28"/>
      <c r="C463" s="29" t="s">
        <v>3712</v>
      </c>
      <c r="D463" s="51">
        <v>30</v>
      </c>
      <c r="E463" s="30" t="s">
        <v>1733</v>
      </c>
      <c r="F463" s="30" t="s">
        <v>1839</v>
      </c>
      <c r="G463" s="31" t="s">
        <v>964</v>
      </c>
      <c r="H463" s="32">
        <v>3250</v>
      </c>
      <c r="I463" s="5"/>
      <c r="J463" s="33">
        <f>IF(I463&lt;1,I463*H463*1.3,IF(I463&gt;=1,I463*H463))</f>
        <v>0</v>
      </c>
      <c r="K463" s="49" t="s">
        <v>1388</v>
      </c>
    </row>
    <row r="464" spans="1:11" s="35" customFormat="1" ht="15" customHeight="1">
      <c r="A464" s="41" t="s">
        <v>714</v>
      </c>
      <c r="B464" s="28"/>
      <c r="C464" s="29" t="s">
        <v>3713</v>
      </c>
      <c r="D464" s="51">
        <v>30</v>
      </c>
      <c r="E464" s="30" t="s">
        <v>1733</v>
      </c>
      <c r="F464" s="30" t="s">
        <v>1839</v>
      </c>
      <c r="G464" s="31" t="s">
        <v>964</v>
      </c>
      <c r="H464" s="32">
        <v>3250</v>
      </c>
      <c r="I464" s="5"/>
      <c r="J464" s="33">
        <f>IF(I464&lt;1,I464*H464*1.3,IF(I464&gt;=1,I464*H464))</f>
        <v>0</v>
      </c>
      <c r="K464" s="49" t="s">
        <v>1388</v>
      </c>
    </row>
    <row r="465" spans="1:11" s="35" customFormat="1" ht="15" customHeight="1">
      <c r="A465" s="41" t="s">
        <v>1005</v>
      </c>
      <c r="B465" s="28"/>
      <c r="C465" s="29" t="s">
        <v>3714</v>
      </c>
      <c r="D465" s="51">
        <v>30</v>
      </c>
      <c r="E465" s="30" t="s">
        <v>1733</v>
      </c>
      <c r="F465" s="30" t="s">
        <v>1839</v>
      </c>
      <c r="G465" s="31" t="s">
        <v>964</v>
      </c>
      <c r="H465" s="32">
        <v>3250</v>
      </c>
      <c r="I465" s="5"/>
      <c r="J465" s="33">
        <f>IF(I465&lt;1,I465*H465*1.3,IF(I465&gt;=1,I465*H465))</f>
        <v>0</v>
      </c>
      <c r="K465" s="49" t="s">
        <v>1388</v>
      </c>
    </row>
    <row r="466" spans="1:11" s="35" customFormat="1" ht="15" customHeight="1">
      <c r="A466" s="41" t="s">
        <v>711</v>
      </c>
      <c r="B466" s="28"/>
      <c r="C466" s="29" t="s">
        <v>3715</v>
      </c>
      <c r="D466" s="51">
        <v>30</v>
      </c>
      <c r="E466" s="30" t="s">
        <v>1733</v>
      </c>
      <c r="F466" s="30" t="s">
        <v>1839</v>
      </c>
      <c r="G466" s="31" t="s">
        <v>964</v>
      </c>
      <c r="H466" s="32">
        <v>3250</v>
      </c>
      <c r="I466" s="5"/>
      <c r="J466" s="33">
        <f>IF(I466&lt;1,I466*H466*1.3,IF(I466&gt;=1,I466*H466))</f>
        <v>0</v>
      </c>
      <c r="K466" s="49" t="s">
        <v>1388</v>
      </c>
    </row>
    <row r="467" spans="1:11" s="35" customFormat="1" ht="15" customHeight="1">
      <c r="A467" s="41" t="s">
        <v>709</v>
      </c>
      <c r="B467" s="28"/>
      <c r="C467" s="29" t="s">
        <v>3716</v>
      </c>
      <c r="D467" s="51">
        <v>30</v>
      </c>
      <c r="E467" s="30" t="s">
        <v>1733</v>
      </c>
      <c r="F467" s="30" t="s">
        <v>1839</v>
      </c>
      <c r="G467" s="31" t="s">
        <v>964</v>
      </c>
      <c r="H467" s="32">
        <v>3250</v>
      </c>
      <c r="I467" s="5"/>
      <c r="J467" s="33">
        <f>IF(I467&lt;1,I467*H467*1.3,IF(I467&gt;=1,I467*H467))</f>
        <v>0</v>
      </c>
      <c r="K467" s="49" t="s">
        <v>1388</v>
      </c>
    </row>
    <row r="468" spans="1:11" s="35" customFormat="1" ht="15" customHeight="1">
      <c r="A468" s="41" t="s">
        <v>715</v>
      </c>
      <c r="B468" s="28"/>
      <c r="C468" s="29" t="s">
        <v>3717</v>
      </c>
      <c r="D468" s="51">
        <v>30</v>
      </c>
      <c r="E468" s="30" t="s">
        <v>1733</v>
      </c>
      <c r="F468" s="30" t="s">
        <v>1839</v>
      </c>
      <c r="G468" s="31" t="s">
        <v>964</v>
      </c>
      <c r="H468" s="32">
        <v>3250</v>
      </c>
      <c r="I468" s="5"/>
      <c r="J468" s="33">
        <f>IF(I468&lt;1,I468*H468*1.3,IF(I468&gt;=1,I468*H468))</f>
        <v>0</v>
      </c>
      <c r="K468" s="49" t="s">
        <v>1388</v>
      </c>
    </row>
    <row r="469" spans="1:11" s="35" customFormat="1" ht="15" customHeight="1">
      <c r="A469" s="41" t="s">
        <v>716</v>
      </c>
      <c r="B469" s="28"/>
      <c r="C469" s="29" t="s">
        <v>3718</v>
      </c>
      <c r="D469" s="51">
        <v>30</v>
      </c>
      <c r="E469" s="30" t="s">
        <v>1733</v>
      </c>
      <c r="F469" s="30" t="s">
        <v>1839</v>
      </c>
      <c r="G469" s="31" t="s">
        <v>964</v>
      </c>
      <c r="H469" s="32">
        <v>3250</v>
      </c>
      <c r="I469" s="5"/>
      <c r="J469" s="33">
        <f>IF(I469&lt;1,I469*H469*1.3,IF(I469&gt;=1,I469*H469))</f>
        <v>0</v>
      </c>
      <c r="K469" s="49" t="s">
        <v>1388</v>
      </c>
    </row>
    <row r="470" spans="1:11" s="35" customFormat="1" ht="15" customHeight="1">
      <c r="A470" s="41" t="s">
        <v>1006</v>
      </c>
      <c r="B470" s="28"/>
      <c r="C470" s="29" t="s">
        <v>3719</v>
      </c>
      <c r="D470" s="51">
        <v>30</v>
      </c>
      <c r="E470" s="30" t="s">
        <v>1733</v>
      </c>
      <c r="F470" s="30" t="s">
        <v>1839</v>
      </c>
      <c r="G470" s="31" t="s">
        <v>964</v>
      </c>
      <c r="H470" s="32">
        <v>3250</v>
      </c>
      <c r="I470" s="5"/>
      <c r="J470" s="33">
        <f>IF(I470&lt;1,I470*H470*1.3,IF(I470&gt;=1,I470*H470))</f>
        <v>0</v>
      </c>
      <c r="K470" s="49" t="s">
        <v>1388</v>
      </c>
    </row>
    <row r="471" spans="1:11" s="35" customFormat="1" ht="15" customHeight="1">
      <c r="A471" s="41" t="s">
        <v>717</v>
      </c>
      <c r="B471" s="28"/>
      <c r="C471" s="29" t="s">
        <v>3720</v>
      </c>
      <c r="D471" s="51">
        <v>30</v>
      </c>
      <c r="E471" s="30" t="s">
        <v>1733</v>
      </c>
      <c r="F471" s="30" t="s">
        <v>1839</v>
      </c>
      <c r="G471" s="31" t="s">
        <v>964</v>
      </c>
      <c r="H471" s="32">
        <v>3250</v>
      </c>
      <c r="I471" s="5"/>
      <c r="J471" s="33">
        <f>IF(I471&lt;1,I471*H471*1.3,IF(I471&gt;=1,I471*H471))</f>
        <v>0</v>
      </c>
      <c r="K471" s="49" t="s">
        <v>1388</v>
      </c>
    </row>
    <row r="472" spans="1:11" s="35" customFormat="1" ht="15" customHeight="1">
      <c r="A472" s="36">
        <v>70036399</v>
      </c>
      <c r="B472" s="28"/>
      <c r="C472" s="29" t="s">
        <v>3721</v>
      </c>
      <c r="D472" s="51">
        <v>25</v>
      </c>
      <c r="E472" s="30" t="s">
        <v>1733</v>
      </c>
      <c r="F472" s="30" t="s">
        <v>1839</v>
      </c>
      <c r="G472" s="31" t="s">
        <v>964</v>
      </c>
      <c r="H472" s="32">
        <v>3125</v>
      </c>
      <c r="I472" s="5"/>
      <c r="J472" s="33">
        <f>IF(I472&lt;1,I472*H472*1.3,IF(I472&gt;=1,I472*H472))</f>
        <v>0</v>
      </c>
      <c r="K472" s="54" t="s">
        <v>1393</v>
      </c>
    </row>
    <row r="473" spans="1:11" s="35" customFormat="1" ht="15" customHeight="1">
      <c r="A473" s="36">
        <v>70036401</v>
      </c>
      <c r="B473" s="28"/>
      <c r="C473" s="29" t="s">
        <v>3722</v>
      </c>
      <c r="D473" s="51">
        <v>25</v>
      </c>
      <c r="E473" s="30" t="s">
        <v>1733</v>
      </c>
      <c r="F473" s="30" t="s">
        <v>1839</v>
      </c>
      <c r="G473" s="31" t="s">
        <v>964</v>
      </c>
      <c r="H473" s="32">
        <v>3125</v>
      </c>
      <c r="I473" s="5"/>
      <c r="J473" s="33">
        <f>IF(I473&lt;1,I473*H473*1.3,IF(I473&gt;=1,I473*H473))</f>
        <v>0</v>
      </c>
      <c r="K473" s="54" t="s">
        <v>1393</v>
      </c>
    </row>
    <row r="474" spans="1:11" s="35" customFormat="1" ht="15" customHeight="1">
      <c r="A474" s="36">
        <v>70007940</v>
      </c>
      <c r="B474" s="28"/>
      <c r="C474" s="29" t="s">
        <v>3723</v>
      </c>
      <c r="D474" s="51">
        <v>25</v>
      </c>
      <c r="E474" s="30" t="s">
        <v>1733</v>
      </c>
      <c r="F474" s="30" t="s">
        <v>1839</v>
      </c>
      <c r="G474" s="31" t="s">
        <v>964</v>
      </c>
      <c r="H474" s="32">
        <v>3125</v>
      </c>
      <c r="I474" s="5"/>
      <c r="J474" s="33">
        <f>IF(I474&lt;1,I474*H474*1.3,IF(I474&gt;=1,I474*H474))</f>
        <v>0</v>
      </c>
      <c r="K474" s="54" t="s">
        <v>1393</v>
      </c>
    </row>
    <row r="475" spans="1:11" s="35" customFormat="1" ht="15" customHeight="1">
      <c r="A475" s="36">
        <v>70019645</v>
      </c>
      <c r="B475" s="28"/>
      <c r="C475" s="29" t="s">
        <v>3724</v>
      </c>
      <c r="D475" s="51">
        <v>25</v>
      </c>
      <c r="E475" s="30" t="s">
        <v>1733</v>
      </c>
      <c r="F475" s="30" t="s">
        <v>1839</v>
      </c>
      <c r="G475" s="31" t="s">
        <v>964</v>
      </c>
      <c r="H475" s="32">
        <v>3125</v>
      </c>
      <c r="I475" s="5"/>
      <c r="J475" s="33">
        <f>IF(I475&lt;1,I475*H475*1.3,IF(I475&gt;=1,I475*H475))</f>
        <v>0</v>
      </c>
      <c r="K475" s="54" t="s">
        <v>1393</v>
      </c>
    </row>
    <row r="476" spans="1:11" s="35" customFormat="1" ht="15" customHeight="1">
      <c r="A476" s="36">
        <v>70007941</v>
      </c>
      <c r="B476" s="28"/>
      <c r="C476" s="29" t="s">
        <v>3725</v>
      </c>
      <c r="D476" s="51">
        <v>25</v>
      </c>
      <c r="E476" s="30" t="s">
        <v>1733</v>
      </c>
      <c r="F476" s="30" t="s">
        <v>1839</v>
      </c>
      <c r="G476" s="31" t="s">
        <v>964</v>
      </c>
      <c r="H476" s="32">
        <v>3125</v>
      </c>
      <c r="I476" s="5"/>
      <c r="J476" s="33">
        <f>IF(I476&lt;1,I476*H476*1.3,IF(I476&gt;=1,I476*H476))</f>
        <v>0</v>
      </c>
      <c r="K476" s="54" t="s">
        <v>1393</v>
      </c>
    </row>
    <row r="477" spans="1:11" s="35" customFormat="1" ht="15" customHeight="1">
      <c r="A477" s="36">
        <v>70007942</v>
      </c>
      <c r="B477" s="28"/>
      <c r="C477" s="29" t="s">
        <v>3726</v>
      </c>
      <c r="D477" s="51">
        <v>25</v>
      </c>
      <c r="E477" s="30" t="s">
        <v>1733</v>
      </c>
      <c r="F477" s="30" t="s">
        <v>1839</v>
      </c>
      <c r="G477" s="31" t="s">
        <v>964</v>
      </c>
      <c r="H477" s="32">
        <v>3125</v>
      </c>
      <c r="I477" s="5"/>
      <c r="J477" s="33">
        <f>IF(I477&lt;1,I477*H477*1.3,IF(I477&gt;=1,I477*H477))</f>
        <v>0</v>
      </c>
      <c r="K477" s="54" t="s">
        <v>1393</v>
      </c>
    </row>
    <row r="478" spans="1:11" s="35" customFormat="1" ht="15" customHeight="1">
      <c r="A478" s="36">
        <v>70019643</v>
      </c>
      <c r="B478" s="28"/>
      <c r="C478" s="29" t="s">
        <v>3727</v>
      </c>
      <c r="D478" s="51">
        <v>25</v>
      </c>
      <c r="E478" s="30" t="s">
        <v>1733</v>
      </c>
      <c r="F478" s="30" t="s">
        <v>1839</v>
      </c>
      <c r="G478" s="31" t="s">
        <v>964</v>
      </c>
      <c r="H478" s="32">
        <v>3125</v>
      </c>
      <c r="I478" s="5"/>
      <c r="J478" s="33">
        <f>IF(I478&lt;1,I478*H478*1.3,IF(I478&gt;=1,I478*H478))</f>
        <v>0</v>
      </c>
      <c r="K478" s="54" t="s">
        <v>1393</v>
      </c>
    </row>
    <row r="479" spans="1:11" s="35" customFormat="1" ht="15" customHeight="1">
      <c r="A479" s="36">
        <v>70007943</v>
      </c>
      <c r="B479" s="28"/>
      <c r="C479" s="29" t="s">
        <v>3728</v>
      </c>
      <c r="D479" s="51">
        <v>25</v>
      </c>
      <c r="E479" s="30" t="s">
        <v>1733</v>
      </c>
      <c r="F479" s="30" t="s">
        <v>1839</v>
      </c>
      <c r="G479" s="31" t="s">
        <v>964</v>
      </c>
      <c r="H479" s="32">
        <v>3125</v>
      </c>
      <c r="I479" s="5"/>
      <c r="J479" s="33">
        <f>IF(I479&lt;1,I479*H479*1.3,IF(I479&gt;=1,I479*H479))</f>
        <v>0</v>
      </c>
      <c r="K479" s="54" t="s">
        <v>1393</v>
      </c>
    </row>
    <row r="480" spans="1:11" s="35" customFormat="1" ht="15" customHeight="1">
      <c r="A480" s="36">
        <v>70007944</v>
      </c>
      <c r="B480" s="28"/>
      <c r="C480" s="29" t="s">
        <v>3729</v>
      </c>
      <c r="D480" s="51">
        <v>25</v>
      </c>
      <c r="E480" s="30" t="s">
        <v>1733</v>
      </c>
      <c r="F480" s="30" t="s">
        <v>1839</v>
      </c>
      <c r="G480" s="31" t="s">
        <v>964</v>
      </c>
      <c r="H480" s="32">
        <v>3125</v>
      </c>
      <c r="I480" s="5"/>
      <c r="J480" s="33">
        <f>IF(I480&lt;1,I480*H480*1.3,IF(I480&gt;=1,I480*H480))</f>
        <v>0</v>
      </c>
      <c r="K480" s="54" t="s">
        <v>1393</v>
      </c>
    </row>
    <row r="481" spans="1:11" s="35" customFormat="1" ht="15" customHeight="1">
      <c r="A481" s="36">
        <v>70019646</v>
      </c>
      <c r="B481" s="28"/>
      <c r="C481" s="29" t="s">
        <v>3730</v>
      </c>
      <c r="D481" s="51">
        <v>25</v>
      </c>
      <c r="E481" s="30" t="s">
        <v>1733</v>
      </c>
      <c r="F481" s="30" t="s">
        <v>1839</v>
      </c>
      <c r="G481" s="31" t="s">
        <v>964</v>
      </c>
      <c r="H481" s="32">
        <v>3125</v>
      </c>
      <c r="I481" s="5"/>
      <c r="J481" s="33">
        <f>IF(I481&lt;1,I481*H481*1.3,IF(I481&gt;=1,I481*H481))</f>
        <v>0</v>
      </c>
      <c r="K481" s="54" t="s">
        <v>1393</v>
      </c>
    </row>
    <row r="482" spans="1:11" s="35" customFormat="1" ht="15" customHeight="1">
      <c r="A482" s="36">
        <v>70007945</v>
      </c>
      <c r="B482" s="28"/>
      <c r="C482" s="29" t="s">
        <v>3731</v>
      </c>
      <c r="D482" s="51">
        <v>25</v>
      </c>
      <c r="E482" s="30" t="s">
        <v>1733</v>
      </c>
      <c r="F482" s="30" t="s">
        <v>1839</v>
      </c>
      <c r="G482" s="31" t="s">
        <v>964</v>
      </c>
      <c r="H482" s="32">
        <v>3125</v>
      </c>
      <c r="I482" s="5"/>
      <c r="J482" s="33">
        <f>IF(I482&lt;1,I482*H482*1.3,IF(I482&gt;=1,I482*H482))</f>
        <v>0</v>
      </c>
      <c r="K482" s="54" t="s">
        <v>1393</v>
      </c>
    </row>
    <row r="483" spans="1:11" s="35" customFormat="1" ht="15" customHeight="1">
      <c r="A483" s="36">
        <v>70036403</v>
      </c>
      <c r="B483" s="28"/>
      <c r="C483" s="29" t="s">
        <v>3732</v>
      </c>
      <c r="D483" s="51">
        <v>25</v>
      </c>
      <c r="E483" s="30" t="s">
        <v>1733</v>
      </c>
      <c r="F483" s="30" t="s">
        <v>1839</v>
      </c>
      <c r="G483" s="31" t="s">
        <v>964</v>
      </c>
      <c r="H483" s="32">
        <v>3125</v>
      </c>
      <c r="I483" s="5"/>
      <c r="J483" s="33">
        <f>IF(I483&lt;1,I483*H483*1.3,IF(I483&gt;=1,I483*H483))</f>
        <v>0</v>
      </c>
      <c r="K483" s="54" t="s">
        <v>1393</v>
      </c>
    </row>
    <row r="484" spans="1:11" s="35" customFormat="1" ht="15" customHeight="1">
      <c r="A484" s="36">
        <v>70007946</v>
      </c>
      <c r="B484" s="28"/>
      <c r="C484" s="29" t="s">
        <v>3733</v>
      </c>
      <c r="D484" s="51">
        <v>25</v>
      </c>
      <c r="E484" s="30" t="s">
        <v>1733</v>
      </c>
      <c r="F484" s="30" t="s">
        <v>1839</v>
      </c>
      <c r="G484" s="31" t="s">
        <v>964</v>
      </c>
      <c r="H484" s="32">
        <v>3125</v>
      </c>
      <c r="I484" s="5"/>
      <c r="J484" s="33">
        <f>IF(I484&lt;1,I484*H484*1.3,IF(I484&gt;=1,I484*H484))</f>
        <v>0</v>
      </c>
      <c r="K484" s="54" t="s">
        <v>1393</v>
      </c>
    </row>
    <row r="485" spans="1:11" s="35" customFormat="1" ht="15" customHeight="1">
      <c r="A485" s="36">
        <v>70041356</v>
      </c>
      <c r="B485" s="28"/>
      <c r="C485" s="29" t="s">
        <v>3734</v>
      </c>
      <c r="D485" s="51">
        <v>25</v>
      </c>
      <c r="E485" s="30" t="s">
        <v>1733</v>
      </c>
      <c r="F485" s="30" t="s">
        <v>1839</v>
      </c>
      <c r="G485" s="31" t="s">
        <v>964</v>
      </c>
      <c r="H485" s="32">
        <v>3125</v>
      </c>
      <c r="I485" s="5"/>
      <c r="J485" s="33">
        <f>IF(I485&lt;1,I485*H485*1.3,IF(I485&gt;=1,I485*H485))</f>
        <v>0</v>
      </c>
      <c r="K485" s="54" t="s">
        <v>1393</v>
      </c>
    </row>
    <row r="486" spans="1:11" s="35" customFormat="1" ht="15" customHeight="1">
      <c r="A486" s="36">
        <v>70041357</v>
      </c>
      <c r="B486" s="28"/>
      <c r="C486" s="29" t="s">
        <v>3735</v>
      </c>
      <c r="D486" s="51">
        <v>25</v>
      </c>
      <c r="E486" s="30" t="s">
        <v>1733</v>
      </c>
      <c r="F486" s="30" t="s">
        <v>1839</v>
      </c>
      <c r="G486" s="31" t="s">
        <v>964</v>
      </c>
      <c r="H486" s="32">
        <v>3125</v>
      </c>
      <c r="I486" s="5"/>
      <c r="J486" s="33">
        <f>IF(I486&lt;1,I486*H486*1.3,IF(I486&gt;=1,I486*H486))</f>
        <v>0</v>
      </c>
      <c r="K486" s="54" t="s">
        <v>1393</v>
      </c>
    </row>
    <row r="487" spans="1:11" s="35" customFormat="1" ht="15" customHeight="1">
      <c r="A487" s="36">
        <v>70007950</v>
      </c>
      <c r="B487" s="28"/>
      <c r="C487" s="29" t="s">
        <v>3736</v>
      </c>
      <c r="D487" s="51">
        <v>25</v>
      </c>
      <c r="E487" s="30" t="s">
        <v>1733</v>
      </c>
      <c r="F487" s="30" t="s">
        <v>1839</v>
      </c>
      <c r="G487" s="31" t="s">
        <v>964</v>
      </c>
      <c r="H487" s="32">
        <v>3125</v>
      </c>
      <c r="I487" s="5"/>
      <c r="J487" s="33">
        <f>IF(I487&lt;1,I487*H487*1.3,IF(I487&gt;=1,I487*H487))</f>
        <v>0</v>
      </c>
      <c r="K487" s="54" t="s">
        <v>1393</v>
      </c>
    </row>
    <row r="488" spans="1:11" s="35" customFormat="1" ht="15" customHeight="1">
      <c r="A488" s="36">
        <v>70007951</v>
      </c>
      <c r="B488" s="28"/>
      <c r="C488" s="29" t="s">
        <v>3737</v>
      </c>
      <c r="D488" s="51">
        <v>25</v>
      </c>
      <c r="E488" s="30" t="s">
        <v>1733</v>
      </c>
      <c r="F488" s="30" t="s">
        <v>1839</v>
      </c>
      <c r="G488" s="31" t="s">
        <v>964</v>
      </c>
      <c r="H488" s="32">
        <v>3125</v>
      </c>
      <c r="I488" s="5"/>
      <c r="J488" s="33">
        <f>IF(I488&lt;1,I488*H488*1.3,IF(I488&gt;=1,I488*H488))</f>
        <v>0</v>
      </c>
      <c r="K488" s="54" t="s">
        <v>1393</v>
      </c>
    </row>
    <row r="489" spans="1:11" s="35" customFormat="1" ht="15" customHeight="1">
      <c r="A489" s="38">
        <v>2553</v>
      </c>
      <c r="B489" s="28"/>
      <c r="C489" s="29" t="s">
        <v>3738</v>
      </c>
      <c r="D489" s="51">
        <v>25</v>
      </c>
      <c r="E489" s="30" t="s">
        <v>1733</v>
      </c>
      <c r="F489" s="30" t="s">
        <v>1839</v>
      </c>
      <c r="G489" s="31" t="s">
        <v>964</v>
      </c>
      <c r="H489" s="32">
        <v>1875</v>
      </c>
      <c r="I489" s="5"/>
      <c r="J489" s="33">
        <f>IF(I489&lt;1,I489*H489*1.3,IF(I489&gt;=1,I489*H489))</f>
        <v>0</v>
      </c>
      <c r="K489" s="52" t="s">
        <v>1391</v>
      </c>
    </row>
    <row r="490" spans="1:11" s="59" customFormat="1" ht="15" customHeight="1">
      <c r="A490" s="22"/>
      <c r="B490" s="22" t="s">
        <v>2833</v>
      </c>
      <c r="C490" s="22"/>
      <c r="D490" s="45"/>
      <c r="E490" s="45"/>
      <c r="F490" s="55"/>
      <c r="G490" s="45"/>
      <c r="H490" s="56"/>
      <c r="I490" s="6"/>
      <c r="J490" s="57"/>
      <c r="K490" s="58"/>
    </row>
    <row r="491" spans="1:11" s="35" customFormat="1" ht="15" customHeight="1">
      <c r="A491" s="41">
        <v>70106708</v>
      </c>
      <c r="B491" s="28"/>
      <c r="C491" s="29" t="s">
        <v>3739</v>
      </c>
      <c r="D491" s="51">
        <v>30</v>
      </c>
      <c r="E491" s="30" t="s">
        <v>1733</v>
      </c>
      <c r="F491" s="30" t="s">
        <v>1839</v>
      </c>
      <c r="G491" s="31" t="s">
        <v>964</v>
      </c>
      <c r="H491" s="32">
        <v>9750</v>
      </c>
      <c r="I491" s="5"/>
      <c r="J491" s="33">
        <f>IF(I491&lt;1,I491*H491*1.3,IF(I491&gt;=1,I491*H491))</f>
        <v>0</v>
      </c>
      <c r="K491" s="77" t="s">
        <v>3266</v>
      </c>
    </row>
    <row r="492" spans="1:11" s="35" customFormat="1" ht="15" customHeight="1">
      <c r="A492" s="41">
        <v>70091958</v>
      </c>
      <c r="B492" s="28"/>
      <c r="C492" s="29" t="s">
        <v>3740</v>
      </c>
      <c r="D492" s="51">
        <v>30</v>
      </c>
      <c r="E492" s="30" t="s">
        <v>1733</v>
      </c>
      <c r="F492" s="30" t="s">
        <v>1839</v>
      </c>
      <c r="G492" s="31" t="s">
        <v>964</v>
      </c>
      <c r="H492" s="32">
        <v>9750</v>
      </c>
      <c r="I492" s="5"/>
      <c r="J492" s="33">
        <f>IF(I492&lt;1,I492*H492*1.3,IF(I492&gt;=1,I492*H492))</f>
        <v>0</v>
      </c>
      <c r="K492" s="77" t="s">
        <v>3266</v>
      </c>
    </row>
    <row r="493" spans="1:11" s="35" customFormat="1" ht="15" customHeight="1">
      <c r="A493" s="41">
        <v>70091961</v>
      </c>
      <c r="B493" s="28"/>
      <c r="C493" s="29" t="s">
        <v>3741</v>
      </c>
      <c r="D493" s="51">
        <v>30</v>
      </c>
      <c r="E493" s="30" t="s">
        <v>1733</v>
      </c>
      <c r="F493" s="30" t="s">
        <v>1839</v>
      </c>
      <c r="G493" s="31" t="s">
        <v>964</v>
      </c>
      <c r="H493" s="32">
        <v>9750</v>
      </c>
      <c r="I493" s="5"/>
      <c r="J493" s="33">
        <f>IF(I493&lt;1,I493*H493*1.3,IF(I493&gt;=1,I493*H493))</f>
        <v>0</v>
      </c>
      <c r="K493" s="77" t="s">
        <v>3266</v>
      </c>
    </row>
    <row r="494" spans="1:11" s="35" customFormat="1" ht="15" customHeight="1">
      <c r="A494" s="41">
        <v>70091959</v>
      </c>
      <c r="B494" s="28"/>
      <c r="C494" s="29" t="s">
        <v>3742</v>
      </c>
      <c r="D494" s="51">
        <v>30</v>
      </c>
      <c r="E494" s="30" t="s">
        <v>1733</v>
      </c>
      <c r="F494" s="30" t="s">
        <v>1839</v>
      </c>
      <c r="G494" s="31" t="s">
        <v>964</v>
      </c>
      <c r="H494" s="32">
        <v>9750</v>
      </c>
      <c r="I494" s="5"/>
      <c r="J494" s="33">
        <f>IF(I494&lt;1,I494*H494*1.3,IF(I494&gt;=1,I494*H494))</f>
        <v>0</v>
      </c>
      <c r="K494" s="77" t="s">
        <v>3266</v>
      </c>
    </row>
    <row r="495" spans="1:11" s="35" customFormat="1" ht="15" customHeight="1">
      <c r="A495" s="41">
        <v>70091960</v>
      </c>
      <c r="B495" s="28"/>
      <c r="C495" s="29" t="s">
        <v>3743</v>
      </c>
      <c r="D495" s="51">
        <v>30</v>
      </c>
      <c r="E495" s="30" t="s">
        <v>1733</v>
      </c>
      <c r="F495" s="30" t="s">
        <v>1839</v>
      </c>
      <c r="G495" s="31" t="s">
        <v>964</v>
      </c>
      <c r="H495" s="32">
        <v>9750</v>
      </c>
      <c r="I495" s="5"/>
      <c r="J495" s="33">
        <f>IF(I495&lt;1,I495*H495*1.3,IF(I495&gt;=1,I495*H495))</f>
        <v>0</v>
      </c>
      <c r="K495" s="77" t="s">
        <v>3266</v>
      </c>
    </row>
    <row r="496" spans="1:11" s="35" customFormat="1" ht="15" customHeight="1">
      <c r="A496" s="41">
        <v>70091963</v>
      </c>
      <c r="B496" s="28"/>
      <c r="C496" s="29" t="s">
        <v>3744</v>
      </c>
      <c r="D496" s="51">
        <v>30</v>
      </c>
      <c r="E496" s="30" t="s">
        <v>1733</v>
      </c>
      <c r="F496" s="30" t="s">
        <v>1839</v>
      </c>
      <c r="G496" s="31" t="s">
        <v>964</v>
      </c>
      <c r="H496" s="32">
        <v>9750</v>
      </c>
      <c r="I496" s="5"/>
      <c r="J496" s="33">
        <f>IF(I496&lt;1,I496*H496*1.3,IF(I496&gt;=1,I496*H496))</f>
        <v>0</v>
      </c>
      <c r="K496" s="77" t="s">
        <v>3266</v>
      </c>
    </row>
    <row r="497" spans="1:11" s="35" customFormat="1" ht="15" customHeight="1">
      <c r="A497" s="41">
        <v>70091964</v>
      </c>
      <c r="B497" s="28"/>
      <c r="C497" s="29" t="s">
        <v>3745</v>
      </c>
      <c r="D497" s="51">
        <v>30</v>
      </c>
      <c r="E497" s="30" t="s">
        <v>1733</v>
      </c>
      <c r="F497" s="30" t="s">
        <v>1839</v>
      </c>
      <c r="G497" s="31" t="s">
        <v>964</v>
      </c>
      <c r="H497" s="32">
        <v>9750</v>
      </c>
      <c r="I497" s="5"/>
      <c r="J497" s="33">
        <f>IF(I497&lt;1,I497*H497*1.3,IF(I497&gt;=1,I497*H497))</f>
        <v>0</v>
      </c>
      <c r="K497" s="77" t="s">
        <v>3266</v>
      </c>
    </row>
    <row r="498" spans="1:11" s="48" customFormat="1" ht="15" customHeight="1">
      <c r="A498" s="22"/>
      <c r="B498" s="22" t="s">
        <v>2834</v>
      </c>
      <c r="C498" s="22"/>
      <c r="D498" s="45"/>
      <c r="E498" s="45"/>
      <c r="F498" s="45"/>
      <c r="G498" s="45"/>
      <c r="H498" s="46"/>
      <c r="I498" s="11"/>
      <c r="J498" s="44"/>
      <c r="K498" s="47"/>
    </row>
    <row r="499" spans="1:11" s="35" customFormat="1" ht="15" customHeight="1">
      <c r="A499" s="41" t="s">
        <v>1348</v>
      </c>
      <c r="B499" s="28"/>
      <c r="C499" s="80" t="s">
        <v>2231</v>
      </c>
      <c r="D499" s="51"/>
      <c r="E499" s="30" t="s">
        <v>1733</v>
      </c>
      <c r="F499" s="51" t="s">
        <v>1914</v>
      </c>
      <c r="G499" s="31" t="s">
        <v>964</v>
      </c>
      <c r="H499" s="32">
        <v>22500</v>
      </c>
      <c r="I499" s="5"/>
      <c r="J499" s="33">
        <f>IF(I499&lt;1,I499*H499*1.3,IF(I499&gt;=1,I499*H499))</f>
        <v>0</v>
      </c>
      <c r="K499" s="49" t="s">
        <v>1388</v>
      </c>
    </row>
    <row r="500" spans="1:11" s="35" customFormat="1" ht="15" customHeight="1">
      <c r="A500" s="41" t="s">
        <v>1180</v>
      </c>
      <c r="B500" s="28"/>
      <c r="C500" s="29" t="s">
        <v>3746</v>
      </c>
      <c r="D500" s="51"/>
      <c r="E500" s="30" t="s">
        <v>1733</v>
      </c>
      <c r="F500" s="51" t="s">
        <v>1914</v>
      </c>
      <c r="G500" s="31" t="s">
        <v>964</v>
      </c>
      <c r="H500" s="32">
        <v>12500</v>
      </c>
      <c r="I500" s="5"/>
      <c r="J500" s="33">
        <f>IF(I500&lt;1,I500*H500*1.3,IF(I500&gt;=1,I500*H500))</f>
        <v>0</v>
      </c>
      <c r="K500" s="34" t="s">
        <v>1390</v>
      </c>
    </row>
    <row r="501" spans="1:11" s="59" customFormat="1" ht="15" customHeight="1">
      <c r="A501" s="22"/>
      <c r="B501" s="22" t="s">
        <v>2835</v>
      </c>
      <c r="C501" s="22"/>
      <c r="D501" s="45"/>
      <c r="E501" s="45"/>
      <c r="F501" s="55"/>
      <c r="G501" s="45"/>
      <c r="H501" s="56"/>
      <c r="I501" s="6"/>
      <c r="J501" s="57"/>
      <c r="K501" s="58"/>
    </row>
    <row r="502" spans="1:11" s="35" customFormat="1" ht="15" customHeight="1">
      <c r="A502" s="41" t="s">
        <v>2972</v>
      </c>
      <c r="B502" s="40" t="s">
        <v>2942</v>
      </c>
      <c r="C502" s="29" t="s">
        <v>3747</v>
      </c>
      <c r="D502" s="51">
        <v>80</v>
      </c>
      <c r="E502" s="30" t="s">
        <v>1698</v>
      </c>
      <c r="F502" s="30" t="s">
        <v>1839</v>
      </c>
      <c r="G502" s="31" t="s">
        <v>964</v>
      </c>
      <c r="H502" s="32">
        <v>25625</v>
      </c>
      <c r="I502" s="5"/>
      <c r="J502" s="33">
        <f>IF(I502&lt;1,I502*H502*1.3,IF(I502&gt;=1,I502*H502))</f>
        <v>0</v>
      </c>
      <c r="K502" s="49" t="s">
        <v>1388</v>
      </c>
    </row>
    <row r="503" spans="1:11" s="35" customFormat="1" ht="15" customHeight="1">
      <c r="A503" s="41" t="s">
        <v>1551</v>
      </c>
      <c r="B503" s="28"/>
      <c r="C503" s="29" t="s">
        <v>3748</v>
      </c>
      <c r="D503" s="51">
        <v>80</v>
      </c>
      <c r="E503" s="30" t="s">
        <v>1698</v>
      </c>
      <c r="F503" s="30" t="s">
        <v>1839</v>
      </c>
      <c r="G503" s="31" t="s">
        <v>964</v>
      </c>
      <c r="H503" s="32">
        <v>25625</v>
      </c>
      <c r="I503" s="5"/>
      <c r="J503" s="33">
        <f>IF(I503&lt;1,I503*H503*1.3,IF(I503&gt;=1,I503*H503))</f>
        <v>0</v>
      </c>
      <c r="K503" s="49" t="s">
        <v>1388</v>
      </c>
    </row>
    <row r="504" spans="1:11" s="35" customFormat="1" ht="15" customHeight="1">
      <c r="A504" s="81" t="s">
        <v>1140</v>
      </c>
      <c r="B504" s="28"/>
      <c r="C504" s="29" t="s">
        <v>3749</v>
      </c>
      <c r="D504" s="51">
        <v>80</v>
      </c>
      <c r="E504" s="30" t="s">
        <v>1698</v>
      </c>
      <c r="F504" s="30" t="s">
        <v>1839</v>
      </c>
      <c r="G504" s="31" t="s">
        <v>964</v>
      </c>
      <c r="H504" s="32">
        <v>25625</v>
      </c>
      <c r="I504" s="5"/>
      <c r="J504" s="33">
        <f>IF(I504&lt;1,I504*H504*1.3,IF(I504&gt;=1,I504*H504))</f>
        <v>0</v>
      </c>
      <c r="K504" s="49" t="s">
        <v>1388</v>
      </c>
    </row>
    <row r="505" spans="1:11" s="35" customFormat="1" ht="15" customHeight="1">
      <c r="A505" s="41" t="s">
        <v>704</v>
      </c>
      <c r="B505" s="28"/>
      <c r="C505" s="29" t="s">
        <v>3750</v>
      </c>
      <c r="D505" s="51">
        <v>80</v>
      </c>
      <c r="E505" s="30" t="s">
        <v>1698</v>
      </c>
      <c r="F505" s="30" t="s">
        <v>1839</v>
      </c>
      <c r="G505" s="31" t="s">
        <v>964</v>
      </c>
      <c r="H505" s="32">
        <v>25625</v>
      </c>
      <c r="I505" s="5"/>
      <c r="J505" s="33">
        <f>IF(I505&lt;1,I505*H505*1.3,IF(I505&gt;=1,I505*H505))</f>
        <v>0</v>
      </c>
      <c r="K505" s="49" t="s">
        <v>1388</v>
      </c>
    </row>
    <row r="506" spans="1:11" s="35" customFormat="1" ht="15" customHeight="1">
      <c r="A506" s="41" t="s">
        <v>703</v>
      </c>
      <c r="B506" s="28"/>
      <c r="C506" s="29" t="s">
        <v>3751</v>
      </c>
      <c r="D506" s="51">
        <v>80</v>
      </c>
      <c r="E506" s="30" t="s">
        <v>1698</v>
      </c>
      <c r="F506" s="30" t="s">
        <v>1839</v>
      </c>
      <c r="G506" s="31" t="s">
        <v>964</v>
      </c>
      <c r="H506" s="32">
        <v>25625</v>
      </c>
      <c r="I506" s="5"/>
      <c r="J506" s="33">
        <f>IF(I506&lt;1,I506*H506*1.3,IF(I506&gt;=1,I506*H506))</f>
        <v>0</v>
      </c>
      <c r="K506" s="49" t="s">
        <v>1388</v>
      </c>
    </row>
    <row r="507" spans="1:11" s="35" customFormat="1" ht="15" customHeight="1">
      <c r="A507" s="41" t="s">
        <v>702</v>
      </c>
      <c r="B507" s="28"/>
      <c r="C507" s="29" t="s">
        <v>3752</v>
      </c>
      <c r="D507" s="51">
        <v>80</v>
      </c>
      <c r="E507" s="30" t="s">
        <v>1698</v>
      </c>
      <c r="F507" s="30" t="s">
        <v>1839</v>
      </c>
      <c r="G507" s="31" t="s">
        <v>964</v>
      </c>
      <c r="H507" s="32">
        <v>25625</v>
      </c>
      <c r="I507" s="5"/>
      <c r="J507" s="33">
        <f>IF(I507&lt;1,I507*H507*1.3,IF(I507&gt;=1,I507*H507))</f>
        <v>0</v>
      </c>
      <c r="K507" s="49" t="s">
        <v>1388</v>
      </c>
    </row>
    <row r="508" spans="1:11" s="35" customFormat="1" ht="15" customHeight="1">
      <c r="A508" s="41" t="s">
        <v>701</v>
      </c>
      <c r="B508" s="28"/>
      <c r="C508" s="29" t="s">
        <v>3753</v>
      </c>
      <c r="D508" s="51">
        <v>80</v>
      </c>
      <c r="E508" s="30" t="s">
        <v>1698</v>
      </c>
      <c r="F508" s="30" t="s">
        <v>1839</v>
      </c>
      <c r="G508" s="31" t="s">
        <v>964</v>
      </c>
      <c r="H508" s="32">
        <v>25625</v>
      </c>
      <c r="I508" s="5"/>
      <c r="J508" s="33">
        <f>IF(I508&lt;1,I508*H508*1.3,IF(I508&gt;=1,I508*H508))</f>
        <v>0</v>
      </c>
      <c r="K508" s="49" t="s">
        <v>1388</v>
      </c>
    </row>
    <row r="509" spans="1:11" s="35" customFormat="1" ht="15" customHeight="1">
      <c r="A509" s="41" t="s">
        <v>700</v>
      </c>
      <c r="B509" s="28"/>
      <c r="C509" s="29" t="s">
        <v>3754</v>
      </c>
      <c r="D509" s="51">
        <v>80</v>
      </c>
      <c r="E509" s="30" t="s">
        <v>1698</v>
      </c>
      <c r="F509" s="30" t="s">
        <v>1839</v>
      </c>
      <c r="G509" s="31" t="s">
        <v>964</v>
      </c>
      <c r="H509" s="32">
        <v>25625</v>
      </c>
      <c r="I509" s="5"/>
      <c r="J509" s="33">
        <f>IF(I509&lt;1,I509*H509*1.3,IF(I509&gt;=1,I509*H509))</f>
        <v>0</v>
      </c>
      <c r="K509" s="49" t="s">
        <v>1388</v>
      </c>
    </row>
    <row r="510" spans="1:11" s="35" customFormat="1" ht="15" customHeight="1">
      <c r="A510" s="41" t="s">
        <v>1552</v>
      </c>
      <c r="B510" s="28"/>
      <c r="C510" s="29" t="s">
        <v>3755</v>
      </c>
      <c r="D510" s="51">
        <v>80</v>
      </c>
      <c r="E510" s="30" t="s">
        <v>1698</v>
      </c>
      <c r="F510" s="30" t="s">
        <v>1839</v>
      </c>
      <c r="G510" s="31" t="s">
        <v>964</v>
      </c>
      <c r="H510" s="32">
        <v>25625</v>
      </c>
      <c r="I510" s="5"/>
      <c r="J510" s="33">
        <f>IF(I510&lt;1,I510*H510*1.3,IF(I510&gt;=1,I510*H510))</f>
        <v>0</v>
      </c>
      <c r="K510" s="49" t="s">
        <v>1388</v>
      </c>
    </row>
    <row r="511" spans="1:11" s="35" customFormat="1" ht="15" customHeight="1">
      <c r="A511" s="41" t="s">
        <v>2973</v>
      </c>
      <c r="B511" s="40" t="s">
        <v>2942</v>
      </c>
      <c r="C511" s="29" t="s">
        <v>3756</v>
      </c>
      <c r="D511" s="51">
        <v>60</v>
      </c>
      <c r="E511" s="30" t="s">
        <v>1698</v>
      </c>
      <c r="F511" s="30" t="s">
        <v>1839</v>
      </c>
      <c r="G511" s="31" t="s">
        <v>964</v>
      </c>
      <c r="H511" s="32">
        <v>25625</v>
      </c>
      <c r="I511" s="5"/>
      <c r="J511" s="33">
        <f>IF(I511&lt;1,I511*H511*1.3,IF(I511&gt;=1,I511*H511))</f>
        <v>0</v>
      </c>
      <c r="K511" s="49" t="s">
        <v>1388</v>
      </c>
    </row>
    <row r="512" spans="1:11" s="35" customFormat="1" ht="15" customHeight="1">
      <c r="A512" s="41" t="s">
        <v>769</v>
      </c>
      <c r="B512" s="28"/>
      <c r="C512" s="29" t="s">
        <v>3757</v>
      </c>
      <c r="D512" s="51">
        <v>60</v>
      </c>
      <c r="E512" s="30" t="s">
        <v>1698</v>
      </c>
      <c r="F512" s="30" t="s">
        <v>1839</v>
      </c>
      <c r="G512" s="31" t="s">
        <v>964</v>
      </c>
      <c r="H512" s="32">
        <v>25625</v>
      </c>
      <c r="I512" s="5"/>
      <c r="J512" s="33">
        <f>IF(I512&lt;1,I512*H512*1.3,IF(I512&gt;=1,I512*H512))</f>
        <v>0</v>
      </c>
      <c r="K512" s="49" t="s">
        <v>1388</v>
      </c>
    </row>
    <row r="513" spans="1:11" s="35" customFormat="1" ht="15" customHeight="1">
      <c r="A513" s="41" t="s">
        <v>770</v>
      </c>
      <c r="B513" s="28"/>
      <c r="C513" s="29" t="s">
        <v>3758</v>
      </c>
      <c r="D513" s="51">
        <v>60</v>
      </c>
      <c r="E513" s="30" t="s">
        <v>1698</v>
      </c>
      <c r="F513" s="30" t="s">
        <v>1839</v>
      </c>
      <c r="G513" s="31" t="s">
        <v>964</v>
      </c>
      <c r="H513" s="32">
        <v>25625</v>
      </c>
      <c r="I513" s="5"/>
      <c r="J513" s="33">
        <f>IF(I513&lt;1,I513*H513*1.3,IF(I513&gt;=1,I513*H513))</f>
        <v>0</v>
      </c>
      <c r="K513" s="49" t="s">
        <v>1388</v>
      </c>
    </row>
    <row r="514" spans="1:11" s="35" customFormat="1" ht="15" customHeight="1">
      <c r="A514" s="41" t="s">
        <v>771</v>
      </c>
      <c r="B514" s="28"/>
      <c r="C514" s="29" t="s">
        <v>3759</v>
      </c>
      <c r="D514" s="51">
        <v>60</v>
      </c>
      <c r="E514" s="30" t="s">
        <v>1698</v>
      </c>
      <c r="F514" s="30" t="s">
        <v>1839</v>
      </c>
      <c r="G514" s="31" t="s">
        <v>964</v>
      </c>
      <c r="H514" s="32">
        <v>25625</v>
      </c>
      <c r="I514" s="5"/>
      <c r="J514" s="33">
        <f>IF(I514&lt;1,I514*H514*1.3,IF(I514&gt;=1,I514*H514))</f>
        <v>0</v>
      </c>
      <c r="K514" s="49" t="s">
        <v>1388</v>
      </c>
    </row>
    <row r="515" spans="1:11" s="35" customFormat="1" ht="15" customHeight="1">
      <c r="A515" s="41" t="s">
        <v>772</v>
      </c>
      <c r="B515" s="28"/>
      <c r="C515" s="29" t="s">
        <v>3760</v>
      </c>
      <c r="D515" s="51">
        <v>60</v>
      </c>
      <c r="E515" s="30" t="s">
        <v>1698</v>
      </c>
      <c r="F515" s="30" t="s">
        <v>1839</v>
      </c>
      <c r="G515" s="31" t="s">
        <v>964</v>
      </c>
      <c r="H515" s="32">
        <v>25625</v>
      </c>
      <c r="I515" s="5"/>
      <c r="J515" s="33">
        <f>IF(I515&lt;1,I515*H515*1.3,IF(I515&gt;=1,I515*H515))</f>
        <v>0</v>
      </c>
      <c r="K515" s="49" t="s">
        <v>1388</v>
      </c>
    </row>
    <row r="516" spans="1:11" s="35" customFormat="1" ht="15" customHeight="1">
      <c r="A516" s="41" t="s">
        <v>2974</v>
      </c>
      <c r="B516" s="40" t="s">
        <v>2942</v>
      </c>
      <c r="C516" s="29" t="s">
        <v>3761</v>
      </c>
      <c r="D516" s="51">
        <v>60</v>
      </c>
      <c r="E516" s="30" t="s">
        <v>1698</v>
      </c>
      <c r="F516" s="30" t="s">
        <v>1839</v>
      </c>
      <c r="G516" s="31" t="s">
        <v>964</v>
      </c>
      <c r="H516" s="32">
        <v>25625</v>
      </c>
      <c r="I516" s="5"/>
      <c r="J516" s="33">
        <f>IF(I516&lt;1,I516*H516*1.3,IF(I516&gt;=1,I516*H516))</f>
        <v>0</v>
      </c>
      <c r="K516" s="49" t="s">
        <v>1388</v>
      </c>
    </row>
    <row r="517" spans="1:11" s="59" customFormat="1" ht="15" customHeight="1">
      <c r="A517" s="82"/>
      <c r="B517" s="22" t="s">
        <v>2836</v>
      </c>
      <c r="C517" s="22"/>
      <c r="D517" s="83"/>
      <c r="E517" s="83"/>
      <c r="F517" s="84"/>
      <c r="G517" s="45"/>
      <c r="H517" s="56"/>
      <c r="I517" s="6"/>
      <c r="J517" s="57"/>
      <c r="K517" s="58"/>
    </row>
    <row r="518" spans="1:11" s="35" customFormat="1" ht="15" customHeight="1">
      <c r="A518" s="41" t="s">
        <v>495</v>
      </c>
      <c r="B518" s="28"/>
      <c r="C518" s="29" t="s">
        <v>3762</v>
      </c>
      <c r="D518" s="51">
        <v>60</v>
      </c>
      <c r="E518" s="30" t="s">
        <v>1698</v>
      </c>
      <c r="F518" s="30" t="s">
        <v>1839</v>
      </c>
      <c r="G518" s="31" t="s">
        <v>964</v>
      </c>
      <c r="H518" s="32">
        <v>36725</v>
      </c>
      <c r="I518" s="5"/>
      <c r="J518" s="33">
        <f>IF(I518&lt;1,I518*H518*1.3,IF(I518&gt;=1,I518*H518))</f>
        <v>0</v>
      </c>
      <c r="K518" s="49" t="s">
        <v>1388</v>
      </c>
    </row>
    <row r="519" spans="1:11" s="35" customFormat="1" ht="15" customHeight="1">
      <c r="A519" s="41" t="s">
        <v>699</v>
      </c>
      <c r="B519" s="28"/>
      <c r="C519" s="29" t="s">
        <v>3763</v>
      </c>
      <c r="D519" s="51">
        <v>30</v>
      </c>
      <c r="E519" s="30" t="s">
        <v>1698</v>
      </c>
      <c r="F519" s="30" t="s">
        <v>1839</v>
      </c>
      <c r="G519" s="31" t="s">
        <v>964</v>
      </c>
      <c r="H519" s="32">
        <v>36725</v>
      </c>
      <c r="I519" s="5"/>
      <c r="J519" s="33">
        <f>IF(I519&lt;1,I519*H519*1.3,IF(I519&gt;=1,I519*H519))</f>
        <v>0</v>
      </c>
      <c r="K519" s="49" t="s">
        <v>1388</v>
      </c>
    </row>
    <row r="520" spans="1:11" s="35" customFormat="1" ht="15" customHeight="1">
      <c r="A520" s="36" t="s">
        <v>767</v>
      </c>
      <c r="B520" s="28"/>
      <c r="C520" s="29" t="s">
        <v>3764</v>
      </c>
      <c r="D520" s="51">
        <v>30</v>
      </c>
      <c r="E520" s="30" t="s">
        <v>1698</v>
      </c>
      <c r="F520" s="30" t="s">
        <v>1839</v>
      </c>
      <c r="G520" s="31" t="s">
        <v>964</v>
      </c>
      <c r="H520" s="32">
        <v>36725</v>
      </c>
      <c r="I520" s="5"/>
      <c r="J520" s="33">
        <f>IF(I520&lt;1,I520*H520*1.3,IF(I520&gt;=1,I520*H520))</f>
        <v>0</v>
      </c>
      <c r="K520" s="49" t="s">
        <v>1388</v>
      </c>
    </row>
    <row r="521" spans="1:11" s="35" customFormat="1" ht="15" customHeight="1">
      <c r="A521" s="41" t="s">
        <v>2971</v>
      </c>
      <c r="B521" s="40" t="s">
        <v>2942</v>
      </c>
      <c r="C521" s="29" t="s">
        <v>3765</v>
      </c>
      <c r="D521" s="51">
        <v>35</v>
      </c>
      <c r="E521" s="30" t="s">
        <v>1698</v>
      </c>
      <c r="F521" s="30" t="s">
        <v>1839</v>
      </c>
      <c r="G521" s="31" t="s">
        <v>964</v>
      </c>
      <c r="H521" s="32">
        <v>36725</v>
      </c>
      <c r="I521" s="5"/>
      <c r="J521" s="33">
        <f>IF(I521&lt;1,I521*H521*1.3,IF(I521&gt;=1,I521*H521))</f>
        <v>0</v>
      </c>
      <c r="K521" s="49" t="s">
        <v>1388</v>
      </c>
    </row>
    <row r="522" spans="1:11" s="35" customFormat="1" ht="15" customHeight="1">
      <c r="A522" s="41" t="s">
        <v>2975</v>
      </c>
      <c r="B522" s="40" t="s">
        <v>2942</v>
      </c>
      <c r="C522" s="29" t="s">
        <v>3766</v>
      </c>
      <c r="D522" s="51">
        <v>35</v>
      </c>
      <c r="E522" s="30" t="s">
        <v>1698</v>
      </c>
      <c r="F522" s="30" t="s">
        <v>1839</v>
      </c>
      <c r="G522" s="31" t="s">
        <v>964</v>
      </c>
      <c r="H522" s="32">
        <v>36725</v>
      </c>
      <c r="I522" s="5"/>
      <c r="J522" s="33">
        <f>IF(I522&lt;1,I522*H522*1.3,IF(I522&gt;=1,I522*H522))</f>
        <v>0</v>
      </c>
      <c r="K522" s="49" t="s">
        <v>1388</v>
      </c>
    </row>
    <row r="523" spans="1:11" s="35" customFormat="1" ht="15" customHeight="1">
      <c r="A523" s="41" t="s">
        <v>2976</v>
      </c>
      <c r="B523" s="40" t="s">
        <v>2942</v>
      </c>
      <c r="C523" s="29" t="s">
        <v>3767</v>
      </c>
      <c r="D523" s="51">
        <v>35</v>
      </c>
      <c r="E523" s="30" t="s">
        <v>1698</v>
      </c>
      <c r="F523" s="30" t="s">
        <v>1839</v>
      </c>
      <c r="G523" s="31" t="s">
        <v>964</v>
      </c>
      <c r="H523" s="32">
        <v>36725</v>
      </c>
      <c r="I523" s="5"/>
      <c r="J523" s="33">
        <f>IF(I523&lt;1,I523*H523*1.3,IF(I523&gt;=1,I523*H523))</f>
        <v>0</v>
      </c>
      <c r="K523" s="49" t="s">
        <v>1388</v>
      </c>
    </row>
    <row r="524" spans="1:11" s="35" customFormat="1" ht="15" customHeight="1">
      <c r="A524" s="41" t="s">
        <v>2977</v>
      </c>
      <c r="B524" s="40" t="s">
        <v>2942</v>
      </c>
      <c r="C524" s="29" t="s">
        <v>3768</v>
      </c>
      <c r="D524" s="51">
        <v>35</v>
      </c>
      <c r="E524" s="30" t="s">
        <v>1698</v>
      </c>
      <c r="F524" s="30" t="s">
        <v>1839</v>
      </c>
      <c r="G524" s="31" t="s">
        <v>964</v>
      </c>
      <c r="H524" s="32">
        <v>36725</v>
      </c>
      <c r="I524" s="5"/>
      <c r="J524" s="33">
        <f>IF(I524&lt;1,I524*H524*1.3,IF(I524&gt;=1,I524*H524))</f>
        <v>0</v>
      </c>
      <c r="K524" s="49" t="s">
        <v>1388</v>
      </c>
    </row>
    <row r="525" spans="1:11" s="35" customFormat="1" ht="15" customHeight="1">
      <c r="A525" s="41" t="s">
        <v>2978</v>
      </c>
      <c r="B525" s="40" t="s">
        <v>2942</v>
      </c>
      <c r="C525" s="29" t="s">
        <v>3769</v>
      </c>
      <c r="D525" s="51">
        <v>35</v>
      </c>
      <c r="E525" s="30" t="s">
        <v>1698</v>
      </c>
      <c r="F525" s="30" t="s">
        <v>1839</v>
      </c>
      <c r="G525" s="31" t="s">
        <v>964</v>
      </c>
      <c r="H525" s="32">
        <v>36725</v>
      </c>
      <c r="I525" s="5"/>
      <c r="J525" s="33">
        <f>IF(I525&lt;1,I525*H525*1.3,IF(I525&gt;=1,I525*H525))</f>
        <v>0</v>
      </c>
      <c r="K525" s="49" t="s">
        <v>1388</v>
      </c>
    </row>
    <row r="526" spans="1:11" s="35" customFormat="1" ht="15" customHeight="1">
      <c r="A526" s="41" t="s">
        <v>2979</v>
      </c>
      <c r="B526" s="40" t="s">
        <v>2942</v>
      </c>
      <c r="C526" s="29" t="s">
        <v>3770</v>
      </c>
      <c r="D526" s="51">
        <v>35</v>
      </c>
      <c r="E526" s="30" t="s">
        <v>1698</v>
      </c>
      <c r="F526" s="30" t="s">
        <v>1839</v>
      </c>
      <c r="G526" s="31" t="s">
        <v>964</v>
      </c>
      <c r="H526" s="32">
        <v>36725</v>
      </c>
      <c r="I526" s="5"/>
      <c r="J526" s="33">
        <f>IF(I526&lt;1,I526*H526*1.3,IF(I526&gt;=1,I526*H526))</f>
        <v>0</v>
      </c>
      <c r="K526" s="49" t="s">
        <v>1388</v>
      </c>
    </row>
    <row r="527" spans="1:11" s="35" customFormat="1" ht="15" customHeight="1">
      <c r="A527" s="41" t="s">
        <v>2980</v>
      </c>
      <c r="B527" s="40" t="s">
        <v>2942</v>
      </c>
      <c r="C527" s="29" t="s">
        <v>3771</v>
      </c>
      <c r="D527" s="51">
        <v>35</v>
      </c>
      <c r="E527" s="30" t="s">
        <v>1698</v>
      </c>
      <c r="F527" s="30" t="s">
        <v>1839</v>
      </c>
      <c r="G527" s="31" t="s">
        <v>964</v>
      </c>
      <c r="H527" s="32">
        <v>36725</v>
      </c>
      <c r="I527" s="5"/>
      <c r="J527" s="33">
        <f>IF(I527&lt;1,I527*H527*1.3,IF(I527&gt;=1,I527*H527))</f>
        <v>0</v>
      </c>
      <c r="K527" s="49" t="s">
        <v>1388</v>
      </c>
    </row>
    <row r="528" spans="1:11" s="35" customFormat="1" ht="15" customHeight="1">
      <c r="A528" s="41" t="s">
        <v>531</v>
      </c>
      <c r="B528" s="28"/>
      <c r="C528" s="29" t="s">
        <v>3772</v>
      </c>
      <c r="D528" s="51">
        <v>50</v>
      </c>
      <c r="E528" s="30" t="s">
        <v>1698</v>
      </c>
      <c r="F528" s="30" t="s">
        <v>1839</v>
      </c>
      <c r="G528" s="31" t="s">
        <v>964</v>
      </c>
      <c r="H528" s="32">
        <v>26750</v>
      </c>
      <c r="I528" s="5"/>
      <c r="J528" s="33">
        <f>IF(I528&lt;1,I528*H528*1.3,IF(I528&gt;=1,I528*H528))</f>
        <v>0</v>
      </c>
      <c r="K528" s="77" t="s">
        <v>3266</v>
      </c>
    </row>
    <row r="529" spans="1:11" s="35" customFormat="1" ht="15" customHeight="1">
      <c r="A529" s="41" t="s">
        <v>532</v>
      </c>
      <c r="B529" s="28"/>
      <c r="C529" s="29" t="s">
        <v>3773</v>
      </c>
      <c r="D529" s="51">
        <v>50</v>
      </c>
      <c r="E529" s="30" t="s">
        <v>1698</v>
      </c>
      <c r="F529" s="30" t="s">
        <v>1839</v>
      </c>
      <c r="G529" s="31" t="s">
        <v>964</v>
      </c>
      <c r="H529" s="32">
        <v>26750</v>
      </c>
      <c r="I529" s="5"/>
      <c r="J529" s="33">
        <f>IF(I529&lt;1,I529*H529*1.3,IF(I529&gt;=1,I529*H529))</f>
        <v>0</v>
      </c>
      <c r="K529" s="77" t="s">
        <v>3266</v>
      </c>
    </row>
    <row r="530" spans="1:11" s="35" customFormat="1" ht="15" customHeight="1">
      <c r="A530" s="41" t="s">
        <v>533</v>
      </c>
      <c r="B530" s="28"/>
      <c r="C530" s="29" t="s">
        <v>3774</v>
      </c>
      <c r="D530" s="51">
        <v>50</v>
      </c>
      <c r="E530" s="30" t="s">
        <v>1698</v>
      </c>
      <c r="F530" s="30" t="s">
        <v>1839</v>
      </c>
      <c r="G530" s="31" t="s">
        <v>964</v>
      </c>
      <c r="H530" s="32">
        <v>26750</v>
      </c>
      <c r="I530" s="5"/>
      <c r="J530" s="33">
        <f>IF(I530&lt;1,I530*H530*1.3,IF(I530&gt;=1,I530*H530))</f>
        <v>0</v>
      </c>
      <c r="K530" s="77" t="s">
        <v>3266</v>
      </c>
    </row>
    <row r="531" spans="1:11" s="35" customFormat="1" ht="15" customHeight="1">
      <c r="A531" s="41" t="s">
        <v>1078</v>
      </c>
      <c r="B531" s="28"/>
      <c r="C531" s="29" t="s">
        <v>3775</v>
      </c>
      <c r="D531" s="51">
        <v>50</v>
      </c>
      <c r="E531" s="30" t="s">
        <v>1698</v>
      </c>
      <c r="F531" s="30" t="s">
        <v>1839</v>
      </c>
      <c r="G531" s="31" t="s">
        <v>964</v>
      </c>
      <c r="H531" s="32">
        <v>26750</v>
      </c>
      <c r="I531" s="5"/>
      <c r="J531" s="33">
        <f>IF(I531&lt;1,I531*H531*1.3,IF(I531&gt;=1,I531*H531))</f>
        <v>0</v>
      </c>
      <c r="K531" s="77" t="s">
        <v>3266</v>
      </c>
    </row>
    <row r="532" spans="1:11" s="35" customFormat="1" ht="15" customHeight="1">
      <c r="A532" s="41" t="s">
        <v>534</v>
      </c>
      <c r="B532" s="28"/>
      <c r="C532" s="29" t="s">
        <v>3776</v>
      </c>
      <c r="D532" s="51">
        <v>50</v>
      </c>
      <c r="E532" s="30" t="s">
        <v>1698</v>
      </c>
      <c r="F532" s="30" t="s">
        <v>1839</v>
      </c>
      <c r="G532" s="31" t="s">
        <v>964</v>
      </c>
      <c r="H532" s="32">
        <v>26750</v>
      </c>
      <c r="I532" s="5"/>
      <c r="J532" s="33">
        <f>IF(I532&lt;1,I532*H532*1.3,IF(I532&gt;=1,I532*H532))</f>
        <v>0</v>
      </c>
      <c r="K532" s="77" t="s">
        <v>3266</v>
      </c>
    </row>
    <row r="533" spans="1:11" s="35" customFormat="1" ht="15" customHeight="1">
      <c r="A533" s="41" t="s">
        <v>1076</v>
      </c>
      <c r="B533" s="28"/>
      <c r="C533" s="29" t="s">
        <v>3777</v>
      </c>
      <c r="D533" s="51">
        <v>50</v>
      </c>
      <c r="E533" s="30" t="s">
        <v>1698</v>
      </c>
      <c r="F533" s="30" t="s">
        <v>1839</v>
      </c>
      <c r="G533" s="31" t="s">
        <v>964</v>
      </c>
      <c r="H533" s="32">
        <v>26750</v>
      </c>
      <c r="I533" s="5"/>
      <c r="J533" s="33">
        <f>IF(I533&lt;1,I533*H533*1.3,IF(I533&gt;=1,I533*H533))</f>
        <v>0</v>
      </c>
      <c r="K533" s="77" t="s">
        <v>3266</v>
      </c>
    </row>
    <row r="534" spans="1:11" s="35" customFormat="1" ht="15" customHeight="1">
      <c r="A534" s="41" t="s">
        <v>1077</v>
      </c>
      <c r="B534" s="28"/>
      <c r="C534" s="29" t="s">
        <v>3778</v>
      </c>
      <c r="D534" s="51">
        <v>50</v>
      </c>
      <c r="E534" s="30" t="s">
        <v>1698</v>
      </c>
      <c r="F534" s="30" t="s">
        <v>1839</v>
      </c>
      <c r="G534" s="31" t="s">
        <v>964</v>
      </c>
      <c r="H534" s="32">
        <v>26750</v>
      </c>
      <c r="I534" s="5"/>
      <c r="J534" s="33">
        <f>IF(I534&lt;1,I534*H534*1.3,IF(I534&gt;=1,I534*H534))</f>
        <v>0</v>
      </c>
      <c r="K534" s="77" t="s">
        <v>3266</v>
      </c>
    </row>
    <row r="535" spans="1:11" s="35" customFormat="1" ht="15" customHeight="1">
      <c r="A535" s="41" t="s">
        <v>1079</v>
      </c>
      <c r="B535" s="28"/>
      <c r="C535" s="29" t="s">
        <v>3779</v>
      </c>
      <c r="D535" s="51">
        <v>50</v>
      </c>
      <c r="E535" s="30" t="s">
        <v>1698</v>
      </c>
      <c r="F535" s="30" t="s">
        <v>1839</v>
      </c>
      <c r="G535" s="31" t="s">
        <v>964</v>
      </c>
      <c r="H535" s="32">
        <v>26750</v>
      </c>
      <c r="I535" s="5"/>
      <c r="J535" s="33">
        <f>IF(I535&lt;1,I535*H535*1.3,IF(I535&gt;=1,I535*H535))</f>
        <v>0</v>
      </c>
      <c r="K535" s="77" t="s">
        <v>3266</v>
      </c>
    </row>
    <row r="536" spans="1:11" s="35" customFormat="1" ht="15" customHeight="1">
      <c r="A536" s="41" t="s">
        <v>1080</v>
      </c>
      <c r="B536" s="28"/>
      <c r="C536" s="29" t="s">
        <v>3780</v>
      </c>
      <c r="D536" s="51">
        <v>50</v>
      </c>
      <c r="E536" s="30" t="s">
        <v>1698</v>
      </c>
      <c r="F536" s="30" t="s">
        <v>1839</v>
      </c>
      <c r="G536" s="31" t="s">
        <v>964</v>
      </c>
      <c r="H536" s="32">
        <v>26750</v>
      </c>
      <c r="I536" s="5"/>
      <c r="J536" s="33">
        <f>IF(I536&lt;1,I536*H536*1.3,IF(I536&gt;=1,I536*H536))</f>
        <v>0</v>
      </c>
      <c r="K536" s="77" t="s">
        <v>3266</v>
      </c>
    </row>
    <row r="537" spans="1:11" s="59" customFormat="1" ht="15" customHeight="1">
      <c r="A537" s="22"/>
      <c r="B537" s="22" t="s">
        <v>2837</v>
      </c>
      <c r="C537" s="22"/>
      <c r="D537" s="45"/>
      <c r="E537" s="45"/>
      <c r="F537" s="55"/>
      <c r="G537" s="45"/>
      <c r="H537" s="56"/>
      <c r="I537" s="6"/>
      <c r="J537" s="57"/>
      <c r="K537" s="58"/>
    </row>
    <row r="538" spans="1:11" s="35" customFormat="1" ht="15" customHeight="1">
      <c r="A538" s="36" t="s">
        <v>25</v>
      </c>
      <c r="B538" s="28"/>
      <c r="C538" s="29" t="s">
        <v>3781</v>
      </c>
      <c r="D538" s="51" t="s">
        <v>26</v>
      </c>
      <c r="E538" s="30" t="s">
        <v>1733</v>
      </c>
      <c r="F538" s="30" t="s">
        <v>1839</v>
      </c>
      <c r="G538" s="31" t="s">
        <v>964</v>
      </c>
      <c r="H538" s="32">
        <v>1075</v>
      </c>
      <c r="I538" s="5"/>
      <c r="J538" s="33">
        <f>IF(I538&lt;1,I538*H538*1.3,IF(I538&gt;=1,I538*H538))</f>
        <v>0</v>
      </c>
      <c r="K538" s="37" t="s">
        <v>1392</v>
      </c>
    </row>
    <row r="539" spans="1:11" s="35" customFormat="1" ht="15" customHeight="1">
      <c r="A539" s="36" t="s">
        <v>27</v>
      </c>
      <c r="B539" s="28"/>
      <c r="C539" s="29" t="s">
        <v>3782</v>
      </c>
      <c r="D539" s="51" t="s">
        <v>26</v>
      </c>
      <c r="E539" s="30" t="s">
        <v>1733</v>
      </c>
      <c r="F539" s="30" t="s">
        <v>1839</v>
      </c>
      <c r="G539" s="31" t="s">
        <v>964</v>
      </c>
      <c r="H539" s="32">
        <v>1075</v>
      </c>
      <c r="I539" s="5"/>
      <c r="J539" s="33">
        <f>IF(I539&lt;1,I539*H539*1.3,IF(I539&gt;=1,I539*H539))</f>
        <v>0</v>
      </c>
      <c r="K539" s="37" t="s">
        <v>1392</v>
      </c>
    </row>
    <row r="540" spans="1:11" s="35" customFormat="1" ht="15" customHeight="1">
      <c r="A540" s="36" t="s">
        <v>28</v>
      </c>
      <c r="B540" s="28"/>
      <c r="C540" s="29" t="s">
        <v>3783</v>
      </c>
      <c r="D540" s="51" t="s">
        <v>26</v>
      </c>
      <c r="E540" s="30" t="s">
        <v>1733</v>
      </c>
      <c r="F540" s="30" t="s">
        <v>1839</v>
      </c>
      <c r="G540" s="42" t="s">
        <v>964</v>
      </c>
      <c r="H540" s="32">
        <v>1075</v>
      </c>
      <c r="I540" s="5"/>
      <c r="J540" s="33">
        <f>IF(I540&lt;1,I540*H540*1.3,IF(I540&gt;=1,I540*H540))</f>
        <v>0</v>
      </c>
      <c r="K540" s="37" t="s">
        <v>1392</v>
      </c>
    </row>
    <row r="541" spans="1:11" s="35" customFormat="1" ht="15" customHeight="1">
      <c r="A541" s="36" t="s">
        <v>29</v>
      </c>
      <c r="B541" s="28"/>
      <c r="C541" s="29" t="s">
        <v>3784</v>
      </c>
      <c r="D541" s="51" t="s">
        <v>26</v>
      </c>
      <c r="E541" s="30" t="s">
        <v>1733</v>
      </c>
      <c r="F541" s="30" t="s">
        <v>1839</v>
      </c>
      <c r="G541" s="31" t="s">
        <v>964</v>
      </c>
      <c r="H541" s="32">
        <v>1075</v>
      </c>
      <c r="I541" s="5"/>
      <c r="J541" s="33">
        <f>IF(I541&lt;1,I541*H541*1.3,IF(I541&gt;=1,I541*H541))</f>
        <v>0</v>
      </c>
      <c r="K541" s="37" t="s">
        <v>1392</v>
      </c>
    </row>
    <row r="542" spans="1:11" s="35" customFormat="1" ht="15" customHeight="1">
      <c r="A542" s="36" t="s">
        <v>30</v>
      </c>
      <c r="B542" s="28"/>
      <c r="C542" s="29" t="s">
        <v>3785</v>
      </c>
      <c r="D542" s="51" t="s">
        <v>26</v>
      </c>
      <c r="E542" s="30" t="s">
        <v>1733</v>
      </c>
      <c r="F542" s="30" t="s">
        <v>1839</v>
      </c>
      <c r="G542" s="31" t="s">
        <v>964</v>
      </c>
      <c r="H542" s="32">
        <v>1075</v>
      </c>
      <c r="I542" s="5"/>
      <c r="J542" s="33">
        <f>IF(I542&lt;1,I542*H542*1.3,IF(I542&gt;=1,I542*H542))</f>
        <v>0</v>
      </c>
      <c r="K542" s="37" t="s">
        <v>1392</v>
      </c>
    </row>
    <row r="543" spans="1:11" s="35" customFormat="1" ht="15" customHeight="1">
      <c r="A543" s="36" t="s">
        <v>31</v>
      </c>
      <c r="B543" s="28"/>
      <c r="C543" s="29" t="s">
        <v>3786</v>
      </c>
      <c r="D543" s="51" t="s">
        <v>26</v>
      </c>
      <c r="E543" s="30" t="s">
        <v>1733</v>
      </c>
      <c r="F543" s="30" t="s">
        <v>1839</v>
      </c>
      <c r="G543" s="31" t="s">
        <v>964</v>
      </c>
      <c r="H543" s="32">
        <v>1075</v>
      </c>
      <c r="I543" s="5"/>
      <c r="J543" s="33">
        <f>IF(I543&lt;1,I543*H543*1.3,IF(I543&gt;=1,I543*H543))</f>
        <v>0</v>
      </c>
      <c r="K543" s="37" t="s">
        <v>1392</v>
      </c>
    </row>
    <row r="544" spans="1:11" s="35" customFormat="1" ht="15" customHeight="1">
      <c r="A544" s="36" t="s">
        <v>32</v>
      </c>
      <c r="B544" s="28"/>
      <c r="C544" s="29" t="s">
        <v>3787</v>
      </c>
      <c r="D544" s="51" t="s">
        <v>26</v>
      </c>
      <c r="E544" s="30" t="s">
        <v>1733</v>
      </c>
      <c r="F544" s="30" t="s">
        <v>1839</v>
      </c>
      <c r="G544" s="31" t="s">
        <v>964</v>
      </c>
      <c r="H544" s="32">
        <v>1075</v>
      </c>
      <c r="I544" s="5"/>
      <c r="J544" s="33">
        <f>IF(I544&lt;1,I544*H544*1.3,IF(I544&gt;=1,I544*H544))</f>
        <v>0</v>
      </c>
      <c r="K544" s="37" t="s">
        <v>1392</v>
      </c>
    </row>
    <row r="545" spans="1:11" s="35" customFormat="1" ht="15" customHeight="1">
      <c r="A545" s="36" t="s">
        <v>33</v>
      </c>
      <c r="B545" s="28"/>
      <c r="C545" s="29" t="s">
        <v>3788</v>
      </c>
      <c r="D545" s="51" t="s">
        <v>26</v>
      </c>
      <c r="E545" s="30" t="s">
        <v>1733</v>
      </c>
      <c r="F545" s="30" t="s">
        <v>1839</v>
      </c>
      <c r="G545" s="31" t="s">
        <v>964</v>
      </c>
      <c r="H545" s="32">
        <v>1075</v>
      </c>
      <c r="I545" s="5"/>
      <c r="J545" s="33">
        <f>IF(I545&lt;1,I545*H545*1.3,IF(I545&gt;=1,I545*H545))</f>
        <v>0</v>
      </c>
      <c r="K545" s="37" t="s">
        <v>1392</v>
      </c>
    </row>
    <row r="546" spans="1:11" s="35" customFormat="1" ht="15" customHeight="1">
      <c r="A546" s="36" t="s">
        <v>34</v>
      </c>
      <c r="B546" s="28"/>
      <c r="C546" s="29" t="s">
        <v>3789</v>
      </c>
      <c r="D546" s="51" t="s">
        <v>26</v>
      </c>
      <c r="E546" s="30" t="s">
        <v>1733</v>
      </c>
      <c r="F546" s="30" t="s">
        <v>1839</v>
      </c>
      <c r="G546" s="42" t="s">
        <v>964</v>
      </c>
      <c r="H546" s="32">
        <v>1075</v>
      </c>
      <c r="I546" s="5"/>
      <c r="J546" s="33">
        <f>IF(I546&lt;1,I546*H546*1.3,IF(I546&gt;=1,I546*H546))</f>
        <v>0</v>
      </c>
      <c r="K546" s="37" t="s">
        <v>1392</v>
      </c>
    </row>
    <row r="547" spans="1:11" s="35" customFormat="1" ht="15" customHeight="1">
      <c r="A547" s="36" t="s">
        <v>25</v>
      </c>
      <c r="B547" s="28"/>
      <c r="C547" s="29" t="s">
        <v>3781</v>
      </c>
      <c r="D547" s="51" t="s">
        <v>26</v>
      </c>
      <c r="E547" s="30" t="s">
        <v>1698</v>
      </c>
      <c r="F547" s="30" t="s">
        <v>1839</v>
      </c>
      <c r="G547" s="31" t="s">
        <v>964</v>
      </c>
      <c r="H547" s="32">
        <v>1200</v>
      </c>
      <c r="I547" s="5"/>
      <c r="J547" s="33">
        <f>IF(I547&lt;1,I547*H547*1.3,IF(I547&gt;=1,I547*H547))</f>
        <v>0</v>
      </c>
      <c r="K547" s="37" t="s">
        <v>1392</v>
      </c>
    </row>
    <row r="548" spans="1:11" s="35" customFormat="1" ht="15" customHeight="1">
      <c r="A548" s="36" t="s">
        <v>27</v>
      </c>
      <c r="B548" s="28"/>
      <c r="C548" s="29" t="s">
        <v>3782</v>
      </c>
      <c r="D548" s="51" t="s">
        <v>26</v>
      </c>
      <c r="E548" s="30" t="s">
        <v>1698</v>
      </c>
      <c r="F548" s="30" t="s">
        <v>1839</v>
      </c>
      <c r="G548" s="31" t="s">
        <v>964</v>
      </c>
      <c r="H548" s="32">
        <v>1200</v>
      </c>
      <c r="I548" s="5"/>
      <c r="J548" s="33">
        <f>IF(I548&lt;1,I548*H548*1.3,IF(I548&gt;=1,I548*H548))</f>
        <v>0</v>
      </c>
      <c r="K548" s="37" t="s">
        <v>1392</v>
      </c>
    </row>
    <row r="549" spans="1:11" s="35" customFormat="1" ht="15" customHeight="1">
      <c r="A549" s="36" t="s">
        <v>28</v>
      </c>
      <c r="B549" s="28"/>
      <c r="C549" s="29" t="s">
        <v>3783</v>
      </c>
      <c r="D549" s="51" t="s">
        <v>26</v>
      </c>
      <c r="E549" s="30" t="s">
        <v>1698</v>
      </c>
      <c r="F549" s="30" t="s">
        <v>1839</v>
      </c>
      <c r="G549" s="31" t="s">
        <v>964</v>
      </c>
      <c r="H549" s="32">
        <v>1200</v>
      </c>
      <c r="I549" s="5"/>
      <c r="J549" s="33">
        <f>IF(I549&lt;1,I549*H549*1.3,IF(I549&gt;=1,I549*H549))</f>
        <v>0</v>
      </c>
      <c r="K549" s="37" t="s">
        <v>1392</v>
      </c>
    </row>
    <row r="550" spans="1:11" s="35" customFormat="1" ht="15" customHeight="1">
      <c r="A550" s="36" t="s">
        <v>29</v>
      </c>
      <c r="B550" s="28"/>
      <c r="C550" s="29" t="s">
        <v>3784</v>
      </c>
      <c r="D550" s="51" t="s">
        <v>26</v>
      </c>
      <c r="E550" s="30" t="s">
        <v>1698</v>
      </c>
      <c r="F550" s="30" t="s">
        <v>1839</v>
      </c>
      <c r="G550" s="42" t="s">
        <v>964</v>
      </c>
      <c r="H550" s="32">
        <v>1200</v>
      </c>
      <c r="I550" s="5"/>
      <c r="J550" s="33">
        <f>IF(I550&lt;1,I550*H550*1.3,IF(I550&gt;=1,I550*H550))</f>
        <v>0</v>
      </c>
      <c r="K550" s="37" t="s">
        <v>1392</v>
      </c>
    </row>
    <row r="551" spans="1:11" s="35" customFormat="1" ht="15" customHeight="1">
      <c r="A551" s="36" t="s">
        <v>30</v>
      </c>
      <c r="B551" s="28"/>
      <c r="C551" s="29" t="s">
        <v>3785</v>
      </c>
      <c r="D551" s="51" t="s">
        <v>26</v>
      </c>
      <c r="E551" s="30" t="s">
        <v>1698</v>
      </c>
      <c r="F551" s="30" t="s">
        <v>1839</v>
      </c>
      <c r="G551" s="31" t="s">
        <v>964</v>
      </c>
      <c r="H551" s="32">
        <v>1200</v>
      </c>
      <c r="I551" s="5"/>
      <c r="J551" s="33">
        <f>IF(I551&lt;1,I551*H551*1.3,IF(I551&gt;=1,I551*H551))</f>
        <v>0</v>
      </c>
      <c r="K551" s="37" t="s">
        <v>1392</v>
      </c>
    </row>
    <row r="552" spans="1:11" s="35" customFormat="1" ht="15" customHeight="1">
      <c r="A552" s="36" t="s">
        <v>31</v>
      </c>
      <c r="B552" s="28"/>
      <c r="C552" s="29" t="s">
        <v>3786</v>
      </c>
      <c r="D552" s="51" t="s">
        <v>26</v>
      </c>
      <c r="E552" s="30" t="s">
        <v>1698</v>
      </c>
      <c r="F552" s="30" t="s">
        <v>1839</v>
      </c>
      <c r="G552" s="31" t="s">
        <v>964</v>
      </c>
      <c r="H552" s="32">
        <v>1200</v>
      </c>
      <c r="I552" s="5"/>
      <c r="J552" s="33">
        <f>IF(I552&lt;1,I552*H552*1.3,IF(I552&gt;=1,I552*H552))</f>
        <v>0</v>
      </c>
      <c r="K552" s="37" t="s">
        <v>1392</v>
      </c>
    </row>
    <row r="553" spans="1:11" s="35" customFormat="1" ht="15" customHeight="1">
      <c r="A553" s="36" t="s">
        <v>32</v>
      </c>
      <c r="B553" s="28"/>
      <c r="C553" s="29" t="s">
        <v>3787</v>
      </c>
      <c r="D553" s="51" t="s">
        <v>26</v>
      </c>
      <c r="E553" s="30" t="s">
        <v>1698</v>
      </c>
      <c r="F553" s="30" t="s">
        <v>1839</v>
      </c>
      <c r="G553" s="31" t="s">
        <v>964</v>
      </c>
      <c r="H553" s="32">
        <v>1200</v>
      </c>
      <c r="I553" s="5"/>
      <c r="J553" s="33">
        <f>IF(I553&lt;1,I553*H553*1.3,IF(I553&gt;=1,I553*H553))</f>
        <v>0</v>
      </c>
      <c r="K553" s="37" t="s">
        <v>1392</v>
      </c>
    </row>
    <row r="554" spans="1:11" s="35" customFormat="1" ht="15" customHeight="1">
      <c r="A554" s="36" t="s">
        <v>33</v>
      </c>
      <c r="B554" s="28"/>
      <c r="C554" s="29" t="s">
        <v>3788</v>
      </c>
      <c r="D554" s="51" t="s">
        <v>26</v>
      </c>
      <c r="E554" s="30" t="s">
        <v>1698</v>
      </c>
      <c r="F554" s="30" t="s">
        <v>1839</v>
      </c>
      <c r="G554" s="42" t="s">
        <v>964</v>
      </c>
      <c r="H554" s="32">
        <v>1200</v>
      </c>
      <c r="I554" s="5"/>
      <c r="J554" s="33">
        <f>IF(I554&lt;1,I554*H554*1.3,IF(I554&gt;=1,I554*H554))</f>
        <v>0</v>
      </c>
      <c r="K554" s="37" t="s">
        <v>1392</v>
      </c>
    </row>
    <row r="555" spans="1:11" s="35" customFormat="1" ht="15" customHeight="1">
      <c r="A555" s="36" t="s">
        <v>34</v>
      </c>
      <c r="B555" s="28"/>
      <c r="C555" s="29" t="s">
        <v>3789</v>
      </c>
      <c r="D555" s="51" t="s">
        <v>26</v>
      </c>
      <c r="E555" s="30" t="s">
        <v>1698</v>
      </c>
      <c r="F555" s="30" t="s">
        <v>1839</v>
      </c>
      <c r="G555" s="31" t="s">
        <v>964</v>
      </c>
      <c r="H555" s="32">
        <v>1200</v>
      </c>
      <c r="I555" s="5"/>
      <c r="J555" s="33">
        <f>IF(I555&lt;1,I555*H555*1.3,IF(I555&gt;=1,I555*H555))</f>
        <v>0</v>
      </c>
      <c r="K555" s="37" t="s">
        <v>1392</v>
      </c>
    </row>
    <row r="556" spans="1:11" s="35" customFormat="1" ht="15" customHeight="1">
      <c r="A556" s="36">
        <v>70018267</v>
      </c>
      <c r="B556" s="28"/>
      <c r="C556" s="29" t="s">
        <v>3790</v>
      </c>
      <c r="D556" s="51" t="s">
        <v>26</v>
      </c>
      <c r="E556" s="30" t="s">
        <v>1698</v>
      </c>
      <c r="F556" s="30" t="s">
        <v>1839</v>
      </c>
      <c r="G556" s="31" t="s">
        <v>964</v>
      </c>
      <c r="H556" s="32">
        <v>1250</v>
      </c>
      <c r="I556" s="5"/>
      <c r="J556" s="33">
        <f>IF(I556&lt;1,I556*H556*1.3,IF(I556&gt;=1,I556*H556))</f>
        <v>0</v>
      </c>
      <c r="K556" s="54" t="s">
        <v>1393</v>
      </c>
    </row>
    <row r="557" spans="1:11" s="35" customFormat="1" ht="15" customHeight="1">
      <c r="A557" s="36">
        <v>70018251</v>
      </c>
      <c r="B557" s="28"/>
      <c r="C557" s="29" t="s">
        <v>3791</v>
      </c>
      <c r="D557" s="51" t="s">
        <v>26</v>
      </c>
      <c r="E557" s="30" t="s">
        <v>1698</v>
      </c>
      <c r="F557" s="30" t="s">
        <v>1839</v>
      </c>
      <c r="G557" s="31" t="s">
        <v>964</v>
      </c>
      <c r="H557" s="32">
        <v>1250</v>
      </c>
      <c r="I557" s="5"/>
      <c r="J557" s="33">
        <f>IF(I557&lt;1,I557*H557*1.3,IF(I557&gt;=1,I557*H557))</f>
        <v>0</v>
      </c>
      <c r="K557" s="54" t="s">
        <v>1393</v>
      </c>
    </row>
    <row r="558" spans="1:11" s="35" customFormat="1" ht="15" customHeight="1">
      <c r="A558" s="36">
        <v>70018249</v>
      </c>
      <c r="B558" s="28"/>
      <c r="C558" s="29" t="s">
        <v>3792</v>
      </c>
      <c r="D558" s="51" t="s">
        <v>26</v>
      </c>
      <c r="E558" s="30" t="s">
        <v>1698</v>
      </c>
      <c r="F558" s="30" t="s">
        <v>1839</v>
      </c>
      <c r="G558" s="42" t="s">
        <v>964</v>
      </c>
      <c r="H558" s="32">
        <v>1250</v>
      </c>
      <c r="I558" s="5"/>
      <c r="J558" s="33">
        <f>IF(I558&lt;1,I558*H558*1.3,IF(I558&gt;=1,I558*H558))</f>
        <v>0</v>
      </c>
      <c r="K558" s="54" t="s">
        <v>1393</v>
      </c>
    </row>
    <row r="559" spans="1:11" s="35" customFormat="1" ht="15" customHeight="1">
      <c r="A559" s="36">
        <v>70018269</v>
      </c>
      <c r="B559" s="28"/>
      <c r="C559" s="29" t="s">
        <v>3793</v>
      </c>
      <c r="D559" s="51" t="s">
        <v>26</v>
      </c>
      <c r="E559" s="30" t="s">
        <v>1698</v>
      </c>
      <c r="F559" s="30" t="s">
        <v>1839</v>
      </c>
      <c r="G559" s="31" t="s">
        <v>964</v>
      </c>
      <c r="H559" s="32">
        <v>1250</v>
      </c>
      <c r="I559" s="5"/>
      <c r="J559" s="33">
        <f>IF(I559&lt;1,I559*H559*1.3,IF(I559&gt;=1,I559*H559))</f>
        <v>0</v>
      </c>
      <c r="K559" s="54" t="s">
        <v>1393</v>
      </c>
    </row>
    <row r="560" spans="1:11" s="35" customFormat="1" ht="15" customHeight="1">
      <c r="A560" s="36">
        <v>70002618</v>
      </c>
      <c r="B560" s="28"/>
      <c r="C560" s="29" t="s">
        <v>3794</v>
      </c>
      <c r="D560" s="51" t="s">
        <v>26</v>
      </c>
      <c r="E560" s="30" t="s">
        <v>1698</v>
      </c>
      <c r="F560" s="30" t="s">
        <v>1839</v>
      </c>
      <c r="G560" s="31" t="s">
        <v>964</v>
      </c>
      <c r="H560" s="32">
        <v>1250</v>
      </c>
      <c r="I560" s="5"/>
      <c r="J560" s="33">
        <f>IF(I560&lt;1,I560*H560*1.3,IF(I560&gt;=1,I560*H560))</f>
        <v>0</v>
      </c>
      <c r="K560" s="54" t="s">
        <v>1393</v>
      </c>
    </row>
    <row r="561" spans="1:11" s="35" customFormat="1" ht="15" customHeight="1">
      <c r="A561" s="36">
        <v>70040712</v>
      </c>
      <c r="B561" s="28"/>
      <c r="C561" s="29" t="s">
        <v>3795</v>
      </c>
      <c r="D561" s="51" t="s">
        <v>26</v>
      </c>
      <c r="E561" s="30" t="s">
        <v>1698</v>
      </c>
      <c r="F561" s="30" t="s">
        <v>1839</v>
      </c>
      <c r="G561" s="31" t="s">
        <v>964</v>
      </c>
      <c r="H561" s="32">
        <v>1250</v>
      </c>
      <c r="I561" s="5"/>
      <c r="J561" s="33">
        <f>IF(I561&lt;1,I561*H561*1.3,IF(I561&gt;=1,I561*H561))</f>
        <v>0</v>
      </c>
      <c r="K561" s="54" t="s">
        <v>1393</v>
      </c>
    </row>
    <row r="562" spans="1:11" s="35" customFormat="1" ht="15" customHeight="1">
      <c r="A562" s="36">
        <v>70018268</v>
      </c>
      <c r="B562" s="28"/>
      <c r="C562" s="29" t="s">
        <v>3796</v>
      </c>
      <c r="D562" s="51" t="s">
        <v>26</v>
      </c>
      <c r="E562" s="30" t="s">
        <v>1698</v>
      </c>
      <c r="F562" s="30" t="s">
        <v>1839</v>
      </c>
      <c r="G562" s="31" t="s">
        <v>964</v>
      </c>
      <c r="H562" s="32">
        <v>1250</v>
      </c>
      <c r="I562" s="5"/>
      <c r="J562" s="33">
        <f>IF(I562&lt;1,I562*H562*1.3,IF(I562&gt;=1,I562*H562))</f>
        <v>0</v>
      </c>
      <c r="K562" s="54" t="s">
        <v>1393</v>
      </c>
    </row>
    <row r="563" spans="1:11" s="35" customFormat="1" ht="15" customHeight="1">
      <c r="A563" s="36">
        <v>70018245</v>
      </c>
      <c r="B563" s="28"/>
      <c r="C563" s="29" t="s">
        <v>3797</v>
      </c>
      <c r="D563" s="51" t="s">
        <v>26</v>
      </c>
      <c r="E563" s="30" t="s">
        <v>1698</v>
      </c>
      <c r="F563" s="30" t="s">
        <v>1839</v>
      </c>
      <c r="G563" s="31" t="s">
        <v>964</v>
      </c>
      <c r="H563" s="32">
        <v>1250</v>
      </c>
      <c r="I563" s="5"/>
      <c r="J563" s="33">
        <f>IF(I563&lt;1,I563*H563*1.3,IF(I563&gt;=1,I563*H563))</f>
        <v>0</v>
      </c>
      <c r="K563" s="54" t="s">
        <v>1393</v>
      </c>
    </row>
    <row r="564" spans="1:11" s="35" customFormat="1" ht="15" customHeight="1">
      <c r="A564" s="36">
        <v>70018271</v>
      </c>
      <c r="B564" s="28"/>
      <c r="C564" s="29" t="s">
        <v>3798</v>
      </c>
      <c r="D564" s="51" t="s">
        <v>26</v>
      </c>
      <c r="E564" s="30" t="s">
        <v>1698</v>
      </c>
      <c r="F564" s="30" t="s">
        <v>1839</v>
      </c>
      <c r="G564" s="31" t="s">
        <v>964</v>
      </c>
      <c r="H564" s="32">
        <v>1250</v>
      </c>
      <c r="I564" s="5"/>
      <c r="J564" s="33">
        <f>IF(I564&lt;1,I564*H564*1.3,IF(I564&gt;=1,I564*H564))</f>
        <v>0</v>
      </c>
      <c r="K564" s="54" t="s">
        <v>1393</v>
      </c>
    </row>
    <row r="565" spans="1:11" s="35" customFormat="1" ht="15" customHeight="1">
      <c r="A565" s="36">
        <v>70040718</v>
      </c>
      <c r="B565" s="28"/>
      <c r="C565" s="29" t="s">
        <v>3799</v>
      </c>
      <c r="D565" s="51" t="s">
        <v>26</v>
      </c>
      <c r="E565" s="30" t="s">
        <v>1698</v>
      </c>
      <c r="F565" s="30" t="s">
        <v>1839</v>
      </c>
      <c r="G565" s="31" t="s">
        <v>964</v>
      </c>
      <c r="H565" s="32">
        <v>1250</v>
      </c>
      <c r="I565" s="5"/>
      <c r="J565" s="33">
        <f>IF(I565&lt;1,I565*H565*1.3,IF(I565&gt;=1,I565*H565))</f>
        <v>0</v>
      </c>
      <c r="K565" s="54" t="s">
        <v>1393</v>
      </c>
    </row>
    <row r="566" spans="1:11" s="35" customFormat="1" ht="15" customHeight="1">
      <c r="A566" s="36">
        <v>70018246</v>
      </c>
      <c r="B566" s="28"/>
      <c r="C566" s="29" t="s">
        <v>3800</v>
      </c>
      <c r="D566" s="51" t="s">
        <v>26</v>
      </c>
      <c r="E566" s="30" t="s">
        <v>1698</v>
      </c>
      <c r="F566" s="30" t="s">
        <v>1839</v>
      </c>
      <c r="G566" s="31" t="s">
        <v>964</v>
      </c>
      <c r="H566" s="32">
        <v>1250</v>
      </c>
      <c r="I566" s="5"/>
      <c r="J566" s="33">
        <f>IF(I566&lt;1,I566*H566*1.3,IF(I566&gt;=1,I566*H566))</f>
        <v>0</v>
      </c>
      <c r="K566" s="54" t="s">
        <v>1393</v>
      </c>
    </row>
    <row r="567" spans="1:11" s="35" customFormat="1" ht="15" customHeight="1">
      <c r="A567" s="36">
        <v>70018259</v>
      </c>
      <c r="B567" s="28"/>
      <c r="C567" s="29" t="s">
        <v>3801</v>
      </c>
      <c r="D567" s="51" t="s">
        <v>26</v>
      </c>
      <c r="E567" s="30" t="s">
        <v>1698</v>
      </c>
      <c r="F567" s="30" t="s">
        <v>1839</v>
      </c>
      <c r="G567" s="31" t="s">
        <v>964</v>
      </c>
      <c r="H567" s="32">
        <v>1250</v>
      </c>
      <c r="I567" s="5"/>
      <c r="J567" s="33">
        <f>IF(I567&lt;1,I567*H567*1.3,IF(I567&gt;=1,I567*H567))</f>
        <v>0</v>
      </c>
      <c r="K567" s="54" t="s">
        <v>1393</v>
      </c>
    </row>
    <row r="568" spans="1:11" s="35" customFormat="1" ht="15" customHeight="1">
      <c r="A568" s="36">
        <v>70018253</v>
      </c>
      <c r="B568" s="28"/>
      <c r="C568" s="29" t="s">
        <v>3802</v>
      </c>
      <c r="D568" s="51" t="s">
        <v>26</v>
      </c>
      <c r="E568" s="30" t="s">
        <v>1698</v>
      </c>
      <c r="F568" s="30" t="s">
        <v>1839</v>
      </c>
      <c r="G568" s="31" t="s">
        <v>964</v>
      </c>
      <c r="H568" s="32">
        <v>1250</v>
      </c>
      <c r="I568" s="5"/>
      <c r="J568" s="33">
        <f>IF(I568&lt;1,I568*H568*1.3,IF(I568&gt;=1,I568*H568))</f>
        <v>0</v>
      </c>
      <c r="K568" s="54" t="s">
        <v>1393</v>
      </c>
    </row>
    <row r="569" spans="1:11" s="35" customFormat="1" ht="15" customHeight="1">
      <c r="A569" s="41" t="s">
        <v>1725</v>
      </c>
      <c r="B569" s="28"/>
      <c r="C569" s="29" t="s">
        <v>3803</v>
      </c>
      <c r="D569" s="51" t="s">
        <v>26</v>
      </c>
      <c r="E569" s="30" t="s">
        <v>1698</v>
      </c>
      <c r="F569" s="30" t="s">
        <v>1839</v>
      </c>
      <c r="G569" s="31" t="s">
        <v>964</v>
      </c>
      <c r="H569" s="32">
        <v>1250</v>
      </c>
      <c r="I569" s="5"/>
      <c r="J569" s="33">
        <f>IF(I569&lt;1,I569*H569*1.3,IF(I569&gt;=1,I569*H569))</f>
        <v>0</v>
      </c>
      <c r="K569" s="49" t="s">
        <v>1388</v>
      </c>
    </row>
    <row r="570" spans="1:11" s="35" customFormat="1" ht="15" customHeight="1">
      <c r="A570" s="41" t="s">
        <v>1722</v>
      </c>
      <c r="B570" s="28"/>
      <c r="C570" s="29" t="s">
        <v>3804</v>
      </c>
      <c r="D570" s="51" t="s">
        <v>26</v>
      </c>
      <c r="E570" s="30" t="s">
        <v>1698</v>
      </c>
      <c r="F570" s="30" t="s">
        <v>1839</v>
      </c>
      <c r="G570" s="31" t="s">
        <v>964</v>
      </c>
      <c r="H570" s="32">
        <v>1250</v>
      </c>
      <c r="I570" s="5"/>
      <c r="J570" s="33">
        <f>IF(I570&lt;1,I570*H570*1.3,IF(I570&gt;=1,I570*H570))</f>
        <v>0</v>
      </c>
      <c r="K570" s="49" t="s">
        <v>1388</v>
      </c>
    </row>
    <row r="571" spans="1:11" s="35" customFormat="1" ht="15" customHeight="1">
      <c r="A571" s="41" t="s">
        <v>1726</v>
      </c>
      <c r="B571" s="28"/>
      <c r="C571" s="29" t="s">
        <v>3805</v>
      </c>
      <c r="D571" s="51" t="s">
        <v>26</v>
      </c>
      <c r="E571" s="30" t="s">
        <v>1698</v>
      </c>
      <c r="F571" s="30" t="s">
        <v>1839</v>
      </c>
      <c r="G571" s="42" t="s">
        <v>964</v>
      </c>
      <c r="H571" s="32">
        <v>1250</v>
      </c>
      <c r="I571" s="5"/>
      <c r="J571" s="33">
        <f>IF(I571&lt;1,I571*H571*1.3,IF(I571&gt;=1,I571*H571))</f>
        <v>0</v>
      </c>
      <c r="K571" s="49" t="s">
        <v>1388</v>
      </c>
    </row>
    <row r="572" spans="1:11" s="35" customFormat="1" ht="15" customHeight="1">
      <c r="A572" s="41" t="s">
        <v>1723</v>
      </c>
      <c r="B572" s="28"/>
      <c r="C572" s="29" t="s">
        <v>3806</v>
      </c>
      <c r="D572" s="51" t="s">
        <v>26</v>
      </c>
      <c r="E572" s="30" t="s">
        <v>1698</v>
      </c>
      <c r="F572" s="30" t="s">
        <v>1839</v>
      </c>
      <c r="G572" s="31" t="s">
        <v>964</v>
      </c>
      <c r="H572" s="32">
        <v>1250</v>
      </c>
      <c r="I572" s="5"/>
      <c r="J572" s="33">
        <f>IF(I572&lt;1,I572*H572*1.3,IF(I572&gt;=1,I572*H572))</f>
        <v>0</v>
      </c>
      <c r="K572" s="49" t="s">
        <v>1388</v>
      </c>
    </row>
    <row r="573" spans="1:11" s="35" customFormat="1" ht="15" customHeight="1">
      <c r="A573" s="41" t="s">
        <v>1727</v>
      </c>
      <c r="B573" s="28"/>
      <c r="C573" s="29" t="s">
        <v>3807</v>
      </c>
      <c r="D573" s="51" t="s">
        <v>26</v>
      </c>
      <c r="E573" s="30" t="s">
        <v>1698</v>
      </c>
      <c r="F573" s="30" t="s">
        <v>1839</v>
      </c>
      <c r="G573" s="31" t="s">
        <v>964</v>
      </c>
      <c r="H573" s="32">
        <v>1250</v>
      </c>
      <c r="I573" s="5"/>
      <c r="J573" s="33">
        <f>IF(I573&lt;1,I573*H573*1.3,IF(I573&gt;=1,I573*H573))</f>
        <v>0</v>
      </c>
      <c r="K573" s="49" t="s">
        <v>1388</v>
      </c>
    </row>
    <row r="574" spans="1:11" s="35" customFormat="1" ht="15" customHeight="1">
      <c r="A574" s="41" t="s">
        <v>1724</v>
      </c>
      <c r="B574" s="28"/>
      <c r="C574" s="29" t="s">
        <v>3808</v>
      </c>
      <c r="D574" s="51" t="s">
        <v>26</v>
      </c>
      <c r="E574" s="30" t="s">
        <v>1698</v>
      </c>
      <c r="F574" s="30" t="s">
        <v>1839</v>
      </c>
      <c r="G574" s="31" t="s">
        <v>964</v>
      </c>
      <c r="H574" s="32">
        <v>1250</v>
      </c>
      <c r="I574" s="5"/>
      <c r="J574" s="33">
        <f>IF(I574&lt;1,I574*H574*1.3,IF(I574&gt;=1,I574*H574))</f>
        <v>0</v>
      </c>
      <c r="K574" s="49" t="s">
        <v>1388</v>
      </c>
    </row>
    <row r="575" spans="1:11" s="35" customFormat="1" ht="15" customHeight="1">
      <c r="A575" s="41" t="s">
        <v>1728</v>
      </c>
      <c r="B575" s="28"/>
      <c r="C575" s="29" t="s">
        <v>3809</v>
      </c>
      <c r="D575" s="51" t="s">
        <v>26</v>
      </c>
      <c r="E575" s="30" t="s">
        <v>1698</v>
      </c>
      <c r="F575" s="30" t="s">
        <v>1839</v>
      </c>
      <c r="G575" s="31" t="s">
        <v>964</v>
      </c>
      <c r="H575" s="32">
        <v>1250</v>
      </c>
      <c r="I575" s="5"/>
      <c r="J575" s="33">
        <f>IF(I575&lt;1,I575*H575*1.3,IF(I575&gt;=1,I575*H575))</f>
        <v>0</v>
      </c>
      <c r="K575" s="49" t="s">
        <v>1388</v>
      </c>
    </row>
    <row r="576" spans="1:11" s="35" customFormat="1" ht="15" customHeight="1">
      <c r="A576" s="36" t="s">
        <v>35</v>
      </c>
      <c r="B576" s="28"/>
      <c r="C576" s="29" t="s">
        <v>3810</v>
      </c>
      <c r="D576" s="51">
        <v>30</v>
      </c>
      <c r="E576" s="30" t="s">
        <v>1733</v>
      </c>
      <c r="F576" s="30" t="s">
        <v>1839</v>
      </c>
      <c r="G576" s="42" t="s">
        <v>964</v>
      </c>
      <c r="H576" s="32">
        <v>1075</v>
      </c>
      <c r="I576" s="5"/>
      <c r="J576" s="33">
        <f>IF(I576&lt;1,I576*H576*1.3,IF(I576&gt;=1,I576*H576))</f>
        <v>0</v>
      </c>
      <c r="K576" s="37" t="s">
        <v>1392</v>
      </c>
    </row>
    <row r="577" spans="1:11" s="35" customFormat="1" ht="15" customHeight="1">
      <c r="A577" s="36" t="s">
        <v>36</v>
      </c>
      <c r="B577" s="28"/>
      <c r="C577" s="29" t="s">
        <v>3811</v>
      </c>
      <c r="D577" s="51">
        <v>30</v>
      </c>
      <c r="E577" s="30" t="s">
        <v>1733</v>
      </c>
      <c r="F577" s="30" t="s">
        <v>1839</v>
      </c>
      <c r="G577" s="31" t="s">
        <v>964</v>
      </c>
      <c r="H577" s="32">
        <v>1075</v>
      </c>
      <c r="I577" s="5"/>
      <c r="J577" s="33">
        <f>IF(I577&lt;1,I577*H577*1.3,IF(I577&gt;=1,I577*H577))</f>
        <v>0</v>
      </c>
      <c r="K577" s="37" t="s">
        <v>1392</v>
      </c>
    </row>
    <row r="578" spans="1:11" s="35" customFormat="1" ht="15" customHeight="1">
      <c r="A578" s="36" t="s">
        <v>37</v>
      </c>
      <c r="B578" s="28"/>
      <c r="C578" s="29" t="s">
        <v>3812</v>
      </c>
      <c r="D578" s="51">
        <v>30</v>
      </c>
      <c r="E578" s="30" t="s">
        <v>1733</v>
      </c>
      <c r="F578" s="30" t="s">
        <v>1839</v>
      </c>
      <c r="G578" s="31" t="s">
        <v>964</v>
      </c>
      <c r="H578" s="32">
        <v>1075</v>
      </c>
      <c r="I578" s="5"/>
      <c r="J578" s="33">
        <f>IF(I578&lt;1,I578*H578*1.3,IF(I578&gt;=1,I578*H578))</f>
        <v>0</v>
      </c>
      <c r="K578" s="37" t="s">
        <v>1392</v>
      </c>
    </row>
    <row r="579" spans="1:11" s="35" customFormat="1" ht="15" customHeight="1">
      <c r="A579" s="36" t="s">
        <v>38</v>
      </c>
      <c r="B579" s="28"/>
      <c r="C579" s="29" t="s">
        <v>3813</v>
      </c>
      <c r="D579" s="51">
        <v>30</v>
      </c>
      <c r="E579" s="30" t="s">
        <v>1733</v>
      </c>
      <c r="F579" s="30" t="s">
        <v>1839</v>
      </c>
      <c r="G579" s="31" t="s">
        <v>964</v>
      </c>
      <c r="H579" s="32">
        <v>1075</v>
      </c>
      <c r="I579" s="5"/>
      <c r="J579" s="33">
        <f>IF(I579&lt;1,I579*H579*1.3,IF(I579&gt;=1,I579*H579))</f>
        <v>0</v>
      </c>
      <c r="K579" s="37" t="s">
        <v>1392</v>
      </c>
    </row>
    <row r="580" spans="1:11" s="35" customFormat="1" ht="15" customHeight="1">
      <c r="A580" s="36" t="s">
        <v>39</v>
      </c>
      <c r="B580" s="28"/>
      <c r="C580" s="29" t="s">
        <v>3814</v>
      </c>
      <c r="D580" s="51">
        <v>30</v>
      </c>
      <c r="E580" s="30" t="s">
        <v>1733</v>
      </c>
      <c r="F580" s="30" t="s">
        <v>1839</v>
      </c>
      <c r="G580" s="31" t="s">
        <v>964</v>
      </c>
      <c r="H580" s="32">
        <v>1075</v>
      </c>
      <c r="I580" s="5"/>
      <c r="J580" s="33">
        <f>IF(I580&lt;1,I580*H580*1.3,IF(I580&gt;=1,I580*H580))</f>
        <v>0</v>
      </c>
      <c r="K580" s="37" t="s">
        <v>1392</v>
      </c>
    </row>
    <row r="581" spans="1:11" s="35" customFormat="1" ht="15" customHeight="1">
      <c r="A581" s="36" t="s">
        <v>40</v>
      </c>
      <c r="B581" s="28"/>
      <c r="C581" s="29" t="s">
        <v>3815</v>
      </c>
      <c r="D581" s="51">
        <v>30</v>
      </c>
      <c r="E581" s="30" t="s">
        <v>1733</v>
      </c>
      <c r="F581" s="30" t="s">
        <v>1839</v>
      </c>
      <c r="G581" s="31" t="s">
        <v>964</v>
      </c>
      <c r="H581" s="32">
        <v>1075</v>
      </c>
      <c r="I581" s="5"/>
      <c r="J581" s="33">
        <f>IF(I581&lt;1,I581*H581*1.3,IF(I581&gt;=1,I581*H581))</f>
        <v>0</v>
      </c>
      <c r="K581" s="37" t="s">
        <v>1392</v>
      </c>
    </row>
    <row r="582" spans="1:11" s="35" customFormat="1" ht="15" customHeight="1">
      <c r="A582" s="36" t="s">
        <v>35</v>
      </c>
      <c r="B582" s="28"/>
      <c r="C582" s="29" t="s">
        <v>3810</v>
      </c>
      <c r="D582" s="51">
        <v>30</v>
      </c>
      <c r="E582" s="30" t="s">
        <v>1698</v>
      </c>
      <c r="F582" s="30" t="s">
        <v>1839</v>
      </c>
      <c r="G582" s="31" t="s">
        <v>964</v>
      </c>
      <c r="H582" s="32">
        <v>1200</v>
      </c>
      <c r="I582" s="5"/>
      <c r="J582" s="33">
        <f>IF(I582&lt;1,I582*H582*1.3,IF(I582&gt;=1,I582*H582))</f>
        <v>0</v>
      </c>
      <c r="K582" s="37" t="s">
        <v>1392</v>
      </c>
    </row>
    <row r="583" spans="1:11" s="35" customFormat="1" ht="15" customHeight="1">
      <c r="A583" s="36" t="s">
        <v>36</v>
      </c>
      <c r="B583" s="28"/>
      <c r="C583" s="29" t="s">
        <v>3811</v>
      </c>
      <c r="D583" s="51">
        <v>30</v>
      </c>
      <c r="E583" s="30" t="s">
        <v>1698</v>
      </c>
      <c r="F583" s="30" t="s">
        <v>1839</v>
      </c>
      <c r="G583" s="31" t="s">
        <v>964</v>
      </c>
      <c r="H583" s="32">
        <v>1200</v>
      </c>
      <c r="I583" s="5"/>
      <c r="J583" s="33">
        <f>IF(I583&lt;1,I583*H583*1.3,IF(I583&gt;=1,I583*H583))</f>
        <v>0</v>
      </c>
      <c r="K583" s="37" t="s">
        <v>1392</v>
      </c>
    </row>
    <row r="584" spans="1:11" s="35" customFormat="1" ht="15" customHeight="1">
      <c r="A584" s="36" t="s">
        <v>37</v>
      </c>
      <c r="B584" s="28"/>
      <c r="C584" s="29" t="s">
        <v>3812</v>
      </c>
      <c r="D584" s="51">
        <v>30</v>
      </c>
      <c r="E584" s="30" t="s">
        <v>1698</v>
      </c>
      <c r="F584" s="30" t="s">
        <v>1839</v>
      </c>
      <c r="G584" s="31" t="s">
        <v>964</v>
      </c>
      <c r="H584" s="32">
        <v>1200</v>
      </c>
      <c r="I584" s="5"/>
      <c r="J584" s="33">
        <f>IF(I584&lt;1,I584*H584*1.3,IF(I584&gt;=1,I584*H584))</f>
        <v>0</v>
      </c>
      <c r="K584" s="37" t="s">
        <v>1392</v>
      </c>
    </row>
    <row r="585" spans="1:11" s="35" customFormat="1" ht="15" customHeight="1">
      <c r="A585" s="36" t="s">
        <v>38</v>
      </c>
      <c r="B585" s="28"/>
      <c r="C585" s="29" t="s">
        <v>3813</v>
      </c>
      <c r="D585" s="51">
        <v>30</v>
      </c>
      <c r="E585" s="30" t="s">
        <v>1698</v>
      </c>
      <c r="F585" s="30" t="s">
        <v>1839</v>
      </c>
      <c r="G585" s="31" t="s">
        <v>964</v>
      </c>
      <c r="H585" s="32">
        <v>1200</v>
      </c>
      <c r="I585" s="5"/>
      <c r="J585" s="33">
        <f>IF(I585&lt;1,I585*H585*1.3,IF(I585&gt;=1,I585*H585))</f>
        <v>0</v>
      </c>
      <c r="K585" s="37" t="s">
        <v>1392</v>
      </c>
    </row>
    <row r="586" spans="1:11" s="35" customFormat="1" ht="15" customHeight="1">
      <c r="A586" s="36" t="s">
        <v>39</v>
      </c>
      <c r="B586" s="28"/>
      <c r="C586" s="29" t="s">
        <v>3814</v>
      </c>
      <c r="D586" s="51">
        <v>30</v>
      </c>
      <c r="E586" s="30" t="s">
        <v>1698</v>
      </c>
      <c r="F586" s="30" t="s">
        <v>1839</v>
      </c>
      <c r="G586" s="31" t="s">
        <v>964</v>
      </c>
      <c r="H586" s="32">
        <v>1200</v>
      </c>
      <c r="I586" s="5"/>
      <c r="J586" s="33">
        <f>IF(I586&lt;1,I586*H586*1.3,IF(I586&gt;=1,I586*H586))</f>
        <v>0</v>
      </c>
      <c r="K586" s="37" t="s">
        <v>1392</v>
      </c>
    </row>
    <row r="587" spans="1:11" s="35" customFormat="1" ht="15" customHeight="1">
      <c r="A587" s="36" t="s">
        <v>40</v>
      </c>
      <c r="B587" s="28"/>
      <c r="C587" s="29" t="s">
        <v>3815</v>
      </c>
      <c r="D587" s="51">
        <v>30</v>
      </c>
      <c r="E587" s="30" t="s">
        <v>1698</v>
      </c>
      <c r="F587" s="30" t="s">
        <v>1839</v>
      </c>
      <c r="G587" s="31" t="s">
        <v>964</v>
      </c>
      <c r="H587" s="32">
        <v>1200</v>
      </c>
      <c r="I587" s="5"/>
      <c r="J587" s="33">
        <f>IF(I587&lt;1,I587*H587*1.3,IF(I587&gt;=1,I587*H587))</f>
        <v>0</v>
      </c>
      <c r="K587" s="37" t="s">
        <v>1392</v>
      </c>
    </row>
    <row r="588" spans="1:11" s="35" customFormat="1" ht="15" customHeight="1">
      <c r="A588" s="36">
        <v>70018260</v>
      </c>
      <c r="B588" s="28"/>
      <c r="C588" s="29" t="s">
        <v>3816</v>
      </c>
      <c r="D588" s="51">
        <v>30</v>
      </c>
      <c r="E588" s="30" t="s">
        <v>1698</v>
      </c>
      <c r="F588" s="30" t="s">
        <v>1839</v>
      </c>
      <c r="G588" s="31" t="s">
        <v>964</v>
      </c>
      <c r="H588" s="32">
        <v>1250</v>
      </c>
      <c r="I588" s="5"/>
      <c r="J588" s="33">
        <f>IF(I588&lt;1,I588*H588*1.3,IF(I588&gt;=1,I588*H588))</f>
        <v>0</v>
      </c>
      <c r="K588" s="54" t="s">
        <v>1393</v>
      </c>
    </row>
    <row r="589" spans="1:11" s="35" customFormat="1" ht="15" customHeight="1">
      <c r="A589" s="36">
        <v>70001153</v>
      </c>
      <c r="B589" s="28"/>
      <c r="C589" s="29" t="s">
        <v>3817</v>
      </c>
      <c r="D589" s="51">
        <v>30</v>
      </c>
      <c r="E589" s="30" t="s">
        <v>1698</v>
      </c>
      <c r="F589" s="30" t="s">
        <v>1839</v>
      </c>
      <c r="G589" s="31" t="s">
        <v>964</v>
      </c>
      <c r="H589" s="32">
        <v>1250</v>
      </c>
      <c r="I589" s="5"/>
      <c r="J589" s="33">
        <f>IF(I589&lt;1,I589*H589*1.3,IF(I589&gt;=1,I589*H589))</f>
        <v>0</v>
      </c>
      <c r="K589" s="54" t="s">
        <v>1393</v>
      </c>
    </row>
    <row r="590" spans="1:11" s="35" customFormat="1" ht="15" customHeight="1">
      <c r="A590" s="36">
        <v>70001156</v>
      </c>
      <c r="B590" s="28"/>
      <c r="C590" s="29" t="s">
        <v>3818</v>
      </c>
      <c r="D590" s="51">
        <v>30</v>
      </c>
      <c r="E590" s="30" t="s">
        <v>1698</v>
      </c>
      <c r="F590" s="30" t="s">
        <v>1839</v>
      </c>
      <c r="G590" s="31" t="s">
        <v>964</v>
      </c>
      <c r="H590" s="32">
        <v>1250</v>
      </c>
      <c r="I590" s="5"/>
      <c r="J590" s="33">
        <f>IF(I590&lt;1,I590*H590*1.3,IF(I590&gt;=1,I590*H590))</f>
        <v>0</v>
      </c>
      <c r="K590" s="54" t="s">
        <v>1393</v>
      </c>
    </row>
    <row r="591" spans="1:11" s="35" customFormat="1" ht="15" customHeight="1">
      <c r="A591" s="36">
        <v>70018255</v>
      </c>
      <c r="B591" s="28"/>
      <c r="C591" s="29" t="s">
        <v>3819</v>
      </c>
      <c r="D591" s="51">
        <v>30</v>
      </c>
      <c r="E591" s="30" t="s">
        <v>1698</v>
      </c>
      <c r="F591" s="30" t="s">
        <v>1839</v>
      </c>
      <c r="G591" s="31" t="s">
        <v>964</v>
      </c>
      <c r="H591" s="32">
        <v>1250</v>
      </c>
      <c r="I591" s="5"/>
      <c r="J591" s="33">
        <f>IF(I591&lt;1,I591*H591*1.3,IF(I591&gt;=1,I591*H591))</f>
        <v>0</v>
      </c>
      <c r="K591" s="54" t="s">
        <v>1393</v>
      </c>
    </row>
    <row r="592" spans="1:11" s="35" customFormat="1" ht="15" customHeight="1">
      <c r="A592" s="36">
        <v>70001155</v>
      </c>
      <c r="B592" s="28"/>
      <c r="C592" s="29" t="s">
        <v>3820</v>
      </c>
      <c r="D592" s="51">
        <v>30</v>
      </c>
      <c r="E592" s="30" t="s">
        <v>1698</v>
      </c>
      <c r="F592" s="30" t="s">
        <v>1839</v>
      </c>
      <c r="G592" s="31" t="s">
        <v>964</v>
      </c>
      <c r="H592" s="32">
        <v>1250</v>
      </c>
      <c r="I592" s="5"/>
      <c r="J592" s="33">
        <f>IF(I592&lt;1,I592*H592*1.3,IF(I592&gt;=1,I592*H592))</f>
        <v>0</v>
      </c>
      <c r="K592" s="54" t="s">
        <v>1393</v>
      </c>
    </row>
    <row r="593" spans="1:11" s="35" customFormat="1" ht="15" customHeight="1">
      <c r="A593" s="36">
        <v>70001159</v>
      </c>
      <c r="B593" s="28"/>
      <c r="C593" s="29" t="s">
        <v>3821</v>
      </c>
      <c r="D593" s="51">
        <v>30</v>
      </c>
      <c r="E593" s="30" t="s">
        <v>1698</v>
      </c>
      <c r="F593" s="30" t="s">
        <v>1839</v>
      </c>
      <c r="G593" s="31" t="s">
        <v>964</v>
      </c>
      <c r="H593" s="32">
        <v>1250</v>
      </c>
      <c r="I593" s="5"/>
      <c r="J593" s="33">
        <f>IF(I593&lt;1,I593*H593*1.3,IF(I593&gt;=1,I593*H593))</f>
        <v>0</v>
      </c>
      <c r="K593" s="54" t="s">
        <v>1393</v>
      </c>
    </row>
    <row r="594" spans="1:11" s="35" customFormat="1" ht="15" customHeight="1">
      <c r="A594" s="36">
        <v>70001157</v>
      </c>
      <c r="B594" s="28"/>
      <c r="C594" s="29" t="s">
        <v>3822</v>
      </c>
      <c r="D594" s="51">
        <v>30</v>
      </c>
      <c r="E594" s="30" t="s">
        <v>1698</v>
      </c>
      <c r="F594" s="30" t="s">
        <v>1839</v>
      </c>
      <c r="G594" s="31" t="s">
        <v>964</v>
      </c>
      <c r="H594" s="32">
        <v>1250</v>
      </c>
      <c r="I594" s="5"/>
      <c r="J594" s="33">
        <f>IF(I594&lt;1,I594*H594*1.3,IF(I594&gt;=1,I594*H594))</f>
        <v>0</v>
      </c>
      <c r="K594" s="54" t="s">
        <v>1393</v>
      </c>
    </row>
    <row r="595" spans="1:11" s="35" customFormat="1" ht="15" customHeight="1">
      <c r="A595" s="36">
        <v>70001160</v>
      </c>
      <c r="B595" s="28"/>
      <c r="C595" s="29" t="s">
        <v>3823</v>
      </c>
      <c r="D595" s="51">
        <v>30</v>
      </c>
      <c r="E595" s="30" t="s">
        <v>1698</v>
      </c>
      <c r="F595" s="30" t="s">
        <v>1839</v>
      </c>
      <c r="G595" s="31" t="s">
        <v>964</v>
      </c>
      <c r="H595" s="32">
        <v>1250</v>
      </c>
      <c r="I595" s="5"/>
      <c r="J595" s="33">
        <f>IF(I595&lt;1,I595*H595*1.3,IF(I595&gt;=1,I595*H595))</f>
        <v>0</v>
      </c>
      <c r="K595" s="54" t="s">
        <v>1393</v>
      </c>
    </row>
    <row r="596" spans="1:11" s="35" customFormat="1" ht="15" customHeight="1">
      <c r="A596" s="36">
        <v>70003236</v>
      </c>
      <c r="B596" s="28"/>
      <c r="C596" s="29" t="s">
        <v>3824</v>
      </c>
      <c r="D596" s="51">
        <v>30</v>
      </c>
      <c r="E596" s="30" t="s">
        <v>1698</v>
      </c>
      <c r="F596" s="30" t="s">
        <v>1839</v>
      </c>
      <c r="G596" s="31" t="s">
        <v>964</v>
      </c>
      <c r="H596" s="32">
        <v>1250</v>
      </c>
      <c r="I596" s="5"/>
      <c r="J596" s="33">
        <f>IF(I596&lt;1,I596*H596*1.3,IF(I596&gt;=1,I596*H596))</f>
        <v>0</v>
      </c>
      <c r="K596" s="54" t="s">
        <v>1393</v>
      </c>
    </row>
    <row r="597" spans="1:11" s="35" customFormat="1" ht="15" customHeight="1">
      <c r="A597" s="36">
        <v>70001166</v>
      </c>
      <c r="B597" s="28"/>
      <c r="C597" s="29" t="s">
        <v>3825</v>
      </c>
      <c r="D597" s="51">
        <v>30</v>
      </c>
      <c r="E597" s="30" t="s">
        <v>1698</v>
      </c>
      <c r="F597" s="30" t="s">
        <v>1839</v>
      </c>
      <c r="G597" s="31" t="s">
        <v>964</v>
      </c>
      <c r="H597" s="32">
        <v>1250</v>
      </c>
      <c r="I597" s="5"/>
      <c r="J597" s="33">
        <f>IF(I597&lt;1,I597*H597*1.3,IF(I597&gt;=1,I597*H597))</f>
        <v>0</v>
      </c>
      <c r="K597" s="54" t="s">
        <v>1393</v>
      </c>
    </row>
    <row r="598" spans="1:11" s="35" customFormat="1" ht="15" customHeight="1">
      <c r="A598" s="36">
        <v>70001163</v>
      </c>
      <c r="B598" s="28"/>
      <c r="C598" s="29" t="s">
        <v>3826</v>
      </c>
      <c r="D598" s="51">
        <v>30</v>
      </c>
      <c r="E598" s="30" t="s">
        <v>1698</v>
      </c>
      <c r="F598" s="30" t="s">
        <v>1839</v>
      </c>
      <c r="G598" s="31" t="s">
        <v>964</v>
      </c>
      <c r="H598" s="32">
        <v>1250</v>
      </c>
      <c r="I598" s="5"/>
      <c r="J598" s="33">
        <f>IF(I598&lt;1,I598*H598*1.3,IF(I598&gt;=1,I598*H598))</f>
        <v>0</v>
      </c>
      <c r="K598" s="54" t="s">
        <v>1393</v>
      </c>
    </row>
    <row r="599" spans="1:11" s="35" customFormat="1" ht="15" customHeight="1">
      <c r="A599" s="41" t="s">
        <v>1717</v>
      </c>
      <c r="B599" s="28"/>
      <c r="C599" s="29" t="s">
        <v>3827</v>
      </c>
      <c r="D599" s="51" t="s">
        <v>26</v>
      </c>
      <c r="E599" s="30" t="s">
        <v>1698</v>
      </c>
      <c r="F599" s="30" t="s">
        <v>1839</v>
      </c>
      <c r="G599" s="31" t="s">
        <v>964</v>
      </c>
      <c r="H599" s="32">
        <v>1250</v>
      </c>
      <c r="I599" s="5"/>
      <c r="J599" s="33">
        <f>IF(I599&lt;1,I599*H599*1.3,IF(I599&gt;=1,I599*H599))</f>
        <v>0</v>
      </c>
      <c r="K599" s="49" t="s">
        <v>1388</v>
      </c>
    </row>
    <row r="600" spans="1:11" s="35" customFormat="1" ht="15" customHeight="1">
      <c r="A600" s="41" t="s">
        <v>1714</v>
      </c>
      <c r="B600" s="28"/>
      <c r="C600" s="29" t="s">
        <v>3828</v>
      </c>
      <c r="D600" s="51" t="s">
        <v>26</v>
      </c>
      <c r="E600" s="30" t="s">
        <v>1698</v>
      </c>
      <c r="F600" s="30" t="s">
        <v>1839</v>
      </c>
      <c r="G600" s="42" t="s">
        <v>964</v>
      </c>
      <c r="H600" s="32">
        <v>1250</v>
      </c>
      <c r="I600" s="5"/>
      <c r="J600" s="33">
        <f>IF(I600&lt;1,I600*H600*1.3,IF(I600&gt;=1,I600*H600))</f>
        <v>0</v>
      </c>
      <c r="K600" s="49" t="s">
        <v>1388</v>
      </c>
    </row>
    <row r="601" spans="1:11" s="35" customFormat="1" ht="15" customHeight="1">
      <c r="A601" s="41" t="s">
        <v>1718</v>
      </c>
      <c r="B601" s="28"/>
      <c r="C601" s="29" t="s">
        <v>3829</v>
      </c>
      <c r="D601" s="51" t="s">
        <v>26</v>
      </c>
      <c r="E601" s="30" t="s">
        <v>1698</v>
      </c>
      <c r="F601" s="30" t="s">
        <v>1839</v>
      </c>
      <c r="G601" s="31" t="s">
        <v>964</v>
      </c>
      <c r="H601" s="32">
        <v>1250</v>
      </c>
      <c r="I601" s="5"/>
      <c r="J601" s="33">
        <f>IF(I601&lt;1,I601*H601*1.3,IF(I601&gt;=1,I601*H601))</f>
        <v>0</v>
      </c>
      <c r="K601" s="49" t="s">
        <v>1388</v>
      </c>
    </row>
    <row r="602" spans="1:11" s="35" customFormat="1" ht="15" customHeight="1">
      <c r="A602" s="41" t="s">
        <v>1715</v>
      </c>
      <c r="B602" s="28"/>
      <c r="C602" s="29" t="s">
        <v>3830</v>
      </c>
      <c r="D602" s="51" t="s">
        <v>26</v>
      </c>
      <c r="E602" s="30" t="s">
        <v>1698</v>
      </c>
      <c r="F602" s="30" t="s">
        <v>1839</v>
      </c>
      <c r="G602" s="31" t="s">
        <v>964</v>
      </c>
      <c r="H602" s="32">
        <v>1250</v>
      </c>
      <c r="I602" s="5"/>
      <c r="J602" s="33">
        <f>IF(I602&lt;1,I602*H602*1.3,IF(I602&gt;=1,I602*H602))</f>
        <v>0</v>
      </c>
      <c r="K602" s="49" t="s">
        <v>1388</v>
      </c>
    </row>
    <row r="603" spans="1:11" s="35" customFormat="1" ht="15" customHeight="1">
      <c r="A603" s="41" t="s">
        <v>1719</v>
      </c>
      <c r="B603" s="28"/>
      <c r="C603" s="29" t="s">
        <v>3831</v>
      </c>
      <c r="D603" s="51" t="s">
        <v>26</v>
      </c>
      <c r="E603" s="30" t="s">
        <v>1698</v>
      </c>
      <c r="F603" s="30" t="s">
        <v>1839</v>
      </c>
      <c r="G603" s="42" t="s">
        <v>964</v>
      </c>
      <c r="H603" s="32">
        <v>1250</v>
      </c>
      <c r="I603" s="5"/>
      <c r="J603" s="33">
        <f>IF(I603&lt;1,I603*H603*1.3,IF(I603&gt;=1,I603*H603))</f>
        <v>0</v>
      </c>
      <c r="K603" s="49" t="s">
        <v>1388</v>
      </c>
    </row>
    <row r="604" spans="1:11" s="35" customFormat="1" ht="15" customHeight="1">
      <c r="A604" s="41" t="s">
        <v>1716</v>
      </c>
      <c r="B604" s="28"/>
      <c r="C604" s="29" t="s">
        <v>3832</v>
      </c>
      <c r="D604" s="51" t="s">
        <v>26</v>
      </c>
      <c r="E604" s="30" t="s">
        <v>1698</v>
      </c>
      <c r="F604" s="30" t="s">
        <v>1839</v>
      </c>
      <c r="G604" s="31" t="s">
        <v>964</v>
      </c>
      <c r="H604" s="32">
        <v>1250</v>
      </c>
      <c r="I604" s="5"/>
      <c r="J604" s="33">
        <f>IF(I604&lt;1,I604*H604*1.3,IF(I604&gt;=1,I604*H604))</f>
        <v>0</v>
      </c>
      <c r="K604" s="49" t="s">
        <v>1388</v>
      </c>
    </row>
    <row r="605" spans="1:11" s="35" customFormat="1" ht="15" customHeight="1">
      <c r="A605" s="41" t="s">
        <v>1720</v>
      </c>
      <c r="B605" s="28"/>
      <c r="C605" s="29" t="s">
        <v>3833</v>
      </c>
      <c r="D605" s="51" t="s">
        <v>26</v>
      </c>
      <c r="E605" s="30" t="s">
        <v>1698</v>
      </c>
      <c r="F605" s="30" t="s">
        <v>1839</v>
      </c>
      <c r="G605" s="42" t="s">
        <v>964</v>
      </c>
      <c r="H605" s="32">
        <v>1250</v>
      </c>
      <c r="I605" s="5"/>
      <c r="J605" s="33">
        <f>IF(I605&lt;1,I605*H605*1.3,IF(I605&gt;=1,I605*H605))</f>
        <v>0</v>
      </c>
      <c r="K605" s="49" t="s">
        <v>1388</v>
      </c>
    </row>
    <row r="606" spans="1:11" s="35" customFormat="1" ht="15" customHeight="1">
      <c r="A606" s="41" t="s">
        <v>1721</v>
      </c>
      <c r="B606" s="28"/>
      <c r="C606" s="29" t="s">
        <v>3834</v>
      </c>
      <c r="D606" s="51" t="s">
        <v>26</v>
      </c>
      <c r="E606" s="30" t="s">
        <v>1698</v>
      </c>
      <c r="F606" s="30" t="s">
        <v>1839</v>
      </c>
      <c r="G606" s="31" t="s">
        <v>964</v>
      </c>
      <c r="H606" s="32">
        <v>1250</v>
      </c>
      <c r="I606" s="5"/>
      <c r="J606" s="33">
        <f>IF(I606&lt;1,I606*H606*1.3,IF(I606&gt;=1,I606*H606))</f>
        <v>0</v>
      </c>
      <c r="K606" s="49" t="s">
        <v>1388</v>
      </c>
    </row>
    <row r="607" spans="1:11" s="35" customFormat="1" ht="15" customHeight="1">
      <c r="A607" s="36" t="s">
        <v>41</v>
      </c>
      <c r="B607" s="28"/>
      <c r="C607" s="29" t="s">
        <v>3835</v>
      </c>
      <c r="D607" s="51">
        <v>30</v>
      </c>
      <c r="E607" s="30" t="s">
        <v>1733</v>
      </c>
      <c r="F607" s="30" t="s">
        <v>1839</v>
      </c>
      <c r="G607" s="31" t="s">
        <v>964</v>
      </c>
      <c r="H607" s="32">
        <v>1075</v>
      </c>
      <c r="I607" s="5"/>
      <c r="J607" s="33">
        <f>IF(I607&lt;1,I607*H607*1.3,IF(I607&gt;=1,I607*H607))</f>
        <v>0</v>
      </c>
      <c r="K607" s="37" t="s">
        <v>1392</v>
      </c>
    </row>
    <row r="608" spans="1:11" s="35" customFormat="1" ht="15" customHeight="1">
      <c r="A608" s="36" t="s">
        <v>41</v>
      </c>
      <c r="B608" s="28"/>
      <c r="C608" s="29" t="s">
        <v>3835</v>
      </c>
      <c r="D608" s="51">
        <v>30</v>
      </c>
      <c r="E608" s="30" t="s">
        <v>1698</v>
      </c>
      <c r="F608" s="30" t="s">
        <v>1839</v>
      </c>
      <c r="G608" s="31" t="s">
        <v>964</v>
      </c>
      <c r="H608" s="32">
        <v>1200</v>
      </c>
      <c r="I608" s="5"/>
      <c r="J608" s="33">
        <f>IF(I608&lt;1,I608*H608*1.3,IF(I608&gt;=1,I608*H608))</f>
        <v>0</v>
      </c>
      <c r="K608" s="37" t="s">
        <v>1392</v>
      </c>
    </row>
    <row r="609" spans="1:11" s="35" customFormat="1" ht="15" customHeight="1">
      <c r="A609" s="36" t="s">
        <v>42</v>
      </c>
      <c r="B609" s="28"/>
      <c r="C609" s="29" t="s">
        <v>3836</v>
      </c>
      <c r="D609" s="51">
        <v>30</v>
      </c>
      <c r="E609" s="30" t="s">
        <v>1733</v>
      </c>
      <c r="F609" s="30" t="s">
        <v>1839</v>
      </c>
      <c r="G609" s="31" t="s">
        <v>964</v>
      </c>
      <c r="H609" s="32">
        <v>6875</v>
      </c>
      <c r="I609" s="5"/>
      <c r="J609" s="33">
        <f>IF(I609&lt;1,I609*H609*1.3,IF(I609&gt;=1,I609*H609))</f>
        <v>0</v>
      </c>
      <c r="K609" s="37" t="s">
        <v>1392</v>
      </c>
    </row>
    <row r="610" spans="1:11" s="35" customFormat="1" ht="15" customHeight="1">
      <c r="A610" s="36" t="s">
        <v>43</v>
      </c>
      <c r="B610" s="28"/>
      <c r="C610" s="29" t="s">
        <v>3837</v>
      </c>
      <c r="D610" s="51">
        <v>30</v>
      </c>
      <c r="E610" s="30" t="s">
        <v>1733</v>
      </c>
      <c r="F610" s="30" t="s">
        <v>1839</v>
      </c>
      <c r="G610" s="31" t="s">
        <v>964</v>
      </c>
      <c r="H610" s="32">
        <v>6875</v>
      </c>
      <c r="I610" s="5"/>
      <c r="J610" s="33">
        <f>IF(I610&lt;1,I610*H610*1.3,IF(I610&gt;=1,I610*H610))</f>
        <v>0</v>
      </c>
      <c r="K610" s="37" t="s">
        <v>1392</v>
      </c>
    </row>
    <row r="611" spans="1:11" s="35" customFormat="1" ht="15" customHeight="1">
      <c r="A611" s="36" t="s">
        <v>44</v>
      </c>
      <c r="B611" s="28"/>
      <c r="C611" s="29" t="s">
        <v>3838</v>
      </c>
      <c r="D611" s="51">
        <v>30</v>
      </c>
      <c r="E611" s="30" t="s">
        <v>1733</v>
      </c>
      <c r="F611" s="30" t="s">
        <v>1839</v>
      </c>
      <c r="G611" s="31" t="s">
        <v>964</v>
      </c>
      <c r="H611" s="32">
        <v>6875</v>
      </c>
      <c r="I611" s="5"/>
      <c r="J611" s="33">
        <f>IF(I611&lt;1,I611*H611*1.3,IF(I611&gt;=1,I611*H611))</f>
        <v>0</v>
      </c>
      <c r="K611" s="37" t="s">
        <v>1392</v>
      </c>
    </row>
    <row r="612" spans="1:11" s="35" customFormat="1" ht="15" customHeight="1">
      <c r="A612" s="36" t="s">
        <v>45</v>
      </c>
      <c r="B612" s="28"/>
      <c r="C612" s="29" t="s">
        <v>3839</v>
      </c>
      <c r="D612" s="51">
        <v>30</v>
      </c>
      <c r="E612" s="30" t="s">
        <v>1733</v>
      </c>
      <c r="F612" s="30" t="s">
        <v>1839</v>
      </c>
      <c r="G612" s="31" t="s">
        <v>964</v>
      </c>
      <c r="H612" s="32">
        <v>6875</v>
      </c>
      <c r="I612" s="5"/>
      <c r="J612" s="33">
        <f>IF(I612&lt;1,I612*H612*1.3,IF(I612&gt;=1,I612*H612))</f>
        <v>0</v>
      </c>
      <c r="K612" s="37" t="s">
        <v>1392</v>
      </c>
    </row>
    <row r="613" spans="1:11" s="35" customFormat="1" ht="15" customHeight="1">
      <c r="A613" s="36" t="s">
        <v>46</v>
      </c>
      <c r="B613" s="28"/>
      <c r="C613" s="29" t="s">
        <v>3840</v>
      </c>
      <c r="D613" s="51">
        <v>30</v>
      </c>
      <c r="E613" s="30" t="s">
        <v>1733</v>
      </c>
      <c r="F613" s="30" t="s">
        <v>1839</v>
      </c>
      <c r="G613" s="31" t="s">
        <v>964</v>
      </c>
      <c r="H613" s="32">
        <v>6875</v>
      </c>
      <c r="I613" s="5"/>
      <c r="J613" s="33">
        <f>IF(I613&lt;1,I613*H613*1.3,IF(I613&gt;=1,I613*H613))</f>
        <v>0</v>
      </c>
      <c r="K613" s="37" t="s">
        <v>1392</v>
      </c>
    </row>
    <row r="614" spans="1:11" s="35" customFormat="1" ht="15" customHeight="1">
      <c r="A614" s="36" t="s">
        <v>42</v>
      </c>
      <c r="B614" s="28"/>
      <c r="C614" s="29" t="s">
        <v>3836</v>
      </c>
      <c r="D614" s="51">
        <v>30</v>
      </c>
      <c r="E614" s="30" t="s">
        <v>1698</v>
      </c>
      <c r="F614" s="30" t="s">
        <v>1839</v>
      </c>
      <c r="G614" s="31" t="s">
        <v>964</v>
      </c>
      <c r="H614" s="32">
        <v>6875</v>
      </c>
      <c r="I614" s="5"/>
      <c r="J614" s="33">
        <f>IF(I614&lt;1,I614*H614*1.3,IF(I614&gt;=1,I614*H614))</f>
        <v>0</v>
      </c>
      <c r="K614" s="37" t="s">
        <v>1392</v>
      </c>
    </row>
    <row r="615" spans="1:11" s="35" customFormat="1" ht="15" customHeight="1">
      <c r="A615" s="36" t="s">
        <v>43</v>
      </c>
      <c r="B615" s="28"/>
      <c r="C615" s="29" t="s">
        <v>3837</v>
      </c>
      <c r="D615" s="51">
        <v>30</v>
      </c>
      <c r="E615" s="30" t="s">
        <v>1698</v>
      </c>
      <c r="F615" s="30" t="s">
        <v>1839</v>
      </c>
      <c r="G615" s="31" t="s">
        <v>964</v>
      </c>
      <c r="H615" s="32">
        <v>6875</v>
      </c>
      <c r="I615" s="5"/>
      <c r="J615" s="33">
        <f>IF(I615&lt;1,I615*H615*1.3,IF(I615&gt;=1,I615*H615))</f>
        <v>0</v>
      </c>
      <c r="K615" s="37" t="s">
        <v>1392</v>
      </c>
    </row>
    <row r="616" spans="1:11" s="35" customFormat="1" ht="15" customHeight="1">
      <c r="A616" s="36" t="s">
        <v>44</v>
      </c>
      <c r="B616" s="28"/>
      <c r="C616" s="29" t="s">
        <v>3838</v>
      </c>
      <c r="D616" s="51">
        <v>30</v>
      </c>
      <c r="E616" s="30" t="s">
        <v>1698</v>
      </c>
      <c r="F616" s="30" t="s">
        <v>1839</v>
      </c>
      <c r="G616" s="31" t="s">
        <v>964</v>
      </c>
      <c r="H616" s="32">
        <v>6875</v>
      </c>
      <c r="I616" s="5"/>
      <c r="J616" s="33">
        <f>IF(I616&lt;1,I616*H616*1.3,IF(I616&gt;=1,I616*H616))</f>
        <v>0</v>
      </c>
      <c r="K616" s="37" t="s">
        <v>1392</v>
      </c>
    </row>
    <row r="617" spans="1:11" s="35" customFormat="1" ht="15" customHeight="1">
      <c r="A617" s="36" t="s">
        <v>45</v>
      </c>
      <c r="B617" s="28"/>
      <c r="C617" s="29" t="s">
        <v>3839</v>
      </c>
      <c r="D617" s="51">
        <v>30</v>
      </c>
      <c r="E617" s="30" t="s">
        <v>1698</v>
      </c>
      <c r="F617" s="30" t="s">
        <v>1839</v>
      </c>
      <c r="G617" s="31" t="s">
        <v>964</v>
      </c>
      <c r="H617" s="32">
        <v>6875</v>
      </c>
      <c r="I617" s="5"/>
      <c r="J617" s="33">
        <f>IF(I617&lt;1,I617*H617*1.3,IF(I617&gt;=1,I617*H617))</f>
        <v>0</v>
      </c>
      <c r="K617" s="37" t="s">
        <v>1392</v>
      </c>
    </row>
    <row r="618" spans="1:11" s="35" customFormat="1" ht="15" customHeight="1">
      <c r="A618" s="36" t="s">
        <v>46</v>
      </c>
      <c r="B618" s="28"/>
      <c r="C618" s="29" t="s">
        <v>3840</v>
      </c>
      <c r="D618" s="51">
        <v>30</v>
      </c>
      <c r="E618" s="30" t="s">
        <v>1698</v>
      </c>
      <c r="F618" s="30" t="s">
        <v>1839</v>
      </c>
      <c r="G618" s="31" t="s">
        <v>964</v>
      </c>
      <c r="H618" s="32">
        <v>6875</v>
      </c>
      <c r="I618" s="5"/>
      <c r="J618" s="33">
        <f>IF(I618&lt;1,I618*H618*1.3,IF(I618&gt;=1,I618*H618))</f>
        <v>0</v>
      </c>
      <c r="K618" s="37" t="s">
        <v>1392</v>
      </c>
    </row>
    <row r="619" spans="1:11" s="35" customFormat="1" ht="15" customHeight="1">
      <c r="A619" s="36" t="s">
        <v>47</v>
      </c>
      <c r="B619" s="28"/>
      <c r="C619" s="29" t="s">
        <v>3841</v>
      </c>
      <c r="D619" s="51">
        <v>20</v>
      </c>
      <c r="E619" s="30" t="s">
        <v>1733</v>
      </c>
      <c r="F619" s="30" t="s">
        <v>1839</v>
      </c>
      <c r="G619" s="31" t="s">
        <v>964</v>
      </c>
      <c r="H619" s="32">
        <v>1075</v>
      </c>
      <c r="I619" s="5"/>
      <c r="J619" s="33">
        <f>IF(I619&lt;1,I619*H619*1.3,IF(I619&gt;=1,I619*H619))</f>
        <v>0</v>
      </c>
      <c r="K619" s="37" t="s">
        <v>1392</v>
      </c>
    </row>
    <row r="620" spans="1:11" s="35" customFormat="1" ht="15" customHeight="1">
      <c r="A620" s="36" t="s">
        <v>48</v>
      </c>
      <c r="B620" s="28"/>
      <c r="C620" s="29" t="s">
        <v>3842</v>
      </c>
      <c r="D620" s="51">
        <v>20</v>
      </c>
      <c r="E620" s="30" t="s">
        <v>1733</v>
      </c>
      <c r="F620" s="30" t="s">
        <v>1839</v>
      </c>
      <c r="G620" s="31" t="s">
        <v>964</v>
      </c>
      <c r="H620" s="32">
        <v>1075</v>
      </c>
      <c r="I620" s="5"/>
      <c r="J620" s="33">
        <f>IF(I620&lt;1,I620*H620*1.3,IF(I620&gt;=1,I620*H620))</f>
        <v>0</v>
      </c>
      <c r="K620" s="37" t="s">
        <v>1392</v>
      </c>
    </row>
    <row r="621" spans="1:11" s="35" customFormat="1" ht="15" customHeight="1">
      <c r="A621" s="36" t="s">
        <v>49</v>
      </c>
      <c r="B621" s="28"/>
      <c r="C621" s="29" t="s">
        <v>3843</v>
      </c>
      <c r="D621" s="51">
        <v>20</v>
      </c>
      <c r="E621" s="30" t="s">
        <v>1733</v>
      </c>
      <c r="F621" s="30" t="s">
        <v>1839</v>
      </c>
      <c r="G621" s="42" t="s">
        <v>964</v>
      </c>
      <c r="H621" s="32">
        <v>1075</v>
      </c>
      <c r="I621" s="5"/>
      <c r="J621" s="33">
        <f>IF(I621&lt;1,I621*H621*1.3,IF(I621&gt;=1,I621*H621))</f>
        <v>0</v>
      </c>
      <c r="K621" s="37" t="s">
        <v>1392</v>
      </c>
    </row>
    <row r="622" spans="1:11" s="35" customFormat="1" ht="15" customHeight="1">
      <c r="A622" s="36" t="s">
        <v>50</v>
      </c>
      <c r="B622" s="28"/>
      <c r="C622" s="29" t="s">
        <v>3844</v>
      </c>
      <c r="D622" s="51">
        <v>20</v>
      </c>
      <c r="E622" s="30" t="s">
        <v>1733</v>
      </c>
      <c r="F622" s="30" t="s">
        <v>1839</v>
      </c>
      <c r="G622" s="31" t="s">
        <v>964</v>
      </c>
      <c r="H622" s="32">
        <v>1075</v>
      </c>
      <c r="I622" s="5"/>
      <c r="J622" s="33">
        <f>IF(I622&lt;1,I622*H622*1.3,IF(I622&gt;=1,I622*H622))</f>
        <v>0</v>
      </c>
      <c r="K622" s="37" t="s">
        <v>1392</v>
      </c>
    </row>
    <row r="623" spans="1:11" s="35" customFormat="1" ht="15" customHeight="1">
      <c r="A623" s="36" t="s">
        <v>51</v>
      </c>
      <c r="B623" s="28"/>
      <c r="C623" s="29" t="s">
        <v>3845</v>
      </c>
      <c r="D623" s="51">
        <v>20</v>
      </c>
      <c r="E623" s="30" t="s">
        <v>1733</v>
      </c>
      <c r="F623" s="30" t="s">
        <v>1839</v>
      </c>
      <c r="G623" s="42" t="s">
        <v>964</v>
      </c>
      <c r="H623" s="32">
        <v>1075</v>
      </c>
      <c r="I623" s="5"/>
      <c r="J623" s="33">
        <f>IF(I623&lt;1,I623*H623*1.3,IF(I623&gt;=1,I623*H623))</f>
        <v>0</v>
      </c>
      <c r="K623" s="37" t="s">
        <v>1392</v>
      </c>
    </row>
    <row r="624" spans="1:11" s="35" customFormat="1" ht="15" customHeight="1">
      <c r="A624" s="36" t="s">
        <v>52</v>
      </c>
      <c r="B624" s="28"/>
      <c r="C624" s="29" t="s">
        <v>3846</v>
      </c>
      <c r="D624" s="51">
        <v>20</v>
      </c>
      <c r="E624" s="30" t="s">
        <v>1733</v>
      </c>
      <c r="F624" s="30" t="s">
        <v>1839</v>
      </c>
      <c r="G624" s="31" t="s">
        <v>964</v>
      </c>
      <c r="H624" s="32">
        <v>1075</v>
      </c>
      <c r="I624" s="5"/>
      <c r="J624" s="33">
        <f>IF(I624&lt;1,I624*H624*1.3,IF(I624&gt;=1,I624*H624))</f>
        <v>0</v>
      </c>
      <c r="K624" s="37" t="s">
        <v>1392</v>
      </c>
    </row>
    <row r="625" spans="1:11" s="35" customFormat="1" ht="15" customHeight="1">
      <c r="A625" s="36" t="s">
        <v>53</v>
      </c>
      <c r="B625" s="28"/>
      <c r="C625" s="29" t="s">
        <v>3847</v>
      </c>
      <c r="D625" s="51">
        <v>20</v>
      </c>
      <c r="E625" s="30" t="s">
        <v>1733</v>
      </c>
      <c r="F625" s="30" t="s">
        <v>1839</v>
      </c>
      <c r="G625" s="31" t="s">
        <v>964</v>
      </c>
      <c r="H625" s="32">
        <v>1075</v>
      </c>
      <c r="I625" s="5"/>
      <c r="J625" s="33">
        <f>IF(I625&lt;1,I625*H625*1.3,IF(I625&gt;=1,I625*H625))</f>
        <v>0</v>
      </c>
      <c r="K625" s="37" t="s">
        <v>1392</v>
      </c>
    </row>
    <row r="626" spans="1:11" s="35" customFormat="1" ht="15" customHeight="1">
      <c r="A626" s="36" t="s">
        <v>47</v>
      </c>
      <c r="B626" s="28"/>
      <c r="C626" s="29" t="s">
        <v>3841</v>
      </c>
      <c r="D626" s="51">
        <v>20</v>
      </c>
      <c r="E626" s="30" t="s">
        <v>1698</v>
      </c>
      <c r="F626" s="30" t="s">
        <v>1839</v>
      </c>
      <c r="G626" s="31" t="s">
        <v>964</v>
      </c>
      <c r="H626" s="32">
        <v>1200</v>
      </c>
      <c r="I626" s="5"/>
      <c r="J626" s="33">
        <f>IF(I626&lt;1,I626*H626*1.3,IF(I626&gt;=1,I626*H626))</f>
        <v>0</v>
      </c>
      <c r="K626" s="37" t="s">
        <v>1392</v>
      </c>
    </row>
    <row r="627" spans="1:11" s="35" customFormat="1" ht="15" customHeight="1">
      <c r="A627" s="36" t="s">
        <v>48</v>
      </c>
      <c r="B627" s="28"/>
      <c r="C627" s="29" t="s">
        <v>3842</v>
      </c>
      <c r="D627" s="51">
        <v>20</v>
      </c>
      <c r="E627" s="30" t="s">
        <v>1698</v>
      </c>
      <c r="F627" s="30" t="s">
        <v>1839</v>
      </c>
      <c r="G627" s="31" t="s">
        <v>964</v>
      </c>
      <c r="H627" s="32">
        <v>1200</v>
      </c>
      <c r="I627" s="5"/>
      <c r="J627" s="33">
        <f>IF(I627&lt;1,I627*H627*1.3,IF(I627&gt;=1,I627*H627))</f>
        <v>0</v>
      </c>
      <c r="K627" s="37" t="s">
        <v>1392</v>
      </c>
    </row>
    <row r="628" spans="1:11" s="35" customFormat="1" ht="15" customHeight="1">
      <c r="A628" s="36" t="s">
        <v>49</v>
      </c>
      <c r="B628" s="28"/>
      <c r="C628" s="29" t="s">
        <v>3843</v>
      </c>
      <c r="D628" s="51">
        <v>20</v>
      </c>
      <c r="E628" s="30" t="s">
        <v>1698</v>
      </c>
      <c r="F628" s="30" t="s">
        <v>1839</v>
      </c>
      <c r="G628" s="31" t="s">
        <v>964</v>
      </c>
      <c r="H628" s="32">
        <v>1200</v>
      </c>
      <c r="I628" s="5"/>
      <c r="J628" s="33">
        <f>IF(I628&lt;1,I628*H628*1.3,IF(I628&gt;=1,I628*H628))</f>
        <v>0</v>
      </c>
      <c r="K628" s="37" t="s">
        <v>1392</v>
      </c>
    </row>
    <row r="629" spans="1:11" s="35" customFormat="1" ht="15" customHeight="1">
      <c r="A629" s="36" t="s">
        <v>50</v>
      </c>
      <c r="B629" s="28"/>
      <c r="C629" s="29" t="s">
        <v>3844</v>
      </c>
      <c r="D629" s="51">
        <v>20</v>
      </c>
      <c r="E629" s="30" t="s">
        <v>1698</v>
      </c>
      <c r="F629" s="30" t="s">
        <v>1839</v>
      </c>
      <c r="G629" s="31" t="s">
        <v>964</v>
      </c>
      <c r="H629" s="32">
        <v>1200</v>
      </c>
      <c r="I629" s="5"/>
      <c r="J629" s="33">
        <f>IF(I629&lt;1,I629*H629*1.3,IF(I629&gt;=1,I629*H629))</f>
        <v>0</v>
      </c>
      <c r="K629" s="37" t="s">
        <v>1392</v>
      </c>
    </row>
    <row r="630" spans="1:11" s="35" customFormat="1" ht="15" customHeight="1">
      <c r="A630" s="36" t="s">
        <v>51</v>
      </c>
      <c r="B630" s="28"/>
      <c r="C630" s="29" t="s">
        <v>3845</v>
      </c>
      <c r="D630" s="51">
        <v>20</v>
      </c>
      <c r="E630" s="30" t="s">
        <v>1698</v>
      </c>
      <c r="F630" s="30" t="s">
        <v>1839</v>
      </c>
      <c r="G630" s="31" t="s">
        <v>964</v>
      </c>
      <c r="H630" s="32">
        <v>1200</v>
      </c>
      <c r="I630" s="5"/>
      <c r="J630" s="33">
        <f>IF(I630&lt;1,I630*H630*1.3,IF(I630&gt;=1,I630*H630))</f>
        <v>0</v>
      </c>
      <c r="K630" s="37" t="s">
        <v>1392</v>
      </c>
    </row>
    <row r="631" spans="1:11" s="35" customFormat="1" ht="15" customHeight="1">
      <c r="A631" s="36" t="s">
        <v>52</v>
      </c>
      <c r="B631" s="28"/>
      <c r="C631" s="29" t="s">
        <v>3846</v>
      </c>
      <c r="D631" s="51">
        <v>20</v>
      </c>
      <c r="E631" s="30" t="s">
        <v>1698</v>
      </c>
      <c r="F631" s="30" t="s">
        <v>1839</v>
      </c>
      <c r="G631" s="31" t="s">
        <v>964</v>
      </c>
      <c r="H631" s="32">
        <v>1200</v>
      </c>
      <c r="I631" s="5"/>
      <c r="J631" s="33">
        <f>IF(I631&lt;1,I631*H631*1.3,IF(I631&gt;=1,I631*H631))</f>
        <v>0</v>
      </c>
      <c r="K631" s="37" t="s">
        <v>1392</v>
      </c>
    </row>
    <row r="632" spans="1:11" s="35" customFormat="1" ht="15" customHeight="1">
      <c r="A632" s="36" t="s">
        <v>53</v>
      </c>
      <c r="B632" s="28"/>
      <c r="C632" s="29" t="s">
        <v>3847</v>
      </c>
      <c r="D632" s="51">
        <v>20</v>
      </c>
      <c r="E632" s="30" t="s">
        <v>1698</v>
      </c>
      <c r="F632" s="30" t="s">
        <v>1839</v>
      </c>
      <c r="G632" s="31" t="s">
        <v>964</v>
      </c>
      <c r="H632" s="32">
        <v>1200</v>
      </c>
      <c r="I632" s="5"/>
      <c r="J632" s="33">
        <f>IF(I632&lt;1,I632*H632*1.3,IF(I632&gt;=1,I632*H632))</f>
        <v>0</v>
      </c>
      <c r="K632" s="37" t="s">
        <v>1392</v>
      </c>
    </row>
    <row r="633" spans="1:11" s="35" customFormat="1" ht="15" customHeight="1">
      <c r="A633" s="36">
        <v>205632</v>
      </c>
      <c r="B633" s="28"/>
      <c r="C633" s="29" t="s">
        <v>3848</v>
      </c>
      <c r="D633" s="51">
        <v>20</v>
      </c>
      <c r="E633" s="30" t="s">
        <v>1698</v>
      </c>
      <c r="F633" s="30" t="s">
        <v>1839</v>
      </c>
      <c r="G633" s="31" t="s">
        <v>964</v>
      </c>
      <c r="H633" s="32">
        <v>1200</v>
      </c>
      <c r="I633" s="5"/>
      <c r="J633" s="33">
        <f>IF(I633&lt;1,I633*H633*1.3,IF(I633&gt;=1,I633*H633))</f>
        <v>0</v>
      </c>
      <c r="K633" s="37" t="s">
        <v>1392</v>
      </c>
    </row>
    <row r="634" spans="1:11" s="35" customFormat="1" ht="15" customHeight="1">
      <c r="A634" s="36">
        <v>205632</v>
      </c>
      <c r="B634" s="40" t="s">
        <v>2942</v>
      </c>
      <c r="C634" s="29" t="s">
        <v>3849</v>
      </c>
      <c r="D634" s="51">
        <v>20</v>
      </c>
      <c r="E634" s="30" t="s">
        <v>1698</v>
      </c>
      <c r="F634" s="30" t="s">
        <v>1839</v>
      </c>
      <c r="G634" s="31" t="s">
        <v>964</v>
      </c>
      <c r="H634" s="32">
        <v>1200</v>
      </c>
      <c r="I634" s="9"/>
      <c r="J634" s="33">
        <f>IF(I634&lt;1,I634*H634*1.3,IF(I634&gt;=1,I634*H634))</f>
        <v>0</v>
      </c>
      <c r="K634" s="37" t="s">
        <v>1392</v>
      </c>
    </row>
    <row r="635" spans="1:11" s="35" customFormat="1" ht="15" customHeight="1">
      <c r="A635" s="36" t="s">
        <v>48</v>
      </c>
      <c r="B635" s="28"/>
      <c r="C635" s="29" t="s">
        <v>3850</v>
      </c>
      <c r="D635" s="51">
        <v>20</v>
      </c>
      <c r="E635" s="30" t="s">
        <v>1698</v>
      </c>
      <c r="F635" s="30" t="s">
        <v>1839</v>
      </c>
      <c r="G635" s="42" t="s">
        <v>964</v>
      </c>
      <c r="H635" s="32">
        <v>1200</v>
      </c>
      <c r="I635" s="5"/>
      <c r="J635" s="33">
        <f>IF(I635&lt;1,I635*H635*1.3,IF(I635&gt;=1,I635*H635))</f>
        <v>0</v>
      </c>
      <c r="K635" s="37" t="s">
        <v>1392</v>
      </c>
    </row>
    <row r="636" spans="1:11" s="35" customFormat="1" ht="15" customHeight="1">
      <c r="A636" s="36" t="s">
        <v>49</v>
      </c>
      <c r="B636" s="28"/>
      <c r="C636" s="29" t="s">
        <v>3851</v>
      </c>
      <c r="D636" s="51">
        <v>20</v>
      </c>
      <c r="E636" s="30" t="s">
        <v>1698</v>
      </c>
      <c r="F636" s="30" t="s">
        <v>1839</v>
      </c>
      <c r="G636" s="31" t="s">
        <v>964</v>
      </c>
      <c r="H636" s="32">
        <v>1200</v>
      </c>
      <c r="I636" s="5"/>
      <c r="J636" s="33">
        <f>IF(I636&lt;1,I636*H636*1.3,IF(I636&gt;=1,I636*H636))</f>
        <v>0</v>
      </c>
      <c r="K636" s="37" t="s">
        <v>1392</v>
      </c>
    </row>
    <row r="637" spans="1:11" s="35" customFormat="1" ht="15" customHeight="1">
      <c r="A637" s="36">
        <v>205611</v>
      </c>
      <c r="B637" s="28"/>
      <c r="C637" s="29" t="s">
        <v>3852</v>
      </c>
      <c r="D637" s="51">
        <v>20</v>
      </c>
      <c r="E637" s="30" t="s">
        <v>1698</v>
      </c>
      <c r="F637" s="30" t="s">
        <v>1839</v>
      </c>
      <c r="G637" s="31" t="s">
        <v>964</v>
      </c>
      <c r="H637" s="32">
        <v>1200</v>
      </c>
      <c r="I637" s="5"/>
      <c r="J637" s="33">
        <f>IF(I637&lt;1,I637*H637*1.3,IF(I637&gt;=1,I637*H637))</f>
        <v>0</v>
      </c>
      <c r="K637" s="37" t="s">
        <v>1392</v>
      </c>
    </row>
    <row r="638" spans="1:11" s="35" customFormat="1" ht="15" customHeight="1">
      <c r="A638" s="36">
        <v>205624</v>
      </c>
      <c r="B638" s="28"/>
      <c r="C638" s="29" t="s">
        <v>3853</v>
      </c>
      <c r="D638" s="51">
        <v>20</v>
      </c>
      <c r="E638" s="30" t="s">
        <v>1698</v>
      </c>
      <c r="F638" s="30" t="s">
        <v>1839</v>
      </c>
      <c r="G638" s="31" t="s">
        <v>964</v>
      </c>
      <c r="H638" s="32">
        <v>1200</v>
      </c>
      <c r="I638" s="5"/>
      <c r="J638" s="33">
        <f>IF(I638&lt;1,I638*H638*1.3,IF(I638&gt;=1,I638*H638))</f>
        <v>0</v>
      </c>
      <c r="K638" s="37" t="s">
        <v>1392</v>
      </c>
    </row>
    <row r="639" spans="1:11" s="35" customFormat="1" ht="15" customHeight="1">
      <c r="A639" s="36">
        <v>205604</v>
      </c>
      <c r="B639" s="28"/>
      <c r="C639" s="29" t="s">
        <v>3854</v>
      </c>
      <c r="D639" s="51">
        <v>20</v>
      </c>
      <c r="E639" s="30" t="s">
        <v>1698</v>
      </c>
      <c r="F639" s="30" t="s">
        <v>1839</v>
      </c>
      <c r="G639" s="31" t="s">
        <v>964</v>
      </c>
      <c r="H639" s="32">
        <v>1200</v>
      </c>
      <c r="I639" s="5"/>
      <c r="J639" s="33">
        <f>IF(I639&lt;1,I639*H639*1.3,IF(I639&gt;=1,I639*H639))</f>
        <v>0</v>
      </c>
      <c r="K639" s="37" t="s">
        <v>1392</v>
      </c>
    </row>
    <row r="640" spans="1:11" s="35" customFormat="1" ht="15" customHeight="1">
      <c r="A640" s="36" t="s">
        <v>53</v>
      </c>
      <c r="B640" s="28"/>
      <c r="C640" s="29" t="s">
        <v>3855</v>
      </c>
      <c r="D640" s="51">
        <v>20</v>
      </c>
      <c r="E640" s="30" t="s">
        <v>1698</v>
      </c>
      <c r="F640" s="30" t="s">
        <v>1839</v>
      </c>
      <c r="G640" s="42" t="s">
        <v>964</v>
      </c>
      <c r="H640" s="32">
        <v>1200</v>
      </c>
      <c r="I640" s="5"/>
      <c r="J640" s="33">
        <f>IF(I640&lt;1,I640*H640*1.3,IF(I640&gt;=1,I640*H640))</f>
        <v>0</v>
      </c>
      <c r="K640" s="37" t="s">
        <v>1392</v>
      </c>
    </row>
    <row r="641" spans="1:11" s="35" customFormat="1" ht="15" customHeight="1">
      <c r="A641" s="36" t="s">
        <v>759</v>
      </c>
      <c r="B641" s="28"/>
      <c r="C641" s="29" t="s">
        <v>3856</v>
      </c>
      <c r="D641" s="51" t="s">
        <v>26</v>
      </c>
      <c r="E641" s="30" t="s">
        <v>1698</v>
      </c>
      <c r="F641" s="30" t="s">
        <v>1839</v>
      </c>
      <c r="G641" s="31" t="s">
        <v>964</v>
      </c>
      <c r="H641" s="32">
        <v>1438</v>
      </c>
      <c r="I641" s="5"/>
      <c r="J641" s="33">
        <f>IF(I641&lt;1,I641*H641*1.3,IF(I641&gt;=1,I641*H641))</f>
        <v>0</v>
      </c>
      <c r="K641" s="49" t="s">
        <v>1388</v>
      </c>
    </row>
    <row r="642" spans="1:11" s="35" customFormat="1" ht="15" customHeight="1">
      <c r="A642" s="36" t="s">
        <v>760</v>
      </c>
      <c r="B642" s="28"/>
      <c r="C642" s="29" t="s">
        <v>3857</v>
      </c>
      <c r="D642" s="51" t="s">
        <v>26</v>
      </c>
      <c r="E642" s="30" t="s">
        <v>1698</v>
      </c>
      <c r="F642" s="30" t="s">
        <v>1839</v>
      </c>
      <c r="G642" s="31" t="s">
        <v>964</v>
      </c>
      <c r="H642" s="32">
        <v>1438</v>
      </c>
      <c r="I642" s="5"/>
      <c r="J642" s="33">
        <f>IF(I642&lt;1,I642*H642*1.3,IF(I642&gt;=1,I642*H642))</f>
        <v>0</v>
      </c>
      <c r="K642" s="49" t="s">
        <v>1388</v>
      </c>
    </row>
    <row r="643" spans="1:11" s="35" customFormat="1" ht="15" customHeight="1">
      <c r="A643" s="36" t="s">
        <v>1003</v>
      </c>
      <c r="B643" s="28"/>
      <c r="C643" s="29" t="s">
        <v>3858</v>
      </c>
      <c r="D643" s="51" t="s">
        <v>26</v>
      </c>
      <c r="E643" s="30" t="s">
        <v>1698</v>
      </c>
      <c r="F643" s="30" t="s">
        <v>1839</v>
      </c>
      <c r="G643" s="42" t="s">
        <v>964</v>
      </c>
      <c r="H643" s="32">
        <v>1438</v>
      </c>
      <c r="I643" s="5"/>
      <c r="J643" s="33">
        <f>IF(I643&lt;1,I643*H643*1.3,IF(I643&gt;=1,I643*H643))</f>
        <v>0</v>
      </c>
      <c r="K643" s="49" t="s">
        <v>1388</v>
      </c>
    </row>
    <row r="644" spans="1:11" s="35" customFormat="1" ht="15" customHeight="1">
      <c r="A644" s="36" t="s">
        <v>761</v>
      </c>
      <c r="B644" s="28"/>
      <c r="C644" s="29" t="s">
        <v>3859</v>
      </c>
      <c r="D644" s="51" t="s">
        <v>26</v>
      </c>
      <c r="E644" s="30" t="s">
        <v>1698</v>
      </c>
      <c r="F644" s="30" t="s">
        <v>1839</v>
      </c>
      <c r="G644" s="31" t="s">
        <v>964</v>
      </c>
      <c r="H644" s="32">
        <v>1438</v>
      </c>
      <c r="I644" s="5"/>
      <c r="J644" s="33">
        <f>IF(I644&lt;1,I644*H644*1.3,IF(I644&gt;=1,I644*H644))</f>
        <v>0</v>
      </c>
      <c r="K644" s="49" t="s">
        <v>1388</v>
      </c>
    </row>
    <row r="645" spans="1:11" s="35" customFormat="1" ht="15" customHeight="1">
      <c r="A645" s="36" t="s">
        <v>1002</v>
      </c>
      <c r="B645" s="28"/>
      <c r="C645" s="29" t="s">
        <v>3860</v>
      </c>
      <c r="D645" s="51" t="s">
        <v>26</v>
      </c>
      <c r="E645" s="30" t="s">
        <v>1698</v>
      </c>
      <c r="F645" s="30" t="s">
        <v>1839</v>
      </c>
      <c r="G645" s="42" t="s">
        <v>964</v>
      </c>
      <c r="H645" s="32">
        <v>1438</v>
      </c>
      <c r="I645" s="5"/>
      <c r="J645" s="33">
        <f>IF(I645&lt;1,I645*H645*1.3,IF(I645&gt;=1,I645*H645))</f>
        <v>0</v>
      </c>
      <c r="K645" s="49" t="s">
        <v>1388</v>
      </c>
    </row>
    <row r="646" spans="1:11" s="35" customFormat="1" ht="15" customHeight="1">
      <c r="A646" s="36" t="s">
        <v>762</v>
      </c>
      <c r="B646" s="28"/>
      <c r="C646" s="29" t="s">
        <v>3861</v>
      </c>
      <c r="D646" s="51" t="s">
        <v>26</v>
      </c>
      <c r="E646" s="30" t="s">
        <v>1698</v>
      </c>
      <c r="F646" s="30" t="s">
        <v>1839</v>
      </c>
      <c r="G646" s="31" t="s">
        <v>964</v>
      </c>
      <c r="H646" s="32">
        <v>1438</v>
      </c>
      <c r="I646" s="5"/>
      <c r="J646" s="33">
        <f>IF(I646&lt;1,I646*H646*1.3,IF(I646&gt;=1,I646*H646))</f>
        <v>0</v>
      </c>
      <c r="K646" s="49" t="s">
        <v>1388</v>
      </c>
    </row>
    <row r="647" spans="1:11" s="35" customFormat="1" ht="15" customHeight="1">
      <c r="A647" s="36" t="s">
        <v>763</v>
      </c>
      <c r="B647" s="28"/>
      <c r="C647" s="29" t="s">
        <v>3862</v>
      </c>
      <c r="D647" s="51" t="s">
        <v>26</v>
      </c>
      <c r="E647" s="30" t="s">
        <v>1698</v>
      </c>
      <c r="F647" s="30" t="s">
        <v>1839</v>
      </c>
      <c r="G647" s="31" t="s">
        <v>964</v>
      </c>
      <c r="H647" s="32">
        <v>1438</v>
      </c>
      <c r="I647" s="5"/>
      <c r="J647" s="33">
        <f>IF(I647&lt;1,I647*H647*1.3,IF(I647&gt;=1,I647*H647))</f>
        <v>0</v>
      </c>
      <c r="K647" s="49" t="s">
        <v>1388</v>
      </c>
    </row>
    <row r="648" spans="1:11" s="35" customFormat="1" ht="15" customHeight="1">
      <c r="A648" s="36" t="s">
        <v>764</v>
      </c>
      <c r="B648" s="28"/>
      <c r="C648" s="29" t="s">
        <v>3863</v>
      </c>
      <c r="D648" s="51" t="s">
        <v>26</v>
      </c>
      <c r="E648" s="30" t="s">
        <v>1698</v>
      </c>
      <c r="F648" s="30" t="s">
        <v>1839</v>
      </c>
      <c r="G648" s="31" t="s">
        <v>964</v>
      </c>
      <c r="H648" s="32">
        <v>1438</v>
      </c>
      <c r="I648" s="5"/>
      <c r="J648" s="33">
        <f>IF(I648&lt;1,I648*H648*1.3,IF(I648&gt;=1,I648*H648))</f>
        <v>0</v>
      </c>
      <c r="K648" s="49" t="s">
        <v>1388</v>
      </c>
    </row>
    <row r="649" spans="1:11" s="35" customFormat="1" ht="15" customHeight="1">
      <c r="A649" s="36" t="s">
        <v>765</v>
      </c>
      <c r="B649" s="28"/>
      <c r="C649" s="29" t="s">
        <v>3864</v>
      </c>
      <c r="D649" s="51" t="s">
        <v>26</v>
      </c>
      <c r="E649" s="30" t="s">
        <v>1698</v>
      </c>
      <c r="F649" s="30" t="s">
        <v>1839</v>
      </c>
      <c r="G649" s="31" t="s">
        <v>964</v>
      </c>
      <c r="H649" s="32">
        <v>1438</v>
      </c>
      <c r="I649" s="5"/>
      <c r="J649" s="33">
        <f>IF(I649&lt;1,I649*H649*1.3,IF(I649&gt;=1,I649*H649))</f>
        <v>0</v>
      </c>
      <c r="K649" s="49" t="s">
        <v>1388</v>
      </c>
    </row>
    <row r="650" spans="1:11" s="35" customFormat="1" ht="15" customHeight="1">
      <c r="A650" s="36" t="s">
        <v>766</v>
      </c>
      <c r="B650" s="28"/>
      <c r="C650" s="29" t="s">
        <v>3865</v>
      </c>
      <c r="D650" s="51" t="s">
        <v>26</v>
      </c>
      <c r="E650" s="30" t="s">
        <v>1698</v>
      </c>
      <c r="F650" s="30" t="s">
        <v>1839</v>
      </c>
      <c r="G650" s="31" t="s">
        <v>964</v>
      </c>
      <c r="H650" s="32">
        <v>1438</v>
      </c>
      <c r="I650" s="5"/>
      <c r="J650" s="33">
        <f>IF(I650&lt;1,I650*H650*1.3,IF(I650&gt;=1,I650*H650))</f>
        <v>0</v>
      </c>
      <c r="K650" s="49" t="s">
        <v>1388</v>
      </c>
    </row>
    <row r="651" spans="1:11" s="35" customFormat="1" ht="15" customHeight="1">
      <c r="A651" s="36" t="s">
        <v>1547</v>
      </c>
      <c r="B651" s="28"/>
      <c r="C651" s="29" t="s">
        <v>3866</v>
      </c>
      <c r="D651" s="51">
        <v>28</v>
      </c>
      <c r="E651" s="30" t="s">
        <v>1698</v>
      </c>
      <c r="F651" s="30" t="s">
        <v>1839</v>
      </c>
      <c r="G651" s="31" t="s">
        <v>964</v>
      </c>
      <c r="H651" s="32">
        <v>1438</v>
      </c>
      <c r="I651" s="5"/>
      <c r="J651" s="33">
        <f>IF(I651&lt;1,I651*H651*1.3,IF(I651&gt;=1,I651*H651))</f>
        <v>0</v>
      </c>
      <c r="K651" s="49" t="s">
        <v>1388</v>
      </c>
    </row>
    <row r="652" spans="1:11" s="35" customFormat="1" ht="15" customHeight="1">
      <c r="A652" s="36" t="s">
        <v>1550</v>
      </c>
      <c r="B652" s="28"/>
      <c r="C652" s="29" t="s">
        <v>3867</v>
      </c>
      <c r="D652" s="51">
        <v>28</v>
      </c>
      <c r="E652" s="30" t="s">
        <v>1698</v>
      </c>
      <c r="F652" s="30" t="s">
        <v>1839</v>
      </c>
      <c r="G652" s="42" t="s">
        <v>964</v>
      </c>
      <c r="H652" s="32">
        <v>1438</v>
      </c>
      <c r="I652" s="5"/>
      <c r="J652" s="33">
        <f>IF(I652&lt;1,I652*H652*1.3,IF(I652&gt;=1,I652*H652))</f>
        <v>0</v>
      </c>
      <c r="K652" s="49" t="s">
        <v>1388</v>
      </c>
    </row>
    <row r="653" spans="1:11" s="35" customFormat="1" ht="15" customHeight="1">
      <c r="A653" s="36" t="s">
        <v>1546</v>
      </c>
      <c r="B653" s="28"/>
      <c r="C653" s="29" t="s">
        <v>3868</v>
      </c>
      <c r="D653" s="51">
        <v>28</v>
      </c>
      <c r="E653" s="30" t="s">
        <v>1698</v>
      </c>
      <c r="F653" s="30" t="s">
        <v>1839</v>
      </c>
      <c r="G653" s="31" t="s">
        <v>964</v>
      </c>
      <c r="H653" s="32">
        <v>1438</v>
      </c>
      <c r="I653" s="5"/>
      <c r="J653" s="33">
        <f>IF(I653&lt;1,I653*H653*1.3,IF(I653&gt;=1,I653*H653))</f>
        <v>0</v>
      </c>
      <c r="K653" s="49" t="s">
        <v>1388</v>
      </c>
    </row>
    <row r="654" spans="1:11" s="35" customFormat="1" ht="15" customHeight="1">
      <c r="A654" s="36" t="s">
        <v>1548</v>
      </c>
      <c r="B654" s="28"/>
      <c r="C654" s="29" t="s">
        <v>3869</v>
      </c>
      <c r="D654" s="51">
        <v>28</v>
      </c>
      <c r="E654" s="30" t="s">
        <v>1698</v>
      </c>
      <c r="F654" s="30" t="s">
        <v>1839</v>
      </c>
      <c r="G654" s="31" t="s">
        <v>964</v>
      </c>
      <c r="H654" s="32">
        <v>1438</v>
      </c>
      <c r="I654" s="5"/>
      <c r="J654" s="33">
        <f>IF(I654&lt;1,I654*H654*1.3,IF(I654&gt;=1,I654*H654))</f>
        <v>0</v>
      </c>
      <c r="K654" s="49" t="s">
        <v>1388</v>
      </c>
    </row>
    <row r="655" spans="1:11" s="35" customFormat="1" ht="15" customHeight="1">
      <c r="A655" s="36" t="s">
        <v>1549</v>
      </c>
      <c r="B655" s="28"/>
      <c r="C655" s="29" t="s">
        <v>3870</v>
      </c>
      <c r="D655" s="51">
        <v>28</v>
      </c>
      <c r="E655" s="30" t="s">
        <v>1698</v>
      </c>
      <c r="F655" s="30" t="s">
        <v>1839</v>
      </c>
      <c r="G655" s="31" t="s">
        <v>964</v>
      </c>
      <c r="H655" s="32">
        <v>1438</v>
      </c>
      <c r="I655" s="5"/>
      <c r="J655" s="33">
        <f>IF(I655&lt;1,I655*H655*1.3,IF(I655&gt;=1,I655*H655))</f>
        <v>0</v>
      </c>
      <c r="K655" s="49" t="s">
        <v>1388</v>
      </c>
    </row>
    <row r="656" spans="1:11" s="35" customFormat="1" ht="15" customHeight="1">
      <c r="A656" s="41" t="s">
        <v>1706</v>
      </c>
      <c r="B656" s="28"/>
      <c r="C656" s="29" t="s">
        <v>3871</v>
      </c>
      <c r="D656" s="51" t="s">
        <v>54</v>
      </c>
      <c r="E656" s="30" t="s">
        <v>1698</v>
      </c>
      <c r="F656" s="30" t="s">
        <v>1839</v>
      </c>
      <c r="G656" s="31" t="s">
        <v>964</v>
      </c>
      <c r="H656" s="32">
        <v>1250</v>
      </c>
      <c r="I656" s="5"/>
      <c r="J656" s="33">
        <f>IF(I656&lt;1,I656*H656*1.3,IF(I656&gt;=1,I656*H656))</f>
        <v>0</v>
      </c>
      <c r="K656" s="49" t="s">
        <v>1388</v>
      </c>
    </row>
    <row r="657" spans="1:11" s="35" customFormat="1" ht="15" customHeight="1">
      <c r="A657" s="41" t="s">
        <v>1710</v>
      </c>
      <c r="B657" s="28"/>
      <c r="C657" s="29" t="s">
        <v>3872</v>
      </c>
      <c r="D657" s="51" t="s">
        <v>54</v>
      </c>
      <c r="E657" s="30" t="s">
        <v>1698</v>
      </c>
      <c r="F657" s="30" t="s">
        <v>1839</v>
      </c>
      <c r="G657" s="31" t="s">
        <v>964</v>
      </c>
      <c r="H657" s="32">
        <v>1250</v>
      </c>
      <c r="I657" s="5"/>
      <c r="J657" s="33">
        <f>IF(I657&lt;1,I657*H657*1.3,IF(I657&gt;=1,I657*H657))</f>
        <v>0</v>
      </c>
      <c r="K657" s="49" t="s">
        <v>1388</v>
      </c>
    </row>
    <row r="658" spans="1:11" s="35" customFormat="1" ht="15" customHeight="1">
      <c r="A658" s="41" t="s">
        <v>1707</v>
      </c>
      <c r="B658" s="28"/>
      <c r="C658" s="29" t="s">
        <v>3873</v>
      </c>
      <c r="D658" s="51" t="s">
        <v>54</v>
      </c>
      <c r="E658" s="30" t="s">
        <v>1698</v>
      </c>
      <c r="F658" s="30" t="s">
        <v>1839</v>
      </c>
      <c r="G658" s="31" t="s">
        <v>964</v>
      </c>
      <c r="H658" s="32">
        <v>1250</v>
      </c>
      <c r="I658" s="5"/>
      <c r="J658" s="33">
        <f>IF(I658&lt;1,I658*H658*1.3,IF(I658&gt;=1,I658*H658))</f>
        <v>0</v>
      </c>
      <c r="K658" s="49" t="s">
        <v>1388</v>
      </c>
    </row>
    <row r="659" spans="1:11" s="35" customFormat="1" ht="15" customHeight="1">
      <c r="A659" s="41" t="s">
        <v>1711</v>
      </c>
      <c r="B659" s="28"/>
      <c r="C659" s="29" t="s">
        <v>3874</v>
      </c>
      <c r="D659" s="51" t="s">
        <v>54</v>
      </c>
      <c r="E659" s="30" t="s">
        <v>1698</v>
      </c>
      <c r="F659" s="30" t="s">
        <v>1839</v>
      </c>
      <c r="G659" s="31" t="s">
        <v>964</v>
      </c>
      <c r="H659" s="32">
        <v>1250</v>
      </c>
      <c r="I659" s="5"/>
      <c r="J659" s="33">
        <f>IF(I659&lt;1,I659*H659*1.3,IF(I659&gt;=1,I659*H659))</f>
        <v>0</v>
      </c>
      <c r="K659" s="49" t="s">
        <v>1388</v>
      </c>
    </row>
    <row r="660" spans="1:11" s="35" customFormat="1" ht="15" customHeight="1">
      <c r="A660" s="41" t="s">
        <v>1708</v>
      </c>
      <c r="B660" s="28"/>
      <c r="C660" s="29" t="s">
        <v>3875</v>
      </c>
      <c r="D660" s="51" t="s">
        <v>54</v>
      </c>
      <c r="E660" s="30" t="s">
        <v>1698</v>
      </c>
      <c r="F660" s="30" t="s">
        <v>1839</v>
      </c>
      <c r="G660" s="31" t="s">
        <v>964</v>
      </c>
      <c r="H660" s="32">
        <v>1250</v>
      </c>
      <c r="I660" s="5"/>
      <c r="J660" s="33">
        <f>IF(I660&lt;1,I660*H660*1.3,IF(I660&gt;=1,I660*H660))</f>
        <v>0</v>
      </c>
      <c r="K660" s="49" t="s">
        <v>1388</v>
      </c>
    </row>
    <row r="661" spans="1:11" s="35" customFormat="1" ht="15" customHeight="1">
      <c r="A661" s="41" t="s">
        <v>1712</v>
      </c>
      <c r="B661" s="28"/>
      <c r="C661" s="29" t="s">
        <v>3876</v>
      </c>
      <c r="D661" s="51" t="s">
        <v>54</v>
      </c>
      <c r="E661" s="30" t="s">
        <v>1698</v>
      </c>
      <c r="F661" s="30" t="s">
        <v>1839</v>
      </c>
      <c r="G661" s="42" t="s">
        <v>964</v>
      </c>
      <c r="H661" s="32">
        <v>1250</v>
      </c>
      <c r="I661" s="5"/>
      <c r="J661" s="33">
        <f>IF(I661&lt;1,I661*H661*1.3,IF(I661&gt;=1,I661*H661))</f>
        <v>0</v>
      </c>
      <c r="K661" s="49" t="s">
        <v>1388</v>
      </c>
    </row>
    <row r="662" spans="1:11" s="35" customFormat="1" ht="15" customHeight="1">
      <c r="A662" s="41" t="s">
        <v>1709</v>
      </c>
      <c r="B662" s="28"/>
      <c r="C662" s="29" t="s">
        <v>3877</v>
      </c>
      <c r="D662" s="51" t="s">
        <v>54</v>
      </c>
      <c r="E662" s="30" t="s">
        <v>1698</v>
      </c>
      <c r="F662" s="30" t="s">
        <v>1839</v>
      </c>
      <c r="G662" s="31" t="s">
        <v>964</v>
      </c>
      <c r="H662" s="32">
        <v>1250</v>
      </c>
      <c r="I662" s="5"/>
      <c r="J662" s="33">
        <f>IF(I662&lt;1,I662*H662*1.3,IF(I662&gt;=1,I662*H662))</f>
        <v>0</v>
      </c>
      <c r="K662" s="49" t="s">
        <v>1388</v>
      </c>
    </row>
    <row r="663" spans="1:11" s="35" customFormat="1" ht="15" customHeight="1">
      <c r="A663" s="41" t="s">
        <v>1713</v>
      </c>
      <c r="B663" s="28"/>
      <c r="C663" s="29" t="s">
        <v>3878</v>
      </c>
      <c r="D663" s="51" t="s">
        <v>54</v>
      </c>
      <c r="E663" s="30" t="s">
        <v>1698</v>
      </c>
      <c r="F663" s="30" t="s">
        <v>1839</v>
      </c>
      <c r="G663" s="31" t="s">
        <v>964</v>
      </c>
      <c r="H663" s="32">
        <v>1250</v>
      </c>
      <c r="I663" s="5"/>
      <c r="J663" s="33">
        <f>IF(I663&lt;1,I663*H663*1.3,IF(I663&gt;=1,I663*H663))</f>
        <v>0</v>
      </c>
      <c r="K663" s="49" t="s">
        <v>1388</v>
      </c>
    </row>
    <row r="664" spans="1:11" s="35" customFormat="1" ht="15" customHeight="1">
      <c r="A664" s="41" t="s">
        <v>1701</v>
      </c>
      <c r="B664" s="28"/>
      <c r="C664" s="29" t="s">
        <v>3879</v>
      </c>
      <c r="D664" s="51" t="s">
        <v>56</v>
      </c>
      <c r="E664" s="30" t="s">
        <v>1698</v>
      </c>
      <c r="F664" s="30" t="s">
        <v>1839</v>
      </c>
      <c r="G664" s="31" t="s">
        <v>964</v>
      </c>
      <c r="H664" s="32">
        <v>1250</v>
      </c>
      <c r="I664" s="5"/>
      <c r="J664" s="33">
        <f>IF(I664&lt;1,I664*H664*1.3,IF(I664&gt;=1,I664*H664))</f>
        <v>0</v>
      </c>
      <c r="K664" s="54" t="s">
        <v>1393</v>
      </c>
    </row>
    <row r="665" spans="1:11" s="35" customFormat="1" ht="15" customHeight="1">
      <c r="A665" s="41" t="s">
        <v>1702</v>
      </c>
      <c r="B665" s="28"/>
      <c r="C665" s="29" t="s">
        <v>3880</v>
      </c>
      <c r="D665" s="51" t="s">
        <v>56</v>
      </c>
      <c r="E665" s="30" t="s">
        <v>1698</v>
      </c>
      <c r="F665" s="30" t="s">
        <v>1839</v>
      </c>
      <c r="G665" s="31" t="s">
        <v>964</v>
      </c>
      <c r="H665" s="32">
        <v>1250</v>
      </c>
      <c r="I665" s="5"/>
      <c r="J665" s="33">
        <f>IF(I665&lt;1,I665*H665*1.3,IF(I665&gt;=1,I665*H665))</f>
        <v>0</v>
      </c>
      <c r="K665" s="54" t="s">
        <v>1393</v>
      </c>
    </row>
    <row r="666" spans="1:11" s="35" customFormat="1" ht="15" customHeight="1">
      <c r="A666" s="41" t="s">
        <v>1703</v>
      </c>
      <c r="B666" s="28"/>
      <c r="C666" s="29" t="s">
        <v>3881</v>
      </c>
      <c r="D666" s="51" t="s">
        <v>56</v>
      </c>
      <c r="E666" s="30" t="s">
        <v>1698</v>
      </c>
      <c r="F666" s="30" t="s">
        <v>1839</v>
      </c>
      <c r="G666" s="31" t="s">
        <v>964</v>
      </c>
      <c r="H666" s="32">
        <v>1250</v>
      </c>
      <c r="I666" s="5"/>
      <c r="J666" s="33">
        <f>IF(I666&lt;1,I666*H666*1.3,IF(I666&gt;=1,I666*H666))</f>
        <v>0</v>
      </c>
      <c r="K666" s="54" t="s">
        <v>1393</v>
      </c>
    </row>
    <row r="667" spans="1:11" s="35" customFormat="1" ht="15" customHeight="1">
      <c r="A667" s="41" t="s">
        <v>1704</v>
      </c>
      <c r="B667" s="28"/>
      <c r="C667" s="29" t="s">
        <v>3882</v>
      </c>
      <c r="D667" s="51" t="s">
        <v>56</v>
      </c>
      <c r="E667" s="30" t="s">
        <v>1698</v>
      </c>
      <c r="F667" s="30" t="s">
        <v>1839</v>
      </c>
      <c r="G667" s="31" t="s">
        <v>964</v>
      </c>
      <c r="H667" s="32">
        <v>1250</v>
      </c>
      <c r="I667" s="5"/>
      <c r="J667" s="33">
        <f>IF(I667&lt;1,I667*H667*1.3,IF(I667&gt;=1,I667*H667))</f>
        <v>0</v>
      </c>
      <c r="K667" s="54" t="s">
        <v>1393</v>
      </c>
    </row>
    <row r="668" spans="1:11" s="35" customFormat="1" ht="15" customHeight="1">
      <c r="A668" s="41" t="s">
        <v>1705</v>
      </c>
      <c r="B668" s="28"/>
      <c r="C668" s="29" t="s">
        <v>3883</v>
      </c>
      <c r="D668" s="51" t="s">
        <v>56</v>
      </c>
      <c r="E668" s="30" t="s">
        <v>1698</v>
      </c>
      <c r="F668" s="30" t="s">
        <v>1839</v>
      </c>
      <c r="G668" s="31" t="s">
        <v>964</v>
      </c>
      <c r="H668" s="32">
        <v>1250</v>
      </c>
      <c r="I668" s="5"/>
      <c r="J668" s="33">
        <f>IF(I668&lt;1,I668*H668*1.3,IF(I668&gt;=1,I668*H668))</f>
        <v>0</v>
      </c>
      <c r="K668" s="54" t="s">
        <v>1393</v>
      </c>
    </row>
    <row r="669" spans="1:11" s="35" customFormat="1" ht="15" customHeight="1">
      <c r="A669" s="36">
        <v>70001167</v>
      </c>
      <c r="B669" s="28"/>
      <c r="C669" s="29" t="s">
        <v>3884</v>
      </c>
      <c r="D669" s="51" t="s">
        <v>55</v>
      </c>
      <c r="E669" s="30" t="s">
        <v>1698</v>
      </c>
      <c r="F669" s="30" t="s">
        <v>1839</v>
      </c>
      <c r="G669" s="31" t="s">
        <v>964</v>
      </c>
      <c r="H669" s="32">
        <v>2850</v>
      </c>
      <c r="I669" s="5"/>
      <c r="J669" s="33">
        <f>IF(I669&lt;1,I669*H669*1.3,IF(I669&gt;=1,I669*H669))</f>
        <v>0</v>
      </c>
      <c r="K669" s="54" t="s">
        <v>1393</v>
      </c>
    </row>
    <row r="670" spans="1:11" s="35" customFormat="1" ht="15" customHeight="1">
      <c r="A670" s="36">
        <v>70001169</v>
      </c>
      <c r="B670" s="28"/>
      <c r="C670" s="29" t="s">
        <v>3885</v>
      </c>
      <c r="D670" s="51" t="s">
        <v>55</v>
      </c>
      <c r="E670" s="30" t="s">
        <v>1698</v>
      </c>
      <c r="F670" s="30" t="s">
        <v>1839</v>
      </c>
      <c r="G670" s="31" t="s">
        <v>964</v>
      </c>
      <c r="H670" s="32">
        <v>2850</v>
      </c>
      <c r="I670" s="5"/>
      <c r="J670" s="33">
        <f>IF(I670&lt;1,I670*H670*1.3,IF(I670&gt;=1,I670*H670))</f>
        <v>0</v>
      </c>
      <c r="K670" s="54" t="s">
        <v>1393</v>
      </c>
    </row>
    <row r="671" spans="1:11" s="35" customFormat="1" ht="15" customHeight="1">
      <c r="A671" s="36">
        <v>70001168</v>
      </c>
      <c r="B671" s="28"/>
      <c r="C671" s="29" t="s">
        <v>3886</v>
      </c>
      <c r="D671" s="51" t="s">
        <v>55</v>
      </c>
      <c r="E671" s="30" t="s">
        <v>1698</v>
      </c>
      <c r="F671" s="30" t="s">
        <v>1839</v>
      </c>
      <c r="G671" s="31" t="s">
        <v>964</v>
      </c>
      <c r="H671" s="32">
        <v>2850</v>
      </c>
      <c r="I671" s="5"/>
      <c r="J671" s="33">
        <f>IF(I671&lt;1,I671*H671*1.3,IF(I671&gt;=1,I671*H671))</f>
        <v>0</v>
      </c>
      <c r="K671" s="54" t="s">
        <v>1393</v>
      </c>
    </row>
    <row r="672" spans="1:11" s="35" customFormat="1" ht="15" customHeight="1">
      <c r="A672" s="36">
        <v>70001170</v>
      </c>
      <c r="B672" s="28"/>
      <c r="C672" s="29" t="s">
        <v>3887</v>
      </c>
      <c r="D672" s="51" t="s">
        <v>55</v>
      </c>
      <c r="E672" s="30" t="s">
        <v>1698</v>
      </c>
      <c r="F672" s="30" t="s">
        <v>1839</v>
      </c>
      <c r="G672" s="31" t="s">
        <v>964</v>
      </c>
      <c r="H672" s="32">
        <v>2850</v>
      </c>
      <c r="I672" s="5"/>
      <c r="J672" s="33">
        <f>IF(I672&lt;1,I672*H672*1.3,IF(I672&gt;=1,I672*H672))</f>
        <v>0</v>
      </c>
      <c r="K672" s="54" t="s">
        <v>1393</v>
      </c>
    </row>
    <row r="673" spans="1:11" s="35" customFormat="1" ht="15" customHeight="1">
      <c r="A673" s="41" t="s">
        <v>1917</v>
      </c>
      <c r="B673" s="28"/>
      <c r="C673" s="29" t="s">
        <v>3888</v>
      </c>
      <c r="D673" s="51" t="s">
        <v>26</v>
      </c>
      <c r="E673" s="30" t="s">
        <v>1698</v>
      </c>
      <c r="F673" s="30" t="s">
        <v>1839</v>
      </c>
      <c r="G673" s="31" t="s">
        <v>964</v>
      </c>
      <c r="H673" s="32">
        <v>875</v>
      </c>
      <c r="I673" s="5"/>
      <c r="J673" s="33">
        <f>IF(I673&lt;1,I673*H673*1.3,IF(I673&gt;=1,I673*H673))</f>
        <v>0</v>
      </c>
      <c r="K673" s="36" t="s">
        <v>1842</v>
      </c>
    </row>
    <row r="674" spans="1:11" s="35" customFormat="1" ht="15" customHeight="1">
      <c r="A674" s="41" t="s">
        <v>1920</v>
      </c>
      <c r="B674" s="28"/>
      <c r="C674" s="29" t="s">
        <v>3889</v>
      </c>
      <c r="D674" s="51" t="s">
        <v>26</v>
      </c>
      <c r="E674" s="30" t="s">
        <v>1698</v>
      </c>
      <c r="F674" s="30" t="s">
        <v>1839</v>
      </c>
      <c r="G674" s="31" t="s">
        <v>964</v>
      </c>
      <c r="H674" s="32">
        <v>875</v>
      </c>
      <c r="I674" s="5"/>
      <c r="J674" s="33">
        <f>IF(I674&lt;1,I674*H674*1.3,IF(I674&gt;=1,I674*H674))</f>
        <v>0</v>
      </c>
      <c r="K674" s="36" t="s">
        <v>1842</v>
      </c>
    </row>
    <row r="675" spans="1:11" s="35" customFormat="1" ht="15" customHeight="1">
      <c r="A675" s="41" t="s">
        <v>1918</v>
      </c>
      <c r="B675" s="28"/>
      <c r="C675" s="29" t="s">
        <v>3890</v>
      </c>
      <c r="D675" s="51" t="s">
        <v>26</v>
      </c>
      <c r="E675" s="30" t="s">
        <v>1698</v>
      </c>
      <c r="F675" s="30" t="s">
        <v>1839</v>
      </c>
      <c r="G675" s="42" t="s">
        <v>964</v>
      </c>
      <c r="H675" s="32">
        <v>875</v>
      </c>
      <c r="I675" s="5"/>
      <c r="J675" s="33">
        <f>IF(I675&lt;1,I675*H675*1.3,IF(I675&gt;=1,I675*H675))</f>
        <v>0</v>
      </c>
      <c r="K675" s="36" t="s">
        <v>1842</v>
      </c>
    </row>
    <row r="676" spans="1:11" s="35" customFormat="1" ht="15" customHeight="1">
      <c r="A676" s="36" t="s">
        <v>1919</v>
      </c>
      <c r="B676" s="28"/>
      <c r="C676" s="29" t="s">
        <v>3891</v>
      </c>
      <c r="D676" s="51" t="s">
        <v>26</v>
      </c>
      <c r="E676" s="30" t="s">
        <v>1698</v>
      </c>
      <c r="F676" s="30" t="s">
        <v>1839</v>
      </c>
      <c r="G676" s="31" t="s">
        <v>964</v>
      </c>
      <c r="H676" s="32">
        <v>875</v>
      </c>
      <c r="I676" s="5"/>
      <c r="J676" s="33">
        <f>IF(I676&lt;1,I676*H676*1.3,IF(I676&gt;=1,I676*H676))</f>
        <v>0</v>
      </c>
      <c r="K676" s="36" t="s">
        <v>1842</v>
      </c>
    </row>
    <row r="677" spans="1:11" s="35" customFormat="1" ht="15" customHeight="1">
      <c r="A677" s="36" t="s">
        <v>1921</v>
      </c>
      <c r="B677" s="28"/>
      <c r="C677" s="29" t="s">
        <v>3892</v>
      </c>
      <c r="D677" s="51" t="s">
        <v>26</v>
      </c>
      <c r="E677" s="30" t="s">
        <v>1698</v>
      </c>
      <c r="F677" s="30" t="s">
        <v>1839</v>
      </c>
      <c r="G677" s="31" t="s">
        <v>964</v>
      </c>
      <c r="H677" s="32">
        <v>875</v>
      </c>
      <c r="I677" s="5"/>
      <c r="J677" s="33">
        <f>IF(I677&lt;1,I677*H677*1.3,IF(I677&gt;=1,I677*H677))</f>
        <v>0</v>
      </c>
      <c r="K677" s="36" t="s">
        <v>1842</v>
      </c>
    </row>
    <row r="678" spans="1:11" s="35" customFormat="1" ht="15" customHeight="1">
      <c r="A678" s="36" t="s">
        <v>1922</v>
      </c>
      <c r="B678" s="28"/>
      <c r="C678" s="29" t="s">
        <v>3893</v>
      </c>
      <c r="D678" s="51" t="s">
        <v>26</v>
      </c>
      <c r="E678" s="30" t="s">
        <v>1698</v>
      </c>
      <c r="F678" s="30" t="s">
        <v>1839</v>
      </c>
      <c r="G678" s="31" t="s">
        <v>964</v>
      </c>
      <c r="H678" s="32">
        <v>875</v>
      </c>
      <c r="I678" s="5"/>
      <c r="J678" s="33">
        <f>IF(I678&lt;1,I678*H678*1.3,IF(I678&gt;=1,I678*H678))</f>
        <v>0</v>
      </c>
      <c r="K678" s="36" t="s">
        <v>1842</v>
      </c>
    </row>
    <row r="679" spans="1:11" s="35" customFormat="1" ht="15" customHeight="1">
      <c r="A679" s="36" t="s">
        <v>1923</v>
      </c>
      <c r="B679" s="28"/>
      <c r="C679" s="29" t="s">
        <v>3894</v>
      </c>
      <c r="D679" s="51" t="s">
        <v>26</v>
      </c>
      <c r="E679" s="30" t="s">
        <v>1698</v>
      </c>
      <c r="F679" s="30" t="s">
        <v>1839</v>
      </c>
      <c r="G679" s="31" t="s">
        <v>964</v>
      </c>
      <c r="H679" s="32">
        <v>875</v>
      </c>
      <c r="I679" s="5"/>
      <c r="J679" s="33">
        <f>IF(I679&lt;1,I679*H679*1.3,IF(I679&gt;=1,I679*H679))</f>
        <v>0</v>
      </c>
      <c r="K679" s="36" t="s">
        <v>1842</v>
      </c>
    </row>
    <row r="680" spans="1:11" s="35" customFormat="1" ht="15" customHeight="1">
      <c r="A680" s="36" t="s">
        <v>1924</v>
      </c>
      <c r="B680" s="28"/>
      <c r="C680" s="29" t="s">
        <v>3895</v>
      </c>
      <c r="D680" s="51" t="s">
        <v>26</v>
      </c>
      <c r="E680" s="30" t="s">
        <v>1698</v>
      </c>
      <c r="F680" s="30" t="s">
        <v>1839</v>
      </c>
      <c r="G680" s="31" t="s">
        <v>964</v>
      </c>
      <c r="H680" s="32">
        <v>875</v>
      </c>
      <c r="I680" s="5"/>
      <c r="J680" s="33">
        <f>IF(I680&lt;1,I680*H680*1.3,IF(I680&gt;=1,I680*H680))</f>
        <v>0</v>
      </c>
      <c r="K680" s="36" t="s">
        <v>1842</v>
      </c>
    </row>
    <row r="681" spans="1:11" s="35" customFormat="1" ht="15" customHeight="1">
      <c r="A681" s="36" t="s">
        <v>1925</v>
      </c>
      <c r="B681" s="28"/>
      <c r="C681" s="29" t="s">
        <v>3896</v>
      </c>
      <c r="D681" s="51" t="s">
        <v>26</v>
      </c>
      <c r="E681" s="30" t="s">
        <v>1698</v>
      </c>
      <c r="F681" s="30" t="s">
        <v>1839</v>
      </c>
      <c r="G681" s="31" t="s">
        <v>964</v>
      </c>
      <c r="H681" s="32">
        <v>875</v>
      </c>
      <c r="I681" s="5"/>
      <c r="J681" s="33">
        <f>IF(I681&lt;1,I681*H681*1.3,IF(I681&gt;=1,I681*H681))</f>
        <v>0</v>
      </c>
      <c r="K681" s="36" t="s">
        <v>1842</v>
      </c>
    </row>
    <row r="682" spans="1:11" s="35" customFormat="1" ht="15" customHeight="1">
      <c r="A682" s="36" t="s">
        <v>1927</v>
      </c>
      <c r="B682" s="28"/>
      <c r="C682" s="29" t="s">
        <v>3897</v>
      </c>
      <c r="D682" s="51" t="s">
        <v>26</v>
      </c>
      <c r="E682" s="30" t="s">
        <v>1698</v>
      </c>
      <c r="F682" s="30" t="s">
        <v>1839</v>
      </c>
      <c r="G682" s="42" t="s">
        <v>964</v>
      </c>
      <c r="H682" s="32">
        <v>875</v>
      </c>
      <c r="I682" s="5"/>
      <c r="J682" s="33">
        <f>IF(I682&lt;1,I682*H682*1.3,IF(I682&gt;=1,I682*H682))</f>
        <v>0</v>
      </c>
      <c r="K682" s="36" t="s">
        <v>1842</v>
      </c>
    </row>
    <row r="683" spans="1:11" s="35" customFormat="1" ht="15" customHeight="1">
      <c r="A683" s="36" t="s">
        <v>1926</v>
      </c>
      <c r="B683" s="28"/>
      <c r="C683" s="29" t="s">
        <v>3898</v>
      </c>
      <c r="D683" s="51" t="s">
        <v>26</v>
      </c>
      <c r="E683" s="30" t="s">
        <v>1698</v>
      </c>
      <c r="F683" s="30" t="s">
        <v>1839</v>
      </c>
      <c r="G683" s="31" t="s">
        <v>964</v>
      </c>
      <c r="H683" s="32">
        <v>875</v>
      </c>
      <c r="I683" s="5"/>
      <c r="J683" s="33">
        <f>IF(I683&lt;1,I683*H683*1.3,IF(I683&gt;=1,I683*H683))</f>
        <v>0</v>
      </c>
      <c r="K683" s="36" t="s">
        <v>1842</v>
      </c>
    </row>
    <row r="684" spans="1:11" s="59" customFormat="1" ht="15" customHeight="1">
      <c r="A684" s="22"/>
      <c r="B684" s="22" t="s">
        <v>2838</v>
      </c>
      <c r="C684" s="22"/>
      <c r="D684" s="45"/>
      <c r="E684" s="45"/>
      <c r="F684" s="55"/>
      <c r="G684" s="45"/>
      <c r="H684" s="56"/>
      <c r="I684" s="6"/>
      <c r="J684" s="57"/>
      <c r="K684" s="58"/>
    </row>
    <row r="685" spans="1:11" s="35" customFormat="1" ht="15" customHeight="1">
      <c r="A685" s="36" t="s">
        <v>2714</v>
      </c>
      <c r="B685" s="28"/>
      <c r="C685" s="29" t="s">
        <v>3899</v>
      </c>
      <c r="D685" s="51" t="s">
        <v>26</v>
      </c>
      <c r="E685" s="30" t="s">
        <v>1698</v>
      </c>
      <c r="F685" s="30" t="s">
        <v>1839</v>
      </c>
      <c r="G685" s="31" t="s">
        <v>964</v>
      </c>
      <c r="H685" s="32">
        <v>7500</v>
      </c>
      <c r="I685" s="5"/>
      <c r="J685" s="33">
        <f>IF(I685&lt;1,I685*H685*1.3,IF(I685&gt;=1,I685*H685))</f>
        <v>0</v>
      </c>
      <c r="K685" s="85" t="s">
        <v>1394</v>
      </c>
    </row>
    <row r="686" spans="1:11" s="35" customFormat="1" ht="15" customHeight="1">
      <c r="A686" s="36" t="s">
        <v>2715</v>
      </c>
      <c r="B686" s="28"/>
      <c r="C686" s="29" t="s">
        <v>3900</v>
      </c>
      <c r="D686" s="51" t="s">
        <v>26</v>
      </c>
      <c r="E686" s="30" t="s">
        <v>1698</v>
      </c>
      <c r="F686" s="30" t="s">
        <v>1839</v>
      </c>
      <c r="G686" s="31" t="s">
        <v>964</v>
      </c>
      <c r="H686" s="32">
        <v>7500</v>
      </c>
      <c r="I686" s="5"/>
      <c r="J686" s="33">
        <f>IF(I686&lt;1,I686*H686*1.3,IF(I686&gt;=1,I686*H686))</f>
        <v>0</v>
      </c>
      <c r="K686" s="85" t="s">
        <v>1394</v>
      </c>
    </row>
    <row r="687" spans="1:11" s="35" customFormat="1" ht="15" customHeight="1">
      <c r="A687" s="36" t="s">
        <v>2716</v>
      </c>
      <c r="B687" s="28"/>
      <c r="C687" s="29" t="s">
        <v>3901</v>
      </c>
      <c r="D687" s="51" t="s">
        <v>26</v>
      </c>
      <c r="E687" s="30" t="s">
        <v>1698</v>
      </c>
      <c r="F687" s="30" t="s">
        <v>1839</v>
      </c>
      <c r="G687" s="42" t="s">
        <v>964</v>
      </c>
      <c r="H687" s="32">
        <v>7500</v>
      </c>
      <c r="I687" s="5"/>
      <c r="J687" s="33">
        <f>IF(I687&lt;1,I687*H687*1.3,IF(I687&gt;=1,I687*H687))</f>
        <v>0</v>
      </c>
      <c r="K687" s="85" t="s">
        <v>1394</v>
      </c>
    </row>
    <row r="688" spans="1:11" s="35" customFormat="1" ht="15" customHeight="1">
      <c r="A688" s="36" t="s">
        <v>2717</v>
      </c>
      <c r="B688" s="28"/>
      <c r="C688" s="29" t="s">
        <v>3902</v>
      </c>
      <c r="D688" s="51" t="s">
        <v>26</v>
      </c>
      <c r="E688" s="30" t="s">
        <v>1698</v>
      </c>
      <c r="F688" s="30" t="s">
        <v>1839</v>
      </c>
      <c r="G688" s="31" t="s">
        <v>964</v>
      </c>
      <c r="H688" s="32">
        <v>7500</v>
      </c>
      <c r="I688" s="5"/>
      <c r="J688" s="33">
        <f>IF(I688&lt;1,I688*H688*1.3,IF(I688&gt;=1,I688*H688))</f>
        <v>0</v>
      </c>
      <c r="K688" s="85" t="s">
        <v>1394</v>
      </c>
    </row>
    <row r="689" spans="1:11" s="35" customFormat="1" ht="15" customHeight="1">
      <c r="A689" s="36" t="s">
        <v>2718</v>
      </c>
      <c r="B689" s="28"/>
      <c r="C689" s="29" t="s">
        <v>3903</v>
      </c>
      <c r="D689" s="51" t="s">
        <v>26</v>
      </c>
      <c r="E689" s="30" t="s">
        <v>1698</v>
      </c>
      <c r="F689" s="30" t="s">
        <v>1839</v>
      </c>
      <c r="G689" s="31" t="s">
        <v>964</v>
      </c>
      <c r="H689" s="32">
        <v>3125</v>
      </c>
      <c r="I689" s="5"/>
      <c r="J689" s="33">
        <f>IF(I689&lt;1,I689*H689*1.3,IF(I689&gt;=1,I689*H689))</f>
        <v>0</v>
      </c>
      <c r="K689" s="36" t="s">
        <v>1842</v>
      </c>
    </row>
    <row r="690" spans="1:11" s="35" customFormat="1" ht="15" customHeight="1">
      <c r="A690" s="36" t="s">
        <v>28</v>
      </c>
      <c r="B690" s="28"/>
      <c r="C690" s="29" t="s">
        <v>3904</v>
      </c>
      <c r="D690" s="51" t="s">
        <v>26</v>
      </c>
      <c r="E690" s="30" t="s">
        <v>1698</v>
      </c>
      <c r="F690" s="30" t="s">
        <v>1839</v>
      </c>
      <c r="G690" s="31" t="s">
        <v>964</v>
      </c>
      <c r="H690" s="32">
        <v>3125</v>
      </c>
      <c r="I690" s="5"/>
      <c r="J690" s="33">
        <f>IF(I690&lt;1,I690*H690*1.3,IF(I690&gt;=1,I690*H690))</f>
        <v>0</v>
      </c>
      <c r="K690" s="36" t="s">
        <v>1842</v>
      </c>
    </row>
    <row r="691" spans="1:11" s="35" customFormat="1" ht="15" customHeight="1">
      <c r="A691" s="36" t="s">
        <v>29</v>
      </c>
      <c r="B691" s="28"/>
      <c r="C691" s="29" t="s">
        <v>3905</v>
      </c>
      <c r="D691" s="51" t="s">
        <v>26</v>
      </c>
      <c r="E691" s="30" t="s">
        <v>1698</v>
      </c>
      <c r="F691" s="30" t="s">
        <v>1839</v>
      </c>
      <c r="G691" s="31" t="s">
        <v>964</v>
      </c>
      <c r="H691" s="32">
        <v>3125</v>
      </c>
      <c r="I691" s="5"/>
      <c r="J691" s="33">
        <f>IF(I691&lt;1,I691*H691*1.3,IF(I691&gt;=1,I691*H691))</f>
        <v>0</v>
      </c>
      <c r="K691" s="36" t="s">
        <v>1842</v>
      </c>
    </row>
    <row r="692" spans="1:11" s="35" customFormat="1" ht="15" customHeight="1">
      <c r="A692" s="36" t="s">
        <v>2719</v>
      </c>
      <c r="B692" s="86" t="s">
        <v>1349</v>
      </c>
      <c r="C692" s="29" t="s">
        <v>3906</v>
      </c>
      <c r="D692" s="51" t="s">
        <v>26</v>
      </c>
      <c r="E692" s="30" t="s">
        <v>1698</v>
      </c>
      <c r="F692" s="30" t="s">
        <v>1839</v>
      </c>
      <c r="G692" s="31" t="s">
        <v>964</v>
      </c>
      <c r="H692" s="32">
        <v>3750</v>
      </c>
      <c r="I692" s="5"/>
      <c r="J692" s="33">
        <f>IF(I692&lt;1,I692*H692*1.3,IF(I692&gt;=1,I692*H692))</f>
        <v>0</v>
      </c>
      <c r="K692" s="77" t="s">
        <v>3266</v>
      </c>
    </row>
    <row r="693" spans="1:11" s="59" customFormat="1" ht="15" customHeight="1">
      <c r="A693" s="22"/>
      <c r="B693" s="22" t="s">
        <v>2839</v>
      </c>
      <c r="C693" s="22"/>
      <c r="D693" s="45"/>
      <c r="E693" s="45"/>
      <c r="F693" s="55"/>
      <c r="G693" s="45"/>
      <c r="H693" s="56"/>
      <c r="I693" s="6"/>
      <c r="J693" s="57"/>
      <c r="K693" s="58"/>
    </row>
    <row r="694" spans="1:11" s="35" customFormat="1" ht="15" customHeight="1">
      <c r="A694" s="38">
        <v>279433</v>
      </c>
      <c r="B694" s="28"/>
      <c r="C694" s="29" t="s">
        <v>3907</v>
      </c>
      <c r="D694" s="30" t="s">
        <v>56</v>
      </c>
      <c r="E694" s="30" t="s">
        <v>1698</v>
      </c>
      <c r="F694" s="30" t="s">
        <v>1839</v>
      </c>
      <c r="G694" s="31" t="s">
        <v>964</v>
      </c>
      <c r="H694" s="32">
        <v>33750</v>
      </c>
      <c r="I694" s="5"/>
      <c r="J694" s="33">
        <f>IF(I694&lt;1,I694*H694*1.3,IF(I694&gt;=1,I694*H694))</f>
        <v>0</v>
      </c>
      <c r="K694" s="52" t="s">
        <v>1391</v>
      </c>
    </row>
    <row r="695" spans="1:11" s="35" customFormat="1" ht="15" customHeight="1">
      <c r="A695" s="38">
        <v>453441</v>
      </c>
      <c r="B695" s="28"/>
      <c r="C695" s="29" t="s">
        <v>3908</v>
      </c>
      <c r="D695" s="30" t="s">
        <v>56</v>
      </c>
      <c r="E695" s="30" t="s">
        <v>1698</v>
      </c>
      <c r="F695" s="30" t="s">
        <v>1839</v>
      </c>
      <c r="G695" s="31" t="s">
        <v>964</v>
      </c>
      <c r="H695" s="32">
        <v>33750</v>
      </c>
      <c r="I695" s="5"/>
      <c r="J695" s="33">
        <f>IF(I695&lt;1,I695*H695*1.3,IF(I695&gt;=1,I695*H695))</f>
        <v>0</v>
      </c>
      <c r="K695" s="52" t="s">
        <v>1391</v>
      </c>
    </row>
    <row r="696" spans="1:11" s="35" customFormat="1" ht="15" customHeight="1">
      <c r="A696" s="38">
        <v>842639</v>
      </c>
      <c r="B696" s="28"/>
      <c r="C696" s="29" t="s">
        <v>3909</v>
      </c>
      <c r="D696" s="30" t="s">
        <v>56</v>
      </c>
      <c r="E696" s="30" t="s">
        <v>1698</v>
      </c>
      <c r="F696" s="30" t="s">
        <v>1839</v>
      </c>
      <c r="G696" s="31" t="s">
        <v>964</v>
      </c>
      <c r="H696" s="32">
        <v>33750</v>
      </c>
      <c r="I696" s="5"/>
      <c r="J696" s="33">
        <f>IF(I696&lt;1,I696*H696*1.3,IF(I696&gt;=1,I696*H696))</f>
        <v>0</v>
      </c>
      <c r="K696" s="52" t="s">
        <v>1391</v>
      </c>
    </row>
    <row r="697" spans="1:11" s="35" customFormat="1" ht="15" customHeight="1">
      <c r="A697" s="38">
        <v>1085211</v>
      </c>
      <c r="B697" s="28"/>
      <c r="C697" s="29" t="s">
        <v>3910</v>
      </c>
      <c r="D697" s="30" t="s">
        <v>56</v>
      </c>
      <c r="E697" s="30" t="s">
        <v>1698</v>
      </c>
      <c r="F697" s="30" t="s">
        <v>1839</v>
      </c>
      <c r="G697" s="31" t="s">
        <v>964</v>
      </c>
      <c r="H697" s="32">
        <v>33750</v>
      </c>
      <c r="I697" s="5"/>
      <c r="J697" s="33">
        <f>IF(I697&lt;1,I697*H697*1.3,IF(I697&gt;=1,I697*H697))</f>
        <v>0</v>
      </c>
      <c r="K697" s="52" t="s">
        <v>1391</v>
      </c>
    </row>
    <row r="698" spans="1:11" s="35" customFormat="1" ht="15" customHeight="1">
      <c r="A698" s="38">
        <v>1085213</v>
      </c>
      <c r="B698" s="28"/>
      <c r="C698" s="29" t="s">
        <v>3911</v>
      </c>
      <c r="D698" s="30" t="s">
        <v>56</v>
      </c>
      <c r="E698" s="30" t="s">
        <v>1698</v>
      </c>
      <c r="F698" s="30" t="s">
        <v>1839</v>
      </c>
      <c r="G698" s="31" t="s">
        <v>964</v>
      </c>
      <c r="H698" s="32">
        <v>33750</v>
      </c>
      <c r="I698" s="5"/>
      <c r="J698" s="33">
        <f>IF(I698&lt;1,I698*H698*1.3,IF(I698&gt;=1,I698*H698))</f>
        <v>0</v>
      </c>
      <c r="K698" s="52" t="s">
        <v>1391</v>
      </c>
    </row>
    <row r="699" spans="1:11" s="35" customFormat="1" ht="15" customHeight="1">
      <c r="A699" s="38">
        <v>1141064</v>
      </c>
      <c r="B699" s="28"/>
      <c r="C699" s="29" t="s">
        <v>3912</v>
      </c>
      <c r="D699" s="30" t="s">
        <v>56</v>
      </c>
      <c r="E699" s="30" t="s">
        <v>1698</v>
      </c>
      <c r="F699" s="30" t="s">
        <v>1839</v>
      </c>
      <c r="G699" s="31" t="s">
        <v>964</v>
      </c>
      <c r="H699" s="32">
        <v>33750</v>
      </c>
      <c r="I699" s="5"/>
      <c r="J699" s="33">
        <f>IF(I699&lt;1,I699*H699*1.3,IF(I699&gt;=1,I699*H699))</f>
        <v>0</v>
      </c>
      <c r="K699" s="52" t="s">
        <v>1391</v>
      </c>
    </row>
    <row r="700" spans="1:11" s="35" customFormat="1" ht="15" customHeight="1">
      <c r="A700" s="36">
        <v>70109415</v>
      </c>
      <c r="B700" s="40" t="s">
        <v>2942</v>
      </c>
      <c r="C700" s="29" t="s">
        <v>3913</v>
      </c>
      <c r="D700" s="30" t="s">
        <v>150</v>
      </c>
      <c r="E700" s="30" t="s">
        <v>1698</v>
      </c>
      <c r="F700" s="30" t="s">
        <v>1839</v>
      </c>
      <c r="G700" s="31" t="s">
        <v>964</v>
      </c>
      <c r="H700" s="32">
        <v>21250</v>
      </c>
      <c r="I700" s="5"/>
      <c r="J700" s="33">
        <f>IF(I700&lt;1,I700*H700*1.3,IF(I700&gt;=1,I700*H700))</f>
        <v>0</v>
      </c>
      <c r="K700" s="54" t="s">
        <v>1393</v>
      </c>
    </row>
    <row r="701" spans="1:11" s="35" customFormat="1" ht="15" customHeight="1">
      <c r="A701" s="36">
        <v>70109447</v>
      </c>
      <c r="B701" s="40" t="s">
        <v>2942</v>
      </c>
      <c r="C701" s="29" t="s">
        <v>3914</v>
      </c>
      <c r="D701" s="30" t="s">
        <v>150</v>
      </c>
      <c r="E701" s="30" t="s">
        <v>1698</v>
      </c>
      <c r="F701" s="30" t="s">
        <v>1839</v>
      </c>
      <c r="G701" s="31" t="s">
        <v>964</v>
      </c>
      <c r="H701" s="32">
        <v>21250</v>
      </c>
      <c r="I701" s="5"/>
      <c r="J701" s="33">
        <f>IF(I701&lt;1,I701*H701*1.3,IF(I701&gt;=1,I701*H701))</f>
        <v>0</v>
      </c>
      <c r="K701" s="54" t="s">
        <v>1393</v>
      </c>
    </row>
    <row r="702" spans="1:11" s="35" customFormat="1" ht="15" customHeight="1">
      <c r="A702" s="36">
        <v>70109448</v>
      </c>
      <c r="B702" s="40" t="s">
        <v>2942</v>
      </c>
      <c r="C702" s="29" t="s">
        <v>3915</v>
      </c>
      <c r="D702" s="30" t="s">
        <v>150</v>
      </c>
      <c r="E702" s="30" t="s">
        <v>1698</v>
      </c>
      <c r="F702" s="30" t="s">
        <v>1839</v>
      </c>
      <c r="G702" s="31" t="s">
        <v>964</v>
      </c>
      <c r="H702" s="32">
        <v>21250</v>
      </c>
      <c r="I702" s="5"/>
      <c r="J702" s="33">
        <f>IF(I702&lt;1,I702*H702*1.3,IF(I702&gt;=1,I702*H702))</f>
        <v>0</v>
      </c>
      <c r="K702" s="54" t="s">
        <v>1393</v>
      </c>
    </row>
    <row r="703" spans="1:11" s="35" customFormat="1" ht="15" customHeight="1">
      <c r="A703" s="36">
        <v>70109416</v>
      </c>
      <c r="B703" s="40" t="s">
        <v>2942</v>
      </c>
      <c r="C703" s="29" t="s">
        <v>3916</v>
      </c>
      <c r="D703" s="30" t="s">
        <v>150</v>
      </c>
      <c r="E703" s="30" t="s">
        <v>1698</v>
      </c>
      <c r="F703" s="30" t="s">
        <v>1839</v>
      </c>
      <c r="G703" s="31" t="s">
        <v>964</v>
      </c>
      <c r="H703" s="32">
        <v>21250</v>
      </c>
      <c r="I703" s="5"/>
      <c r="J703" s="33">
        <f>IF(I703&lt;1,I703*H703*1.3,IF(I703&gt;=1,I703*H703))</f>
        <v>0</v>
      </c>
      <c r="K703" s="54" t="s">
        <v>1393</v>
      </c>
    </row>
    <row r="704" spans="1:11" s="35" customFormat="1" ht="15" customHeight="1">
      <c r="A704" s="36">
        <v>70080130</v>
      </c>
      <c r="B704" s="40" t="s">
        <v>2942</v>
      </c>
      <c r="C704" s="29" t="s">
        <v>3917</v>
      </c>
      <c r="D704" s="30" t="s">
        <v>373</v>
      </c>
      <c r="E704" s="30" t="s">
        <v>1698</v>
      </c>
      <c r="F704" s="30" t="s">
        <v>1839</v>
      </c>
      <c r="G704" s="31" t="s">
        <v>964</v>
      </c>
      <c r="H704" s="32">
        <v>20000</v>
      </c>
      <c r="I704" s="5"/>
      <c r="J704" s="33">
        <f>IF(I704&lt;1,I704*H704*1.3,IF(I704&gt;=1,I704*H704))</f>
        <v>0</v>
      </c>
      <c r="K704" s="54" t="s">
        <v>1393</v>
      </c>
    </row>
    <row r="705" spans="1:11" s="35" customFormat="1" ht="15" customHeight="1">
      <c r="A705" s="36">
        <v>70001138</v>
      </c>
      <c r="B705" s="40" t="s">
        <v>2942</v>
      </c>
      <c r="C705" s="29" t="s">
        <v>3918</v>
      </c>
      <c r="D705" s="30" t="s">
        <v>74</v>
      </c>
      <c r="E705" s="30" t="s">
        <v>1698</v>
      </c>
      <c r="F705" s="30" t="s">
        <v>1839</v>
      </c>
      <c r="G705" s="31" t="s">
        <v>964</v>
      </c>
      <c r="H705" s="32">
        <v>20000</v>
      </c>
      <c r="I705" s="5"/>
      <c r="J705" s="33">
        <f>IF(I705&lt;1,I705*H705*1.3,IF(I705&gt;=1,I705*H705))</f>
        <v>0</v>
      </c>
      <c r="K705" s="54" t="s">
        <v>1393</v>
      </c>
    </row>
    <row r="706" spans="1:11" s="35" customFormat="1" ht="15" customHeight="1">
      <c r="A706" s="38">
        <v>97032</v>
      </c>
      <c r="B706" s="28"/>
      <c r="C706" s="29" t="s">
        <v>3919</v>
      </c>
      <c r="D706" s="30" t="s">
        <v>56</v>
      </c>
      <c r="E706" s="30" t="s">
        <v>1698</v>
      </c>
      <c r="F706" s="30" t="s">
        <v>1839</v>
      </c>
      <c r="G706" s="31" t="s">
        <v>964</v>
      </c>
      <c r="H706" s="32">
        <v>33750</v>
      </c>
      <c r="I706" s="5"/>
      <c r="J706" s="33">
        <f>IF(I706&lt;1,I706*H706*1.3,IF(I706&gt;=1,I706*H706))</f>
        <v>0</v>
      </c>
      <c r="K706" s="52" t="s">
        <v>1391</v>
      </c>
    </row>
    <row r="707" spans="1:11" s="35" customFormat="1" ht="15" customHeight="1">
      <c r="A707" s="38">
        <v>1327</v>
      </c>
      <c r="B707" s="28"/>
      <c r="C707" s="29" t="s">
        <v>3920</v>
      </c>
      <c r="D707" s="30" t="s">
        <v>56</v>
      </c>
      <c r="E707" s="30" t="s">
        <v>1698</v>
      </c>
      <c r="F707" s="30" t="s">
        <v>1839</v>
      </c>
      <c r="G707" s="31" t="s">
        <v>964</v>
      </c>
      <c r="H707" s="32">
        <v>33750</v>
      </c>
      <c r="I707" s="5"/>
      <c r="J707" s="33">
        <f>IF(I707&lt;1,I707*H707*1.3,IF(I707&gt;=1,I707*H707))</f>
        <v>0</v>
      </c>
      <c r="K707" s="52" t="s">
        <v>1391</v>
      </c>
    </row>
    <row r="708" spans="1:11" s="35" customFormat="1" ht="15" customHeight="1">
      <c r="A708" s="38">
        <v>1484339</v>
      </c>
      <c r="B708" s="64" t="s">
        <v>3076</v>
      </c>
      <c r="C708" s="29" t="s">
        <v>3921</v>
      </c>
      <c r="D708" s="30" t="s">
        <v>56</v>
      </c>
      <c r="E708" s="30" t="s">
        <v>1698</v>
      </c>
      <c r="F708" s="30" t="s">
        <v>1839</v>
      </c>
      <c r="G708" s="31" t="s">
        <v>964</v>
      </c>
      <c r="H708" s="32">
        <v>33750</v>
      </c>
      <c r="I708" s="5"/>
      <c r="J708" s="33">
        <f>IF(I708&lt;1,I708*H708*1.3,IF(I708&gt;=1,I708*H708))</f>
        <v>0</v>
      </c>
      <c r="K708" s="52" t="s">
        <v>1391</v>
      </c>
    </row>
    <row r="709" spans="1:11" s="35" customFormat="1" ht="15" customHeight="1">
      <c r="A709" s="38">
        <v>1085249</v>
      </c>
      <c r="B709" s="64" t="s">
        <v>3076</v>
      </c>
      <c r="C709" s="29" t="s">
        <v>3922</v>
      </c>
      <c r="D709" s="30" t="s">
        <v>56</v>
      </c>
      <c r="E709" s="30" t="s">
        <v>1698</v>
      </c>
      <c r="F709" s="30" t="s">
        <v>1839</v>
      </c>
      <c r="G709" s="31" t="s">
        <v>964</v>
      </c>
      <c r="H709" s="32">
        <v>33750</v>
      </c>
      <c r="I709" s="5"/>
      <c r="J709" s="33">
        <f>IF(I709&lt;1,I709*H709*1.3,IF(I709&gt;=1,I709*H709))</f>
        <v>0</v>
      </c>
      <c r="K709" s="52" t="s">
        <v>1391</v>
      </c>
    </row>
    <row r="710" spans="1:11" s="35" customFormat="1" ht="15" customHeight="1">
      <c r="A710" s="38">
        <v>1484711</v>
      </c>
      <c r="B710" s="64" t="s">
        <v>3076</v>
      </c>
      <c r="C710" s="29" t="s">
        <v>3923</v>
      </c>
      <c r="D710" s="30" t="s">
        <v>56</v>
      </c>
      <c r="E710" s="30" t="s">
        <v>1698</v>
      </c>
      <c r="F710" s="30" t="s">
        <v>1839</v>
      </c>
      <c r="G710" s="31" t="s">
        <v>964</v>
      </c>
      <c r="H710" s="32">
        <v>33750</v>
      </c>
      <c r="I710" s="5"/>
      <c r="J710" s="33">
        <f>IF(I710&lt;1,I710*H710*1.3,IF(I710&gt;=1,I710*H710))</f>
        <v>0</v>
      </c>
      <c r="K710" s="52" t="s">
        <v>1391</v>
      </c>
    </row>
    <row r="711" spans="1:11" s="35" customFormat="1" ht="15" customHeight="1">
      <c r="A711" s="29" t="s">
        <v>1143</v>
      </c>
      <c r="B711" s="28"/>
      <c r="C711" s="29" t="s">
        <v>3924</v>
      </c>
      <c r="D711" s="30">
        <v>20</v>
      </c>
      <c r="E711" s="30" t="s">
        <v>1698</v>
      </c>
      <c r="F711" s="30" t="s">
        <v>1839</v>
      </c>
      <c r="G711" s="31" t="s">
        <v>964</v>
      </c>
      <c r="H711" s="32">
        <v>36625</v>
      </c>
      <c r="I711" s="5"/>
      <c r="J711" s="33">
        <f>IF(I711&lt;1,I711*H711*1.3,IF(I711&gt;=1,I711*H711))</f>
        <v>0</v>
      </c>
      <c r="K711" s="49" t="s">
        <v>1388</v>
      </c>
    </row>
    <row r="712" spans="1:11" s="35" customFormat="1" ht="15" customHeight="1">
      <c r="A712" s="29" t="s">
        <v>1144</v>
      </c>
      <c r="B712" s="28"/>
      <c r="C712" s="29" t="s">
        <v>3925</v>
      </c>
      <c r="D712" s="30">
        <v>20</v>
      </c>
      <c r="E712" s="30" t="s">
        <v>1698</v>
      </c>
      <c r="F712" s="30" t="s">
        <v>1839</v>
      </c>
      <c r="G712" s="31" t="s">
        <v>964</v>
      </c>
      <c r="H712" s="32">
        <v>36625</v>
      </c>
      <c r="I712" s="5"/>
      <c r="J712" s="33">
        <f>IF(I712&lt;1,I712*H712*1.3,IF(I712&gt;=1,I712*H712))</f>
        <v>0</v>
      </c>
      <c r="K712" s="49" t="s">
        <v>1388</v>
      </c>
    </row>
    <row r="713" spans="1:11" s="35" customFormat="1" ht="15" customHeight="1">
      <c r="A713" s="81" t="s">
        <v>1181</v>
      </c>
      <c r="B713" s="28"/>
      <c r="C713" s="29" t="s">
        <v>3926</v>
      </c>
      <c r="D713" s="30">
        <v>20</v>
      </c>
      <c r="E713" s="30" t="s">
        <v>1698</v>
      </c>
      <c r="F713" s="30" t="s">
        <v>1839</v>
      </c>
      <c r="G713" s="42" t="s">
        <v>964</v>
      </c>
      <c r="H713" s="32">
        <v>36625</v>
      </c>
      <c r="I713" s="5"/>
      <c r="J713" s="33">
        <f>IF(I713&lt;1,I713*H713*1.3,IF(I713&gt;=1,I713*H713))</f>
        <v>0</v>
      </c>
      <c r="K713" s="49" t="s">
        <v>1388</v>
      </c>
    </row>
    <row r="714" spans="1:11" s="35" customFormat="1" ht="15" customHeight="1">
      <c r="A714" s="38" t="s">
        <v>1141</v>
      </c>
      <c r="B714" s="28"/>
      <c r="C714" s="29" t="s">
        <v>3927</v>
      </c>
      <c r="D714" s="30">
        <v>20</v>
      </c>
      <c r="E714" s="30" t="s">
        <v>1698</v>
      </c>
      <c r="F714" s="30" t="s">
        <v>1839</v>
      </c>
      <c r="G714" s="31" t="s">
        <v>964</v>
      </c>
      <c r="H714" s="32">
        <v>36625</v>
      </c>
      <c r="I714" s="5"/>
      <c r="J714" s="33">
        <f>IF(I714&lt;1,I714*H714*1.3,IF(I714&gt;=1,I714*H714))</f>
        <v>0</v>
      </c>
      <c r="K714" s="49" t="s">
        <v>1388</v>
      </c>
    </row>
    <row r="715" spans="1:11" s="35" customFormat="1" ht="15" customHeight="1">
      <c r="A715" s="29" t="s">
        <v>1142</v>
      </c>
      <c r="B715" s="28"/>
      <c r="C715" s="29" t="s">
        <v>3928</v>
      </c>
      <c r="D715" s="30">
        <v>20</v>
      </c>
      <c r="E715" s="30" t="s">
        <v>1698</v>
      </c>
      <c r="F715" s="30" t="s">
        <v>1839</v>
      </c>
      <c r="G715" s="31" t="s">
        <v>964</v>
      </c>
      <c r="H715" s="32">
        <v>36625</v>
      </c>
      <c r="I715" s="5"/>
      <c r="J715" s="33">
        <f>IF(I715&lt;1,I715*H715*1.3,IF(I715&gt;=1,I715*H715))</f>
        <v>0</v>
      </c>
      <c r="K715" s="49" t="s">
        <v>1388</v>
      </c>
    </row>
    <row r="716" spans="1:11" s="35" customFormat="1" ht="15" customHeight="1">
      <c r="A716" s="38">
        <v>760466</v>
      </c>
      <c r="B716" s="28"/>
      <c r="C716" s="29" t="s">
        <v>3929</v>
      </c>
      <c r="D716" s="51" t="s">
        <v>57</v>
      </c>
      <c r="E716" s="30" t="s">
        <v>1698</v>
      </c>
      <c r="F716" s="30" t="s">
        <v>1839</v>
      </c>
      <c r="G716" s="42" t="s">
        <v>964</v>
      </c>
      <c r="H716" s="32">
        <v>28250</v>
      </c>
      <c r="I716" s="5"/>
      <c r="J716" s="33">
        <f>IF(I716&lt;1,I716*H716*1.3,IF(I716&gt;=1,I716*H716))</f>
        <v>0</v>
      </c>
      <c r="K716" s="52" t="s">
        <v>1391</v>
      </c>
    </row>
    <row r="717" spans="1:11" s="35" customFormat="1" ht="15" customHeight="1">
      <c r="A717" s="38" t="s">
        <v>1073</v>
      </c>
      <c r="B717" s="28"/>
      <c r="C717" s="29" t="s">
        <v>3930</v>
      </c>
      <c r="D717" s="30" t="s">
        <v>56</v>
      </c>
      <c r="E717" s="30" t="s">
        <v>1698</v>
      </c>
      <c r="F717" s="30" t="s">
        <v>1839</v>
      </c>
      <c r="G717" s="31" t="s">
        <v>964</v>
      </c>
      <c r="H717" s="32">
        <v>10500</v>
      </c>
      <c r="I717" s="5"/>
      <c r="J717" s="33">
        <f>IF(I717&lt;1,I717*H717*1.3,IF(I717&gt;=1,I717*H717))</f>
        <v>0</v>
      </c>
      <c r="K717" s="77" t="s">
        <v>3266</v>
      </c>
    </row>
    <row r="718" spans="1:11" s="35" customFormat="1" ht="15" customHeight="1">
      <c r="A718" s="38" t="s">
        <v>1074</v>
      </c>
      <c r="B718" s="28"/>
      <c r="C718" s="29" t="s">
        <v>3931</v>
      </c>
      <c r="D718" s="30" t="s">
        <v>56</v>
      </c>
      <c r="E718" s="30" t="s">
        <v>1698</v>
      </c>
      <c r="F718" s="30" t="s">
        <v>1839</v>
      </c>
      <c r="G718" s="31" t="s">
        <v>964</v>
      </c>
      <c r="H718" s="32">
        <v>10500</v>
      </c>
      <c r="I718" s="5"/>
      <c r="J718" s="33">
        <f>IF(I718&lt;1,I718*H718*1.3,IF(I718&gt;=1,I718*H718))</f>
        <v>0</v>
      </c>
      <c r="K718" s="77" t="s">
        <v>3266</v>
      </c>
    </row>
    <row r="719" spans="1:11" s="35" customFormat="1" ht="15" customHeight="1">
      <c r="A719" s="38" t="s">
        <v>1075</v>
      </c>
      <c r="B719" s="28"/>
      <c r="C719" s="29" t="s">
        <v>3932</v>
      </c>
      <c r="D719" s="30" t="s">
        <v>56</v>
      </c>
      <c r="E719" s="30" t="s">
        <v>1698</v>
      </c>
      <c r="F719" s="30" t="s">
        <v>1839</v>
      </c>
      <c r="G719" s="31" t="s">
        <v>964</v>
      </c>
      <c r="H719" s="32">
        <v>10500</v>
      </c>
      <c r="I719" s="5"/>
      <c r="J719" s="33">
        <f>IF(I719&lt;1,I719*H719*1.3,IF(I719&gt;=1,I719*H719))</f>
        <v>0</v>
      </c>
      <c r="K719" s="77" t="s">
        <v>3266</v>
      </c>
    </row>
    <row r="720" spans="1:11" s="35" customFormat="1" ht="15" customHeight="1">
      <c r="A720" s="29" t="s">
        <v>3124</v>
      </c>
      <c r="B720" s="64" t="s">
        <v>3076</v>
      </c>
      <c r="C720" s="29" t="s">
        <v>3933</v>
      </c>
      <c r="D720" s="30" t="s">
        <v>184</v>
      </c>
      <c r="E720" s="30" t="s">
        <v>1698</v>
      </c>
      <c r="F720" s="30" t="s">
        <v>1839</v>
      </c>
      <c r="G720" s="31" t="s">
        <v>964</v>
      </c>
      <c r="H720" s="32">
        <v>25625</v>
      </c>
      <c r="I720" s="5"/>
      <c r="J720" s="33">
        <f>IF(I720&lt;1,I720*H720*1.3,IF(I720&gt;=1,I720*H720))</f>
        <v>0</v>
      </c>
      <c r="K720" s="49" t="s">
        <v>1388</v>
      </c>
    </row>
    <row r="721" spans="1:11" s="35" customFormat="1" ht="15" customHeight="1">
      <c r="A721" s="29" t="s">
        <v>3125</v>
      </c>
      <c r="B721" s="64" t="s">
        <v>3076</v>
      </c>
      <c r="C721" s="29" t="s">
        <v>3934</v>
      </c>
      <c r="D721" s="30" t="s">
        <v>184</v>
      </c>
      <c r="E721" s="30" t="s">
        <v>1698</v>
      </c>
      <c r="F721" s="30" t="s">
        <v>1839</v>
      </c>
      <c r="G721" s="31" t="s">
        <v>964</v>
      </c>
      <c r="H721" s="32">
        <v>25625</v>
      </c>
      <c r="I721" s="5"/>
      <c r="J721" s="33">
        <f>IF(I721&lt;1,I721*H721*1.3,IF(I721&gt;=1,I721*H721))</f>
        <v>0</v>
      </c>
      <c r="K721" s="49" t="s">
        <v>1388</v>
      </c>
    </row>
    <row r="722" spans="1:11" s="35" customFormat="1" ht="15" customHeight="1">
      <c r="A722" s="29" t="s">
        <v>3126</v>
      </c>
      <c r="B722" s="64" t="s">
        <v>3076</v>
      </c>
      <c r="C722" s="29" t="s">
        <v>3935</v>
      </c>
      <c r="D722" s="30" t="s">
        <v>184</v>
      </c>
      <c r="E722" s="30" t="s">
        <v>1698</v>
      </c>
      <c r="F722" s="30" t="s">
        <v>1839</v>
      </c>
      <c r="G722" s="31" t="s">
        <v>964</v>
      </c>
      <c r="H722" s="32">
        <v>25625</v>
      </c>
      <c r="I722" s="5"/>
      <c r="J722" s="33">
        <f>IF(I722&lt;1,I722*H722*1.3,IF(I722&gt;=1,I722*H722))</f>
        <v>0</v>
      </c>
      <c r="K722" s="49" t="s">
        <v>1388</v>
      </c>
    </row>
    <row r="723" spans="1:11" s="35" customFormat="1" ht="15" customHeight="1">
      <c r="A723" s="29" t="s">
        <v>3127</v>
      </c>
      <c r="B723" s="64" t="s">
        <v>3076</v>
      </c>
      <c r="C723" s="29" t="s">
        <v>3936</v>
      </c>
      <c r="D723" s="30" t="s">
        <v>184</v>
      </c>
      <c r="E723" s="30" t="s">
        <v>1698</v>
      </c>
      <c r="F723" s="30" t="s">
        <v>1839</v>
      </c>
      <c r="G723" s="31" t="s">
        <v>964</v>
      </c>
      <c r="H723" s="32">
        <v>25625</v>
      </c>
      <c r="I723" s="5"/>
      <c r="J723" s="33">
        <f>IF(I723&lt;1,I723*H723*1.3,IF(I723&gt;=1,I723*H723))</f>
        <v>0</v>
      </c>
      <c r="K723" s="49" t="s">
        <v>1388</v>
      </c>
    </row>
    <row r="724" spans="1:11" s="35" customFormat="1" ht="15" customHeight="1">
      <c r="A724" s="29" t="s">
        <v>3128</v>
      </c>
      <c r="B724" s="64" t="s">
        <v>3076</v>
      </c>
      <c r="C724" s="29" t="s">
        <v>3937</v>
      </c>
      <c r="D724" s="30" t="s">
        <v>184</v>
      </c>
      <c r="E724" s="30" t="s">
        <v>1698</v>
      </c>
      <c r="F724" s="30" t="s">
        <v>1839</v>
      </c>
      <c r="G724" s="31" t="s">
        <v>964</v>
      </c>
      <c r="H724" s="32">
        <v>25625</v>
      </c>
      <c r="I724" s="5"/>
      <c r="J724" s="33">
        <f>IF(I724&lt;1,I724*H724*1.3,IF(I724&gt;=1,I724*H724))</f>
        <v>0</v>
      </c>
      <c r="K724" s="49" t="s">
        <v>1388</v>
      </c>
    </row>
    <row r="725" spans="1:11" s="35" customFormat="1" ht="15" customHeight="1">
      <c r="A725" s="38">
        <v>1227535</v>
      </c>
      <c r="B725" s="28"/>
      <c r="C725" s="29" t="s">
        <v>3938</v>
      </c>
      <c r="D725" s="51" t="s">
        <v>758</v>
      </c>
      <c r="E725" s="30" t="s">
        <v>1698</v>
      </c>
      <c r="F725" s="30" t="s">
        <v>1839</v>
      </c>
      <c r="G725" s="31" t="s">
        <v>964</v>
      </c>
      <c r="H725" s="32">
        <v>25750</v>
      </c>
      <c r="I725" s="5"/>
      <c r="J725" s="33">
        <f>IF(I725&lt;1,I725*H725*1.3,IF(I725&gt;=1,I725*H725))</f>
        <v>0</v>
      </c>
      <c r="K725" s="52" t="s">
        <v>1391</v>
      </c>
    </row>
    <row r="726" spans="1:11" s="35" customFormat="1" ht="15" customHeight="1">
      <c r="A726" s="38">
        <v>1279358</v>
      </c>
      <c r="B726" s="28"/>
      <c r="C726" s="29" t="s">
        <v>3939</v>
      </c>
      <c r="D726" s="51" t="s">
        <v>758</v>
      </c>
      <c r="E726" s="30" t="s">
        <v>1698</v>
      </c>
      <c r="F726" s="30" t="s">
        <v>1839</v>
      </c>
      <c r="G726" s="31" t="s">
        <v>964</v>
      </c>
      <c r="H726" s="32">
        <v>25750</v>
      </c>
      <c r="I726" s="5"/>
      <c r="J726" s="33">
        <f>IF(I726&lt;1,I726*H726*1.3,IF(I726&gt;=1,I726*H726))</f>
        <v>0</v>
      </c>
      <c r="K726" s="52" t="s">
        <v>1391</v>
      </c>
    </row>
    <row r="727" spans="1:11" s="35" customFormat="1" ht="15" customHeight="1">
      <c r="A727" s="38">
        <v>1202204</v>
      </c>
      <c r="B727" s="28"/>
      <c r="C727" s="29" t="s">
        <v>3940</v>
      </c>
      <c r="D727" s="51" t="s">
        <v>758</v>
      </c>
      <c r="E727" s="30" t="s">
        <v>1698</v>
      </c>
      <c r="F727" s="30" t="s">
        <v>1839</v>
      </c>
      <c r="G727" s="31" t="s">
        <v>964</v>
      </c>
      <c r="H727" s="32">
        <v>25750</v>
      </c>
      <c r="I727" s="5"/>
      <c r="J727" s="33">
        <f>IF(I727&lt;1,I727*H727*1.3,IF(I727&gt;=1,I727*H727))</f>
        <v>0</v>
      </c>
      <c r="K727" s="52" t="s">
        <v>1391</v>
      </c>
    </row>
    <row r="728" spans="1:11" s="35" customFormat="1" ht="15" customHeight="1">
      <c r="A728" s="38">
        <v>1085217</v>
      </c>
      <c r="B728" s="28"/>
      <c r="C728" s="29" t="s">
        <v>3941</v>
      </c>
      <c r="D728" s="51" t="s">
        <v>758</v>
      </c>
      <c r="E728" s="30" t="s">
        <v>1698</v>
      </c>
      <c r="F728" s="30" t="s">
        <v>1839</v>
      </c>
      <c r="G728" s="31" t="s">
        <v>964</v>
      </c>
      <c r="H728" s="32">
        <v>25750</v>
      </c>
      <c r="I728" s="5"/>
      <c r="J728" s="33">
        <f>IF(I728&lt;1,I728*H728*1.3,IF(I728&gt;=1,I728*H728))</f>
        <v>0</v>
      </c>
      <c r="K728" s="52" t="s">
        <v>1391</v>
      </c>
    </row>
    <row r="729" spans="1:11" s="35" customFormat="1" ht="15" customHeight="1">
      <c r="A729" s="38">
        <v>1085221</v>
      </c>
      <c r="B729" s="28"/>
      <c r="C729" s="29" t="s">
        <v>3942</v>
      </c>
      <c r="D729" s="51" t="s">
        <v>758</v>
      </c>
      <c r="E729" s="30" t="s">
        <v>1698</v>
      </c>
      <c r="F729" s="30" t="s">
        <v>1839</v>
      </c>
      <c r="G729" s="31" t="s">
        <v>964</v>
      </c>
      <c r="H729" s="32">
        <v>25750</v>
      </c>
      <c r="I729" s="5"/>
      <c r="J729" s="33">
        <f>IF(I729&lt;1,I729*H729*1.3,IF(I729&gt;=1,I729*H729))</f>
        <v>0</v>
      </c>
      <c r="K729" s="52" t="s">
        <v>1391</v>
      </c>
    </row>
    <row r="730" spans="1:11" s="35" customFormat="1" ht="15" customHeight="1">
      <c r="A730" s="38">
        <v>1279356</v>
      </c>
      <c r="B730" s="28"/>
      <c r="C730" s="29" t="s">
        <v>3943</v>
      </c>
      <c r="D730" s="51" t="s">
        <v>758</v>
      </c>
      <c r="E730" s="30" t="s">
        <v>1698</v>
      </c>
      <c r="F730" s="30" t="s">
        <v>1839</v>
      </c>
      <c r="G730" s="31" t="s">
        <v>964</v>
      </c>
      <c r="H730" s="32">
        <v>25750</v>
      </c>
      <c r="I730" s="5"/>
      <c r="J730" s="33">
        <f>IF(I730&lt;1,I730*H730*1.3,IF(I730&gt;=1,I730*H730))</f>
        <v>0</v>
      </c>
      <c r="K730" s="52" t="s">
        <v>1391</v>
      </c>
    </row>
    <row r="731" spans="1:11" s="35" customFormat="1" ht="15" customHeight="1">
      <c r="A731" s="29" t="s">
        <v>2780</v>
      </c>
      <c r="B731" s="39" t="s">
        <v>2743</v>
      </c>
      <c r="C731" s="29" t="s">
        <v>3944</v>
      </c>
      <c r="D731" s="30">
        <v>100</v>
      </c>
      <c r="E731" s="30" t="s">
        <v>1698</v>
      </c>
      <c r="F731" s="30" t="s">
        <v>1839</v>
      </c>
      <c r="G731" s="31" t="s">
        <v>964</v>
      </c>
      <c r="H731" s="32">
        <v>39163</v>
      </c>
      <c r="I731" s="5"/>
      <c r="J731" s="33">
        <f>IF(I731&lt;1,I731*H731*1.3,IF(I731&gt;=1,I731*H731))</f>
        <v>0</v>
      </c>
      <c r="K731" s="49" t="s">
        <v>1388</v>
      </c>
    </row>
    <row r="732" spans="1:11" s="35" customFormat="1" ht="15" customHeight="1">
      <c r="A732" s="29" t="s">
        <v>2781</v>
      </c>
      <c r="B732" s="39" t="s">
        <v>2743</v>
      </c>
      <c r="C732" s="29" t="s">
        <v>3945</v>
      </c>
      <c r="D732" s="30">
        <v>100</v>
      </c>
      <c r="E732" s="30" t="s">
        <v>1698</v>
      </c>
      <c r="F732" s="30" t="s">
        <v>1839</v>
      </c>
      <c r="G732" s="31" t="s">
        <v>964</v>
      </c>
      <c r="H732" s="32">
        <v>39163</v>
      </c>
      <c r="I732" s="5"/>
      <c r="J732" s="33">
        <f>IF(I732&lt;1,I732*H732*1.3,IF(I732&gt;=1,I732*H732))</f>
        <v>0</v>
      </c>
      <c r="K732" s="49" t="s">
        <v>1388</v>
      </c>
    </row>
    <row r="733" spans="1:11" s="35" customFormat="1" ht="15" customHeight="1">
      <c r="A733" s="36">
        <v>70054554</v>
      </c>
      <c r="B733" s="28"/>
      <c r="C733" s="29" t="s">
        <v>3946</v>
      </c>
      <c r="D733" s="30" t="s">
        <v>74</v>
      </c>
      <c r="E733" s="30" t="s">
        <v>1698</v>
      </c>
      <c r="F733" s="30" t="s">
        <v>1839</v>
      </c>
      <c r="G733" s="31" t="s">
        <v>964</v>
      </c>
      <c r="H733" s="32">
        <v>20000</v>
      </c>
      <c r="I733" s="5"/>
      <c r="J733" s="33">
        <f>IF(I733&lt;1,I733*H733*1.3,IF(I733&gt;=1,I733*H733))</f>
        <v>0</v>
      </c>
      <c r="K733" s="54" t="s">
        <v>1393</v>
      </c>
    </row>
    <row r="734" spans="1:11" s="35" customFormat="1" ht="15" customHeight="1">
      <c r="A734" s="36">
        <v>70076221</v>
      </c>
      <c r="B734" s="28"/>
      <c r="C734" s="29" t="s">
        <v>3947</v>
      </c>
      <c r="D734" s="30" t="s">
        <v>74</v>
      </c>
      <c r="E734" s="30" t="s">
        <v>1698</v>
      </c>
      <c r="F734" s="30" t="s">
        <v>1839</v>
      </c>
      <c r="G734" s="31" t="s">
        <v>964</v>
      </c>
      <c r="H734" s="32">
        <v>20000</v>
      </c>
      <c r="I734" s="5"/>
      <c r="J734" s="33">
        <f>IF(I734&lt;1,I734*H734*1.3,IF(I734&gt;=1,I734*H734))</f>
        <v>0</v>
      </c>
      <c r="K734" s="54" t="s">
        <v>1393</v>
      </c>
    </row>
    <row r="735" spans="1:11" s="35" customFormat="1" ht="15" customHeight="1">
      <c r="A735" s="36">
        <v>70054555</v>
      </c>
      <c r="B735" s="28"/>
      <c r="C735" s="29" t="s">
        <v>3948</v>
      </c>
      <c r="D735" s="30" t="s">
        <v>74</v>
      </c>
      <c r="E735" s="30" t="s">
        <v>1698</v>
      </c>
      <c r="F735" s="30" t="s">
        <v>1839</v>
      </c>
      <c r="G735" s="31" t="s">
        <v>964</v>
      </c>
      <c r="H735" s="32">
        <v>20000</v>
      </c>
      <c r="I735" s="5"/>
      <c r="J735" s="33">
        <f>IF(I735&lt;1,I735*H735*1.3,IF(I735&gt;=1,I735*H735))</f>
        <v>0</v>
      </c>
      <c r="K735" s="54" t="s">
        <v>1393</v>
      </c>
    </row>
    <row r="736" spans="1:11" s="35" customFormat="1" ht="15" customHeight="1">
      <c r="A736" s="36">
        <v>70067189</v>
      </c>
      <c r="B736" s="28"/>
      <c r="C736" s="29" t="s">
        <v>3949</v>
      </c>
      <c r="D736" s="30" t="s">
        <v>74</v>
      </c>
      <c r="E736" s="30" t="s">
        <v>1698</v>
      </c>
      <c r="F736" s="30" t="s">
        <v>1839</v>
      </c>
      <c r="G736" s="31" t="s">
        <v>964</v>
      </c>
      <c r="H736" s="32">
        <v>20000</v>
      </c>
      <c r="I736" s="5"/>
      <c r="J736" s="33">
        <f>IF(I736&lt;1,I736*H736*1.3,IF(I736&gt;=1,I736*H736))</f>
        <v>0</v>
      </c>
      <c r="K736" s="54" t="s">
        <v>1393</v>
      </c>
    </row>
    <row r="737" spans="1:11" s="35" customFormat="1" ht="15" customHeight="1">
      <c r="A737" s="38">
        <v>22900</v>
      </c>
      <c r="B737" s="79" t="s">
        <v>1890</v>
      </c>
      <c r="C737" s="29" t="s">
        <v>3950</v>
      </c>
      <c r="D737" s="30">
        <v>50</v>
      </c>
      <c r="E737" s="30" t="s">
        <v>1698</v>
      </c>
      <c r="F737" s="30" t="s">
        <v>1839</v>
      </c>
      <c r="G737" s="31" t="s">
        <v>964</v>
      </c>
      <c r="H737" s="32">
        <v>22500</v>
      </c>
      <c r="I737" s="5"/>
      <c r="J737" s="33">
        <f>IF(I737&lt;1,I737*H737*1.3,IF(I737&gt;=1,I737*H737))</f>
        <v>0</v>
      </c>
      <c r="K737" s="37" t="s">
        <v>1392</v>
      </c>
    </row>
    <row r="738" spans="1:11" s="35" customFormat="1" ht="15" customHeight="1">
      <c r="A738" s="38">
        <v>22901</v>
      </c>
      <c r="B738" s="79" t="s">
        <v>1890</v>
      </c>
      <c r="C738" s="29" t="s">
        <v>3951</v>
      </c>
      <c r="D738" s="30">
        <v>50</v>
      </c>
      <c r="E738" s="30" t="s">
        <v>1698</v>
      </c>
      <c r="F738" s="30" t="s">
        <v>1839</v>
      </c>
      <c r="G738" s="31" t="s">
        <v>964</v>
      </c>
      <c r="H738" s="32">
        <v>22500</v>
      </c>
      <c r="I738" s="5"/>
      <c r="J738" s="33">
        <f>IF(I738&lt;1,I738*H738*1.3,IF(I738&gt;=1,I738*H738))</f>
        <v>0</v>
      </c>
      <c r="K738" s="37" t="s">
        <v>1392</v>
      </c>
    </row>
    <row r="739" spans="1:11" s="35" customFormat="1" ht="15" customHeight="1">
      <c r="A739" s="38">
        <v>22902</v>
      </c>
      <c r="B739" s="79" t="s">
        <v>1890</v>
      </c>
      <c r="C739" s="29" t="s">
        <v>3952</v>
      </c>
      <c r="D739" s="30">
        <v>50</v>
      </c>
      <c r="E739" s="30" t="s">
        <v>1698</v>
      </c>
      <c r="F739" s="30" t="s">
        <v>1839</v>
      </c>
      <c r="G739" s="31" t="s">
        <v>964</v>
      </c>
      <c r="H739" s="32">
        <v>22500</v>
      </c>
      <c r="I739" s="5"/>
      <c r="J739" s="33">
        <f>IF(I739&lt;1,I739*H739*1.3,IF(I739&gt;=1,I739*H739))</f>
        <v>0</v>
      </c>
      <c r="K739" s="37" t="s">
        <v>1392</v>
      </c>
    </row>
    <row r="740" spans="1:11" s="35" customFormat="1" ht="15" customHeight="1">
      <c r="A740" s="38">
        <v>205849</v>
      </c>
      <c r="B740" s="40" t="s">
        <v>2942</v>
      </c>
      <c r="C740" s="29" t="s">
        <v>3953</v>
      </c>
      <c r="D740" s="30">
        <v>50</v>
      </c>
      <c r="E740" s="30" t="s">
        <v>1698</v>
      </c>
      <c r="F740" s="30" t="s">
        <v>1839</v>
      </c>
      <c r="G740" s="31" t="s">
        <v>964</v>
      </c>
      <c r="H740" s="32">
        <v>22500</v>
      </c>
      <c r="I740" s="5"/>
      <c r="J740" s="33">
        <f>IF(I740&lt;1,I740*H740*1.3,IF(I740&gt;=1,I740*H740))</f>
        <v>0</v>
      </c>
      <c r="K740" s="37" t="s">
        <v>1392</v>
      </c>
    </row>
    <row r="741" spans="1:11" s="35" customFormat="1" ht="15" customHeight="1">
      <c r="A741" s="38">
        <v>22903</v>
      </c>
      <c r="B741" s="79" t="s">
        <v>1890</v>
      </c>
      <c r="C741" s="29" t="s">
        <v>3954</v>
      </c>
      <c r="D741" s="30">
        <v>50</v>
      </c>
      <c r="E741" s="30" t="s">
        <v>1698</v>
      </c>
      <c r="F741" s="30" t="s">
        <v>1839</v>
      </c>
      <c r="G741" s="31" t="s">
        <v>964</v>
      </c>
      <c r="H741" s="32">
        <v>22500</v>
      </c>
      <c r="I741" s="5"/>
      <c r="J741" s="33">
        <f>IF(I741&lt;1,I741*H741*1.3,IF(I741&gt;=1,I741*H741))</f>
        <v>0</v>
      </c>
      <c r="K741" s="37" t="s">
        <v>1392</v>
      </c>
    </row>
    <row r="742" spans="1:11" s="35" customFormat="1" ht="15" customHeight="1">
      <c r="A742" s="38">
        <v>22904</v>
      </c>
      <c r="B742" s="79" t="s">
        <v>1890</v>
      </c>
      <c r="C742" s="29" t="s">
        <v>3955</v>
      </c>
      <c r="D742" s="30">
        <v>50</v>
      </c>
      <c r="E742" s="30" t="s">
        <v>1698</v>
      </c>
      <c r="F742" s="30" t="s">
        <v>1839</v>
      </c>
      <c r="G742" s="31" t="s">
        <v>964</v>
      </c>
      <c r="H742" s="32">
        <v>22500</v>
      </c>
      <c r="I742" s="5"/>
      <c r="J742" s="33">
        <f>IF(I742&lt;1,I742*H742*1.3,IF(I742&gt;=1,I742*H742))</f>
        <v>0</v>
      </c>
      <c r="K742" s="37" t="s">
        <v>1392</v>
      </c>
    </row>
    <row r="743" spans="1:11" s="35" customFormat="1" ht="15" customHeight="1">
      <c r="A743" s="38">
        <v>22905</v>
      </c>
      <c r="B743" s="79" t="s">
        <v>1890</v>
      </c>
      <c r="C743" s="29" t="s">
        <v>3956</v>
      </c>
      <c r="D743" s="30">
        <v>50</v>
      </c>
      <c r="E743" s="30" t="s">
        <v>1698</v>
      </c>
      <c r="F743" s="30" t="s">
        <v>1839</v>
      </c>
      <c r="G743" s="31" t="s">
        <v>964</v>
      </c>
      <c r="H743" s="32">
        <v>22500</v>
      </c>
      <c r="I743" s="5"/>
      <c r="J743" s="33">
        <f>IF(I743&lt;1,I743*H743*1.3,IF(I743&gt;=1,I743*H743))</f>
        <v>0</v>
      </c>
      <c r="K743" s="37" t="s">
        <v>1392</v>
      </c>
    </row>
    <row r="744" spans="1:11" s="35" customFormat="1" ht="15" customHeight="1">
      <c r="A744" s="36">
        <v>22906</v>
      </c>
      <c r="B744" s="79" t="s">
        <v>1890</v>
      </c>
      <c r="C744" s="29" t="s">
        <v>3957</v>
      </c>
      <c r="D744" s="30">
        <v>50</v>
      </c>
      <c r="E744" s="30" t="s">
        <v>1698</v>
      </c>
      <c r="F744" s="30" t="s">
        <v>1839</v>
      </c>
      <c r="G744" s="31" t="s">
        <v>964</v>
      </c>
      <c r="H744" s="32">
        <v>22500</v>
      </c>
      <c r="I744" s="5"/>
      <c r="J744" s="33">
        <f>IF(I744&lt;1,I744*H744*1.3,IF(I744&gt;=1,I744*H744))</f>
        <v>0</v>
      </c>
      <c r="K744" s="37" t="s">
        <v>1392</v>
      </c>
    </row>
    <row r="745" spans="1:11" s="35" customFormat="1" ht="15" customHeight="1">
      <c r="A745" s="38">
        <v>22907</v>
      </c>
      <c r="B745" s="79" t="s">
        <v>1890</v>
      </c>
      <c r="C745" s="29" t="s">
        <v>3958</v>
      </c>
      <c r="D745" s="30">
        <v>50</v>
      </c>
      <c r="E745" s="30" t="s">
        <v>1698</v>
      </c>
      <c r="F745" s="30" t="s">
        <v>1839</v>
      </c>
      <c r="G745" s="31" t="s">
        <v>964</v>
      </c>
      <c r="H745" s="32">
        <v>22500</v>
      </c>
      <c r="I745" s="5"/>
      <c r="J745" s="33">
        <f>IF(I745&lt;1,I745*H745*1.3,IF(I745&gt;=1,I745*H745))</f>
        <v>0</v>
      </c>
      <c r="K745" s="37" t="s">
        <v>1392</v>
      </c>
    </row>
    <row r="746" spans="1:11" s="35" customFormat="1" ht="15" customHeight="1">
      <c r="A746" s="38">
        <v>22908</v>
      </c>
      <c r="B746" s="79" t="s">
        <v>1890</v>
      </c>
      <c r="C746" s="29" t="s">
        <v>3959</v>
      </c>
      <c r="D746" s="30">
        <v>50</v>
      </c>
      <c r="E746" s="30" t="s">
        <v>1698</v>
      </c>
      <c r="F746" s="30" t="s">
        <v>1839</v>
      </c>
      <c r="G746" s="31" t="s">
        <v>964</v>
      </c>
      <c r="H746" s="32">
        <v>22500</v>
      </c>
      <c r="I746" s="5"/>
      <c r="J746" s="33">
        <f>IF(I746&lt;1,I746*H746*1.3,IF(I746&gt;=1,I746*H746))</f>
        <v>0</v>
      </c>
      <c r="K746" s="37" t="s">
        <v>1392</v>
      </c>
    </row>
    <row r="747" spans="1:11" s="35" customFormat="1" ht="15" customHeight="1">
      <c r="A747" s="38">
        <v>22909</v>
      </c>
      <c r="B747" s="79" t="s">
        <v>1890</v>
      </c>
      <c r="C747" s="29" t="s">
        <v>3960</v>
      </c>
      <c r="D747" s="30">
        <v>70</v>
      </c>
      <c r="E747" s="30" t="s">
        <v>1698</v>
      </c>
      <c r="F747" s="30" t="s">
        <v>1839</v>
      </c>
      <c r="G747" s="31" t="s">
        <v>964</v>
      </c>
      <c r="H747" s="32">
        <v>22500</v>
      </c>
      <c r="I747" s="5"/>
      <c r="J747" s="33">
        <f>IF(I747&lt;1,I747*H747*1.3,IF(I747&gt;=1,I747*H747))</f>
        <v>0</v>
      </c>
      <c r="K747" s="37" t="s">
        <v>1392</v>
      </c>
    </row>
    <row r="748" spans="1:11" s="35" customFormat="1" ht="15" customHeight="1">
      <c r="A748" s="38">
        <v>22910</v>
      </c>
      <c r="B748" s="79" t="s">
        <v>1890</v>
      </c>
      <c r="C748" s="29" t="s">
        <v>3961</v>
      </c>
      <c r="D748" s="30">
        <v>70</v>
      </c>
      <c r="E748" s="30" t="s">
        <v>1698</v>
      </c>
      <c r="F748" s="30" t="s">
        <v>1839</v>
      </c>
      <c r="G748" s="31" t="s">
        <v>964</v>
      </c>
      <c r="H748" s="32">
        <v>22500</v>
      </c>
      <c r="I748" s="5"/>
      <c r="J748" s="33">
        <f>IF(I748&lt;1,I748*H748*1.3,IF(I748&gt;=1,I748*H748))</f>
        <v>0</v>
      </c>
      <c r="K748" s="37" t="s">
        <v>1392</v>
      </c>
    </row>
    <row r="749" spans="1:11" s="35" customFormat="1" ht="15" customHeight="1">
      <c r="A749" s="38">
        <v>22911</v>
      </c>
      <c r="B749" s="79" t="s">
        <v>1890</v>
      </c>
      <c r="C749" s="29" t="s">
        <v>3962</v>
      </c>
      <c r="D749" s="30">
        <v>70</v>
      </c>
      <c r="E749" s="30" t="s">
        <v>1698</v>
      </c>
      <c r="F749" s="30" t="s">
        <v>1839</v>
      </c>
      <c r="G749" s="31" t="s">
        <v>964</v>
      </c>
      <c r="H749" s="32">
        <v>22500</v>
      </c>
      <c r="I749" s="5"/>
      <c r="J749" s="33">
        <f>IF(I749&lt;1,I749*H749*1.3,IF(I749&gt;=1,I749*H749))</f>
        <v>0</v>
      </c>
      <c r="K749" s="37" t="s">
        <v>1392</v>
      </c>
    </row>
    <row r="750" spans="1:11" s="35" customFormat="1" ht="15" customHeight="1">
      <c r="A750" s="38">
        <v>22912</v>
      </c>
      <c r="B750" s="79" t="s">
        <v>1890</v>
      </c>
      <c r="C750" s="29" t="s">
        <v>3963</v>
      </c>
      <c r="D750" s="30">
        <v>70</v>
      </c>
      <c r="E750" s="30" t="s">
        <v>1698</v>
      </c>
      <c r="F750" s="30" t="s">
        <v>1839</v>
      </c>
      <c r="G750" s="31" t="s">
        <v>964</v>
      </c>
      <c r="H750" s="32">
        <v>22500</v>
      </c>
      <c r="I750" s="5"/>
      <c r="J750" s="33">
        <f>IF(I750&lt;1,I750*H750*1.3,IF(I750&gt;=1,I750*H750))</f>
        <v>0</v>
      </c>
      <c r="K750" s="37" t="s">
        <v>1392</v>
      </c>
    </row>
    <row r="751" spans="1:11" s="35" customFormat="1" ht="15" customHeight="1">
      <c r="A751" s="36">
        <v>22913</v>
      </c>
      <c r="B751" s="79" t="s">
        <v>1890</v>
      </c>
      <c r="C751" s="29" t="s">
        <v>3964</v>
      </c>
      <c r="D751" s="30">
        <v>50</v>
      </c>
      <c r="E751" s="30" t="s">
        <v>1698</v>
      </c>
      <c r="F751" s="30" t="s">
        <v>1839</v>
      </c>
      <c r="G751" s="31" t="s">
        <v>964</v>
      </c>
      <c r="H751" s="32">
        <v>25000</v>
      </c>
      <c r="I751" s="5"/>
      <c r="J751" s="33">
        <f>IF(I751&lt;1,I751*H751*1.3,IF(I751&gt;=1,I751*H751))</f>
        <v>0</v>
      </c>
      <c r="K751" s="37" t="s">
        <v>1392</v>
      </c>
    </row>
    <row r="752" spans="1:11" s="35" customFormat="1" ht="15" customHeight="1">
      <c r="A752" s="36">
        <v>22914</v>
      </c>
      <c r="B752" s="79" t="s">
        <v>1890</v>
      </c>
      <c r="C752" s="29" t="s">
        <v>3965</v>
      </c>
      <c r="D752" s="30">
        <v>50</v>
      </c>
      <c r="E752" s="30" t="s">
        <v>1698</v>
      </c>
      <c r="F752" s="30" t="s">
        <v>1839</v>
      </c>
      <c r="G752" s="31" t="s">
        <v>964</v>
      </c>
      <c r="H752" s="32">
        <v>25000</v>
      </c>
      <c r="I752" s="5"/>
      <c r="J752" s="33">
        <f>IF(I752&lt;1,I752*H752*1.3,IF(I752&gt;=1,I752*H752))</f>
        <v>0</v>
      </c>
      <c r="K752" s="37" t="s">
        <v>1392</v>
      </c>
    </row>
    <row r="753" spans="1:11" s="59" customFormat="1" ht="15" customHeight="1">
      <c r="A753" s="22"/>
      <c r="B753" s="22" t="s">
        <v>3069</v>
      </c>
      <c r="C753" s="22"/>
      <c r="D753" s="45"/>
      <c r="E753" s="45"/>
      <c r="F753" s="55"/>
      <c r="G753" s="45"/>
      <c r="H753" s="56"/>
      <c r="I753" s="6"/>
      <c r="J753" s="57"/>
      <c r="K753" s="58"/>
    </row>
    <row r="754" spans="1:11" s="35" customFormat="1" ht="15" customHeight="1">
      <c r="A754" s="38">
        <v>1568926</v>
      </c>
      <c r="B754" s="40" t="s">
        <v>2942</v>
      </c>
      <c r="C754" s="29" t="s">
        <v>3966</v>
      </c>
      <c r="D754" s="30" t="s">
        <v>370</v>
      </c>
      <c r="E754" s="30" t="s">
        <v>1698</v>
      </c>
      <c r="F754" s="30" t="s">
        <v>1839</v>
      </c>
      <c r="G754" s="31" t="s">
        <v>964</v>
      </c>
      <c r="H754" s="32">
        <v>28125</v>
      </c>
      <c r="I754" s="5"/>
      <c r="J754" s="33">
        <f>IF(I754&lt;1,I754*H754*1.3,IF(I754&gt;=1,I754*H754))</f>
        <v>0</v>
      </c>
      <c r="K754" s="52" t="s">
        <v>1391</v>
      </c>
    </row>
    <row r="755" spans="1:11" s="35" customFormat="1" ht="15" customHeight="1">
      <c r="A755" s="38">
        <v>1668461</v>
      </c>
      <c r="B755" s="40" t="s">
        <v>2942</v>
      </c>
      <c r="C755" s="29" t="s">
        <v>3967</v>
      </c>
      <c r="D755" s="30" t="s">
        <v>370</v>
      </c>
      <c r="E755" s="30" t="s">
        <v>1698</v>
      </c>
      <c r="F755" s="30" t="s">
        <v>1839</v>
      </c>
      <c r="G755" s="31" t="s">
        <v>964</v>
      </c>
      <c r="H755" s="32">
        <v>28125</v>
      </c>
      <c r="I755" s="5"/>
      <c r="J755" s="33">
        <f>IF(I755&lt;1,I755*H755*1.3,IF(I755&gt;=1,I755*H755))</f>
        <v>0</v>
      </c>
      <c r="K755" s="52" t="s">
        <v>1391</v>
      </c>
    </row>
    <row r="756" spans="1:11" s="35" customFormat="1" ht="15" customHeight="1">
      <c r="A756" s="38">
        <v>1350210</v>
      </c>
      <c r="B756" s="40" t="s">
        <v>2942</v>
      </c>
      <c r="C756" s="29" t="s">
        <v>3968</v>
      </c>
      <c r="D756" s="30" t="s">
        <v>370</v>
      </c>
      <c r="E756" s="30" t="s">
        <v>1698</v>
      </c>
      <c r="F756" s="30" t="s">
        <v>1839</v>
      </c>
      <c r="G756" s="31" t="s">
        <v>964</v>
      </c>
      <c r="H756" s="32">
        <v>28125</v>
      </c>
      <c r="I756" s="5"/>
      <c r="J756" s="33">
        <f>IF(I756&lt;1,I756*H756*1.3,IF(I756&gt;=1,I756*H756))</f>
        <v>0</v>
      </c>
      <c r="K756" s="52" t="s">
        <v>1391</v>
      </c>
    </row>
    <row r="757" spans="1:11" s="35" customFormat="1" ht="15" customHeight="1">
      <c r="A757" s="38">
        <v>1438025</v>
      </c>
      <c r="B757" s="40" t="s">
        <v>2942</v>
      </c>
      <c r="C757" s="29" t="s">
        <v>3969</v>
      </c>
      <c r="D757" s="30" t="s">
        <v>370</v>
      </c>
      <c r="E757" s="30" t="s">
        <v>1698</v>
      </c>
      <c r="F757" s="30" t="s">
        <v>1839</v>
      </c>
      <c r="G757" s="31" t="s">
        <v>964</v>
      </c>
      <c r="H757" s="32">
        <v>28125</v>
      </c>
      <c r="I757" s="5"/>
      <c r="J757" s="33">
        <f>IF(I757&lt;1,I757*H757*1.3,IF(I757&gt;=1,I757*H757))</f>
        <v>0</v>
      </c>
      <c r="K757" s="52" t="s">
        <v>1391</v>
      </c>
    </row>
    <row r="758" spans="1:11" s="35" customFormat="1" ht="15" customHeight="1">
      <c r="A758" s="38">
        <v>1438023</v>
      </c>
      <c r="B758" s="40" t="s">
        <v>2942</v>
      </c>
      <c r="C758" s="29" t="s">
        <v>3970</v>
      </c>
      <c r="D758" s="30" t="s">
        <v>370</v>
      </c>
      <c r="E758" s="30" t="s">
        <v>1698</v>
      </c>
      <c r="F758" s="30" t="s">
        <v>1839</v>
      </c>
      <c r="G758" s="31" t="s">
        <v>964</v>
      </c>
      <c r="H758" s="32">
        <v>28125</v>
      </c>
      <c r="I758" s="5"/>
      <c r="J758" s="33">
        <f>IF(I758&lt;1,I758*H758*1.3,IF(I758&gt;=1,I758*H758))</f>
        <v>0</v>
      </c>
      <c r="K758" s="52" t="s">
        <v>1391</v>
      </c>
    </row>
    <row r="759" spans="1:11" s="35" customFormat="1" ht="15" customHeight="1">
      <c r="A759" s="38">
        <v>1350208</v>
      </c>
      <c r="B759" s="40" t="s">
        <v>2942</v>
      </c>
      <c r="C759" s="29" t="s">
        <v>3971</v>
      </c>
      <c r="D759" s="30" t="s">
        <v>370</v>
      </c>
      <c r="E759" s="30" t="s">
        <v>1698</v>
      </c>
      <c r="F759" s="30" t="s">
        <v>1839</v>
      </c>
      <c r="G759" s="31" t="s">
        <v>964</v>
      </c>
      <c r="H759" s="32">
        <v>28125</v>
      </c>
      <c r="I759" s="5"/>
      <c r="J759" s="33">
        <f>IF(I759&lt;1,I759*H759*1.3,IF(I759&gt;=1,I759*H759))</f>
        <v>0</v>
      </c>
      <c r="K759" s="52" t="s">
        <v>1391</v>
      </c>
    </row>
    <row r="760" spans="1:11" s="59" customFormat="1" ht="15" customHeight="1">
      <c r="A760" s="22"/>
      <c r="B760" s="22" t="s">
        <v>2840</v>
      </c>
      <c r="C760" s="22"/>
      <c r="D760" s="45"/>
      <c r="E760" s="45"/>
      <c r="F760" s="55"/>
      <c r="G760" s="45"/>
      <c r="H760" s="56"/>
      <c r="I760" s="6"/>
      <c r="J760" s="57"/>
      <c r="K760" s="58"/>
    </row>
    <row r="761" spans="1:11" s="35" customFormat="1" ht="15" customHeight="1">
      <c r="A761" s="87">
        <v>1384135</v>
      </c>
      <c r="B761" s="28"/>
      <c r="C761" s="29" t="s">
        <v>3972</v>
      </c>
      <c r="D761" s="88" t="s">
        <v>1115</v>
      </c>
      <c r="E761" s="30" t="s">
        <v>1698</v>
      </c>
      <c r="F761" s="30" t="s">
        <v>1839</v>
      </c>
      <c r="G761" s="31" t="s">
        <v>964</v>
      </c>
      <c r="H761" s="32">
        <v>9875</v>
      </c>
      <c r="I761" s="5"/>
      <c r="J761" s="33">
        <f>IF(I761&lt;1,I761*H761*1.3,IF(I761&gt;=1,I761*H761))</f>
        <v>0</v>
      </c>
      <c r="K761" s="52" t="s">
        <v>1391</v>
      </c>
    </row>
    <row r="762" spans="1:11" s="35" customFormat="1" ht="15" customHeight="1">
      <c r="A762" s="87">
        <v>1384137</v>
      </c>
      <c r="B762" s="28"/>
      <c r="C762" s="29" t="s">
        <v>3973</v>
      </c>
      <c r="D762" s="88" t="s">
        <v>1115</v>
      </c>
      <c r="E762" s="30" t="s">
        <v>1698</v>
      </c>
      <c r="F762" s="30" t="s">
        <v>1839</v>
      </c>
      <c r="G762" s="31" t="s">
        <v>964</v>
      </c>
      <c r="H762" s="32">
        <v>9875</v>
      </c>
      <c r="I762" s="5"/>
      <c r="J762" s="33">
        <f>IF(I762&lt;1,I762*H762*1.3,IF(I762&gt;=1,I762*H762))</f>
        <v>0</v>
      </c>
      <c r="K762" s="52" t="s">
        <v>1391</v>
      </c>
    </row>
    <row r="763" spans="1:11" s="35" customFormat="1" ht="15" customHeight="1">
      <c r="A763" s="87">
        <v>1384145</v>
      </c>
      <c r="B763" s="28"/>
      <c r="C763" s="29" t="s">
        <v>3974</v>
      </c>
      <c r="D763" s="88" t="s">
        <v>1115</v>
      </c>
      <c r="E763" s="30" t="s">
        <v>1698</v>
      </c>
      <c r="F763" s="30" t="s">
        <v>1839</v>
      </c>
      <c r="G763" s="31" t="s">
        <v>964</v>
      </c>
      <c r="H763" s="32">
        <v>9875</v>
      </c>
      <c r="I763" s="5"/>
      <c r="J763" s="33">
        <f>IF(I763&lt;1,I763*H763*1.3,IF(I763&gt;=1,I763*H763))</f>
        <v>0</v>
      </c>
      <c r="K763" s="52" t="s">
        <v>1391</v>
      </c>
    </row>
    <row r="764" spans="1:11" s="35" customFormat="1" ht="15" customHeight="1">
      <c r="A764" s="87">
        <v>1384147</v>
      </c>
      <c r="B764" s="28"/>
      <c r="C764" s="29" t="s">
        <v>3975</v>
      </c>
      <c r="D764" s="88" t="s">
        <v>1115</v>
      </c>
      <c r="E764" s="30" t="s">
        <v>1698</v>
      </c>
      <c r="F764" s="30" t="s">
        <v>1839</v>
      </c>
      <c r="G764" s="31" t="s">
        <v>964</v>
      </c>
      <c r="H764" s="32">
        <v>9875</v>
      </c>
      <c r="I764" s="5"/>
      <c r="J764" s="33">
        <f>IF(I764&lt;1,I764*H764*1.3,IF(I764&gt;=1,I764*H764))</f>
        <v>0</v>
      </c>
      <c r="K764" s="52" t="s">
        <v>1391</v>
      </c>
    </row>
    <row r="765" spans="1:11" s="35" customFormat="1" ht="15" customHeight="1">
      <c r="A765" s="87">
        <v>1384149</v>
      </c>
      <c r="B765" s="28"/>
      <c r="C765" s="29" t="s">
        <v>3976</v>
      </c>
      <c r="D765" s="88" t="s">
        <v>1115</v>
      </c>
      <c r="E765" s="30" t="s">
        <v>1698</v>
      </c>
      <c r="F765" s="30" t="s">
        <v>1839</v>
      </c>
      <c r="G765" s="31" t="s">
        <v>964</v>
      </c>
      <c r="H765" s="32">
        <v>9875</v>
      </c>
      <c r="I765" s="5"/>
      <c r="J765" s="33">
        <f>IF(I765&lt;1,I765*H765*1.3,IF(I765&gt;=1,I765*H765))</f>
        <v>0</v>
      </c>
      <c r="K765" s="52" t="s">
        <v>1391</v>
      </c>
    </row>
    <row r="766" spans="1:11" s="35" customFormat="1" ht="15" customHeight="1">
      <c r="A766" s="87">
        <v>1384139</v>
      </c>
      <c r="B766" s="28"/>
      <c r="C766" s="29" t="s">
        <v>3977</v>
      </c>
      <c r="D766" s="88" t="s">
        <v>1115</v>
      </c>
      <c r="E766" s="30" t="s">
        <v>1698</v>
      </c>
      <c r="F766" s="30" t="s">
        <v>1839</v>
      </c>
      <c r="G766" s="31" t="s">
        <v>964</v>
      </c>
      <c r="H766" s="32">
        <v>9875</v>
      </c>
      <c r="I766" s="5"/>
      <c r="J766" s="33">
        <f>IF(I766&lt;1,I766*H766*1.3,IF(I766&gt;=1,I766*H766))</f>
        <v>0</v>
      </c>
      <c r="K766" s="52" t="s">
        <v>1391</v>
      </c>
    </row>
    <row r="767" spans="1:11" s="35" customFormat="1" ht="15" customHeight="1">
      <c r="A767" s="87">
        <v>1384141</v>
      </c>
      <c r="B767" s="28"/>
      <c r="C767" s="29" t="s">
        <v>3978</v>
      </c>
      <c r="D767" s="88" t="s">
        <v>1115</v>
      </c>
      <c r="E767" s="30" t="s">
        <v>1698</v>
      </c>
      <c r="F767" s="30" t="s">
        <v>1839</v>
      </c>
      <c r="G767" s="31" t="s">
        <v>964</v>
      </c>
      <c r="H767" s="32">
        <v>9875</v>
      </c>
      <c r="I767" s="5"/>
      <c r="J767" s="33">
        <f>IF(I767&lt;1,I767*H767*1.3,IF(I767&gt;=1,I767*H767))</f>
        <v>0</v>
      </c>
      <c r="K767" s="52" t="s">
        <v>1391</v>
      </c>
    </row>
    <row r="768" spans="1:11" s="35" customFormat="1" ht="15" customHeight="1">
      <c r="A768" s="87">
        <v>1384143</v>
      </c>
      <c r="B768" s="28"/>
      <c r="C768" s="29" t="s">
        <v>3979</v>
      </c>
      <c r="D768" s="88" t="s">
        <v>1115</v>
      </c>
      <c r="E768" s="30" t="s">
        <v>1698</v>
      </c>
      <c r="F768" s="30" t="s">
        <v>1839</v>
      </c>
      <c r="G768" s="31" t="s">
        <v>964</v>
      </c>
      <c r="H768" s="32">
        <v>9875</v>
      </c>
      <c r="I768" s="5"/>
      <c r="J768" s="33">
        <f>IF(I768&lt;1,I768*H768*1.3,IF(I768&gt;=1,I768*H768))</f>
        <v>0</v>
      </c>
      <c r="K768" s="52" t="s">
        <v>1391</v>
      </c>
    </row>
    <row r="769" spans="1:11" s="35" customFormat="1" ht="15" customHeight="1">
      <c r="A769" s="87">
        <v>1384119</v>
      </c>
      <c r="B769" s="28"/>
      <c r="C769" s="29" t="s">
        <v>3980</v>
      </c>
      <c r="D769" s="88" t="s">
        <v>1115</v>
      </c>
      <c r="E769" s="30" t="s">
        <v>1698</v>
      </c>
      <c r="F769" s="30" t="s">
        <v>1839</v>
      </c>
      <c r="G769" s="31" t="s">
        <v>964</v>
      </c>
      <c r="H769" s="32">
        <v>9875</v>
      </c>
      <c r="I769" s="5"/>
      <c r="J769" s="33">
        <f>IF(I769&lt;1,I769*H769*1.3,IF(I769&gt;=1,I769*H769))</f>
        <v>0</v>
      </c>
      <c r="K769" s="52" t="s">
        <v>1391</v>
      </c>
    </row>
    <row r="770" spans="1:11" s="35" customFormat="1" ht="15" customHeight="1">
      <c r="A770" s="87">
        <v>1384121</v>
      </c>
      <c r="B770" s="28"/>
      <c r="C770" s="29" t="s">
        <v>3981</v>
      </c>
      <c r="D770" s="88" t="s">
        <v>1115</v>
      </c>
      <c r="E770" s="30" t="s">
        <v>1698</v>
      </c>
      <c r="F770" s="30" t="s">
        <v>1839</v>
      </c>
      <c r="G770" s="31" t="s">
        <v>964</v>
      </c>
      <c r="H770" s="32">
        <v>9875</v>
      </c>
      <c r="I770" s="5"/>
      <c r="J770" s="33">
        <f>IF(I770&lt;1,I770*H770*1.3,IF(I770&gt;=1,I770*H770))</f>
        <v>0</v>
      </c>
      <c r="K770" s="52" t="s">
        <v>1391</v>
      </c>
    </row>
    <row r="771" spans="1:11" s="35" customFormat="1" ht="15" customHeight="1">
      <c r="A771" s="87">
        <v>1384123</v>
      </c>
      <c r="B771" s="28"/>
      <c r="C771" s="29" t="s">
        <v>3982</v>
      </c>
      <c r="D771" s="88" t="s">
        <v>1115</v>
      </c>
      <c r="E771" s="30" t="s">
        <v>1698</v>
      </c>
      <c r="F771" s="30" t="s">
        <v>1839</v>
      </c>
      <c r="G771" s="31" t="s">
        <v>964</v>
      </c>
      <c r="H771" s="32">
        <v>9875</v>
      </c>
      <c r="I771" s="5"/>
      <c r="J771" s="33">
        <f>IF(I771&lt;1,I771*H771*1.3,IF(I771&gt;=1,I771*H771))</f>
        <v>0</v>
      </c>
      <c r="K771" s="52" t="s">
        <v>1391</v>
      </c>
    </row>
    <row r="772" spans="1:11" s="35" customFormat="1" ht="15" customHeight="1">
      <c r="A772" s="87">
        <v>1384125</v>
      </c>
      <c r="B772" s="28"/>
      <c r="C772" s="29" t="s">
        <v>3983</v>
      </c>
      <c r="D772" s="88" t="s">
        <v>1115</v>
      </c>
      <c r="E772" s="30" t="s">
        <v>1698</v>
      </c>
      <c r="F772" s="30" t="s">
        <v>1839</v>
      </c>
      <c r="G772" s="31" t="s">
        <v>964</v>
      </c>
      <c r="H772" s="32">
        <v>9875</v>
      </c>
      <c r="I772" s="5"/>
      <c r="J772" s="33">
        <f>IF(I772&lt;1,I772*H772*1.3,IF(I772&gt;=1,I772*H772))</f>
        <v>0</v>
      </c>
      <c r="K772" s="52" t="s">
        <v>1391</v>
      </c>
    </row>
    <row r="773" spans="1:11" s="35" customFormat="1" ht="15" customHeight="1">
      <c r="A773" s="87">
        <v>1384127</v>
      </c>
      <c r="B773" s="28"/>
      <c r="C773" s="29" t="s">
        <v>3984</v>
      </c>
      <c r="D773" s="88" t="s">
        <v>1115</v>
      </c>
      <c r="E773" s="30" t="s">
        <v>1698</v>
      </c>
      <c r="F773" s="30" t="s">
        <v>1839</v>
      </c>
      <c r="G773" s="31" t="s">
        <v>964</v>
      </c>
      <c r="H773" s="32">
        <v>9875</v>
      </c>
      <c r="I773" s="5"/>
      <c r="J773" s="33">
        <f>IF(I773&lt;1,I773*H773*1.3,IF(I773&gt;=1,I773*H773))</f>
        <v>0</v>
      </c>
      <c r="K773" s="52" t="s">
        <v>1391</v>
      </c>
    </row>
    <row r="774" spans="1:11" s="35" customFormat="1" ht="15" customHeight="1">
      <c r="A774" s="87">
        <v>1384129</v>
      </c>
      <c r="B774" s="28"/>
      <c r="C774" s="29" t="s">
        <v>3985</v>
      </c>
      <c r="D774" s="88" t="s">
        <v>1115</v>
      </c>
      <c r="E774" s="30" t="s">
        <v>1698</v>
      </c>
      <c r="F774" s="30" t="s">
        <v>1839</v>
      </c>
      <c r="G774" s="42" t="s">
        <v>964</v>
      </c>
      <c r="H774" s="32">
        <v>9875</v>
      </c>
      <c r="I774" s="5"/>
      <c r="J774" s="33">
        <f>IF(I774&lt;1,I774*H774*1.3,IF(I774&gt;=1,I774*H774))</f>
        <v>0</v>
      </c>
      <c r="K774" s="52" t="s">
        <v>1391</v>
      </c>
    </row>
    <row r="775" spans="1:11" s="35" customFormat="1" ht="15" customHeight="1">
      <c r="A775" s="87">
        <v>1384131</v>
      </c>
      <c r="B775" s="28"/>
      <c r="C775" s="29" t="s">
        <v>3986</v>
      </c>
      <c r="D775" s="88" t="s">
        <v>1115</v>
      </c>
      <c r="E775" s="30" t="s">
        <v>1698</v>
      </c>
      <c r="F775" s="30" t="s">
        <v>1839</v>
      </c>
      <c r="G775" s="31" t="s">
        <v>964</v>
      </c>
      <c r="H775" s="32">
        <v>9875</v>
      </c>
      <c r="I775" s="5"/>
      <c r="J775" s="33">
        <f>IF(I775&lt;1,I775*H775*1.3,IF(I775&gt;=1,I775*H775))</f>
        <v>0</v>
      </c>
      <c r="K775" s="52" t="s">
        <v>1391</v>
      </c>
    </row>
    <row r="776" spans="1:11" s="35" customFormat="1" ht="15" customHeight="1">
      <c r="A776" s="87">
        <v>1384133</v>
      </c>
      <c r="B776" s="28"/>
      <c r="C776" s="29" t="s">
        <v>3987</v>
      </c>
      <c r="D776" s="88" t="s">
        <v>1115</v>
      </c>
      <c r="E776" s="30" t="s">
        <v>1698</v>
      </c>
      <c r="F776" s="30" t="s">
        <v>1839</v>
      </c>
      <c r="G776" s="31" t="s">
        <v>964</v>
      </c>
      <c r="H776" s="32">
        <v>9875</v>
      </c>
      <c r="I776" s="5"/>
      <c r="J776" s="33">
        <f>IF(I776&lt;1,I776*H776*1.3,IF(I776&gt;=1,I776*H776))</f>
        <v>0</v>
      </c>
      <c r="K776" s="52" t="s">
        <v>1391</v>
      </c>
    </row>
    <row r="777" spans="1:11" s="35" customFormat="1" ht="15" customHeight="1">
      <c r="A777" s="87">
        <v>1384101</v>
      </c>
      <c r="B777" s="28"/>
      <c r="C777" s="29" t="s">
        <v>3988</v>
      </c>
      <c r="D777" s="88" t="s">
        <v>1115</v>
      </c>
      <c r="E777" s="30" t="s">
        <v>1698</v>
      </c>
      <c r="F777" s="30" t="s">
        <v>1839</v>
      </c>
      <c r="G777" s="42" t="s">
        <v>964</v>
      </c>
      <c r="H777" s="32">
        <v>9875</v>
      </c>
      <c r="I777" s="5"/>
      <c r="J777" s="33">
        <f>IF(I777&lt;1,I777*H777*1.3,IF(I777&gt;=1,I777*H777))</f>
        <v>0</v>
      </c>
      <c r="K777" s="52" t="s">
        <v>1391</v>
      </c>
    </row>
    <row r="778" spans="1:11" s="35" customFormat="1" ht="15" customHeight="1">
      <c r="A778" s="87">
        <v>1384103</v>
      </c>
      <c r="B778" s="28"/>
      <c r="C778" s="29" t="s">
        <v>3989</v>
      </c>
      <c r="D778" s="88" t="s">
        <v>1115</v>
      </c>
      <c r="E778" s="30" t="s">
        <v>1698</v>
      </c>
      <c r="F778" s="30" t="s">
        <v>1839</v>
      </c>
      <c r="G778" s="31" t="s">
        <v>964</v>
      </c>
      <c r="H778" s="32">
        <v>9875</v>
      </c>
      <c r="I778" s="5"/>
      <c r="J778" s="33">
        <f>IF(I778&lt;1,I778*H778*1.3,IF(I778&gt;=1,I778*H778))</f>
        <v>0</v>
      </c>
      <c r="K778" s="52" t="s">
        <v>1391</v>
      </c>
    </row>
    <row r="779" spans="1:11" s="35" customFormat="1" ht="15" customHeight="1">
      <c r="A779" s="87">
        <v>1384105</v>
      </c>
      <c r="B779" s="28"/>
      <c r="C779" s="29" t="s">
        <v>3990</v>
      </c>
      <c r="D779" s="88" t="s">
        <v>1115</v>
      </c>
      <c r="E779" s="30" t="s">
        <v>1698</v>
      </c>
      <c r="F779" s="30" t="s">
        <v>1839</v>
      </c>
      <c r="G779" s="31" t="s">
        <v>964</v>
      </c>
      <c r="H779" s="32">
        <v>9875</v>
      </c>
      <c r="I779" s="5"/>
      <c r="J779" s="33">
        <f>IF(I779&lt;1,I779*H779*1.3,IF(I779&gt;=1,I779*H779))</f>
        <v>0</v>
      </c>
      <c r="K779" s="52" t="s">
        <v>1391</v>
      </c>
    </row>
    <row r="780" spans="1:11" s="35" customFormat="1" ht="15" customHeight="1">
      <c r="A780" s="87">
        <v>1384107</v>
      </c>
      <c r="B780" s="28"/>
      <c r="C780" s="29" t="s">
        <v>3991</v>
      </c>
      <c r="D780" s="88" t="s">
        <v>1115</v>
      </c>
      <c r="E780" s="30" t="s">
        <v>1698</v>
      </c>
      <c r="F780" s="30" t="s">
        <v>1839</v>
      </c>
      <c r="G780" s="31" t="s">
        <v>964</v>
      </c>
      <c r="H780" s="32">
        <v>9875</v>
      </c>
      <c r="I780" s="5"/>
      <c r="J780" s="33">
        <f>IF(I780&lt;1,I780*H780*1.3,IF(I780&gt;=1,I780*H780))</f>
        <v>0</v>
      </c>
      <c r="K780" s="52" t="s">
        <v>1391</v>
      </c>
    </row>
    <row r="781" spans="1:11" s="35" customFormat="1" ht="15" customHeight="1">
      <c r="A781" s="87">
        <v>1443720</v>
      </c>
      <c r="B781" s="64" t="s">
        <v>3076</v>
      </c>
      <c r="C781" s="29" t="s">
        <v>3992</v>
      </c>
      <c r="D781" s="88" t="s">
        <v>1115</v>
      </c>
      <c r="E781" s="30" t="s">
        <v>1698</v>
      </c>
      <c r="F781" s="30" t="s">
        <v>1839</v>
      </c>
      <c r="G781" s="31" t="s">
        <v>964</v>
      </c>
      <c r="H781" s="32">
        <v>9875</v>
      </c>
      <c r="I781" s="5"/>
      <c r="J781" s="33">
        <f>IF(I781&lt;1,I781*H781*1.3,IF(I781&gt;=1,I781*H781))</f>
        <v>0</v>
      </c>
      <c r="K781" s="52" t="s">
        <v>1391</v>
      </c>
    </row>
    <row r="782" spans="1:11" s="35" customFormat="1" ht="15" customHeight="1">
      <c r="A782" s="87">
        <v>1384111</v>
      </c>
      <c r="B782" s="28"/>
      <c r="C782" s="29" t="s">
        <v>3993</v>
      </c>
      <c r="D782" s="88" t="s">
        <v>1115</v>
      </c>
      <c r="E782" s="30" t="s">
        <v>1698</v>
      </c>
      <c r="F782" s="30" t="s">
        <v>1839</v>
      </c>
      <c r="G782" s="31" t="s">
        <v>964</v>
      </c>
      <c r="H782" s="32">
        <v>9875</v>
      </c>
      <c r="I782" s="5"/>
      <c r="J782" s="33">
        <f>IF(I782&lt;1,I782*H782*1.3,IF(I782&gt;=1,I782*H782))</f>
        <v>0</v>
      </c>
      <c r="K782" s="52" t="s">
        <v>1391</v>
      </c>
    </row>
    <row r="783" spans="1:11" s="35" customFormat="1" ht="15" customHeight="1">
      <c r="A783" s="87">
        <v>1384113</v>
      </c>
      <c r="B783" s="28"/>
      <c r="C783" s="29" t="s">
        <v>3994</v>
      </c>
      <c r="D783" s="88" t="s">
        <v>1115</v>
      </c>
      <c r="E783" s="30" t="s">
        <v>1698</v>
      </c>
      <c r="F783" s="30" t="s">
        <v>1839</v>
      </c>
      <c r="G783" s="31" t="s">
        <v>964</v>
      </c>
      <c r="H783" s="32">
        <v>9875</v>
      </c>
      <c r="I783" s="5"/>
      <c r="J783" s="33">
        <f>IF(I783&lt;1,I783*H783*1.3,IF(I783&gt;=1,I783*H783))</f>
        <v>0</v>
      </c>
      <c r="K783" s="52" t="s">
        <v>1391</v>
      </c>
    </row>
    <row r="784" spans="1:11" s="35" customFormat="1" ht="15" customHeight="1">
      <c r="A784" s="87">
        <v>1384115</v>
      </c>
      <c r="B784" s="28"/>
      <c r="C784" s="29" t="s">
        <v>3995</v>
      </c>
      <c r="D784" s="88" t="s">
        <v>1115</v>
      </c>
      <c r="E784" s="30" t="s">
        <v>1698</v>
      </c>
      <c r="F784" s="30" t="s">
        <v>1839</v>
      </c>
      <c r="G784" s="31" t="s">
        <v>964</v>
      </c>
      <c r="H784" s="32">
        <v>9875</v>
      </c>
      <c r="I784" s="5"/>
      <c r="J784" s="33">
        <f>IF(I784&lt;1,I784*H784*1.3,IF(I784&gt;=1,I784*H784))</f>
        <v>0</v>
      </c>
      <c r="K784" s="52" t="s">
        <v>1391</v>
      </c>
    </row>
    <row r="785" spans="1:11" s="35" customFormat="1" ht="15" customHeight="1">
      <c r="A785" s="36" t="s">
        <v>58</v>
      </c>
      <c r="B785" s="28"/>
      <c r="C785" s="29" t="s">
        <v>3996</v>
      </c>
      <c r="D785" s="51">
        <v>30</v>
      </c>
      <c r="E785" s="30" t="s">
        <v>1698</v>
      </c>
      <c r="F785" s="30" t="s">
        <v>1839</v>
      </c>
      <c r="G785" s="31" t="s">
        <v>964</v>
      </c>
      <c r="H785" s="32">
        <v>5250</v>
      </c>
      <c r="I785" s="5"/>
      <c r="J785" s="33">
        <f>IF(I785&lt;1,I785*H785*1.3,IF(I785&gt;=1,I785*H785))</f>
        <v>0</v>
      </c>
      <c r="K785" s="37" t="s">
        <v>1392</v>
      </c>
    </row>
    <row r="786" spans="1:11" s="35" customFormat="1" ht="15" customHeight="1">
      <c r="A786" s="36" t="s">
        <v>59</v>
      </c>
      <c r="B786" s="28"/>
      <c r="C786" s="29" t="s">
        <v>3997</v>
      </c>
      <c r="D786" s="51">
        <v>30</v>
      </c>
      <c r="E786" s="30" t="s">
        <v>1698</v>
      </c>
      <c r="F786" s="30" t="s">
        <v>1839</v>
      </c>
      <c r="G786" s="31" t="s">
        <v>964</v>
      </c>
      <c r="H786" s="32">
        <v>5250</v>
      </c>
      <c r="I786" s="5"/>
      <c r="J786" s="33">
        <f>IF(I786&lt;1,I786*H786*1.3,IF(I786&gt;=1,I786*H786))</f>
        <v>0</v>
      </c>
      <c r="K786" s="37" t="s">
        <v>1392</v>
      </c>
    </row>
    <row r="787" spans="1:11" s="35" customFormat="1" ht="15" customHeight="1">
      <c r="A787" s="36" t="s">
        <v>60</v>
      </c>
      <c r="B787" s="28"/>
      <c r="C787" s="29" t="s">
        <v>3998</v>
      </c>
      <c r="D787" s="51">
        <v>30</v>
      </c>
      <c r="E787" s="30" t="s">
        <v>1698</v>
      </c>
      <c r="F787" s="30" t="s">
        <v>1839</v>
      </c>
      <c r="G787" s="31" t="s">
        <v>964</v>
      </c>
      <c r="H787" s="32">
        <v>5250</v>
      </c>
      <c r="I787" s="5"/>
      <c r="J787" s="33">
        <f>IF(I787&lt;1,I787*H787*1.3,IF(I787&gt;=1,I787*H787))</f>
        <v>0</v>
      </c>
      <c r="K787" s="37" t="s">
        <v>1392</v>
      </c>
    </row>
    <row r="788" spans="1:11" s="35" customFormat="1" ht="15" customHeight="1">
      <c r="A788" s="36" t="s">
        <v>61</v>
      </c>
      <c r="B788" s="28"/>
      <c r="C788" s="29" t="s">
        <v>3999</v>
      </c>
      <c r="D788" s="51">
        <v>30</v>
      </c>
      <c r="E788" s="30" t="s">
        <v>1698</v>
      </c>
      <c r="F788" s="30" t="s">
        <v>1839</v>
      </c>
      <c r="G788" s="31" t="s">
        <v>964</v>
      </c>
      <c r="H788" s="32">
        <v>5250</v>
      </c>
      <c r="I788" s="5"/>
      <c r="J788" s="33">
        <f>IF(I788&lt;1,I788*H788*1.3,IF(I788&gt;=1,I788*H788))</f>
        <v>0</v>
      </c>
      <c r="K788" s="37" t="s">
        <v>1392</v>
      </c>
    </row>
    <row r="789" spans="1:11" s="35" customFormat="1" ht="15" customHeight="1">
      <c r="A789" s="36" t="s">
        <v>62</v>
      </c>
      <c r="B789" s="28"/>
      <c r="C789" s="29" t="s">
        <v>4000</v>
      </c>
      <c r="D789" s="51">
        <v>30</v>
      </c>
      <c r="E789" s="30" t="s">
        <v>1698</v>
      </c>
      <c r="F789" s="30" t="s">
        <v>1839</v>
      </c>
      <c r="G789" s="31" t="s">
        <v>964</v>
      </c>
      <c r="H789" s="32">
        <v>5250</v>
      </c>
      <c r="I789" s="5"/>
      <c r="J789" s="33">
        <f>IF(I789&lt;1,I789*H789*1.3,IF(I789&gt;=1,I789*H789))</f>
        <v>0</v>
      </c>
      <c r="K789" s="37" t="s">
        <v>1392</v>
      </c>
    </row>
    <row r="790" spans="1:11" s="35" customFormat="1" ht="15" customHeight="1">
      <c r="A790" s="36" t="s">
        <v>63</v>
      </c>
      <c r="B790" s="28"/>
      <c r="C790" s="29" t="s">
        <v>4001</v>
      </c>
      <c r="D790" s="51">
        <v>30</v>
      </c>
      <c r="E790" s="30" t="s">
        <v>1698</v>
      </c>
      <c r="F790" s="30" t="s">
        <v>1839</v>
      </c>
      <c r="G790" s="31" t="s">
        <v>964</v>
      </c>
      <c r="H790" s="32">
        <v>5250</v>
      </c>
      <c r="I790" s="5"/>
      <c r="J790" s="33">
        <f>IF(I790&lt;1,I790*H790*1.3,IF(I790&gt;=1,I790*H790))</f>
        <v>0</v>
      </c>
      <c r="K790" s="37" t="s">
        <v>1392</v>
      </c>
    </row>
    <row r="791" spans="1:11" s="35" customFormat="1" ht="15" customHeight="1">
      <c r="A791" s="36" t="s">
        <v>64</v>
      </c>
      <c r="B791" s="28"/>
      <c r="C791" s="29" t="s">
        <v>4002</v>
      </c>
      <c r="D791" s="51">
        <v>30</v>
      </c>
      <c r="E791" s="30" t="s">
        <v>1698</v>
      </c>
      <c r="F791" s="30" t="s">
        <v>1839</v>
      </c>
      <c r="G791" s="31" t="s">
        <v>964</v>
      </c>
      <c r="H791" s="32">
        <v>5250</v>
      </c>
      <c r="I791" s="5"/>
      <c r="J791" s="33">
        <f>IF(I791&lt;1,I791*H791*1.3,IF(I791&gt;=1,I791*H791))</f>
        <v>0</v>
      </c>
      <c r="K791" s="37" t="s">
        <v>1392</v>
      </c>
    </row>
    <row r="792" spans="1:11" s="35" customFormat="1" ht="15" customHeight="1">
      <c r="A792" s="36" t="s">
        <v>65</v>
      </c>
      <c r="B792" s="28"/>
      <c r="C792" s="29" t="s">
        <v>4003</v>
      </c>
      <c r="D792" s="51">
        <v>30</v>
      </c>
      <c r="E792" s="30" t="s">
        <v>1698</v>
      </c>
      <c r="F792" s="30" t="s">
        <v>1839</v>
      </c>
      <c r="G792" s="31" t="s">
        <v>964</v>
      </c>
      <c r="H792" s="32">
        <v>5250</v>
      </c>
      <c r="I792" s="5"/>
      <c r="J792" s="33">
        <f>IF(I792&lt;1,I792*H792*1.3,IF(I792&gt;=1,I792*H792))</f>
        <v>0</v>
      </c>
      <c r="K792" s="37" t="s">
        <v>1392</v>
      </c>
    </row>
    <row r="793" spans="1:11" s="35" customFormat="1" ht="15" customHeight="1">
      <c r="A793" s="36" t="s">
        <v>66</v>
      </c>
      <c r="B793" s="28"/>
      <c r="C793" s="29" t="s">
        <v>4004</v>
      </c>
      <c r="D793" s="51">
        <v>30</v>
      </c>
      <c r="E793" s="30" t="s">
        <v>1698</v>
      </c>
      <c r="F793" s="30" t="s">
        <v>1839</v>
      </c>
      <c r="G793" s="31" t="s">
        <v>964</v>
      </c>
      <c r="H793" s="32">
        <v>5250</v>
      </c>
      <c r="I793" s="5"/>
      <c r="J793" s="33">
        <f>IF(I793&lt;1,I793*H793*1.3,IF(I793&gt;=1,I793*H793))</f>
        <v>0</v>
      </c>
      <c r="K793" s="37" t="s">
        <v>1392</v>
      </c>
    </row>
    <row r="794" spans="1:11" s="35" customFormat="1" ht="15" customHeight="1">
      <c r="A794" s="36" t="s">
        <v>67</v>
      </c>
      <c r="B794" s="28"/>
      <c r="C794" s="29" t="s">
        <v>4005</v>
      </c>
      <c r="D794" s="51">
        <v>30</v>
      </c>
      <c r="E794" s="30" t="s">
        <v>1698</v>
      </c>
      <c r="F794" s="30" t="s">
        <v>1839</v>
      </c>
      <c r="G794" s="31" t="s">
        <v>964</v>
      </c>
      <c r="H794" s="32">
        <v>5250</v>
      </c>
      <c r="I794" s="5"/>
      <c r="J794" s="33">
        <f>IF(I794&lt;1,I794*H794*1.3,IF(I794&gt;=1,I794*H794))</f>
        <v>0</v>
      </c>
      <c r="K794" s="37" t="s">
        <v>1392</v>
      </c>
    </row>
    <row r="795" spans="1:11" s="35" customFormat="1" ht="15" customHeight="1">
      <c r="A795" s="36" t="s">
        <v>68</v>
      </c>
      <c r="B795" s="28"/>
      <c r="C795" s="29" t="s">
        <v>4006</v>
      </c>
      <c r="D795" s="51">
        <v>30</v>
      </c>
      <c r="E795" s="30" t="s">
        <v>1698</v>
      </c>
      <c r="F795" s="30" t="s">
        <v>1839</v>
      </c>
      <c r="G795" s="31" t="s">
        <v>964</v>
      </c>
      <c r="H795" s="32">
        <v>5250</v>
      </c>
      <c r="I795" s="5"/>
      <c r="J795" s="33">
        <f>IF(I795&lt;1,I795*H795*1.3,IF(I795&gt;=1,I795*H795))</f>
        <v>0</v>
      </c>
      <c r="K795" s="37" t="s">
        <v>1392</v>
      </c>
    </row>
    <row r="796" spans="1:11" s="35" customFormat="1" ht="15" customHeight="1">
      <c r="A796" s="36" t="s">
        <v>69</v>
      </c>
      <c r="B796" s="28"/>
      <c r="C796" s="29" t="s">
        <v>4007</v>
      </c>
      <c r="D796" s="51">
        <v>30</v>
      </c>
      <c r="E796" s="30" t="s">
        <v>1698</v>
      </c>
      <c r="F796" s="30" t="s">
        <v>1839</v>
      </c>
      <c r="G796" s="31" t="s">
        <v>964</v>
      </c>
      <c r="H796" s="32">
        <v>5250</v>
      </c>
      <c r="I796" s="5"/>
      <c r="J796" s="33">
        <f>IF(I796&lt;1,I796*H796*1.3,IF(I796&gt;=1,I796*H796))</f>
        <v>0</v>
      </c>
      <c r="K796" s="37" t="s">
        <v>1392</v>
      </c>
    </row>
    <row r="797" spans="1:11" s="35" customFormat="1" ht="15" customHeight="1">
      <c r="A797" s="36" t="s">
        <v>70</v>
      </c>
      <c r="B797" s="28"/>
      <c r="C797" s="29" t="s">
        <v>4008</v>
      </c>
      <c r="D797" s="51">
        <v>30</v>
      </c>
      <c r="E797" s="30" t="s">
        <v>1698</v>
      </c>
      <c r="F797" s="30" t="s">
        <v>1839</v>
      </c>
      <c r="G797" s="31" t="s">
        <v>964</v>
      </c>
      <c r="H797" s="32">
        <v>5250</v>
      </c>
      <c r="I797" s="5"/>
      <c r="J797" s="33">
        <f>IF(I797&lt;1,I797*H797*1.3,IF(I797&gt;=1,I797*H797))</f>
        <v>0</v>
      </c>
      <c r="K797" s="37" t="s">
        <v>1392</v>
      </c>
    </row>
    <row r="798" spans="1:11" s="35" customFormat="1" ht="15" customHeight="1">
      <c r="A798" s="36" t="s">
        <v>71</v>
      </c>
      <c r="B798" s="28"/>
      <c r="C798" s="29" t="s">
        <v>4009</v>
      </c>
      <c r="D798" s="51">
        <v>30</v>
      </c>
      <c r="E798" s="30" t="s">
        <v>1698</v>
      </c>
      <c r="F798" s="30" t="s">
        <v>1839</v>
      </c>
      <c r="G798" s="31" t="s">
        <v>964</v>
      </c>
      <c r="H798" s="32">
        <v>5250</v>
      </c>
      <c r="I798" s="5"/>
      <c r="J798" s="33">
        <f>IF(I798&lt;1,I798*H798*1.3,IF(I798&gt;=1,I798*H798))</f>
        <v>0</v>
      </c>
      <c r="K798" s="37" t="s">
        <v>1392</v>
      </c>
    </row>
    <row r="799" spans="1:11" s="35" customFormat="1" ht="15" customHeight="1">
      <c r="A799" s="36" t="s">
        <v>72</v>
      </c>
      <c r="B799" s="28"/>
      <c r="C799" s="29" t="s">
        <v>4010</v>
      </c>
      <c r="D799" s="51">
        <v>30</v>
      </c>
      <c r="E799" s="30" t="s">
        <v>1698</v>
      </c>
      <c r="F799" s="30" t="s">
        <v>1839</v>
      </c>
      <c r="G799" s="31" t="s">
        <v>964</v>
      </c>
      <c r="H799" s="32">
        <v>5250</v>
      </c>
      <c r="I799" s="5"/>
      <c r="J799" s="33">
        <f>IF(I799&lt;1,I799*H799*1.3,IF(I799&gt;=1,I799*H799))</f>
        <v>0</v>
      </c>
      <c r="K799" s="37" t="s">
        <v>1392</v>
      </c>
    </row>
    <row r="800" spans="1:11" s="35" customFormat="1" ht="15" customHeight="1">
      <c r="A800" s="36" t="s">
        <v>73</v>
      </c>
      <c r="B800" s="28"/>
      <c r="C800" s="29" t="s">
        <v>4011</v>
      </c>
      <c r="D800" s="51">
        <v>30</v>
      </c>
      <c r="E800" s="30" t="s">
        <v>1698</v>
      </c>
      <c r="F800" s="30" t="s">
        <v>1839</v>
      </c>
      <c r="G800" s="31" t="s">
        <v>964</v>
      </c>
      <c r="H800" s="32">
        <v>5250</v>
      </c>
      <c r="I800" s="5"/>
      <c r="J800" s="33">
        <f>IF(I800&lt;1,I800*H800*1.3,IF(I800&gt;=1,I800*H800))</f>
        <v>0</v>
      </c>
      <c r="K800" s="37" t="s">
        <v>1392</v>
      </c>
    </row>
    <row r="801" spans="1:11" s="35" customFormat="1" ht="15" customHeight="1">
      <c r="A801" s="36">
        <v>70089785</v>
      </c>
      <c r="B801" s="39" t="s">
        <v>2743</v>
      </c>
      <c r="C801" s="29" t="s">
        <v>4012</v>
      </c>
      <c r="D801" s="51">
        <v>25</v>
      </c>
      <c r="E801" s="30" t="s">
        <v>1698</v>
      </c>
      <c r="F801" s="30" t="s">
        <v>1839</v>
      </c>
      <c r="G801" s="31" t="s">
        <v>964</v>
      </c>
      <c r="H801" s="32">
        <v>6000</v>
      </c>
      <c r="I801" s="5"/>
      <c r="J801" s="33">
        <f>IF(I801&lt;1,I801*H801*1.3,IF(I801&gt;=1,I801*H801))</f>
        <v>0</v>
      </c>
      <c r="K801" s="54" t="s">
        <v>1393</v>
      </c>
    </row>
    <row r="802" spans="1:11" s="35" customFormat="1" ht="15" customHeight="1">
      <c r="A802" s="36">
        <v>70090040</v>
      </c>
      <c r="B802" s="39" t="s">
        <v>2743</v>
      </c>
      <c r="C802" s="29" t="s">
        <v>4013</v>
      </c>
      <c r="D802" s="51">
        <v>25</v>
      </c>
      <c r="E802" s="30" t="s">
        <v>1698</v>
      </c>
      <c r="F802" s="30" t="s">
        <v>1839</v>
      </c>
      <c r="G802" s="31" t="s">
        <v>964</v>
      </c>
      <c r="H802" s="32">
        <v>6000</v>
      </c>
      <c r="I802" s="5"/>
      <c r="J802" s="33">
        <f>IF(I802&lt;1,I802*H802*1.3,IF(I802&gt;=1,I802*H802))</f>
        <v>0</v>
      </c>
      <c r="K802" s="54" t="s">
        <v>1393</v>
      </c>
    </row>
    <row r="803" spans="1:11" s="35" customFormat="1" ht="15" customHeight="1">
      <c r="A803" s="36">
        <v>70089787</v>
      </c>
      <c r="B803" s="39" t="s">
        <v>2743</v>
      </c>
      <c r="C803" s="29" t="s">
        <v>4014</v>
      </c>
      <c r="D803" s="51">
        <v>25</v>
      </c>
      <c r="E803" s="30" t="s">
        <v>1698</v>
      </c>
      <c r="F803" s="30" t="s">
        <v>1839</v>
      </c>
      <c r="G803" s="31" t="s">
        <v>964</v>
      </c>
      <c r="H803" s="32">
        <v>6000</v>
      </c>
      <c r="I803" s="5"/>
      <c r="J803" s="33">
        <f>IF(I803&lt;1,I803*H803*1.3,IF(I803&gt;=1,I803*H803))</f>
        <v>0</v>
      </c>
      <c r="K803" s="54" t="s">
        <v>1393</v>
      </c>
    </row>
    <row r="804" spans="1:11" s="35" customFormat="1" ht="15" customHeight="1">
      <c r="A804" s="36">
        <v>70089782</v>
      </c>
      <c r="B804" s="39" t="s">
        <v>2743</v>
      </c>
      <c r="C804" s="29" t="s">
        <v>4015</v>
      </c>
      <c r="D804" s="51">
        <v>25</v>
      </c>
      <c r="E804" s="30" t="s">
        <v>1698</v>
      </c>
      <c r="F804" s="30" t="s">
        <v>1839</v>
      </c>
      <c r="G804" s="31" t="s">
        <v>964</v>
      </c>
      <c r="H804" s="32">
        <v>6000</v>
      </c>
      <c r="I804" s="5"/>
      <c r="J804" s="33">
        <f>IF(I804&lt;1,I804*H804*1.3,IF(I804&gt;=1,I804*H804))</f>
        <v>0</v>
      </c>
      <c r="K804" s="54" t="s">
        <v>1393</v>
      </c>
    </row>
    <row r="805" spans="1:11" s="35" customFormat="1" ht="15" customHeight="1">
      <c r="A805" s="36">
        <v>70089789</v>
      </c>
      <c r="B805" s="39" t="s">
        <v>2743</v>
      </c>
      <c r="C805" s="29" t="s">
        <v>4016</v>
      </c>
      <c r="D805" s="51">
        <v>25</v>
      </c>
      <c r="E805" s="30" t="s">
        <v>1698</v>
      </c>
      <c r="F805" s="30" t="s">
        <v>1839</v>
      </c>
      <c r="G805" s="31" t="s">
        <v>964</v>
      </c>
      <c r="H805" s="32">
        <v>6000</v>
      </c>
      <c r="I805" s="5"/>
      <c r="J805" s="33">
        <f>IF(I805&lt;1,I805*H805*1.3,IF(I805&gt;=1,I805*H805))</f>
        <v>0</v>
      </c>
      <c r="K805" s="54" t="s">
        <v>1393</v>
      </c>
    </row>
    <row r="806" spans="1:11" s="35" customFormat="1" ht="15" customHeight="1">
      <c r="A806" s="36">
        <v>70089779</v>
      </c>
      <c r="B806" s="39" t="s">
        <v>2743</v>
      </c>
      <c r="C806" s="29" t="s">
        <v>4017</v>
      </c>
      <c r="D806" s="51">
        <v>25</v>
      </c>
      <c r="E806" s="30" t="s">
        <v>1698</v>
      </c>
      <c r="F806" s="30" t="s">
        <v>1839</v>
      </c>
      <c r="G806" s="31" t="s">
        <v>964</v>
      </c>
      <c r="H806" s="32">
        <v>6000</v>
      </c>
      <c r="I806" s="5"/>
      <c r="J806" s="33">
        <f>IF(I806&lt;1,I806*H806*1.3,IF(I806&gt;=1,I806*H806))</f>
        <v>0</v>
      </c>
      <c r="K806" s="54" t="s">
        <v>1393</v>
      </c>
    </row>
    <row r="807" spans="1:11" s="35" customFormat="1" ht="15" customHeight="1">
      <c r="A807" s="36">
        <v>70089793</v>
      </c>
      <c r="B807" s="39" t="s">
        <v>2743</v>
      </c>
      <c r="C807" s="29" t="s">
        <v>4018</v>
      </c>
      <c r="D807" s="51">
        <v>25</v>
      </c>
      <c r="E807" s="30" t="s">
        <v>1698</v>
      </c>
      <c r="F807" s="30" t="s">
        <v>1839</v>
      </c>
      <c r="G807" s="31" t="s">
        <v>964</v>
      </c>
      <c r="H807" s="32">
        <v>6000</v>
      </c>
      <c r="I807" s="5"/>
      <c r="J807" s="33">
        <f>IF(I807&lt;1,I807*H807*1.3,IF(I807&gt;=1,I807*H807))</f>
        <v>0</v>
      </c>
      <c r="K807" s="54" t="s">
        <v>1393</v>
      </c>
    </row>
    <row r="808" spans="1:11" s="35" customFormat="1" ht="15" customHeight="1">
      <c r="A808" s="36">
        <v>70089799</v>
      </c>
      <c r="B808" s="39" t="s">
        <v>2743</v>
      </c>
      <c r="C808" s="29" t="s">
        <v>4019</v>
      </c>
      <c r="D808" s="51">
        <v>25</v>
      </c>
      <c r="E808" s="30" t="s">
        <v>1698</v>
      </c>
      <c r="F808" s="30" t="s">
        <v>1839</v>
      </c>
      <c r="G808" s="31" t="s">
        <v>964</v>
      </c>
      <c r="H808" s="32">
        <v>6000</v>
      </c>
      <c r="I808" s="5"/>
      <c r="J808" s="33">
        <f>IF(I808&lt;1,I808*H808*1.3,IF(I808&gt;=1,I808*H808))</f>
        <v>0</v>
      </c>
      <c r="K808" s="54" t="s">
        <v>1393</v>
      </c>
    </row>
    <row r="809" spans="1:11" s="35" customFormat="1" ht="15" customHeight="1">
      <c r="A809" s="36">
        <v>70089795</v>
      </c>
      <c r="B809" s="39" t="s">
        <v>2743</v>
      </c>
      <c r="C809" s="29" t="s">
        <v>4020</v>
      </c>
      <c r="D809" s="51">
        <v>25</v>
      </c>
      <c r="E809" s="30" t="s">
        <v>1698</v>
      </c>
      <c r="F809" s="30" t="s">
        <v>1839</v>
      </c>
      <c r="G809" s="31" t="s">
        <v>964</v>
      </c>
      <c r="H809" s="32">
        <v>6000</v>
      </c>
      <c r="I809" s="5"/>
      <c r="J809" s="33">
        <f>IF(I809&lt;1,I809*H809*1.3,IF(I809&gt;=1,I809*H809))</f>
        <v>0</v>
      </c>
      <c r="K809" s="54" t="s">
        <v>1393</v>
      </c>
    </row>
    <row r="810" spans="1:11" s="35" customFormat="1" ht="15" customHeight="1">
      <c r="A810" s="36">
        <v>70089783</v>
      </c>
      <c r="B810" s="39" t="s">
        <v>2743</v>
      </c>
      <c r="C810" s="29" t="s">
        <v>4021</v>
      </c>
      <c r="D810" s="51">
        <v>25</v>
      </c>
      <c r="E810" s="30" t="s">
        <v>1698</v>
      </c>
      <c r="F810" s="30" t="s">
        <v>1839</v>
      </c>
      <c r="G810" s="31" t="s">
        <v>964</v>
      </c>
      <c r="H810" s="32">
        <v>6000</v>
      </c>
      <c r="I810" s="5"/>
      <c r="J810" s="33">
        <f>IF(I810&lt;1,I810*H810*1.3,IF(I810&gt;=1,I810*H810))</f>
        <v>0</v>
      </c>
      <c r="K810" s="54" t="s">
        <v>1393</v>
      </c>
    </row>
    <row r="811" spans="1:11" s="35" customFormat="1" ht="15" customHeight="1">
      <c r="A811" s="36">
        <v>70089790</v>
      </c>
      <c r="B811" s="39" t="s">
        <v>2743</v>
      </c>
      <c r="C811" s="29" t="s">
        <v>4022</v>
      </c>
      <c r="D811" s="51">
        <v>25</v>
      </c>
      <c r="E811" s="30" t="s">
        <v>1698</v>
      </c>
      <c r="F811" s="30" t="s">
        <v>1839</v>
      </c>
      <c r="G811" s="31" t="s">
        <v>964</v>
      </c>
      <c r="H811" s="32">
        <v>6000</v>
      </c>
      <c r="I811" s="5"/>
      <c r="J811" s="33">
        <f>IF(I811&lt;1,I811*H811*1.3,IF(I811&gt;=1,I811*H811))</f>
        <v>0</v>
      </c>
      <c r="K811" s="54" t="s">
        <v>1393</v>
      </c>
    </row>
    <row r="812" spans="1:11" s="35" customFormat="1" ht="15" customHeight="1">
      <c r="A812" s="36">
        <v>70090209</v>
      </c>
      <c r="B812" s="39" t="s">
        <v>2743</v>
      </c>
      <c r="C812" s="29" t="s">
        <v>4023</v>
      </c>
      <c r="D812" s="51">
        <v>25</v>
      </c>
      <c r="E812" s="30" t="s">
        <v>1698</v>
      </c>
      <c r="F812" s="30" t="s">
        <v>1839</v>
      </c>
      <c r="G812" s="31" t="s">
        <v>964</v>
      </c>
      <c r="H812" s="32">
        <v>6000</v>
      </c>
      <c r="I812" s="5"/>
      <c r="J812" s="33">
        <f>IF(I812&lt;1,I812*H812*1.3,IF(I812&gt;=1,I812*H812))</f>
        <v>0</v>
      </c>
      <c r="K812" s="54" t="s">
        <v>1393</v>
      </c>
    </row>
    <row r="813" spans="1:11" s="35" customFormat="1" ht="15" customHeight="1">
      <c r="A813" s="41" t="s">
        <v>1170</v>
      </c>
      <c r="B813" s="28"/>
      <c r="C813" s="29" t="s">
        <v>4024</v>
      </c>
      <c r="D813" s="68">
        <v>20</v>
      </c>
      <c r="E813" s="30" t="s">
        <v>1698</v>
      </c>
      <c r="F813" s="30" t="s">
        <v>1839</v>
      </c>
      <c r="G813" s="31" t="s">
        <v>964</v>
      </c>
      <c r="H813" s="32">
        <v>6875</v>
      </c>
      <c r="I813" s="5"/>
      <c r="J813" s="33">
        <f>IF(I813&lt;1,I813*H813*1.3,IF(I813&gt;=1,I813*H813))</f>
        <v>0</v>
      </c>
      <c r="K813" s="49" t="s">
        <v>1388</v>
      </c>
    </row>
    <row r="814" spans="1:11" s="35" customFormat="1" ht="15" customHeight="1">
      <c r="A814" s="41" t="s">
        <v>708</v>
      </c>
      <c r="B814" s="28"/>
      <c r="C814" s="29" t="s">
        <v>4025</v>
      </c>
      <c r="D814" s="68">
        <v>20</v>
      </c>
      <c r="E814" s="30" t="s">
        <v>1698</v>
      </c>
      <c r="F814" s="30" t="s">
        <v>1839</v>
      </c>
      <c r="G814" s="31" t="s">
        <v>964</v>
      </c>
      <c r="H814" s="32">
        <v>6875</v>
      </c>
      <c r="I814" s="5"/>
      <c r="J814" s="33">
        <f>IF(I814&lt;1,I814*H814*1.3,IF(I814&gt;=1,I814*H814))</f>
        <v>0</v>
      </c>
      <c r="K814" s="49" t="s">
        <v>1388</v>
      </c>
    </row>
    <row r="815" spans="1:11" s="35" customFormat="1" ht="15" customHeight="1">
      <c r="A815" s="41" t="s">
        <v>707</v>
      </c>
      <c r="B815" s="28"/>
      <c r="C815" s="29" t="s">
        <v>4026</v>
      </c>
      <c r="D815" s="68">
        <v>20</v>
      </c>
      <c r="E815" s="30" t="s">
        <v>1698</v>
      </c>
      <c r="F815" s="30" t="s">
        <v>1839</v>
      </c>
      <c r="G815" s="31" t="s">
        <v>964</v>
      </c>
      <c r="H815" s="32">
        <v>6875</v>
      </c>
      <c r="I815" s="5"/>
      <c r="J815" s="33">
        <f>IF(I815&lt;1,I815*H815*1.3,IF(I815&gt;=1,I815*H815))</f>
        <v>0</v>
      </c>
      <c r="K815" s="49" t="s">
        <v>1388</v>
      </c>
    </row>
    <row r="816" spans="1:11" s="35" customFormat="1" ht="15" customHeight="1">
      <c r="A816" s="41" t="s">
        <v>1171</v>
      </c>
      <c r="B816" s="28"/>
      <c r="C816" s="29" t="s">
        <v>4027</v>
      </c>
      <c r="D816" s="68">
        <v>20</v>
      </c>
      <c r="E816" s="30" t="s">
        <v>1698</v>
      </c>
      <c r="F816" s="30" t="s">
        <v>1839</v>
      </c>
      <c r="G816" s="31" t="s">
        <v>964</v>
      </c>
      <c r="H816" s="32">
        <v>6875</v>
      </c>
      <c r="I816" s="5"/>
      <c r="J816" s="33">
        <f>IF(I816&lt;1,I816*H816*1.3,IF(I816&gt;=1,I816*H816))</f>
        <v>0</v>
      </c>
      <c r="K816" s="49" t="s">
        <v>1388</v>
      </c>
    </row>
    <row r="817" spans="1:11" s="35" customFormat="1" ht="15" customHeight="1">
      <c r="A817" s="41" t="s">
        <v>1174</v>
      </c>
      <c r="B817" s="28"/>
      <c r="C817" s="29" t="s">
        <v>4028</v>
      </c>
      <c r="D817" s="68">
        <v>20</v>
      </c>
      <c r="E817" s="30" t="s">
        <v>1698</v>
      </c>
      <c r="F817" s="30" t="s">
        <v>1839</v>
      </c>
      <c r="G817" s="31" t="s">
        <v>964</v>
      </c>
      <c r="H817" s="32">
        <v>6875</v>
      </c>
      <c r="I817" s="5"/>
      <c r="J817" s="33">
        <f>IF(I817&lt;1,I817*H817*1.3,IF(I817&gt;=1,I817*H817))</f>
        <v>0</v>
      </c>
      <c r="K817" s="49" t="s">
        <v>1388</v>
      </c>
    </row>
    <row r="818" spans="1:11" s="35" customFormat="1" ht="15" customHeight="1">
      <c r="A818" s="41" t="s">
        <v>1172</v>
      </c>
      <c r="B818" s="28"/>
      <c r="C818" s="29" t="s">
        <v>4029</v>
      </c>
      <c r="D818" s="68">
        <v>20</v>
      </c>
      <c r="E818" s="30" t="s">
        <v>1698</v>
      </c>
      <c r="F818" s="30" t="s">
        <v>1839</v>
      </c>
      <c r="G818" s="31" t="s">
        <v>964</v>
      </c>
      <c r="H818" s="32">
        <v>6875</v>
      </c>
      <c r="I818" s="5"/>
      <c r="J818" s="33">
        <f>IF(I818&lt;1,I818*H818*1.3,IF(I818&gt;=1,I818*H818))</f>
        <v>0</v>
      </c>
      <c r="K818" s="49" t="s">
        <v>1388</v>
      </c>
    </row>
    <row r="819" spans="1:11" s="35" customFormat="1" ht="15" customHeight="1">
      <c r="A819" s="41" t="s">
        <v>1175</v>
      </c>
      <c r="B819" s="28"/>
      <c r="C819" s="29" t="s">
        <v>4030</v>
      </c>
      <c r="D819" s="68">
        <v>20</v>
      </c>
      <c r="E819" s="30" t="s">
        <v>1698</v>
      </c>
      <c r="F819" s="30" t="s">
        <v>1839</v>
      </c>
      <c r="G819" s="31" t="s">
        <v>964</v>
      </c>
      <c r="H819" s="32">
        <v>6875</v>
      </c>
      <c r="I819" s="5"/>
      <c r="J819" s="33">
        <f>IF(I819&lt;1,I819*H819*1.3,IF(I819&gt;=1,I819*H819))</f>
        <v>0</v>
      </c>
      <c r="K819" s="49" t="s">
        <v>1388</v>
      </c>
    </row>
    <row r="820" spans="1:11" s="35" customFormat="1" ht="15" customHeight="1">
      <c r="A820" s="41" t="s">
        <v>1173</v>
      </c>
      <c r="B820" s="28"/>
      <c r="C820" s="29" t="s">
        <v>4031</v>
      </c>
      <c r="D820" s="68">
        <v>20</v>
      </c>
      <c r="E820" s="30" t="s">
        <v>1698</v>
      </c>
      <c r="F820" s="30" t="s">
        <v>1839</v>
      </c>
      <c r="G820" s="31" t="s">
        <v>964</v>
      </c>
      <c r="H820" s="32">
        <v>6875</v>
      </c>
      <c r="I820" s="5"/>
      <c r="J820" s="33">
        <f>IF(I820&lt;1,I820*H820*1.3,IF(I820&gt;=1,I820*H820))</f>
        <v>0</v>
      </c>
      <c r="K820" s="49" t="s">
        <v>1388</v>
      </c>
    </row>
    <row r="821" spans="1:11" s="35" customFormat="1" ht="15" customHeight="1">
      <c r="A821" s="41" t="s">
        <v>1176</v>
      </c>
      <c r="B821" s="28"/>
      <c r="C821" s="29" t="s">
        <v>4032</v>
      </c>
      <c r="D821" s="68">
        <v>20</v>
      </c>
      <c r="E821" s="30" t="s">
        <v>1698</v>
      </c>
      <c r="F821" s="30" t="s">
        <v>1839</v>
      </c>
      <c r="G821" s="31" t="s">
        <v>964</v>
      </c>
      <c r="H821" s="32">
        <v>6875</v>
      </c>
      <c r="I821" s="5"/>
      <c r="J821" s="33">
        <f>IF(I821&lt;1,I821*H821*1.3,IF(I821&gt;=1,I821*H821))</f>
        <v>0</v>
      </c>
      <c r="K821" s="49" t="s">
        <v>1388</v>
      </c>
    </row>
    <row r="822" spans="1:11" s="35" customFormat="1" ht="15" customHeight="1">
      <c r="A822" s="41" t="s">
        <v>2613</v>
      </c>
      <c r="B822" s="28"/>
      <c r="C822" s="29" t="s">
        <v>4033</v>
      </c>
      <c r="D822" s="68">
        <v>20</v>
      </c>
      <c r="E822" s="30" t="s">
        <v>1698</v>
      </c>
      <c r="F822" s="30" t="s">
        <v>1839</v>
      </c>
      <c r="G822" s="31" t="s">
        <v>964</v>
      </c>
      <c r="H822" s="32">
        <v>6250</v>
      </c>
      <c r="I822" s="5"/>
      <c r="J822" s="33">
        <f>IF(I822&lt;1,I822*H822*1.3,IF(I822&gt;=1,I822*H822))</f>
        <v>0</v>
      </c>
      <c r="K822" s="49" t="s">
        <v>1388</v>
      </c>
    </row>
    <row r="823" spans="1:11" s="35" customFormat="1" ht="15" customHeight="1">
      <c r="A823" s="29" t="s">
        <v>1178</v>
      </c>
      <c r="B823" s="28"/>
      <c r="C823" s="29" t="s">
        <v>4034</v>
      </c>
      <c r="D823" s="68">
        <v>20</v>
      </c>
      <c r="E823" s="30" t="s">
        <v>1698</v>
      </c>
      <c r="F823" s="30" t="s">
        <v>1839</v>
      </c>
      <c r="G823" s="31" t="s">
        <v>964</v>
      </c>
      <c r="H823" s="32">
        <v>6250</v>
      </c>
      <c r="I823" s="5"/>
      <c r="J823" s="33">
        <f>IF(I823&lt;1,I823*H823*1.3,IF(I823&gt;=1,I823*H823))</f>
        <v>0</v>
      </c>
      <c r="K823" s="49" t="s">
        <v>1388</v>
      </c>
    </row>
    <row r="824" spans="1:11" s="35" customFormat="1" ht="15" customHeight="1">
      <c r="A824" s="41" t="s">
        <v>2612</v>
      </c>
      <c r="B824" s="28"/>
      <c r="C824" s="29" t="s">
        <v>4035</v>
      </c>
      <c r="D824" s="68">
        <v>20</v>
      </c>
      <c r="E824" s="30" t="s">
        <v>1698</v>
      </c>
      <c r="F824" s="30" t="s">
        <v>1839</v>
      </c>
      <c r="G824" s="31" t="s">
        <v>964</v>
      </c>
      <c r="H824" s="32">
        <v>6250</v>
      </c>
      <c r="I824" s="5"/>
      <c r="J824" s="33">
        <f>IF(I824&lt;1,I824*H824*1.3,IF(I824&gt;=1,I824*H824))</f>
        <v>0</v>
      </c>
      <c r="K824" s="49" t="s">
        <v>1388</v>
      </c>
    </row>
    <row r="825" spans="1:11" s="35" customFormat="1" ht="15" customHeight="1">
      <c r="A825" s="29" t="s">
        <v>2616</v>
      </c>
      <c r="B825" s="28"/>
      <c r="C825" s="29" t="s">
        <v>4036</v>
      </c>
      <c r="D825" s="68">
        <v>20</v>
      </c>
      <c r="E825" s="30" t="s">
        <v>1698</v>
      </c>
      <c r="F825" s="30" t="s">
        <v>1839</v>
      </c>
      <c r="G825" s="31" t="s">
        <v>964</v>
      </c>
      <c r="H825" s="32">
        <v>6250</v>
      </c>
      <c r="I825" s="5"/>
      <c r="J825" s="33">
        <f>IF(I825&lt;1,I825*H825*1.3,IF(I825&gt;=1,I825*H825))</f>
        <v>0</v>
      </c>
      <c r="K825" s="49" t="s">
        <v>1388</v>
      </c>
    </row>
    <row r="826" spans="1:11" s="35" customFormat="1" ht="15" customHeight="1">
      <c r="A826" s="41" t="s">
        <v>2614</v>
      </c>
      <c r="B826" s="28"/>
      <c r="C826" s="29" t="s">
        <v>4037</v>
      </c>
      <c r="D826" s="68">
        <v>20</v>
      </c>
      <c r="E826" s="30" t="s">
        <v>1698</v>
      </c>
      <c r="F826" s="30" t="s">
        <v>1839</v>
      </c>
      <c r="G826" s="42" t="s">
        <v>964</v>
      </c>
      <c r="H826" s="32">
        <v>6250</v>
      </c>
      <c r="I826" s="5"/>
      <c r="J826" s="33">
        <f>IF(I826&lt;1,I826*H826*1.3,IF(I826&gt;=1,I826*H826))</f>
        <v>0</v>
      </c>
      <c r="K826" s="49" t="s">
        <v>1388</v>
      </c>
    </row>
    <row r="827" spans="1:11" s="35" customFormat="1" ht="15" customHeight="1">
      <c r="A827" s="41" t="s">
        <v>2611</v>
      </c>
      <c r="B827" s="28"/>
      <c r="C827" s="29" t="s">
        <v>4038</v>
      </c>
      <c r="D827" s="68">
        <v>20</v>
      </c>
      <c r="E827" s="30" t="s">
        <v>1698</v>
      </c>
      <c r="F827" s="30" t="s">
        <v>1839</v>
      </c>
      <c r="G827" s="31" t="s">
        <v>964</v>
      </c>
      <c r="H827" s="32">
        <v>6250</v>
      </c>
      <c r="I827" s="5"/>
      <c r="J827" s="33">
        <f>IF(I827&lt;1,I827*H827*1.3,IF(I827&gt;=1,I827*H827))</f>
        <v>0</v>
      </c>
      <c r="K827" s="49" t="s">
        <v>1388</v>
      </c>
    </row>
    <row r="828" spans="1:11" s="35" customFormat="1" ht="15" customHeight="1">
      <c r="A828" s="41" t="s">
        <v>2610</v>
      </c>
      <c r="B828" s="28"/>
      <c r="C828" s="29" t="s">
        <v>4039</v>
      </c>
      <c r="D828" s="68">
        <v>20</v>
      </c>
      <c r="E828" s="30" t="s">
        <v>1698</v>
      </c>
      <c r="F828" s="30" t="s">
        <v>1839</v>
      </c>
      <c r="G828" s="31" t="s">
        <v>964</v>
      </c>
      <c r="H828" s="32">
        <v>6250</v>
      </c>
      <c r="I828" s="5"/>
      <c r="J828" s="33">
        <f>IF(I828&lt;1,I828*H828*1.3,IF(I828&gt;=1,I828*H828))</f>
        <v>0</v>
      </c>
      <c r="K828" s="49" t="s">
        <v>1388</v>
      </c>
    </row>
    <row r="829" spans="1:11" s="35" customFormat="1" ht="15" customHeight="1">
      <c r="A829" s="29" t="s">
        <v>1177</v>
      </c>
      <c r="B829" s="28"/>
      <c r="C829" s="29" t="s">
        <v>4040</v>
      </c>
      <c r="D829" s="68">
        <v>20</v>
      </c>
      <c r="E829" s="30" t="s">
        <v>1698</v>
      </c>
      <c r="F829" s="30" t="s">
        <v>1839</v>
      </c>
      <c r="G829" s="31" t="s">
        <v>964</v>
      </c>
      <c r="H829" s="32">
        <v>6250</v>
      </c>
      <c r="I829" s="5"/>
      <c r="J829" s="33">
        <f>IF(I829&lt;1,I829*H829*1.3,IF(I829&gt;=1,I829*H829))</f>
        <v>0</v>
      </c>
      <c r="K829" s="49" t="s">
        <v>1388</v>
      </c>
    </row>
    <row r="830" spans="1:11" s="35" customFormat="1" ht="15" customHeight="1">
      <c r="A830" s="41" t="s">
        <v>2615</v>
      </c>
      <c r="B830" s="28"/>
      <c r="C830" s="29" t="s">
        <v>4041</v>
      </c>
      <c r="D830" s="68">
        <v>20</v>
      </c>
      <c r="E830" s="30" t="s">
        <v>1698</v>
      </c>
      <c r="F830" s="30" t="s">
        <v>1839</v>
      </c>
      <c r="G830" s="31" t="s">
        <v>964</v>
      </c>
      <c r="H830" s="32">
        <v>6250</v>
      </c>
      <c r="I830" s="5"/>
      <c r="J830" s="33">
        <f>IF(I830&lt;1,I830*H830*1.3,IF(I830&gt;=1,I830*H830))</f>
        <v>0</v>
      </c>
      <c r="K830" s="49" t="s">
        <v>1388</v>
      </c>
    </row>
    <row r="831" spans="1:11" s="35" customFormat="1" ht="15" customHeight="1">
      <c r="A831" s="29" t="s">
        <v>2617</v>
      </c>
      <c r="B831" s="28"/>
      <c r="C831" s="29" t="s">
        <v>4042</v>
      </c>
      <c r="D831" s="68">
        <v>20</v>
      </c>
      <c r="E831" s="30" t="s">
        <v>1698</v>
      </c>
      <c r="F831" s="30" t="s">
        <v>1839</v>
      </c>
      <c r="G831" s="31" t="s">
        <v>964</v>
      </c>
      <c r="H831" s="32">
        <v>6250</v>
      </c>
      <c r="I831" s="5"/>
      <c r="J831" s="33">
        <f>IF(I831&lt;1,I831*H831*1.3,IF(I831&gt;=1,I831*H831))</f>
        <v>0</v>
      </c>
      <c r="K831" s="49" t="s">
        <v>1388</v>
      </c>
    </row>
    <row r="832" spans="1:11" s="35" customFormat="1" ht="15" customHeight="1">
      <c r="A832" s="29" t="s">
        <v>2618</v>
      </c>
      <c r="B832" s="28"/>
      <c r="C832" s="29" t="s">
        <v>4043</v>
      </c>
      <c r="D832" s="68">
        <v>20</v>
      </c>
      <c r="E832" s="30" t="s">
        <v>1698</v>
      </c>
      <c r="F832" s="30" t="s">
        <v>1839</v>
      </c>
      <c r="G832" s="31" t="s">
        <v>964</v>
      </c>
      <c r="H832" s="32">
        <v>6250</v>
      </c>
      <c r="I832" s="5"/>
      <c r="J832" s="33">
        <f>IF(I832&lt;1,I832*H832*1.3,IF(I832&gt;=1,I832*H832))</f>
        <v>0</v>
      </c>
      <c r="K832" s="49" t="s">
        <v>1388</v>
      </c>
    </row>
    <row r="833" spans="1:11" s="35" customFormat="1" ht="15" customHeight="1">
      <c r="A833" s="41" t="s">
        <v>2609</v>
      </c>
      <c r="B833" s="28"/>
      <c r="C833" s="29" t="s">
        <v>4044</v>
      </c>
      <c r="D833" s="68">
        <v>20</v>
      </c>
      <c r="E833" s="30" t="s">
        <v>1698</v>
      </c>
      <c r="F833" s="30" t="s">
        <v>1839</v>
      </c>
      <c r="G833" s="31" t="s">
        <v>964</v>
      </c>
      <c r="H833" s="32">
        <v>6250</v>
      </c>
      <c r="I833" s="5"/>
      <c r="J833" s="33">
        <f>IF(I833&lt;1,I833*H833*1.3,IF(I833&gt;=1,I833*H833))</f>
        <v>0</v>
      </c>
      <c r="K833" s="49" t="s">
        <v>1388</v>
      </c>
    </row>
    <row r="834" spans="1:11" s="35" customFormat="1" ht="15" customHeight="1">
      <c r="A834" s="41" t="s">
        <v>2608</v>
      </c>
      <c r="B834" s="28"/>
      <c r="C834" s="29" t="s">
        <v>4045</v>
      </c>
      <c r="D834" s="68">
        <v>20</v>
      </c>
      <c r="E834" s="30" t="s">
        <v>1698</v>
      </c>
      <c r="F834" s="30" t="s">
        <v>1839</v>
      </c>
      <c r="G834" s="31" t="s">
        <v>964</v>
      </c>
      <c r="H834" s="32">
        <v>6250</v>
      </c>
      <c r="I834" s="5"/>
      <c r="J834" s="33">
        <f>IF(I834&lt;1,I834*H834*1.3,IF(I834&gt;=1,I834*H834))</f>
        <v>0</v>
      </c>
      <c r="K834" s="49" t="s">
        <v>1388</v>
      </c>
    </row>
    <row r="835" spans="1:11" s="35" customFormat="1" ht="15" customHeight="1">
      <c r="A835" s="29" t="s">
        <v>1179</v>
      </c>
      <c r="B835" s="28"/>
      <c r="C835" s="29" t="s">
        <v>4046</v>
      </c>
      <c r="D835" s="68">
        <v>20</v>
      </c>
      <c r="E835" s="30" t="s">
        <v>1698</v>
      </c>
      <c r="F835" s="30" t="s">
        <v>1839</v>
      </c>
      <c r="G835" s="31" t="s">
        <v>964</v>
      </c>
      <c r="H835" s="32">
        <v>6250</v>
      </c>
      <c r="I835" s="5"/>
      <c r="J835" s="33">
        <f>IF(I835&lt;1,I835*H835*1.3,IF(I835&gt;=1,I835*H835))</f>
        <v>0</v>
      </c>
      <c r="K835" s="49" t="s">
        <v>1388</v>
      </c>
    </row>
    <row r="836" spans="1:11" s="35" customFormat="1" ht="15" customHeight="1">
      <c r="A836" s="29" t="s">
        <v>1565</v>
      </c>
      <c r="B836" s="28"/>
      <c r="C836" s="29" t="s">
        <v>4047</v>
      </c>
      <c r="D836" s="68">
        <v>25</v>
      </c>
      <c r="E836" s="30" t="s">
        <v>1698</v>
      </c>
      <c r="F836" s="30" t="s">
        <v>1839</v>
      </c>
      <c r="G836" s="31" t="s">
        <v>964</v>
      </c>
      <c r="H836" s="32">
        <v>12500</v>
      </c>
      <c r="I836" s="5"/>
      <c r="J836" s="33">
        <f>IF(I836&lt;1,I836*H836*1.3,IF(I836&gt;=1,I836*H836))</f>
        <v>0</v>
      </c>
      <c r="K836" s="49" t="s">
        <v>1388</v>
      </c>
    </row>
    <row r="837" spans="1:11" s="35" customFormat="1" ht="15" customHeight="1">
      <c r="A837" s="29" t="s">
        <v>1561</v>
      </c>
      <c r="B837" s="28"/>
      <c r="C837" s="29" t="s">
        <v>4048</v>
      </c>
      <c r="D837" s="68">
        <v>25</v>
      </c>
      <c r="E837" s="30" t="s">
        <v>1698</v>
      </c>
      <c r="F837" s="30" t="s">
        <v>1839</v>
      </c>
      <c r="G837" s="31" t="s">
        <v>964</v>
      </c>
      <c r="H837" s="32">
        <v>12500</v>
      </c>
      <c r="I837" s="5"/>
      <c r="J837" s="33">
        <f>IF(I837&lt;1,I837*H837*1.3,IF(I837&gt;=1,I837*H837))</f>
        <v>0</v>
      </c>
      <c r="K837" s="49" t="s">
        <v>1388</v>
      </c>
    </row>
    <row r="838" spans="1:11" s="35" customFormat="1" ht="15" customHeight="1">
      <c r="A838" s="29" t="s">
        <v>1562</v>
      </c>
      <c r="B838" s="28"/>
      <c r="C838" s="29" t="s">
        <v>4049</v>
      </c>
      <c r="D838" s="68">
        <v>25</v>
      </c>
      <c r="E838" s="30" t="s">
        <v>1698</v>
      </c>
      <c r="F838" s="30" t="s">
        <v>1839</v>
      </c>
      <c r="G838" s="31" t="s">
        <v>964</v>
      </c>
      <c r="H838" s="32">
        <v>12500</v>
      </c>
      <c r="I838" s="5"/>
      <c r="J838" s="33">
        <f>IF(I838&lt;1,I838*H838*1.3,IF(I838&gt;=1,I838*H838))</f>
        <v>0</v>
      </c>
      <c r="K838" s="49" t="s">
        <v>1388</v>
      </c>
    </row>
    <row r="839" spans="1:11" s="35" customFormat="1" ht="15" customHeight="1">
      <c r="A839" s="29" t="s">
        <v>1563</v>
      </c>
      <c r="B839" s="28"/>
      <c r="C839" s="29" t="s">
        <v>4050</v>
      </c>
      <c r="D839" s="68">
        <v>25</v>
      </c>
      <c r="E839" s="30" t="s">
        <v>1698</v>
      </c>
      <c r="F839" s="30" t="s">
        <v>1839</v>
      </c>
      <c r="G839" s="31" t="s">
        <v>964</v>
      </c>
      <c r="H839" s="32">
        <v>12500</v>
      </c>
      <c r="I839" s="5"/>
      <c r="J839" s="33">
        <f>IF(I839&lt;1,I839*H839*1.3,IF(I839&gt;=1,I839*H839))</f>
        <v>0</v>
      </c>
      <c r="K839" s="49" t="s">
        <v>1388</v>
      </c>
    </row>
    <row r="840" spans="1:11" s="35" customFormat="1" ht="15" customHeight="1">
      <c r="A840" s="29" t="s">
        <v>1564</v>
      </c>
      <c r="B840" s="28"/>
      <c r="C840" s="29" t="s">
        <v>4051</v>
      </c>
      <c r="D840" s="68">
        <v>25</v>
      </c>
      <c r="E840" s="30" t="s">
        <v>1698</v>
      </c>
      <c r="F840" s="30" t="s">
        <v>1839</v>
      </c>
      <c r="G840" s="31" t="s">
        <v>964</v>
      </c>
      <c r="H840" s="32">
        <v>12500</v>
      </c>
      <c r="I840" s="5"/>
      <c r="J840" s="33">
        <f>IF(I840&lt;1,I840*H840*1.3,IF(I840&gt;=1,I840*H840))</f>
        <v>0</v>
      </c>
      <c r="K840" s="49" t="s">
        <v>1388</v>
      </c>
    </row>
    <row r="841" spans="1:11" s="35" customFormat="1" ht="15" customHeight="1">
      <c r="A841" s="41" t="s">
        <v>705</v>
      </c>
      <c r="B841" s="28"/>
      <c r="C841" s="29" t="s">
        <v>4052</v>
      </c>
      <c r="D841" s="68">
        <v>25</v>
      </c>
      <c r="E841" s="30" t="s">
        <v>1698</v>
      </c>
      <c r="F841" s="30" t="s">
        <v>1839</v>
      </c>
      <c r="G841" s="31" t="s">
        <v>964</v>
      </c>
      <c r="H841" s="32">
        <v>12500</v>
      </c>
      <c r="I841" s="5"/>
      <c r="J841" s="33">
        <f>IF(I841&lt;1,I841*H841*1.3,IF(I841&gt;=1,I841*H841))</f>
        <v>0</v>
      </c>
      <c r="K841" s="49" t="s">
        <v>1388</v>
      </c>
    </row>
    <row r="842" spans="1:11" s="35" customFormat="1" ht="15" customHeight="1">
      <c r="A842" s="41" t="s">
        <v>706</v>
      </c>
      <c r="B842" s="28"/>
      <c r="C842" s="29" t="s">
        <v>4053</v>
      </c>
      <c r="D842" s="68">
        <v>20</v>
      </c>
      <c r="E842" s="30" t="s">
        <v>1698</v>
      </c>
      <c r="F842" s="30" t="s">
        <v>1839</v>
      </c>
      <c r="G842" s="31" t="s">
        <v>964</v>
      </c>
      <c r="H842" s="32">
        <v>6250</v>
      </c>
      <c r="I842" s="5"/>
      <c r="J842" s="33">
        <f>IF(I842&lt;1,I842*H842*1.3,IF(I842&gt;=1,I842*H842))</f>
        <v>0</v>
      </c>
      <c r="K842" s="49" t="s">
        <v>1388</v>
      </c>
    </row>
    <row r="843" spans="1:11" s="35" customFormat="1" ht="15" customHeight="1">
      <c r="A843" s="41" t="s">
        <v>774</v>
      </c>
      <c r="B843" s="28"/>
      <c r="C843" s="29" t="s">
        <v>4054</v>
      </c>
      <c r="D843" s="68">
        <v>20</v>
      </c>
      <c r="E843" s="30" t="s">
        <v>1698</v>
      </c>
      <c r="F843" s="30" t="s">
        <v>1839</v>
      </c>
      <c r="G843" s="31" t="s">
        <v>964</v>
      </c>
      <c r="H843" s="32">
        <v>6250</v>
      </c>
      <c r="I843" s="5"/>
      <c r="J843" s="33">
        <f>IF(I843&lt;1,I843*H843*1.3,IF(I843&gt;=1,I843*H843))</f>
        <v>0</v>
      </c>
      <c r="K843" s="49" t="s">
        <v>1388</v>
      </c>
    </row>
    <row r="844" spans="1:11" s="35" customFormat="1" ht="15" customHeight="1">
      <c r="A844" s="41" t="s">
        <v>2607</v>
      </c>
      <c r="B844" s="28"/>
      <c r="C844" s="29" t="s">
        <v>4055</v>
      </c>
      <c r="D844" s="68">
        <v>20</v>
      </c>
      <c r="E844" s="30" t="s">
        <v>1698</v>
      </c>
      <c r="F844" s="30" t="s">
        <v>1839</v>
      </c>
      <c r="G844" s="31" t="s">
        <v>964</v>
      </c>
      <c r="H844" s="32">
        <v>6250</v>
      </c>
      <c r="I844" s="5"/>
      <c r="J844" s="33">
        <f>IF(I844&lt;1,I844*H844*1.3,IF(I844&gt;=1,I844*H844))</f>
        <v>0</v>
      </c>
      <c r="K844" s="49" t="s">
        <v>1388</v>
      </c>
    </row>
    <row r="845" spans="1:11" s="35" customFormat="1" ht="15" customHeight="1">
      <c r="A845" s="41" t="s">
        <v>2606</v>
      </c>
      <c r="B845" s="28"/>
      <c r="C845" s="29" t="s">
        <v>4056</v>
      </c>
      <c r="D845" s="68">
        <v>20</v>
      </c>
      <c r="E845" s="30" t="s">
        <v>1698</v>
      </c>
      <c r="F845" s="30" t="s">
        <v>1839</v>
      </c>
      <c r="G845" s="31" t="s">
        <v>964</v>
      </c>
      <c r="H845" s="32">
        <v>6250</v>
      </c>
      <c r="I845" s="5"/>
      <c r="J845" s="33">
        <f>IF(I845&lt;1,I845*H845*1.3,IF(I845&gt;=1,I845*H845))</f>
        <v>0</v>
      </c>
      <c r="K845" s="49" t="s">
        <v>1388</v>
      </c>
    </row>
    <row r="846" spans="1:11" s="35" customFormat="1" ht="15" customHeight="1">
      <c r="A846" s="41" t="s">
        <v>2605</v>
      </c>
      <c r="B846" s="28"/>
      <c r="C846" s="29" t="s">
        <v>4057</v>
      </c>
      <c r="D846" s="68">
        <v>20</v>
      </c>
      <c r="E846" s="30" t="s">
        <v>1698</v>
      </c>
      <c r="F846" s="30" t="s">
        <v>1839</v>
      </c>
      <c r="G846" s="31" t="s">
        <v>964</v>
      </c>
      <c r="H846" s="32">
        <v>6250</v>
      </c>
      <c r="I846" s="5"/>
      <c r="J846" s="33">
        <f>IF(I846&lt;1,I846*H846*1.3,IF(I846&gt;=1,I846*H846))</f>
        <v>0</v>
      </c>
      <c r="K846" s="49" t="s">
        <v>1388</v>
      </c>
    </row>
    <row r="847" spans="1:11" s="35" customFormat="1" ht="15" customHeight="1">
      <c r="A847" s="41" t="s">
        <v>2604</v>
      </c>
      <c r="B847" s="28"/>
      <c r="C847" s="29" t="s">
        <v>4058</v>
      </c>
      <c r="D847" s="68">
        <v>20</v>
      </c>
      <c r="E847" s="30" t="s">
        <v>1698</v>
      </c>
      <c r="F847" s="30" t="s">
        <v>1839</v>
      </c>
      <c r="G847" s="31" t="s">
        <v>964</v>
      </c>
      <c r="H847" s="32">
        <v>6250</v>
      </c>
      <c r="I847" s="5"/>
      <c r="J847" s="33">
        <f>IF(I847&lt;1,I847*H847*1.3,IF(I847&gt;=1,I847*H847))</f>
        <v>0</v>
      </c>
      <c r="K847" s="49" t="s">
        <v>1388</v>
      </c>
    </row>
    <row r="848" spans="1:11" s="35" customFormat="1" ht="15" customHeight="1">
      <c r="A848" s="41" t="s">
        <v>2603</v>
      </c>
      <c r="B848" s="28"/>
      <c r="C848" s="29" t="s">
        <v>4059</v>
      </c>
      <c r="D848" s="68">
        <v>20</v>
      </c>
      <c r="E848" s="30" t="s">
        <v>1698</v>
      </c>
      <c r="F848" s="30" t="s">
        <v>1839</v>
      </c>
      <c r="G848" s="31" t="s">
        <v>964</v>
      </c>
      <c r="H848" s="32">
        <v>6250</v>
      </c>
      <c r="I848" s="5"/>
      <c r="J848" s="33">
        <f>IF(I848&lt;1,I848*H848*1.3,IF(I848&gt;=1,I848*H848))</f>
        <v>0</v>
      </c>
      <c r="K848" s="49" t="s">
        <v>1388</v>
      </c>
    </row>
    <row r="849" spans="1:11" s="35" customFormat="1" ht="15" customHeight="1">
      <c r="A849" s="41" t="s">
        <v>1786</v>
      </c>
      <c r="B849" s="28"/>
      <c r="C849" s="29" t="s">
        <v>4060</v>
      </c>
      <c r="D849" s="68">
        <v>20</v>
      </c>
      <c r="E849" s="30" t="s">
        <v>1698</v>
      </c>
      <c r="F849" s="30" t="s">
        <v>1839</v>
      </c>
      <c r="G849" s="31" t="s">
        <v>964</v>
      </c>
      <c r="H849" s="32">
        <v>6250</v>
      </c>
      <c r="I849" s="5"/>
      <c r="J849" s="33">
        <f>IF(I849&lt;1,I849*H849*1.3,IF(I849&gt;=1,I849*H849))</f>
        <v>0</v>
      </c>
      <c r="K849" s="49" t="s">
        <v>1388</v>
      </c>
    </row>
    <row r="850" spans="1:11" s="35" customFormat="1" ht="15" customHeight="1">
      <c r="A850" s="87">
        <v>1384151</v>
      </c>
      <c r="B850" s="28"/>
      <c r="C850" s="29" t="s">
        <v>4061</v>
      </c>
      <c r="D850" s="88" t="s">
        <v>54</v>
      </c>
      <c r="E850" s="30" t="s">
        <v>1698</v>
      </c>
      <c r="F850" s="30" t="s">
        <v>1839</v>
      </c>
      <c r="G850" s="42" t="s">
        <v>964</v>
      </c>
      <c r="H850" s="32">
        <v>7250</v>
      </c>
      <c r="I850" s="5"/>
      <c r="J850" s="33">
        <f>IF(I850&lt;1,I850*H850*1.3,IF(I850&gt;=1,I850*H850))</f>
        <v>0</v>
      </c>
      <c r="K850" s="52" t="s">
        <v>1391</v>
      </c>
    </row>
    <row r="851" spans="1:11" s="35" customFormat="1" ht="15" customHeight="1">
      <c r="A851" s="87">
        <v>1384153</v>
      </c>
      <c r="B851" s="28"/>
      <c r="C851" s="29" t="s">
        <v>4062</v>
      </c>
      <c r="D851" s="88" t="s">
        <v>54</v>
      </c>
      <c r="E851" s="30" t="s">
        <v>1698</v>
      </c>
      <c r="F851" s="30" t="s">
        <v>1839</v>
      </c>
      <c r="G851" s="31" t="s">
        <v>964</v>
      </c>
      <c r="H851" s="32">
        <v>7250</v>
      </c>
      <c r="I851" s="5"/>
      <c r="J851" s="33">
        <f>IF(I851&lt;1,I851*H851*1.3,IF(I851&gt;=1,I851*H851))</f>
        <v>0</v>
      </c>
      <c r="K851" s="52" t="s">
        <v>1391</v>
      </c>
    </row>
    <row r="852" spans="1:11" s="35" customFormat="1" ht="15" customHeight="1">
      <c r="A852" s="87">
        <v>1377015</v>
      </c>
      <c r="B852" s="28"/>
      <c r="C852" s="29" t="s">
        <v>4063</v>
      </c>
      <c r="D852" s="88" t="s">
        <v>54</v>
      </c>
      <c r="E852" s="30" t="s">
        <v>1698</v>
      </c>
      <c r="F852" s="30" t="s">
        <v>1839</v>
      </c>
      <c r="G852" s="31" t="s">
        <v>964</v>
      </c>
      <c r="H852" s="32">
        <v>7250</v>
      </c>
      <c r="I852" s="5"/>
      <c r="J852" s="33">
        <f>IF(I852&lt;1,I852*H852*1.3,IF(I852&gt;=1,I852*H852))</f>
        <v>0</v>
      </c>
      <c r="K852" s="52" t="s">
        <v>1391</v>
      </c>
    </row>
    <row r="853" spans="1:11" s="35" customFormat="1" ht="15" customHeight="1">
      <c r="A853" s="87">
        <v>1384157</v>
      </c>
      <c r="B853" s="28"/>
      <c r="C853" s="29" t="s">
        <v>4064</v>
      </c>
      <c r="D853" s="88" t="s">
        <v>54</v>
      </c>
      <c r="E853" s="30" t="s">
        <v>1698</v>
      </c>
      <c r="F853" s="30" t="s">
        <v>1839</v>
      </c>
      <c r="G853" s="31" t="s">
        <v>964</v>
      </c>
      <c r="H853" s="32">
        <v>7250</v>
      </c>
      <c r="I853" s="5"/>
      <c r="J853" s="33">
        <f>IF(I853&lt;1,I853*H853*1.3,IF(I853&gt;=1,I853*H853))</f>
        <v>0</v>
      </c>
      <c r="K853" s="52" t="s">
        <v>1391</v>
      </c>
    </row>
    <row r="854" spans="1:11" s="35" customFormat="1" ht="15" customHeight="1">
      <c r="A854" s="87">
        <v>1377016</v>
      </c>
      <c r="B854" s="28"/>
      <c r="C854" s="29" t="s">
        <v>4065</v>
      </c>
      <c r="D854" s="88" t="s">
        <v>54</v>
      </c>
      <c r="E854" s="30" t="s">
        <v>1698</v>
      </c>
      <c r="F854" s="30" t="s">
        <v>1839</v>
      </c>
      <c r="G854" s="31" t="s">
        <v>964</v>
      </c>
      <c r="H854" s="32">
        <v>7250</v>
      </c>
      <c r="I854" s="5"/>
      <c r="J854" s="33">
        <f>IF(I854&lt;1,I854*H854*1.3,IF(I854&gt;=1,I854*H854))</f>
        <v>0</v>
      </c>
      <c r="K854" s="52" t="s">
        <v>1391</v>
      </c>
    </row>
    <row r="855" spans="1:11" s="35" customFormat="1" ht="15" customHeight="1">
      <c r="A855" s="87">
        <v>1384161</v>
      </c>
      <c r="B855" s="28"/>
      <c r="C855" s="29" t="s">
        <v>4066</v>
      </c>
      <c r="D855" s="88" t="s">
        <v>54</v>
      </c>
      <c r="E855" s="30" t="s">
        <v>1698</v>
      </c>
      <c r="F855" s="30" t="s">
        <v>1839</v>
      </c>
      <c r="G855" s="31" t="s">
        <v>964</v>
      </c>
      <c r="H855" s="32">
        <v>9875</v>
      </c>
      <c r="I855" s="5"/>
      <c r="J855" s="33">
        <f>IF(I855&lt;1,I855*H855*1.3,IF(I855&gt;=1,I855*H855))</f>
        <v>0</v>
      </c>
      <c r="K855" s="52" t="s">
        <v>1391</v>
      </c>
    </row>
    <row r="856" spans="1:11" s="35" customFormat="1" ht="15" customHeight="1">
      <c r="A856" s="87">
        <v>1384163</v>
      </c>
      <c r="B856" s="28"/>
      <c r="C856" s="29" t="s">
        <v>4067</v>
      </c>
      <c r="D856" s="88" t="s">
        <v>54</v>
      </c>
      <c r="E856" s="30" t="s">
        <v>1698</v>
      </c>
      <c r="F856" s="30" t="s">
        <v>1839</v>
      </c>
      <c r="G856" s="31" t="s">
        <v>964</v>
      </c>
      <c r="H856" s="32">
        <v>9875</v>
      </c>
      <c r="I856" s="5"/>
      <c r="J856" s="33">
        <f>IF(I856&lt;1,I856*H856*1.3,IF(I856&gt;=1,I856*H856))</f>
        <v>0</v>
      </c>
      <c r="K856" s="52" t="s">
        <v>1391</v>
      </c>
    </row>
    <row r="857" spans="1:11" s="35" customFormat="1" ht="15" customHeight="1">
      <c r="A857" s="87">
        <v>1384165</v>
      </c>
      <c r="B857" s="28"/>
      <c r="C857" s="29" t="s">
        <v>4068</v>
      </c>
      <c r="D857" s="88" t="s">
        <v>54</v>
      </c>
      <c r="E857" s="30" t="s">
        <v>1698</v>
      </c>
      <c r="F857" s="30" t="s">
        <v>1839</v>
      </c>
      <c r="G857" s="31" t="s">
        <v>964</v>
      </c>
      <c r="H857" s="32">
        <v>9875</v>
      </c>
      <c r="I857" s="5"/>
      <c r="J857" s="33">
        <f>IF(I857&lt;1,I857*H857*1.3,IF(I857&gt;=1,I857*H857))</f>
        <v>0</v>
      </c>
      <c r="K857" s="52" t="s">
        <v>1391</v>
      </c>
    </row>
    <row r="858" spans="1:11" s="35" customFormat="1" ht="15" customHeight="1">
      <c r="A858" s="87">
        <v>1384167</v>
      </c>
      <c r="B858" s="28"/>
      <c r="C858" s="29" t="s">
        <v>4069</v>
      </c>
      <c r="D858" s="88" t="s">
        <v>54</v>
      </c>
      <c r="E858" s="30" t="s">
        <v>1698</v>
      </c>
      <c r="F858" s="30" t="s">
        <v>1839</v>
      </c>
      <c r="G858" s="31" t="s">
        <v>964</v>
      </c>
      <c r="H858" s="32">
        <v>9875</v>
      </c>
      <c r="I858" s="5"/>
      <c r="J858" s="33">
        <f>IF(I858&lt;1,I858*H858*1.3,IF(I858&gt;=1,I858*H858))</f>
        <v>0</v>
      </c>
      <c r="K858" s="52" t="s">
        <v>1391</v>
      </c>
    </row>
    <row r="859" spans="1:11" s="35" customFormat="1" ht="15" customHeight="1">
      <c r="A859" s="87">
        <v>1384169</v>
      </c>
      <c r="B859" s="28"/>
      <c r="C859" s="29" t="s">
        <v>4070</v>
      </c>
      <c r="D859" s="88" t="s">
        <v>54</v>
      </c>
      <c r="E859" s="30" t="s">
        <v>1698</v>
      </c>
      <c r="F859" s="30" t="s">
        <v>1839</v>
      </c>
      <c r="G859" s="31" t="s">
        <v>964</v>
      </c>
      <c r="H859" s="32">
        <v>9875</v>
      </c>
      <c r="I859" s="5"/>
      <c r="J859" s="33">
        <f>IF(I859&lt;1,I859*H859*1.3,IF(I859&gt;=1,I859*H859))</f>
        <v>0</v>
      </c>
      <c r="K859" s="52" t="s">
        <v>1391</v>
      </c>
    </row>
    <row r="860" spans="1:11" s="35" customFormat="1" ht="15" customHeight="1">
      <c r="A860" s="87">
        <v>1384171</v>
      </c>
      <c r="B860" s="28"/>
      <c r="C860" s="29" t="s">
        <v>4071</v>
      </c>
      <c r="D860" s="88" t="s">
        <v>54</v>
      </c>
      <c r="E860" s="30" t="s">
        <v>1698</v>
      </c>
      <c r="F860" s="30" t="s">
        <v>1839</v>
      </c>
      <c r="G860" s="31" t="s">
        <v>964</v>
      </c>
      <c r="H860" s="32">
        <v>9875</v>
      </c>
      <c r="I860" s="5"/>
      <c r="J860" s="33">
        <f>IF(I860&lt;1,I860*H860*1.3,IF(I860&gt;=1,I860*H860))</f>
        <v>0</v>
      </c>
      <c r="K860" s="52" t="s">
        <v>1391</v>
      </c>
    </row>
    <row r="861" spans="1:11" s="35" customFormat="1" ht="15" customHeight="1">
      <c r="A861" s="87">
        <v>1384175</v>
      </c>
      <c r="B861" s="28"/>
      <c r="C861" s="29" t="s">
        <v>4072</v>
      </c>
      <c r="D861" s="88" t="s">
        <v>54</v>
      </c>
      <c r="E861" s="30" t="s">
        <v>1698</v>
      </c>
      <c r="F861" s="30" t="s">
        <v>1839</v>
      </c>
      <c r="G861" s="31" t="s">
        <v>964</v>
      </c>
      <c r="H861" s="32">
        <v>9875</v>
      </c>
      <c r="I861" s="5"/>
      <c r="J861" s="33">
        <f>IF(I861&lt;1,I861*H861*1.3,IF(I861&gt;=1,I861*H861))</f>
        <v>0</v>
      </c>
      <c r="K861" s="52" t="s">
        <v>1391</v>
      </c>
    </row>
    <row r="862" spans="1:11" s="35" customFormat="1" ht="15" customHeight="1">
      <c r="A862" s="87">
        <v>1384173</v>
      </c>
      <c r="B862" s="28"/>
      <c r="C862" s="29" t="s">
        <v>4073</v>
      </c>
      <c r="D862" s="88" t="s">
        <v>54</v>
      </c>
      <c r="E862" s="30" t="s">
        <v>1698</v>
      </c>
      <c r="F862" s="30" t="s">
        <v>1839</v>
      </c>
      <c r="G862" s="31" t="s">
        <v>964</v>
      </c>
      <c r="H862" s="32">
        <v>9875</v>
      </c>
      <c r="I862" s="5"/>
      <c r="J862" s="33">
        <f>IF(I862&lt;1,I862*H862*1.3,IF(I862&gt;=1,I862*H862))</f>
        <v>0</v>
      </c>
      <c r="K862" s="52" t="s">
        <v>1391</v>
      </c>
    </row>
    <row r="863" spans="1:11" s="35" customFormat="1" ht="15" customHeight="1">
      <c r="A863" s="87">
        <v>1384177</v>
      </c>
      <c r="B863" s="28"/>
      <c r="C863" s="29" t="s">
        <v>4074</v>
      </c>
      <c r="D863" s="88" t="s">
        <v>54</v>
      </c>
      <c r="E863" s="30" t="s">
        <v>1698</v>
      </c>
      <c r="F863" s="30" t="s">
        <v>1839</v>
      </c>
      <c r="G863" s="31" t="s">
        <v>964</v>
      </c>
      <c r="H863" s="32">
        <v>9875</v>
      </c>
      <c r="I863" s="5"/>
      <c r="J863" s="33">
        <f>IF(I863&lt;1,I863*H863*1.3,IF(I863&gt;=1,I863*H863))</f>
        <v>0</v>
      </c>
      <c r="K863" s="52" t="s">
        <v>1391</v>
      </c>
    </row>
    <row r="864" spans="1:11" s="35" customFormat="1" ht="15" customHeight="1">
      <c r="A864" s="87" t="s">
        <v>1928</v>
      </c>
      <c r="B864" s="28"/>
      <c r="C864" s="29" t="s">
        <v>4075</v>
      </c>
      <c r="D864" s="88" t="s">
        <v>54</v>
      </c>
      <c r="E864" s="30" t="s">
        <v>1698</v>
      </c>
      <c r="F864" s="30" t="s">
        <v>1839</v>
      </c>
      <c r="G864" s="31" t="s">
        <v>964</v>
      </c>
      <c r="H864" s="32">
        <v>2625</v>
      </c>
      <c r="I864" s="5"/>
      <c r="J864" s="33">
        <f>IF(I864&lt;1,I864*H864*1.3,IF(I864&gt;=1,I864*H864))</f>
        <v>0</v>
      </c>
      <c r="K864" s="36" t="s">
        <v>1842</v>
      </c>
    </row>
    <row r="865" spans="1:11" s="35" customFormat="1" ht="15" customHeight="1">
      <c r="A865" s="87" t="s">
        <v>1929</v>
      </c>
      <c r="B865" s="28"/>
      <c r="C865" s="29" t="s">
        <v>4076</v>
      </c>
      <c r="D865" s="88" t="s">
        <v>54</v>
      </c>
      <c r="E865" s="30" t="s">
        <v>1698</v>
      </c>
      <c r="F865" s="30" t="s">
        <v>1839</v>
      </c>
      <c r="G865" s="31" t="s">
        <v>964</v>
      </c>
      <c r="H865" s="32">
        <v>2625</v>
      </c>
      <c r="I865" s="5"/>
      <c r="J865" s="33">
        <f>IF(I865&lt;1,I865*H865*1.3,IF(I865&gt;=1,I865*H865))</f>
        <v>0</v>
      </c>
      <c r="K865" s="36" t="s">
        <v>1842</v>
      </c>
    </row>
    <row r="866" spans="1:11" s="35" customFormat="1" ht="15" customHeight="1">
      <c r="A866" s="87" t="s">
        <v>1930</v>
      </c>
      <c r="B866" s="28"/>
      <c r="C866" s="29" t="s">
        <v>4077</v>
      </c>
      <c r="D866" s="88" t="s">
        <v>54</v>
      </c>
      <c r="E866" s="30" t="s">
        <v>1698</v>
      </c>
      <c r="F866" s="30" t="s">
        <v>1839</v>
      </c>
      <c r="G866" s="31" t="s">
        <v>964</v>
      </c>
      <c r="H866" s="32">
        <v>2625</v>
      </c>
      <c r="I866" s="5"/>
      <c r="J866" s="33">
        <f>IF(I866&lt;1,I866*H866*1.3,IF(I866&gt;=1,I866*H866))</f>
        <v>0</v>
      </c>
      <c r="K866" s="36" t="s">
        <v>1842</v>
      </c>
    </row>
    <row r="867" spans="1:11" s="35" customFormat="1" ht="15" customHeight="1">
      <c r="A867" s="87" t="s">
        <v>1931</v>
      </c>
      <c r="B867" s="28"/>
      <c r="C867" s="29" t="s">
        <v>4078</v>
      </c>
      <c r="D867" s="88" t="s">
        <v>54</v>
      </c>
      <c r="E867" s="30" t="s">
        <v>1698</v>
      </c>
      <c r="F867" s="30" t="s">
        <v>1839</v>
      </c>
      <c r="G867" s="31" t="s">
        <v>964</v>
      </c>
      <c r="H867" s="32">
        <v>2625</v>
      </c>
      <c r="I867" s="5"/>
      <c r="J867" s="33">
        <f>IF(I867&lt;1,I867*H867*1.3,IF(I867&gt;=1,I867*H867))</f>
        <v>0</v>
      </c>
      <c r="K867" s="36" t="s">
        <v>1842</v>
      </c>
    </row>
    <row r="868" spans="1:11" s="35" customFormat="1" ht="15" customHeight="1">
      <c r="A868" s="87" t="s">
        <v>1932</v>
      </c>
      <c r="B868" s="28"/>
      <c r="C868" s="29" t="s">
        <v>4079</v>
      </c>
      <c r="D868" s="88" t="s">
        <v>54</v>
      </c>
      <c r="E868" s="30" t="s">
        <v>1698</v>
      </c>
      <c r="F868" s="30" t="s">
        <v>1839</v>
      </c>
      <c r="G868" s="31" t="s">
        <v>964</v>
      </c>
      <c r="H868" s="32">
        <v>2625</v>
      </c>
      <c r="I868" s="5"/>
      <c r="J868" s="33">
        <f>IF(I868&lt;1,I868*H868*1.3,IF(I868&gt;=1,I868*H868))</f>
        <v>0</v>
      </c>
      <c r="K868" s="36" t="s">
        <v>1842</v>
      </c>
    </row>
    <row r="869" spans="1:11" s="35" customFormat="1" ht="15" customHeight="1">
      <c r="A869" s="87" t="s">
        <v>1933</v>
      </c>
      <c r="B869" s="28"/>
      <c r="C869" s="29" t="s">
        <v>4080</v>
      </c>
      <c r="D869" s="88" t="s">
        <v>54</v>
      </c>
      <c r="E869" s="30" t="s">
        <v>1698</v>
      </c>
      <c r="F869" s="30" t="s">
        <v>1839</v>
      </c>
      <c r="G869" s="31" t="s">
        <v>964</v>
      </c>
      <c r="H869" s="32">
        <v>2625</v>
      </c>
      <c r="I869" s="5"/>
      <c r="J869" s="33">
        <f>IF(I869&lt;1,I869*H869*1.3,IF(I869&gt;=1,I869*H869))</f>
        <v>0</v>
      </c>
      <c r="K869" s="36" t="s">
        <v>1842</v>
      </c>
    </row>
    <row r="870" spans="1:11" s="35" customFormat="1" ht="15" customHeight="1">
      <c r="A870" s="87" t="s">
        <v>1934</v>
      </c>
      <c r="B870" s="28"/>
      <c r="C870" s="29" t="s">
        <v>4081</v>
      </c>
      <c r="D870" s="88" t="s">
        <v>54</v>
      </c>
      <c r="E870" s="30" t="s">
        <v>1698</v>
      </c>
      <c r="F870" s="30" t="s">
        <v>1839</v>
      </c>
      <c r="G870" s="31" t="s">
        <v>964</v>
      </c>
      <c r="H870" s="32">
        <v>2625</v>
      </c>
      <c r="I870" s="5"/>
      <c r="J870" s="33">
        <f>IF(I870&lt;1,I870*H870*1.3,IF(I870&gt;=1,I870*H870))</f>
        <v>0</v>
      </c>
      <c r="K870" s="36" t="s">
        <v>1842</v>
      </c>
    </row>
    <row r="871" spans="1:11" s="35" customFormat="1" ht="15" customHeight="1">
      <c r="A871" s="87" t="s">
        <v>1935</v>
      </c>
      <c r="B871" s="28"/>
      <c r="C871" s="29" t="s">
        <v>4082</v>
      </c>
      <c r="D871" s="88" t="s">
        <v>54</v>
      </c>
      <c r="E871" s="30" t="s">
        <v>1698</v>
      </c>
      <c r="F871" s="30" t="s">
        <v>1839</v>
      </c>
      <c r="G871" s="31" t="s">
        <v>964</v>
      </c>
      <c r="H871" s="32">
        <v>2625</v>
      </c>
      <c r="I871" s="5"/>
      <c r="J871" s="33">
        <f>IF(I871&lt;1,I871*H871*1.3,IF(I871&gt;=1,I871*H871))</f>
        <v>0</v>
      </c>
      <c r="K871" s="36" t="s">
        <v>1842</v>
      </c>
    </row>
    <row r="872" spans="1:11" s="35" customFormat="1" ht="15" customHeight="1">
      <c r="A872" s="87" t="s">
        <v>1936</v>
      </c>
      <c r="B872" s="28"/>
      <c r="C872" s="29" t="s">
        <v>4083</v>
      </c>
      <c r="D872" s="88" t="s">
        <v>54</v>
      </c>
      <c r="E872" s="30" t="s">
        <v>1698</v>
      </c>
      <c r="F872" s="30" t="s">
        <v>1839</v>
      </c>
      <c r="G872" s="42" t="s">
        <v>964</v>
      </c>
      <c r="H872" s="32">
        <v>2625</v>
      </c>
      <c r="I872" s="5"/>
      <c r="J872" s="33">
        <f>IF(I872&lt;1,I872*H872*1.3,IF(I872&gt;=1,I872*H872))</f>
        <v>0</v>
      </c>
      <c r="K872" s="36" t="s">
        <v>1842</v>
      </c>
    </row>
    <row r="873" spans="1:11" s="35" customFormat="1" ht="15" customHeight="1">
      <c r="A873" s="87" t="s">
        <v>1937</v>
      </c>
      <c r="B873" s="28"/>
      <c r="C873" s="29" t="s">
        <v>4084</v>
      </c>
      <c r="D873" s="88" t="s">
        <v>54</v>
      </c>
      <c r="E873" s="30" t="s">
        <v>1698</v>
      </c>
      <c r="F873" s="30" t="s">
        <v>1839</v>
      </c>
      <c r="G873" s="31" t="s">
        <v>964</v>
      </c>
      <c r="H873" s="32">
        <v>2625</v>
      </c>
      <c r="I873" s="5"/>
      <c r="J873" s="33">
        <f>IF(I873&lt;1,I873*H873*1.3,IF(I873&gt;=1,I873*H873))</f>
        <v>0</v>
      </c>
      <c r="K873" s="36" t="s">
        <v>1842</v>
      </c>
    </row>
    <row r="874" spans="1:11" s="35" customFormat="1" ht="15" customHeight="1">
      <c r="A874" s="87" t="s">
        <v>1938</v>
      </c>
      <c r="B874" s="28"/>
      <c r="C874" s="29" t="s">
        <v>4085</v>
      </c>
      <c r="D874" s="88" t="s">
        <v>54</v>
      </c>
      <c r="E874" s="30" t="s">
        <v>1698</v>
      </c>
      <c r="F874" s="30" t="s">
        <v>1839</v>
      </c>
      <c r="G874" s="42" t="s">
        <v>964</v>
      </c>
      <c r="H874" s="32">
        <v>2625</v>
      </c>
      <c r="I874" s="5"/>
      <c r="J874" s="33">
        <f>IF(I874&lt;1,I874*H874*1.3,IF(I874&gt;=1,I874*H874))</f>
        <v>0</v>
      </c>
      <c r="K874" s="36" t="s">
        <v>1842</v>
      </c>
    </row>
    <row r="875" spans="1:11" s="59" customFormat="1" ht="15" customHeight="1">
      <c r="A875" s="22"/>
      <c r="B875" s="22" t="s">
        <v>2841</v>
      </c>
      <c r="C875" s="22"/>
      <c r="D875" s="45"/>
      <c r="E875" s="45"/>
      <c r="F875" s="55"/>
      <c r="G875" s="45"/>
      <c r="H875" s="56"/>
      <c r="I875" s="6"/>
      <c r="J875" s="57"/>
      <c r="K875" s="58"/>
    </row>
    <row r="876" spans="1:11" s="35" customFormat="1" ht="15" customHeight="1">
      <c r="A876" s="36">
        <v>22065</v>
      </c>
      <c r="B876" s="28"/>
      <c r="C876" s="29" t="s">
        <v>4086</v>
      </c>
      <c r="D876" s="51">
        <v>25</v>
      </c>
      <c r="E876" s="30" t="s">
        <v>1733</v>
      </c>
      <c r="F876" s="30" t="s">
        <v>1839</v>
      </c>
      <c r="G876" s="31" t="s">
        <v>964</v>
      </c>
      <c r="H876" s="32">
        <v>500</v>
      </c>
      <c r="I876" s="5"/>
      <c r="J876" s="33">
        <f>IF(I876&lt;1,I876*H876*1.3,IF(I876&gt;=1,I876*H876))</f>
        <v>0</v>
      </c>
      <c r="K876" s="60" t="s">
        <v>3265</v>
      </c>
    </row>
    <row r="877" spans="1:11" s="35" customFormat="1" ht="15" customHeight="1">
      <c r="A877" s="36">
        <v>22067</v>
      </c>
      <c r="B877" s="28"/>
      <c r="C877" s="29" t="s">
        <v>4087</v>
      </c>
      <c r="D877" s="51">
        <v>25</v>
      </c>
      <c r="E877" s="30" t="s">
        <v>1733</v>
      </c>
      <c r="F877" s="30" t="s">
        <v>1839</v>
      </c>
      <c r="G877" s="31" t="s">
        <v>964</v>
      </c>
      <c r="H877" s="32">
        <v>500</v>
      </c>
      <c r="I877" s="5"/>
      <c r="J877" s="33">
        <f>IF(I877&lt;1,I877*H877*1.3,IF(I877&gt;=1,I877*H877))</f>
        <v>0</v>
      </c>
      <c r="K877" s="60" t="s">
        <v>3265</v>
      </c>
    </row>
    <row r="878" spans="1:11" s="35" customFormat="1" ht="15" customHeight="1">
      <c r="A878" s="36">
        <v>22068</v>
      </c>
      <c r="B878" s="28"/>
      <c r="C878" s="29" t="s">
        <v>4088</v>
      </c>
      <c r="D878" s="51">
        <v>25</v>
      </c>
      <c r="E878" s="30" t="s">
        <v>1733</v>
      </c>
      <c r="F878" s="30" t="s">
        <v>1839</v>
      </c>
      <c r="G878" s="31" t="s">
        <v>964</v>
      </c>
      <c r="H878" s="32">
        <v>500</v>
      </c>
      <c r="I878" s="5"/>
      <c r="J878" s="33">
        <f>IF(I878&lt;1,I878*H878*1.3,IF(I878&gt;=1,I878*H878))</f>
        <v>0</v>
      </c>
      <c r="K878" s="60" t="s">
        <v>3265</v>
      </c>
    </row>
    <row r="879" spans="1:11" s="35" customFormat="1" ht="15" customHeight="1">
      <c r="A879" s="36">
        <v>22066</v>
      </c>
      <c r="B879" s="28"/>
      <c r="C879" s="29" t="s">
        <v>4089</v>
      </c>
      <c r="D879" s="51">
        <v>25</v>
      </c>
      <c r="E879" s="30" t="s">
        <v>1733</v>
      </c>
      <c r="F879" s="30" t="s">
        <v>1839</v>
      </c>
      <c r="G879" s="31" t="s">
        <v>964</v>
      </c>
      <c r="H879" s="32">
        <v>500</v>
      </c>
      <c r="I879" s="5"/>
      <c r="J879" s="33">
        <f>IF(I879&lt;1,I879*H879*1.3,IF(I879&gt;=1,I879*H879))</f>
        <v>0</v>
      </c>
      <c r="K879" s="60" t="s">
        <v>3265</v>
      </c>
    </row>
    <row r="880" spans="1:11" s="59" customFormat="1" ht="15" customHeight="1">
      <c r="A880" s="22"/>
      <c r="B880" s="22" t="s">
        <v>2842</v>
      </c>
      <c r="C880" s="22"/>
      <c r="D880" s="45"/>
      <c r="E880" s="45"/>
      <c r="F880" s="55"/>
      <c r="G880" s="45"/>
      <c r="H880" s="56"/>
      <c r="I880" s="6"/>
      <c r="J880" s="57"/>
      <c r="K880" s="58"/>
    </row>
    <row r="881" spans="1:11" s="35" customFormat="1" ht="15" customHeight="1">
      <c r="A881" s="38">
        <v>1914</v>
      </c>
      <c r="B881" s="28"/>
      <c r="C881" s="29" t="s">
        <v>4090</v>
      </c>
      <c r="D881" s="30" t="s">
        <v>54</v>
      </c>
      <c r="E881" s="30" t="s">
        <v>1733</v>
      </c>
      <c r="F881" s="30" t="s">
        <v>1839</v>
      </c>
      <c r="G881" s="31" t="s">
        <v>964</v>
      </c>
      <c r="H881" s="32">
        <v>1875</v>
      </c>
      <c r="I881" s="5"/>
      <c r="J881" s="33">
        <f>IF(I881&lt;1,I881*H881*1.3,IF(I881&gt;=1,I881*H881))</f>
        <v>0</v>
      </c>
      <c r="K881" s="52" t="s">
        <v>1391</v>
      </c>
    </row>
    <row r="882" spans="1:11" s="35" customFormat="1" ht="15" customHeight="1">
      <c r="A882" s="38">
        <v>1918</v>
      </c>
      <c r="B882" s="28"/>
      <c r="C882" s="29" t="s">
        <v>4091</v>
      </c>
      <c r="D882" s="30" t="s">
        <v>54</v>
      </c>
      <c r="E882" s="30" t="s">
        <v>1733</v>
      </c>
      <c r="F882" s="30" t="s">
        <v>1839</v>
      </c>
      <c r="G882" s="31" t="s">
        <v>964</v>
      </c>
      <c r="H882" s="32">
        <v>1875</v>
      </c>
      <c r="I882" s="5"/>
      <c r="J882" s="33">
        <f>IF(I882&lt;1,I882*H882*1.3,IF(I882&gt;=1,I882*H882))</f>
        <v>0</v>
      </c>
      <c r="K882" s="52" t="s">
        <v>1391</v>
      </c>
    </row>
    <row r="883" spans="1:11" s="35" customFormat="1" ht="15" customHeight="1">
      <c r="A883" s="38">
        <v>1920</v>
      </c>
      <c r="B883" s="28"/>
      <c r="C883" s="29" t="s">
        <v>4092</v>
      </c>
      <c r="D883" s="30" t="s">
        <v>54</v>
      </c>
      <c r="E883" s="30" t="s">
        <v>1733</v>
      </c>
      <c r="F883" s="30" t="s">
        <v>1839</v>
      </c>
      <c r="G883" s="31" t="s">
        <v>964</v>
      </c>
      <c r="H883" s="32">
        <v>1875</v>
      </c>
      <c r="I883" s="5"/>
      <c r="J883" s="33">
        <f>IF(I883&lt;1,I883*H883*1.3,IF(I883&gt;=1,I883*H883))</f>
        <v>0</v>
      </c>
      <c r="K883" s="52" t="s">
        <v>1391</v>
      </c>
    </row>
    <row r="884" spans="1:11" s="48" customFormat="1" ht="15" customHeight="1">
      <c r="A884" s="43"/>
      <c r="B884" s="22" t="s">
        <v>2843</v>
      </c>
      <c r="C884" s="22"/>
      <c r="D884" s="44"/>
      <c r="E884" s="44"/>
      <c r="F884" s="43"/>
      <c r="G884" s="45"/>
      <c r="H884" s="46"/>
      <c r="I884" s="8"/>
      <c r="J884" s="47"/>
      <c r="K884" s="47"/>
    </row>
    <row r="885" spans="1:11" s="35" customFormat="1" ht="15" customHeight="1">
      <c r="A885" s="41" t="s">
        <v>2229</v>
      </c>
      <c r="B885" s="28"/>
      <c r="C885" s="29" t="s">
        <v>4093</v>
      </c>
      <c r="D885" s="51">
        <v>40</v>
      </c>
      <c r="E885" s="30" t="s">
        <v>1733</v>
      </c>
      <c r="F885" s="30" t="s">
        <v>1914</v>
      </c>
      <c r="G885" s="31" t="s">
        <v>964</v>
      </c>
      <c r="H885" s="32">
        <v>313</v>
      </c>
      <c r="I885" s="5"/>
      <c r="J885" s="33">
        <f>IF(I885&lt;1,I885*H885*1.3,IF(I885&gt;=1,I885*H885))</f>
        <v>0</v>
      </c>
      <c r="K885" s="34" t="s">
        <v>1390</v>
      </c>
    </row>
    <row r="886" spans="1:11" s="48" customFormat="1" ht="15" customHeight="1">
      <c r="A886" s="43"/>
      <c r="B886" s="22" t="s">
        <v>2844</v>
      </c>
      <c r="C886" s="22"/>
      <c r="D886" s="44"/>
      <c r="E886" s="44"/>
      <c r="F886" s="43"/>
      <c r="G886" s="45"/>
      <c r="H886" s="46"/>
      <c r="I886" s="8"/>
      <c r="J886" s="47"/>
      <c r="K886" s="47"/>
    </row>
    <row r="887" spans="1:11" s="35" customFormat="1" ht="15" customHeight="1">
      <c r="A887" s="29" t="s">
        <v>545</v>
      </c>
      <c r="B887" s="28"/>
      <c r="C887" s="80" t="s">
        <v>1697</v>
      </c>
      <c r="D887" s="51">
        <v>100</v>
      </c>
      <c r="E887" s="30" t="s">
        <v>1733</v>
      </c>
      <c r="F887" s="30" t="s">
        <v>1914</v>
      </c>
      <c r="G887" s="31" t="s">
        <v>1734</v>
      </c>
      <c r="H887" s="32">
        <v>375</v>
      </c>
      <c r="I887" s="5"/>
      <c r="J887" s="33">
        <f>IF(I887&lt;1,I887*H887*1.3,IF(I887&gt;=1,I887*H887))</f>
        <v>0</v>
      </c>
      <c r="K887" s="60" t="s">
        <v>3265</v>
      </c>
    </row>
    <row r="888" spans="1:11" s="48" customFormat="1" ht="15" customHeight="1">
      <c r="A888" s="43"/>
      <c r="B888" s="22" t="s">
        <v>2845</v>
      </c>
      <c r="C888" s="22"/>
      <c r="D888" s="44"/>
      <c r="E888" s="44"/>
      <c r="F888" s="43"/>
      <c r="G888" s="45"/>
      <c r="H888" s="46"/>
      <c r="I888" s="8"/>
      <c r="J888" s="47"/>
      <c r="K888" s="47"/>
    </row>
    <row r="889" spans="1:11" s="35" customFormat="1" ht="15" customHeight="1">
      <c r="A889" s="38" t="s">
        <v>1873</v>
      </c>
      <c r="B889" s="28"/>
      <c r="C889" s="29" t="s">
        <v>4094</v>
      </c>
      <c r="D889" s="51">
        <v>30</v>
      </c>
      <c r="E889" s="30" t="s">
        <v>1733</v>
      </c>
      <c r="F889" s="30" t="s">
        <v>1914</v>
      </c>
      <c r="G889" s="31" t="s">
        <v>1734</v>
      </c>
      <c r="H889" s="32">
        <v>250</v>
      </c>
      <c r="I889" s="5"/>
      <c r="J889" s="33">
        <f>IF(I889&lt;1,I889*H889*1.3,IF(I889&gt;=1,I889*H889))</f>
        <v>0</v>
      </c>
      <c r="K889" s="34" t="s">
        <v>1390</v>
      </c>
    </row>
    <row r="890" spans="1:11" s="35" customFormat="1" ht="15" customHeight="1">
      <c r="A890" s="38" t="s">
        <v>1874</v>
      </c>
      <c r="B890" s="28"/>
      <c r="C890" s="29" t="s">
        <v>4095</v>
      </c>
      <c r="D890" s="51">
        <v>30</v>
      </c>
      <c r="E890" s="30" t="s">
        <v>1733</v>
      </c>
      <c r="F890" s="30" t="s">
        <v>1914</v>
      </c>
      <c r="G890" s="31" t="s">
        <v>1734</v>
      </c>
      <c r="H890" s="32">
        <v>250</v>
      </c>
      <c r="I890" s="5"/>
      <c r="J890" s="33">
        <f>IF(I890&lt;1,I890*H890*1.3,IF(I890&gt;=1,I890*H890))</f>
        <v>0</v>
      </c>
      <c r="K890" s="34" t="s">
        <v>1390</v>
      </c>
    </row>
    <row r="891" spans="1:11" s="35" customFormat="1" ht="15" customHeight="1">
      <c r="A891" s="38" t="s">
        <v>1875</v>
      </c>
      <c r="B891" s="28"/>
      <c r="C891" s="29" t="s">
        <v>4096</v>
      </c>
      <c r="D891" s="51">
        <v>30</v>
      </c>
      <c r="E891" s="30" t="s">
        <v>1733</v>
      </c>
      <c r="F891" s="30" t="s">
        <v>1914</v>
      </c>
      <c r="G891" s="31" t="s">
        <v>1734</v>
      </c>
      <c r="H891" s="32">
        <v>250</v>
      </c>
      <c r="I891" s="5"/>
      <c r="J891" s="33">
        <f>IF(I891&lt;1,I891*H891*1.3,IF(I891&gt;=1,I891*H891))</f>
        <v>0</v>
      </c>
      <c r="K891" s="34" t="s">
        <v>1390</v>
      </c>
    </row>
    <row r="892" spans="1:11" s="35" customFormat="1" ht="15" customHeight="1">
      <c r="A892" s="38" t="s">
        <v>1876</v>
      </c>
      <c r="B892" s="28"/>
      <c r="C892" s="29" t="s">
        <v>4097</v>
      </c>
      <c r="D892" s="51">
        <v>30</v>
      </c>
      <c r="E892" s="30" t="s">
        <v>1733</v>
      </c>
      <c r="F892" s="30" t="s">
        <v>1914</v>
      </c>
      <c r="G892" s="31" t="s">
        <v>1734</v>
      </c>
      <c r="H892" s="32">
        <v>250</v>
      </c>
      <c r="I892" s="5"/>
      <c r="J892" s="33">
        <f>IF(I892&lt;1,I892*H892*1.3,IF(I892&gt;=1,I892*H892))</f>
        <v>0</v>
      </c>
      <c r="K892" s="34" t="s">
        <v>1390</v>
      </c>
    </row>
    <row r="893" spans="1:11" s="35" customFormat="1" ht="15" customHeight="1">
      <c r="A893" s="29" t="s">
        <v>1877</v>
      </c>
      <c r="B893" s="28"/>
      <c r="C893" s="29" t="s">
        <v>4098</v>
      </c>
      <c r="D893" s="51">
        <v>30</v>
      </c>
      <c r="E893" s="30" t="s">
        <v>1733</v>
      </c>
      <c r="F893" s="30" t="s">
        <v>1914</v>
      </c>
      <c r="G893" s="31" t="s">
        <v>1734</v>
      </c>
      <c r="H893" s="32">
        <v>250</v>
      </c>
      <c r="I893" s="5"/>
      <c r="J893" s="33">
        <f>IF(I893&lt;1,I893*H893*1.3,IF(I893&gt;=1,I893*H893))</f>
        <v>0</v>
      </c>
      <c r="K893" s="34" t="s">
        <v>1390</v>
      </c>
    </row>
    <row r="894" spans="1:11" s="48" customFormat="1" ht="15" customHeight="1">
      <c r="A894" s="43"/>
      <c r="B894" s="22" t="s">
        <v>2846</v>
      </c>
      <c r="C894" s="22"/>
      <c r="D894" s="44"/>
      <c r="E894" s="44"/>
      <c r="F894" s="43"/>
      <c r="G894" s="45"/>
      <c r="H894" s="46"/>
      <c r="I894" s="8"/>
      <c r="J894" s="47"/>
      <c r="K894" s="47"/>
    </row>
    <row r="895" spans="1:11" s="35" customFormat="1" ht="15" customHeight="1">
      <c r="A895" s="38">
        <v>71702001</v>
      </c>
      <c r="B895" s="28"/>
      <c r="C895" s="29" t="s">
        <v>4099</v>
      </c>
      <c r="D895" s="51">
        <v>75</v>
      </c>
      <c r="E895" s="30" t="s">
        <v>1698</v>
      </c>
      <c r="F895" s="30" t="s">
        <v>1914</v>
      </c>
      <c r="G895" s="31" t="s">
        <v>964</v>
      </c>
      <c r="H895" s="32">
        <v>20000</v>
      </c>
      <c r="I895" s="5"/>
      <c r="J895" s="33">
        <f>IF(I895&lt;1,I895*H895*1.3,IF(I895&gt;=1,I895*H895))</f>
        <v>0</v>
      </c>
      <c r="K895" s="52" t="s">
        <v>1391</v>
      </c>
    </row>
    <row r="896" spans="1:11" s="35" customFormat="1" ht="15" customHeight="1">
      <c r="A896" s="38">
        <v>71705871</v>
      </c>
      <c r="B896" s="28"/>
      <c r="C896" s="29" t="s">
        <v>4100</v>
      </c>
      <c r="D896" s="51">
        <v>70</v>
      </c>
      <c r="E896" s="30" t="s">
        <v>1698</v>
      </c>
      <c r="F896" s="30" t="s">
        <v>1914</v>
      </c>
      <c r="G896" s="42" t="s">
        <v>964</v>
      </c>
      <c r="H896" s="32">
        <v>3750</v>
      </c>
      <c r="I896" s="5"/>
      <c r="J896" s="33">
        <f>IF(I896&lt;1,I896*H896*1.3,IF(I896&gt;=1,I896*H896))</f>
        <v>0</v>
      </c>
      <c r="K896" s="52" t="s">
        <v>1391</v>
      </c>
    </row>
    <row r="897" spans="1:11" s="35" customFormat="1" ht="15" customHeight="1">
      <c r="A897" s="38">
        <v>71705861</v>
      </c>
      <c r="B897" s="28"/>
      <c r="C897" s="29" t="s">
        <v>4101</v>
      </c>
      <c r="D897" s="51">
        <v>70</v>
      </c>
      <c r="E897" s="30" t="s">
        <v>1698</v>
      </c>
      <c r="F897" s="30" t="s">
        <v>1914</v>
      </c>
      <c r="G897" s="31" t="s">
        <v>964</v>
      </c>
      <c r="H897" s="32">
        <v>3750</v>
      </c>
      <c r="I897" s="5"/>
      <c r="J897" s="33">
        <f>IF(I897&lt;1,I897*H897*1.3,IF(I897&gt;=1,I897*H897))</f>
        <v>0</v>
      </c>
      <c r="K897" s="52" t="s">
        <v>1391</v>
      </c>
    </row>
    <row r="898" spans="1:11" s="35" customFormat="1" ht="15" customHeight="1">
      <c r="A898" s="29" t="s">
        <v>546</v>
      </c>
      <c r="B898" s="28"/>
      <c r="C898" s="29" t="s">
        <v>4102</v>
      </c>
      <c r="D898" s="51">
        <v>70</v>
      </c>
      <c r="E898" s="30" t="s">
        <v>1733</v>
      </c>
      <c r="F898" s="30" t="s">
        <v>1914</v>
      </c>
      <c r="G898" s="31" t="s">
        <v>1734</v>
      </c>
      <c r="H898" s="32">
        <v>625</v>
      </c>
      <c r="I898" s="5"/>
      <c r="J898" s="33">
        <f>IF(I898&lt;1,I898*H898*1.3,IF(I898&gt;=1,I898*H898))</f>
        <v>0</v>
      </c>
      <c r="K898" s="60" t="s">
        <v>3265</v>
      </c>
    </row>
    <row r="899" spans="1:11" s="48" customFormat="1" ht="15" customHeight="1">
      <c r="A899" s="43"/>
      <c r="B899" s="22" t="s">
        <v>2847</v>
      </c>
      <c r="C899" s="22"/>
      <c r="D899" s="44"/>
      <c r="E899" s="44"/>
      <c r="F899" s="43"/>
      <c r="G899" s="45"/>
      <c r="H899" s="46"/>
      <c r="I899" s="8"/>
      <c r="J899" s="47"/>
      <c r="K899" s="47"/>
    </row>
    <row r="900" spans="1:11" s="35" customFormat="1" ht="15" customHeight="1">
      <c r="A900" s="29" t="s">
        <v>547</v>
      </c>
      <c r="B900" s="28"/>
      <c r="C900" s="29" t="s">
        <v>4103</v>
      </c>
      <c r="D900" s="51">
        <v>70</v>
      </c>
      <c r="E900" s="30" t="s">
        <v>1733</v>
      </c>
      <c r="F900" s="30" t="s">
        <v>1914</v>
      </c>
      <c r="G900" s="31" t="s">
        <v>964</v>
      </c>
      <c r="H900" s="32">
        <v>625</v>
      </c>
      <c r="I900" s="5"/>
      <c r="J900" s="33">
        <f>IF(I900&lt;1,I900*H900*1.3,IF(I900&gt;=1,I900*H900))</f>
        <v>0</v>
      </c>
      <c r="K900" s="60" t="s">
        <v>3265</v>
      </c>
    </row>
    <row r="901" spans="1:11" s="59" customFormat="1" ht="15" customHeight="1">
      <c r="A901" s="22"/>
      <c r="B901" s="22" t="s">
        <v>2848</v>
      </c>
      <c r="C901" s="22"/>
      <c r="D901" s="45"/>
      <c r="E901" s="45"/>
      <c r="F901" s="55"/>
      <c r="G901" s="45"/>
      <c r="H901" s="56"/>
      <c r="I901" s="6"/>
      <c r="J901" s="57"/>
      <c r="K901" s="58"/>
    </row>
    <row r="902" spans="1:11" s="35" customFormat="1" ht="15" customHeight="1">
      <c r="A902" s="38">
        <v>890074</v>
      </c>
      <c r="B902" s="28"/>
      <c r="C902" s="29" t="s">
        <v>4104</v>
      </c>
      <c r="D902" s="30">
        <v>120</v>
      </c>
      <c r="E902" s="30" t="s">
        <v>1733</v>
      </c>
      <c r="F902" s="30" t="s">
        <v>1839</v>
      </c>
      <c r="G902" s="31" t="s">
        <v>964</v>
      </c>
      <c r="H902" s="32">
        <v>3000</v>
      </c>
      <c r="I902" s="5"/>
      <c r="J902" s="33">
        <f>IF(I902&lt;1,I902*H902*1.3,IF(I902&gt;=1,I902*H902))</f>
        <v>0</v>
      </c>
      <c r="K902" s="52" t="s">
        <v>1391</v>
      </c>
    </row>
    <row r="903" spans="1:11" s="35" customFormat="1" ht="15" customHeight="1">
      <c r="A903" s="41" t="s">
        <v>775</v>
      </c>
      <c r="B903" s="28"/>
      <c r="C903" s="29" t="s">
        <v>4105</v>
      </c>
      <c r="D903" s="51">
        <v>120</v>
      </c>
      <c r="E903" s="30" t="s">
        <v>1733</v>
      </c>
      <c r="F903" s="30" t="s">
        <v>1839</v>
      </c>
      <c r="G903" s="31" t="s">
        <v>964</v>
      </c>
      <c r="H903" s="32">
        <v>3000</v>
      </c>
      <c r="I903" s="5"/>
      <c r="J903" s="33">
        <f>IF(I903&lt;1,I903*H903*1.3,IF(I903&gt;=1,I903*H903))</f>
        <v>0</v>
      </c>
      <c r="K903" s="49" t="s">
        <v>1388</v>
      </c>
    </row>
    <row r="904" spans="1:11" s="35" customFormat="1" ht="15" customHeight="1">
      <c r="A904" s="89" t="s">
        <v>1152</v>
      </c>
      <c r="B904" s="28"/>
      <c r="C904" s="29" t="s">
        <v>4106</v>
      </c>
      <c r="D904" s="51" t="s">
        <v>427</v>
      </c>
      <c r="E904" s="30" t="s">
        <v>1733</v>
      </c>
      <c r="F904" s="30" t="s">
        <v>1839</v>
      </c>
      <c r="G904" s="42" t="s">
        <v>964</v>
      </c>
      <c r="H904" s="32">
        <v>2500</v>
      </c>
      <c r="I904" s="5"/>
      <c r="J904" s="33">
        <f>IF(I904&lt;1,I904*H904*1.3,IF(I904&gt;=1,I904*H904))</f>
        <v>0</v>
      </c>
      <c r="K904" s="34" t="s">
        <v>1390</v>
      </c>
    </row>
    <row r="905" spans="1:11" s="35" customFormat="1" ht="15" customHeight="1">
      <c r="A905" s="89" t="s">
        <v>1152</v>
      </c>
      <c r="B905" s="28"/>
      <c r="C905" s="29" t="s">
        <v>4106</v>
      </c>
      <c r="D905" s="51" t="s">
        <v>427</v>
      </c>
      <c r="E905" s="30" t="s">
        <v>1698</v>
      </c>
      <c r="F905" s="30" t="s">
        <v>1839</v>
      </c>
      <c r="G905" s="31" t="s">
        <v>964</v>
      </c>
      <c r="H905" s="32">
        <v>2750</v>
      </c>
      <c r="I905" s="5"/>
      <c r="J905" s="33">
        <f>IF(I905&lt;1,I905*H905*1.3,IF(I905&gt;=1,I905*H905))</f>
        <v>0</v>
      </c>
      <c r="K905" s="34" t="s">
        <v>1390</v>
      </c>
    </row>
    <row r="906" spans="1:11" s="59" customFormat="1" ht="15" customHeight="1">
      <c r="A906" s="22"/>
      <c r="B906" s="22" t="s">
        <v>2849</v>
      </c>
      <c r="C906" s="22"/>
      <c r="D906" s="45"/>
      <c r="E906" s="45"/>
      <c r="F906" s="55"/>
      <c r="G906" s="45"/>
      <c r="H906" s="56"/>
      <c r="I906" s="6"/>
      <c r="J906" s="57"/>
      <c r="K906" s="58"/>
    </row>
    <row r="907" spans="1:11" s="35" customFormat="1" ht="15" customHeight="1">
      <c r="A907" s="36">
        <v>22920</v>
      </c>
      <c r="B907" s="79" t="s">
        <v>1890</v>
      </c>
      <c r="C907" s="29" t="s">
        <v>4107</v>
      </c>
      <c r="D907" s="51">
        <v>20</v>
      </c>
      <c r="E907" s="30" t="s">
        <v>1733</v>
      </c>
      <c r="F907" s="30" t="s">
        <v>1839</v>
      </c>
      <c r="G907" s="31" t="s">
        <v>964</v>
      </c>
      <c r="H907" s="32">
        <v>1500</v>
      </c>
      <c r="I907" s="5"/>
      <c r="J907" s="33">
        <f>IF(I907&lt;1,I907*H907*1.3,IF(I907&gt;=1,I907*H907))</f>
        <v>0</v>
      </c>
      <c r="K907" s="60" t="s">
        <v>3265</v>
      </c>
    </row>
    <row r="908" spans="1:11" s="35" customFormat="1" ht="15" customHeight="1">
      <c r="A908" s="36">
        <v>22583</v>
      </c>
      <c r="B908" s="28"/>
      <c r="C908" s="29" t="s">
        <v>4108</v>
      </c>
      <c r="D908" s="51">
        <v>20</v>
      </c>
      <c r="E908" s="30" t="s">
        <v>1733</v>
      </c>
      <c r="F908" s="30" t="s">
        <v>1839</v>
      </c>
      <c r="G908" s="31" t="s">
        <v>964</v>
      </c>
      <c r="H908" s="32">
        <v>1500</v>
      </c>
      <c r="I908" s="5"/>
      <c r="J908" s="33">
        <f>IF(I908&lt;1,I908*H908*1.3,IF(I908&gt;=1,I908*H908))</f>
        <v>0</v>
      </c>
      <c r="K908" s="60" t="s">
        <v>3265</v>
      </c>
    </row>
    <row r="909" spans="1:11" s="35" customFormat="1" ht="15" customHeight="1">
      <c r="A909" s="36">
        <v>22586</v>
      </c>
      <c r="B909" s="28"/>
      <c r="C909" s="29" t="s">
        <v>4109</v>
      </c>
      <c r="D909" s="51">
        <v>20</v>
      </c>
      <c r="E909" s="30" t="s">
        <v>1733</v>
      </c>
      <c r="F909" s="30" t="s">
        <v>1839</v>
      </c>
      <c r="G909" s="31" t="s">
        <v>964</v>
      </c>
      <c r="H909" s="32">
        <v>1500</v>
      </c>
      <c r="I909" s="5"/>
      <c r="J909" s="33">
        <f>IF(I909&lt;1,I909*H909*1.3,IF(I909&gt;=1,I909*H909))</f>
        <v>0</v>
      </c>
      <c r="K909" s="60" t="s">
        <v>3265</v>
      </c>
    </row>
    <row r="910" spans="1:11" s="35" customFormat="1" ht="15" customHeight="1">
      <c r="A910" s="36">
        <v>22587</v>
      </c>
      <c r="B910" s="28"/>
      <c r="C910" s="29" t="s">
        <v>4110</v>
      </c>
      <c r="D910" s="51">
        <v>20</v>
      </c>
      <c r="E910" s="30" t="s">
        <v>1733</v>
      </c>
      <c r="F910" s="30" t="s">
        <v>1839</v>
      </c>
      <c r="G910" s="31" t="s">
        <v>964</v>
      </c>
      <c r="H910" s="32">
        <v>1500</v>
      </c>
      <c r="I910" s="5"/>
      <c r="J910" s="33">
        <f>IF(I910&lt;1,I910*H910*1.3,IF(I910&gt;=1,I910*H910))</f>
        <v>0</v>
      </c>
      <c r="K910" s="60" t="s">
        <v>3265</v>
      </c>
    </row>
    <row r="911" spans="1:11" s="35" customFormat="1" ht="15" customHeight="1">
      <c r="A911" s="36">
        <v>22585</v>
      </c>
      <c r="B911" s="28"/>
      <c r="C911" s="29" t="s">
        <v>4111</v>
      </c>
      <c r="D911" s="51">
        <v>20</v>
      </c>
      <c r="E911" s="30" t="s">
        <v>1733</v>
      </c>
      <c r="F911" s="30" t="s">
        <v>1839</v>
      </c>
      <c r="G911" s="31" t="s">
        <v>964</v>
      </c>
      <c r="H911" s="32">
        <v>1500</v>
      </c>
      <c r="I911" s="5"/>
      <c r="J911" s="33">
        <f>IF(I911&lt;1,I911*H911*1.3,IF(I911&gt;=1,I911*H911))</f>
        <v>0</v>
      </c>
      <c r="K911" s="60" t="s">
        <v>3265</v>
      </c>
    </row>
    <row r="912" spans="1:11" s="35" customFormat="1" ht="15" customHeight="1">
      <c r="A912" s="36">
        <v>22919</v>
      </c>
      <c r="B912" s="79" t="s">
        <v>1890</v>
      </c>
      <c r="C912" s="29" t="s">
        <v>4112</v>
      </c>
      <c r="D912" s="51">
        <v>20</v>
      </c>
      <c r="E912" s="30" t="s">
        <v>1733</v>
      </c>
      <c r="F912" s="30" t="s">
        <v>1839</v>
      </c>
      <c r="G912" s="31" t="s">
        <v>964</v>
      </c>
      <c r="H912" s="32">
        <v>1500</v>
      </c>
      <c r="I912" s="5"/>
      <c r="J912" s="33">
        <f>IF(I912&lt;1,I912*H912*1.3,IF(I912&gt;=1,I912*H912))</f>
        <v>0</v>
      </c>
      <c r="K912" s="60" t="s">
        <v>3265</v>
      </c>
    </row>
    <row r="913" spans="1:11" s="35" customFormat="1" ht="15" customHeight="1">
      <c r="A913" s="36">
        <v>22584</v>
      </c>
      <c r="B913" s="28"/>
      <c r="C913" s="29" t="s">
        <v>4113</v>
      </c>
      <c r="D913" s="51">
        <v>20</v>
      </c>
      <c r="E913" s="30" t="s">
        <v>1733</v>
      </c>
      <c r="F913" s="30" t="s">
        <v>1839</v>
      </c>
      <c r="G913" s="42" t="s">
        <v>964</v>
      </c>
      <c r="H913" s="32">
        <v>1500</v>
      </c>
      <c r="I913" s="5"/>
      <c r="J913" s="33">
        <f>IF(I913&lt;1,I913*H913*1.3,IF(I913&gt;=1,I913*H913))</f>
        <v>0</v>
      </c>
      <c r="K913" s="60" t="s">
        <v>3265</v>
      </c>
    </row>
    <row r="914" spans="1:11" s="35" customFormat="1" ht="15" customHeight="1">
      <c r="A914" s="36">
        <v>70000526</v>
      </c>
      <c r="B914" s="28"/>
      <c r="C914" s="29" t="s">
        <v>4114</v>
      </c>
      <c r="D914" s="51">
        <v>20</v>
      </c>
      <c r="E914" s="30" t="s">
        <v>1733</v>
      </c>
      <c r="F914" s="30" t="s">
        <v>1839</v>
      </c>
      <c r="G914" s="31" t="s">
        <v>964</v>
      </c>
      <c r="H914" s="32">
        <v>3750</v>
      </c>
      <c r="I914" s="5"/>
      <c r="J914" s="33">
        <f>IF(I914&lt;1,I914*H914*1.3,IF(I914&gt;=1,I914*H914))</f>
        <v>0</v>
      </c>
      <c r="K914" s="54" t="s">
        <v>1393</v>
      </c>
    </row>
    <row r="915" spans="1:11" s="35" customFormat="1" ht="15" customHeight="1">
      <c r="A915" s="36">
        <v>70000522</v>
      </c>
      <c r="B915" s="28"/>
      <c r="C915" s="29" t="s">
        <v>4115</v>
      </c>
      <c r="D915" s="51">
        <v>20</v>
      </c>
      <c r="E915" s="30" t="s">
        <v>1733</v>
      </c>
      <c r="F915" s="30" t="s">
        <v>1839</v>
      </c>
      <c r="G915" s="31" t="s">
        <v>964</v>
      </c>
      <c r="H915" s="32">
        <v>3750</v>
      </c>
      <c r="I915" s="5"/>
      <c r="J915" s="33">
        <f>IF(I915&lt;1,I915*H915*1.3,IF(I915&gt;=1,I915*H915))</f>
        <v>0</v>
      </c>
      <c r="K915" s="54" t="s">
        <v>1393</v>
      </c>
    </row>
    <row r="916" spans="1:11" s="35" customFormat="1" ht="15" customHeight="1">
      <c r="A916" s="36">
        <v>70000517</v>
      </c>
      <c r="B916" s="28"/>
      <c r="C916" s="29" t="s">
        <v>4116</v>
      </c>
      <c r="D916" s="51">
        <v>20</v>
      </c>
      <c r="E916" s="30" t="s">
        <v>1733</v>
      </c>
      <c r="F916" s="30" t="s">
        <v>1839</v>
      </c>
      <c r="G916" s="42" t="s">
        <v>964</v>
      </c>
      <c r="H916" s="32">
        <v>3750</v>
      </c>
      <c r="I916" s="5"/>
      <c r="J916" s="33">
        <f>IF(I916&lt;1,I916*H916*1.3,IF(I916&gt;=1,I916*H916))</f>
        <v>0</v>
      </c>
      <c r="K916" s="54" t="s">
        <v>1393</v>
      </c>
    </row>
    <row r="917" spans="1:11" s="35" customFormat="1" ht="15" customHeight="1">
      <c r="A917" s="36">
        <v>70000520</v>
      </c>
      <c r="B917" s="28"/>
      <c r="C917" s="29" t="s">
        <v>4117</v>
      </c>
      <c r="D917" s="51">
        <v>20</v>
      </c>
      <c r="E917" s="30" t="s">
        <v>1733</v>
      </c>
      <c r="F917" s="30" t="s">
        <v>1839</v>
      </c>
      <c r="G917" s="31" t="s">
        <v>964</v>
      </c>
      <c r="H917" s="32">
        <v>3750</v>
      </c>
      <c r="I917" s="5"/>
      <c r="J917" s="33">
        <f>IF(I917&lt;1,I917*H917*1.3,IF(I917&gt;=1,I917*H917))</f>
        <v>0</v>
      </c>
      <c r="K917" s="54" t="s">
        <v>1393</v>
      </c>
    </row>
    <row r="918" spans="1:11" s="35" customFormat="1" ht="15" customHeight="1">
      <c r="A918" s="36">
        <v>70000523</v>
      </c>
      <c r="B918" s="28"/>
      <c r="C918" s="29" t="s">
        <v>4118</v>
      </c>
      <c r="D918" s="51">
        <v>20</v>
      </c>
      <c r="E918" s="30" t="s">
        <v>1733</v>
      </c>
      <c r="F918" s="30" t="s">
        <v>1839</v>
      </c>
      <c r="G918" s="42" t="s">
        <v>964</v>
      </c>
      <c r="H918" s="32">
        <v>3750</v>
      </c>
      <c r="I918" s="5"/>
      <c r="J918" s="33">
        <f>IF(I918&lt;1,I918*H918*1.3,IF(I918&gt;=1,I918*H918))</f>
        <v>0</v>
      </c>
      <c r="K918" s="54" t="s">
        <v>1393</v>
      </c>
    </row>
    <row r="919" spans="1:11" s="35" customFormat="1" ht="15" customHeight="1">
      <c r="A919" s="36">
        <v>70000525</v>
      </c>
      <c r="B919" s="28"/>
      <c r="C919" s="29" t="s">
        <v>4119</v>
      </c>
      <c r="D919" s="51">
        <v>20</v>
      </c>
      <c r="E919" s="30" t="s">
        <v>1733</v>
      </c>
      <c r="F919" s="30" t="s">
        <v>1839</v>
      </c>
      <c r="G919" s="31" t="s">
        <v>964</v>
      </c>
      <c r="H919" s="32">
        <v>3750</v>
      </c>
      <c r="I919" s="5"/>
      <c r="J919" s="33">
        <f>IF(I919&lt;1,I919*H919*1.3,IF(I919&gt;=1,I919*H919))</f>
        <v>0</v>
      </c>
      <c r="K919" s="54" t="s">
        <v>1393</v>
      </c>
    </row>
    <row r="920" spans="1:11" s="35" customFormat="1" ht="15" customHeight="1">
      <c r="A920" s="36">
        <v>70000538</v>
      </c>
      <c r="B920" s="28"/>
      <c r="C920" s="29" t="s">
        <v>4120</v>
      </c>
      <c r="D920" s="51">
        <v>20</v>
      </c>
      <c r="E920" s="30" t="s">
        <v>1733</v>
      </c>
      <c r="F920" s="30" t="s">
        <v>1839</v>
      </c>
      <c r="G920" s="31" t="s">
        <v>964</v>
      </c>
      <c r="H920" s="32">
        <v>3750</v>
      </c>
      <c r="I920" s="5"/>
      <c r="J920" s="33">
        <f>IF(I920&lt;1,I920*H920*1.3,IF(I920&gt;=1,I920*H920))</f>
        <v>0</v>
      </c>
      <c r="K920" s="54" t="s">
        <v>1393</v>
      </c>
    </row>
    <row r="921" spans="1:11" s="35" customFormat="1" ht="15" customHeight="1">
      <c r="A921" s="36">
        <v>70000524</v>
      </c>
      <c r="B921" s="28"/>
      <c r="C921" s="29" t="s">
        <v>4121</v>
      </c>
      <c r="D921" s="51">
        <v>20</v>
      </c>
      <c r="E921" s="30" t="s">
        <v>1733</v>
      </c>
      <c r="F921" s="30" t="s">
        <v>1839</v>
      </c>
      <c r="G921" s="31" t="s">
        <v>964</v>
      </c>
      <c r="H921" s="32">
        <v>3750</v>
      </c>
      <c r="I921" s="5"/>
      <c r="J921" s="33">
        <f>IF(I921&lt;1,I921*H921*1.3,IF(I921&gt;=1,I921*H921))</f>
        <v>0</v>
      </c>
      <c r="K921" s="54" t="s">
        <v>1393</v>
      </c>
    </row>
    <row r="922" spans="1:11" s="35" customFormat="1" ht="15" customHeight="1">
      <c r="A922" s="36">
        <v>70000527</v>
      </c>
      <c r="B922" s="28"/>
      <c r="C922" s="29" t="s">
        <v>4122</v>
      </c>
      <c r="D922" s="51">
        <v>20</v>
      </c>
      <c r="E922" s="30" t="s">
        <v>1733</v>
      </c>
      <c r="F922" s="30" t="s">
        <v>1839</v>
      </c>
      <c r="G922" s="31" t="s">
        <v>964</v>
      </c>
      <c r="H922" s="32">
        <v>3750</v>
      </c>
      <c r="I922" s="5"/>
      <c r="J922" s="33">
        <f>IF(I922&lt;1,I922*H922*1.3,IF(I922&gt;=1,I922*H922))</f>
        <v>0</v>
      </c>
      <c r="K922" s="54" t="s">
        <v>1393</v>
      </c>
    </row>
    <row r="923" spans="1:11" s="35" customFormat="1" ht="15" customHeight="1">
      <c r="A923" s="36">
        <v>70000534</v>
      </c>
      <c r="B923" s="28"/>
      <c r="C923" s="29" t="s">
        <v>4123</v>
      </c>
      <c r="D923" s="51">
        <v>20</v>
      </c>
      <c r="E923" s="30" t="s">
        <v>1733</v>
      </c>
      <c r="F923" s="30" t="s">
        <v>1839</v>
      </c>
      <c r="G923" s="31" t="s">
        <v>964</v>
      </c>
      <c r="H923" s="32">
        <v>3750</v>
      </c>
      <c r="I923" s="5"/>
      <c r="J923" s="33">
        <f>IF(I923&lt;1,I923*H923*1.3,IF(I923&gt;=1,I923*H923))</f>
        <v>0</v>
      </c>
      <c r="K923" s="54" t="s">
        <v>1393</v>
      </c>
    </row>
    <row r="924" spans="1:11" s="35" customFormat="1" ht="15" customHeight="1">
      <c r="A924" s="36">
        <v>70000533</v>
      </c>
      <c r="B924" s="28"/>
      <c r="C924" s="29" t="s">
        <v>4124</v>
      </c>
      <c r="D924" s="51">
        <v>20</v>
      </c>
      <c r="E924" s="30" t="s">
        <v>1733</v>
      </c>
      <c r="F924" s="30" t="s">
        <v>1839</v>
      </c>
      <c r="G924" s="42" t="s">
        <v>964</v>
      </c>
      <c r="H924" s="32">
        <v>3750</v>
      </c>
      <c r="I924" s="5"/>
      <c r="J924" s="33">
        <f>IF(I924&lt;1,I924*H924*1.3,IF(I924&gt;=1,I924*H924))</f>
        <v>0</v>
      </c>
      <c r="K924" s="54" t="s">
        <v>1393</v>
      </c>
    </row>
    <row r="925" spans="1:11" s="35" customFormat="1" ht="15" customHeight="1">
      <c r="A925" s="36">
        <v>70000515</v>
      </c>
      <c r="B925" s="28"/>
      <c r="C925" s="29" t="s">
        <v>4125</v>
      </c>
      <c r="D925" s="51">
        <v>20</v>
      </c>
      <c r="E925" s="30" t="s">
        <v>1733</v>
      </c>
      <c r="F925" s="30" t="s">
        <v>1839</v>
      </c>
      <c r="G925" s="31" t="s">
        <v>964</v>
      </c>
      <c r="H925" s="32">
        <v>3750</v>
      </c>
      <c r="I925" s="5"/>
      <c r="J925" s="33">
        <f>IF(I925&lt;1,I925*H925*1.3,IF(I925&gt;=1,I925*H925))</f>
        <v>0</v>
      </c>
      <c r="K925" s="54" t="s">
        <v>1393</v>
      </c>
    </row>
    <row r="926" spans="1:11" s="35" customFormat="1" ht="15" customHeight="1">
      <c r="A926" s="36">
        <v>70000529</v>
      </c>
      <c r="B926" s="28"/>
      <c r="C926" s="29" t="s">
        <v>4126</v>
      </c>
      <c r="D926" s="51">
        <v>20</v>
      </c>
      <c r="E926" s="30" t="s">
        <v>1733</v>
      </c>
      <c r="F926" s="30" t="s">
        <v>1839</v>
      </c>
      <c r="G926" s="42" t="s">
        <v>964</v>
      </c>
      <c r="H926" s="32">
        <v>3750</v>
      </c>
      <c r="I926" s="5"/>
      <c r="J926" s="33">
        <f>IF(I926&lt;1,I926*H926*1.3,IF(I926&gt;=1,I926*H926))</f>
        <v>0</v>
      </c>
      <c r="K926" s="54" t="s">
        <v>1393</v>
      </c>
    </row>
    <row r="927" spans="1:11" s="35" customFormat="1" ht="15" customHeight="1">
      <c r="A927" s="36">
        <v>70000530</v>
      </c>
      <c r="B927" s="28"/>
      <c r="C927" s="29" t="s">
        <v>4127</v>
      </c>
      <c r="D927" s="51">
        <v>20</v>
      </c>
      <c r="E927" s="30" t="s">
        <v>1733</v>
      </c>
      <c r="F927" s="30" t="s">
        <v>1839</v>
      </c>
      <c r="G927" s="31" t="s">
        <v>964</v>
      </c>
      <c r="H927" s="32">
        <v>3750</v>
      </c>
      <c r="I927" s="5"/>
      <c r="J927" s="33">
        <f>IF(I927&lt;1,I927*H927*1.3,IF(I927&gt;=1,I927*H927))</f>
        <v>0</v>
      </c>
      <c r="K927" s="54" t="s">
        <v>1393</v>
      </c>
    </row>
    <row r="928" spans="1:11" s="35" customFormat="1" ht="15" customHeight="1">
      <c r="A928" s="36">
        <v>70048591</v>
      </c>
      <c r="B928" s="28"/>
      <c r="C928" s="29" t="s">
        <v>4128</v>
      </c>
      <c r="D928" s="51">
        <v>20</v>
      </c>
      <c r="E928" s="30" t="s">
        <v>1733</v>
      </c>
      <c r="F928" s="30" t="s">
        <v>1839</v>
      </c>
      <c r="G928" s="31" t="s">
        <v>964</v>
      </c>
      <c r="H928" s="32">
        <v>3750</v>
      </c>
      <c r="I928" s="5"/>
      <c r="J928" s="33">
        <f>IF(I928&lt;1,I928*H928*1.3,IF(I928&gt;=1,I928*H928))</f>
        <v>0</v>
      </c>
      <c r="K928" s="54" t="s">
        <v>1393</v>
      </c>
    </row>
    <row r="929" spans="1:11" s="35" customFormat="1" ht="15" customHeight="1">
      <c r="A929" s="36">
        <v>70048590</v>
      </c>
      <c r="B929" s="28"/>
      <c r="C929" s="29" t="s">
        <v>4129</v>
      </c>
      <c r="D929" s="51">
        <v>20</v>
      </c>
      <c r="E929" s="30" t="s">
        <v>1733</v>
      </c>
      <c r="F929" s="30" t="s">
        <v>1839</v>
      </c>
      <c r="G929" s="31" t="s">
        <v>964</v>
      </c>
      <c r="H929" s="32">
        <v>3750</v>
      </c>
      <c r="I929" s="5"/>
      <c r="J929" s="33">
        <f>IF(I929&lt;1,I929*H929*1.3,IF(I929&gt;=1,I929*H929))</f>
        <v>0</v>
      </c>
      <c r="K929" s="54" t="s">
        <v>1393</v>
      </c>
    </row>
    <row r="930" spans="1:11" s="35" customFormat="1" ht="15" customHeight="1">
      <c r="A930" s="36">
        <v>70000521</v>
      </c>
      <c r="B930" s="28"/>
      <c r="C930" s="29" t="s">
        <v>4130</v>
      </c>
      <c r="D930" s="51">
        <v>20</v>
      </c>
      <c r="E930" s="30" t="s">
        <v>1733</v>
      </c>
      <c r="F930" s="30" t="s">
        <v>1839</v>
      </c>
      <c r="G930" s="31" t="s">
        <v>964</v>
      </c>
      <c r="H930" s="32">
        <v>3750</v>
      </c>
      <c r="I930" s="5"/>
      <c r="J930" s="33">
        <f>IF(I930&lt;1,I930*H930*1.3,IF(I930&gt;=1,I930*H930))</f>
        <v>0</v>
      </c>
      <c r="K930" s="54" t="s">
        <v>1393</v>
      </c>
    </row>
    <row r="931" spans="1:11" s="35" customFormat="1" ht="15" customHeight="1">
      <c r="A931" s="36">
        <v>70000526</v>
      </c>
      <c r="B931" s="28"/>
      <c r="C931" s="29" t="s">
        <v>4114</v>
      </c>
      <c r="D931" s="51">
        <v>20</v>
      </c>
      <c r="E931" s="30" t="s">
        <v>1822</v>
      </c>
      <c r="F931" s="30" t="s">
        <v>1839</v>
      </c>
      <c r="G931" s="31" t="s">
        <v>964</v>
      </c>
      <c r="H931" s="32">
        <v>4375</v>
      </c>
      <c r="I931" s="5"/>
      <c r="J931" s="33">
        <f>IF(I931&lt;1,I931*H931*1.3,IF(I931&gt;=1,I931*H931))</f>
        <v>0</v>
      </c>
      <c r="K931" s="54" t="s">
        <v>1393</v>
      </c>
    </row>
    <row r="932" spans="1:11" s="35" customFormat="1" ht="15" customHeight="1">
      <c r="A932" s="36">
        <v>70000522</v>
      </c>
      <c r="B932" s="28"/>
      <c r="C932" s="29" t="s">
        <v>4115</v>
      </c>
      <c r="D932" s="51">
        <v>20</v>
      </c>
      <c r="E932" s="30" t="s">
        <v>1822</v>
      </c>
      <c r="F932" s="30" t="s">
        <v>1839</v>
      </c>
      <c r="G932" s="31" t="s">
        <v>964</v>
      </c>
      <c r="H932" s="32">
        <v>4375</v>
      </c>
      <c r="I932" s="5"/>
      <c r="J932" s="33">
        <f>IF(I932&lt;1,I932*H932*1.3,IF(I932&gt;=1,I932*H932))</f>
        <v>0</v>
      </c>
      <c r="K932" s="54" t="s">
        <v>1393</v>
      </c>
    </row>
    <row r="933" spans="1:11" s="35" customFormat="1" ht="15" customHeight="1">
      <c r="A933" s="36">
        <v>70000517</v>
      </c>
      <c r="B933" s="28"/>
      <c r="C933" s="29" t="s">
        <v>4116</v>
      </c>
      <c r="D933" s="51">
        <v>20</v>
      </c>
      <c r="E933" s="30" t="s">
        <v>1822</v>
      </c>
      <c r="F933" s="30" t="s">
        <v>1839</v>
      </c>
      <c r="G933" s="31" t="s">
        <v>964</v>
      </c>
      <c r="H933" s="32">
        <v>4375</v>
      </c>
      <c r="I933" s="5"/>
      <c r="J933" s="33">
        <f>IF(I933&lt;1,I933*H933*1.3,IF(I933&gt;=1,I933*H933))</f>
        <v>0</v>
      </c>
      <c r="K933" s="54" t="s">
        <v>1393</v>
      </c>
    </row>
    <row r="934" spans="1:11" s="35" customFormat="1" ht="15" customHeight="1">
      <c r="A934" s="36">
        <v>70000520</v>
      </c>
      <c r="B934" s="28"/>
      <c r="C934" s="29" t="s">
        <v>4117</v>
      </c>
      <c r="D934" s="51">
        <v>20</v>
      </c>
      <c r="E934" s="30" t="s">
        <v>1822</v>
      </c>
      <c r="F934" s="30" t="s">
        <v>1839</v>
      </c>
      <c r="G934" s="31" t="s">
        <v>964</v>
      </c>
      <c r="H934" s="32">
        <v>4375</v>
      </c>
      <c r="I934" s="5"/>
      <c r="J934" s="33">
        <f>IF(I934&lt;1,I934*H934*1.3,IF(I934&gt;=1,I934*H934))</f>
        <v>0</v>
      </c>
      <c r="K934" s="54" t="s">
        <v>1393</v>
      </c>
    </row>
    <row r="935" spans="1:11" s="35" customFormat="1" ht="15" customHeight="1">
      <c r="A935" s="36">
        <v>70000523</v>
      </c>
      <c r="B935" s="28"/>
      <c r="C935" s="29" t="s">
        <v>4118</v>
      </c>
      <c r="D935" s="51">
        <v>20</v>
      </c>
      <c r="E935" s="30" t="s">
        <v>1822</v>
      </c>
      <c r="F935" s="30" t="s">
        <v>1839</v>
      </c>
      <c r="G935" s="31" t="s">
        <v>964</v>
      </c>
      <c r="H935" s="32">
        <v>4375</v>
      </c>
      <c r="I935" s="5"/>
      <c r="J935" s="33">
        <f>IF(I935&lt;1,I935*H935*1.3,IF(I935&gt;=1,I935*H935))</f>
        <v>0</v>
      </c>
      <c r="K935" s="54" t="s">
        <v>1393</v>
      </c>
    </row>
    <row r="936" spans="1:11" s="35" customFormat="1" ht="15" customHeight="1">
      <c r="A936" s="36">
        <v>70000525</v>
      </c>
      <c r="B936" s="28"/>
      <c r="C936" s="29" t="s">
        <v>4119</v>
      </c>
      <c r="D936" s="51">
        <v>20</v>
      </c>
      <c r="E936" s="30" t="s">
        <v>1822</v>
      </c>
      <c r="F936" s="30" t="s">
        <v>1839</v>
      </c>
      <c r="G936" s="31" t="s">
        <v>964</v>
      </c>
      <c r="H936" s="32">
        <v>4375</v>
      </c>
      <c r="I936" s="5"/>
      <c r="J936" s="33">
        <f>IF(I936&lt;1,I936*H936*1.3,IF(I936&gt;=1,I936*H936))</f>
        <v>0</v>
      </c>
      <c r="K936" s="54" t="s">
        <v>1393</v>
      </c>
    </row>
    <row r="937" spans="1:11" s="35" customFormat="1" ht="15" customHeight="1">
      <c r="A937" s="36">
        <v>70000538</v>
      </c>
      <c r="B937" s="28"/>
      <c r="C937" s="29" t="s">
        <v>4120</v>
      </c>
      <c r="D937" s="51">
        <v>20</v>
      </c>
      <c r="E937" s="30" t="s">
        <v>1822</v>
      </c>
      <c r="F937" s="30" t="s">
        <v>1839</v>
      </c>
      <c r="G937" s="31" t="s">
        <v>964</v>
      </c>
      <c r="H937" s="32">
        <v>4375</v>
      </c>
      <c r="I937" s="5"/>
      <c r="J937" s="33">
        <f>IF(I937&lt;1,I937*H937*1.3,IF(I937&gt;=1,I937*H937))</f>
        <v>0</v>
      </c>
      <c r="K937" s="54" t="s">
        <v>1393</v>
      </c>
    </row>
    <row r="938" spans="1:11" s="35" customFormat="1" ht="15" customHeight="1">
      <c r="A938" s="36">
        <v>70000524</v>
      </c>
      <c r="B938" s="28"/>
      <c r="C938" s="29" t="s">
        <v>4121</v>
      </c>
      <c r="D938" s="51">
        <v>20</v>
      </c>
      <c r="E938" s="30" t="s">
        <v>1822</v>
      </c>
      <c r="F938" s="30" t="s">
        <v>1839</v>
      </c>
      <c r="G938" s="31" t="s">
        <v>964</v>
      </c>
      <c r="H938" s="32">
        <v>4375</v>
      </c>
      <c r="I938" s="5"/>
      <c r="J938" s="33">
        <f>IF(I938&lt;1,I938*H938*1.3,IF(I938&gt;=1,I938*H938))</f>
        <v>0</v>
      </c>
      <c r="K938" s="54" t="s">
        <v>1393</v>
      </c>
    </row>
    <row r="939" spans="1:11" s="35" customFormat="1" ht="15" customHeight="1">
      <c r="A939" s="36">
        <v>70000527</v>
      </c>
      <c r="B939" s="28"/>
      <c r="C939" s="29" t="s">
        <v>4122</v>
      </c>
      <c r="D939" s="51">
        <v>20</v>
      </c>
      <c r="E939" s="30" t="s">
        <v>1822</v>
      </c>
      <c r="F939" s="30" t="s">
        <v>1839</v>
      </c>
      <c r="G939" s="31" t="s">
        <v>964</v>
      </c>
      <c r="H939" s="32">
        <v>4375</v>
      </c>
      <c r="I939" s="5"/>
      <c r="J939" s="33">
        <f>IF(I939&lt;1,I939*H939*1.3,IF(I939&gt;=1,I939*H939))</f>
        <v>0</v>
      </c>
      <c r="K939" s="54" t="s">
        <v>1393</v>
      </c>
    </row>
    <row r="940" spans="1:11" s="35" customFormat="1" ht="15" customHeight="1">
      <c r="A940" s="36">
        <v>70000534</v>
      </c>
      <c r="B940" s="28"/>
      <c r="C940" s="29" t="s">
        <v>4123</v>
      </c>
      <c r="D940" s="51">
        <v>20</v>
      </c>
      <c r="E940" s="30" t="s">
        <v>1822</v>
      </c>
      <c r="F940" s="30" t="s">
        <v>1839</v>
      </c>
      <c r="G940" s="31" t="s">
        <v>964</v>
      </c>
      <c r="H940" s="32">
        <v>4375</v>
      </c>
      <c r="I940" s="5"/>
      <c r="J940" s="33">
        <f>IF(I940&lt;1,I940*H940*1.3,IF(I940&gt;=1,I940*H940))</f>
        <v>0</v>
      </c>
      <c r="K940" s="54" t="s">
        <v>1393</v>
      </c>
    </row>
    <row r="941" spans="1:11" s="35" customFormat="1" ht="15" customHeight="1">
      <c r="A941" s="36">
        <v>70000533</v>
      </c>
      <c r="B941" s="28"/>
      <c r="C941" s="29" t="s">
        <v>4124</v>
      </c>
      <c r="D941" s="51">
        <v>20</v>
      </c>
      <c r="E941" s="30" t="s">
        <v>1822</v>
      </c>
      <c r="F941" s="30" t="s">
        <v>1839</v>
      </c>
      <c r="G941" s="31" t="s">
        <v>964</v>
      </c>
      <c r="H941" s="32">
        <v>4375</v>
      </c>
      <c r="I941" s="5"/>
      <c r="J941" s="33">
        <f>IF(I941&lt;1,I941*H941*1.3,IF(I941&gt;=1,I941*H941))</f>
        <v>0</v>
      </c>
      <c r="K941" s="54" t="s">
        <v>1393</v>
      </c>
    </row>
    <row r="942" spans="1:11" s="35" customFormat="1" ht="15" customHeight="1">
      <c r="A942" s="36">
        <v>70000515</v>
      </c>
      <c r="B942" s="28"/>
      <c r="C942" s="29" t="s">
        <v>4125</v>
      </c>
      <c r="D942" s="51">
        <v>20</v>
      </c>
      <c r="E942" s="30" t="s">
        <v>1822</v>
      </c>
      <c r="F942" s="30" t="s">
        <v>1839</v>
      </c>
      <c r="G942" s="31" t="s">
        <v>964</v>
      </c>
      <c r="H942" s="32">
        <v>4375</v>
      </c>
      <c r="I942" s="5"/>
      <c r="J942" s="33">
        <f>IF(I942&lt;1,I942*H942*1.3,IF(I942&gt;=1,I942*H942))</f>
        <v>0</v>
      </c>
      <c r="K942" s="54" t="s">
        <v>1393</v>
      </c>
    </row>
    <row r="943" spans="1:11" s="35" customFormat="1" ht="15" customHeight="1">
      <c r="A943" s="36">
        <v>70000529</v>
      </c>
      <c r="B943" s="28"/>
      <c r="C943" s="29" t="s">
        <v>4126</v>
      </c>
      <c r="D943" s="51">
        <v>20</v>
      </c>
      <c r="E943" s="30" t="s">
        <v>1822</v>
      </c>
      <c r="F943" s="30" t="s">
        <v>1839</v>
      </c>
      <c r="G943" s="31" t="s">
        <v>964</v>
      </c>
      <c r="H943" s="32">
        <v>4375</v>
      </c>
      <c r="I943" s="5"/>
      <c r="J943" s="33">
        <f>IF(I943&lt;1,I943*H943*1.3,IF(I943&gt;=1,I943*H943))</f>
        <v>0</v>
      </c>
      <c r="K943" s="54" t="s">
        <v>1393</v>
      </c>
    </row>
    <row r="944" spans="1:11" s="35" customFormat="1" ht="15" customHeight="1">
      <c r="A944" s="36">
        <v>70000530</v>
      </c>
      <c r="B944" s="28"/>
      <c r="C944" s="29" t="s">
        <v>4127</v>
      </c>
      <c r="D944" s="51">
        <v>20</v>
      </c>
      <c r="E944" s="30" t="s">
        <v>1822</v>
      </c>
      <c r="F944" s="30" t="s">
        <v>1839</v>
      </c>
      <c r="G944" s="31" t="s">
        <v>964</v>
      </c>
      <c r="H944" s="32">
        <v>4375</v>
      </c>
      <c r="I944" s="5"/>
      <c r="J944" s="33">
        <f>IF(I944&lt;1,I944*H944*1.3,IF(I944&gt;=1,I944*H944))</f>
        <v>0</v>
      </c>
      <c r="K944" s="54" t="s">
        <v>1393</v>
      </c>
    </row>
    <row r="945" spans="1:11" s="35" customFormat="1" ht="15" customHeight="1">
      <c r="A945" s="36">
        <v>70048591</v>
      </c>
      <c r="B945" s="28"/>
      <c r="C945" s="29" t="s">
        <v>4128</v>
      </c>
      <c r="D945" s="51">
        <v>20</v>
      </c>
      <c r="E945" s="30" t="s">
        <v>1822</v>
      </c>
      <c r="F945" s="30" t="s">
        <v>1839</v>
      </c>
      <c r="G945" s="31" t="s">
        <v>964</v>
      </c>
      <c r="H945" s="32">
        <v>4375</v>
      </c>
      <c r="I945" s="5"/>
      <c r="J945" s="33">
        <f>IF(I945&lt;1,I945*H945*1.3,IF(I945&gt;=1,I945*H945))</f>
        <v>0</v>
      </c>
      <c r="K945" s="54" t="s">
        <v>1393</v>
      </c>
    </row>
    <row r="946" spans="1:11" s="35" customFormat="1" ht="15" customHeight="1">
      <c r="A946" s="36">
        <v>70048590</v>
      </c>
      <c r="B946" s="28"/>
      <c r="C946" s="29" t="s">
        <v>4129</v>
      </c>
      <c r="D946" s="51">
        <v>20</v>
      </c>
      <c r="E946" s="30" t="s">
        <v>1822</v>
      </c>
      <c r="F946" s="30" t="s">
        <v>1839</v>
      </c>
      <c r="G946" s="31" t="s">
        <v>964</v>
      </c>
      <c r="H946" s="32">
        <v>4375</v>
      </c>
      <c r="I946" s="5"/>
      <c r="J946" s="33">
        <f>IF(I946&lt;1,I946*H946*1.3,IF(I946&gt;=1,I946*H946))</f>
        <v>0</v>
      </c>
      <c r="K946" s="54" t="s">
        <v>1393</v>
      </c>
    </row>
    <row r="947" spans="1:11" s="35" customFormat="1" ht="15" customHeight="1">
      <c r="A947" s="36">
        <v>70000521</v>
      </c>
      <c r="B947" s="28"/>
      <c r="C947" s="29" t="s">
        <v>4130</v>
      </c>
      <c r="D947" s="51">
        <v>20</v>
      </c>
      <c r="E947" s="30" t="s">
        <v>1822</v>
      </c>
      <c r="F947" s="30" t="s">
        <v>1839</v>
      </c>
      <c r="G947" s="31" t="s">
        <v>964</v>
      </c>
      <c r="H947" s="32">
        <v>4375</v>
      </c>
      <c r="I947" s="5"/>
      <c r="J947" s="33">
        <f>IF(I947&lt;1,I947*H947*1.3,IF(I947&gt;=1,I947*H947))</f>
        <v>0</v>
      </c>
      <c r="K947" s="54" t="s">
        <v>1393</v>
      </c>
    </row>
    <row r="948" spans="1:11" s="35" customFormat="1" ht="15" customHeight="1">
      <c r="A948" s="36">
        <v>70060507</v>
      </c>
      <c r="B948" s="28"/>
      <c r="C948" s="29" t="s">
        <v>4131</v>
      </c>
      <c r="D948" s="51">
        <v>20</v>
      </c>
      <c r="E948" s="30" t="s">
        <v>1733</v>
      </c>
      <c r="F948" s="30" t="s">
        <v>1839</v>
      </c>
      <c r="G948" s="31" t="s">
        <v>964</v>
      </c>
      <c r="H948" s="32">
        <v>3750</v>
      </c>
      <c r="I948" s="5"/>
      <c r="J948" s="33">
        <f>IF(I948&lt;1,I948*H948*1.3,IF(I948&gt;=1,I948*H948))</f>
        <v>0</v>
      </c>
      <c r="K948" s="54" t="s">
        <v>1393</v>
      </c>
    </row>
    <row r="949" spans="1:11" s="35" customFormat="1" ht="15" customHeight="1">
      <c r="A949" s="36">
        <v>70060510</v>
      </c>
      <c r="B949" s="28"/>
      <c r="C949" s="29" t="s">
        <v>4132</v>
      </c>
      <c r="D949" s="51">
        <v>20</v>
      </c>
      <c r="E949" s="30" t="s">
        <v>1733</v>
      </c>
      <c r="F949" s="30" t="s">
        <v>1839</v>
      </c>
      <c r="G949" s="42" t="s">
        <v>964</v>
      </c>
      <c r="H949" s="32">
        <v>3750</v>
      </c>
      <c r="I949" s="5"/>
      <c r="J949" s="33">
        <f>IF(I949&lt;1,I949*H949*1.3,IF(I949&gt;=1,I949*H949))</f>
        <v>0</v>
      </c>
      <c r="K949" s="54" t="s">
        <v>1393</v>
      </c>
    </row>
    <row r="950" spans="1:11" s="35" customFormat="1" ht="15" customHeight="1">
      <c r="A950" s="36">
        <v>70060507</v>
      </c>
      <c r="B950" s="28"/>
      <c r="C950" s="29" t="s">
        <v>4131</v>
      </c>
      <c r="D950" s="51">
        <v>20</v>
      </c>
      <c r="E950" s="30" t="s">
        <v>1822</v>
      </c>
      <c r="F950" s="30" t="s">
        <v>1839</v>
      </c>
      <c r="G950" s="31" t="s">
        <v>964</v>
      </c>
      <c r="H950" s="32">
        <v>4375</v>
      </c>
      <c r="I950" s="5"/>
      <c r="J950" s="33">
        <f>IF(I950&lt;1,I950*H950*1.3,IF(I950&gt;=1,I950*H950))</f>
        <v>0</v>
      </c>
      <c r="K950" s="54" t="s">
        <v>1393</v>
      </c>
    </row>
    <row r="951" spans="1:11" s="35" customFormat="1" ht="15" customHeight="1">
      <c r="A951" s="36">
        <v>70060510</v>
      </c>
      <c r="B951" s="28"/>
      <c r="C951" s="29" t="s">
        <v>4132</v>
      </c>
      <c r="D951" s="51">
        <v>20</v>
      </c>
      <c r="E951" s="30" t="s">
        <v>1822</v>
      </c>
      <c r="F951" s="30" t="s">
        <v>1839</v>
      </c>
      <c r="G951" s="31" t="s">
        <v>964</v>
      </c>
      <c r="H951" s="32">
        <v>4375</v>
      </c>
      <c r="I951" s="5"/>
      <c r="J951" s="33">
        <f>IF(I951&lt;1,I951*H951*1.3,IF(I951&gt;=1,I951*H951))</f>
        <v>0</v>
      </c>
      <c r="K951" s="54" t="s">
        <v>1393</v>
      </c>
    </row>
    <row r="952" spans="1:11" s="35" customFormat="1" ht="15" customHeight="1">
      <c r="A952" s="38">
        <v>452535</v>
      </c>
      <c r="B952" s="28"/>
      <c r="C952" s="29" t="s">
        <v>4133</v>
      </c>
      <c r="D952" s="51" t="s">
        <v>26</v>
      </c>
      <c r="E952" s="30" t="s">
        <v>1733</v>
      </c>
      <c r="F952" s="30" t="s">
        <v>1839</v>
      </c>
      <c r="G952" s="31" t="s">
        <v>964</v>
      </c>
      <c r="H952" s="32">
        <v>4125</v>
      </c>
      <c r="I952" s="5"/>
      <c r="J952" s="33">
        <f>IF(I952&lt;1,I952*H952*1.3,IF(I952&gt;=1,I952*H952))</f>
        <v>0</v>
      </c>
      <c r="K952" s="52" t="s">
        <v>1391</v>
      </c>
    </row>
    <row r="953" spans="1:11" s="35" customFormat="1" ht="15" customHeight="1">
      <c r="A953" s="38">
        <v>452534</v>
      </c>
      <c r="B953" s="28"/>
      <c r="C953" s="29" t="s">
        <v>4134</v>
      </c>
      <c r="D953" s="51" t="s">
        <v>26</v>
      </c>
      <c r="E953" s="30" t="s">
        <v>1733</v>
      </c>
      <c r="F953" s="30" t="s">
        <v>1839</v>
      </c>
      <c r="G953" s="31" t="s">
        <v>964</v>
      </c>
      <c r="H953" s="32">
        <v>4125</v>
      </c>
      <c r="I953" s="5"/>
      <c r="J953" s="33">
        <f>IF(I953&lt;1,I953*H953*1.3,IF(I953&gt;=1,I953*H953))</f>
        <v>0</v>
      </c>
      <c r="K953" s="52" t="s">
        <v>1391</v>
      </c>
    </row>
    <row r="954" spans="1:11" s="35" customFormat="1" ht="15" customHeight="1">
      <c r="A954" s="50">
        <v>1249226</v>
      </c>
      <c r="B954" s="28"/>
      <c r="C954" s="29" t="s">
        <v>4135</v>
      </c>
      <c r="D954" s="51" t="s">
        <v>26</v>
      </c>
      <c r="E954" s="30" t="s">
        <v>1733</v>
      </c>
      <c r="F954" s="30" t="s">
        <v>1839</v>
      </c>
      <c r="G954" s="31" t="s">
        <v>964</v>
      </c>
      <c r="H954" s="32">
        <v>4125</v>
      </c>
      <c r="I954" s="5"/>
      <c r="J954" s="33">
        <f>IF(I954&lt;1,I954*H954*1.3,IF(I954&gt;=1,I954*H954))</f>
        <v>0</v>
      </c>
      <c r="K954" s="52" t="s">
        <v>1391</v>
      </c>
    </row>
    <row r="955" spans="1:11" s="35" customFormat="1" ht="15" customHeight="1">
      <c r="A955" s="38">
        <v>452538</v>
      </c>
      <c r="B955" s="28"/>
      <c r="C955" s="29" t="s">
        <v>4136</v>
      </c>
      <c r="D955" s="51" t="s">
        <v>26</v>
      </c>
      <c r="E955" s="30" t="s">
        <v>1733</v>
      </c>
      <c r="F955" s="30" t="s">
        <v>1839</v>
      </c>
      <c r="G955" s="31" t="s">
        <v>964</v>
      </c>
      <c r="H955" s="32">
        <v>4125</v>
      </c>
      <c r="I955" s="5"/>
      <c r="J955" s="33">
        <f>IF(I955&lt;1,I955*H955*1.3,IF(I955&gt;=1,I955*H955))</f>
        <v>0</v>
      </c>
      <c r="K955" s="52" t="s">
        <v>1391</v>
      </c>
    </row>
    <row r="956" spans="1:11" s="35" customFormat="1" ht="15" customHeight="1">
      <c r="A956" s="38">
        <v>540432</v>
      </c>
      <c r="B956" s="28"/>
      <c r="C956" s="29" t="s">
        <v>4137</v>
      </c>
      <c r="D956" s="51" t="s">
        <v>26</v>
      </c>
      <c r="E956" s="30" t="s">
        <v>1733</v>
      </c>
      <c r="F956" s="30" t="s">
        <v>1839</v>
      </c>
      <c r="G956" s="31" t="s">
        <v>964</v>
      </c>
      <c r="H956" s="32">
        <v>4125</v>
      </c>
      <c r="I956" s="5"/>
      <c r="J956" s="33">
        <f>IF(I956&lt;1,I956*H956*1.3,IF(I956&gt;=1,I956*H956))</f>
        <v>0</v>
      </c>
      <c r="K956" s="52" t="s">
        <v>1391</v>
      </c>
    </row>
    <row r="957" spans="1:11" s="35" customFormat="1" ht="15" customHeight="1">
      <c r="A957" s="38">
        <v>953808</v>
      </c>
      <c r="B957" s="28"/>
      <c r="C957" s="29" t="s">
        <v>4138</v>
      </c>
      <c r="D957" s="51" t="s">
        <v>26</v>
      </c>
      <c r="E957" s="30" t="s">
        <v>1733</v>
      </c>
      <c r="F957" s="30" t="s">
        <v>1839</v>
      </c>
      <c r="G957" s="31" t="s">
        <v>964</v>
      </c>
      <c r="H957" s="32">
        <v>4125</v>
      </c>
      <c r="I957" s="5"/>
      <c r="J957" s="33">
        <f>IF(I957&lt;1,I957*H957*1.3,IF(I957&gt;=1,I957*H957))</f>
        <v>0</v>
      </c>
      <c r="K957" s="52" t="s">
        <v>1391</v>
      </c>
    </row>
    <row r="958" spans="1:11" s="35" customFormat="1" ht="15" customHeight="1">
      <c r="A958" s="38">
        <v>919485</v>
      </c>
      <c r="B958" s="28"/>
      <c r="C958" s="29" t="s">
        <v>4139</v>
      </c>
      <c r="D958" s="51" t="s">
        <v>26</v>
      </c>
      <c r="E958" s="30" t="s">
        <v>1733</v>
      </c>
      <c r="F958" s="30" t="s">
        <v>1839</v>
      </c>
      <c r="G958" s="31" t="s">
        <v>964</v>
      </c>
      <c r="H958" s="32">
        <v>4125</v>
      </c>
      <c r="I958" s="5"/>
      <c r="J958" s="33">
        <f>IF(I958&lt;1,I958*H958*1.3,IF(I958&gt;=1,I958*H958))</f>
        <v>0</v>
      </c>
      <c r="K958" s="52" t="s">
        <v>1391</v>
      </c>
    </row>
    <row r="959" spans="1:11" s="35" customFormat="1" ht="15" customHeight="1">
      <c r="A959" s="38">
        <v>452536</v>
      </c>
      <c r="B959" s="28"/>
      <c r="C959" s="29" t="s">
        <v>4140</v>
      </c>
      <c r="D959" s="51" t="s">
        <v>26</v>
      </c>
      <c r="E959" s="30" t="s">
        <v>1733</v>
      </c>
      <c r="F959" s="30" t="s">
        <v>1839</v>
      </c>
      <c r="G959" s="31" t="s">
        <v>964</v>
      </c>
      <c r="H959" s="32">
        <v>4125</v>
      </c>
      <c r="I959" s="5"/>
      <c r="J959" s="33">
        <f>IF(I959&lt;1,I959*H959*1.3,IF(I959&gt;=1,I959*H959))</f>
        <v>0</v>
      </c>
      <c r="K959" s="52" t="s">
        <v>1391</v>
      </c>
    </row>
    <row r="960" spans="1:11" s="35" customFormat="1" ht="15" customHeight="1">
      <c r="A960" s="38">
        <v>452533</v>
      </c>
      <c r="B960" s="28"/>
      <c r="C960" s="29" t="s">
        <v>4141</v>
      </c>
      <c r="D960" s="51" t="s">
        <v>26</v>
      </c>
      <c r="E960" s="30" t="s">
        <v>1733</v>
      </c>
      <c r="F960" s="30" t="s">
        <v>1839</v>
      </c>
      <c r="G960" s="31" t="s">
        <v>964</v>
      </c>
      <c r="H960" s="32">
        <v>4125</v>
      </c>
      <c r="I960" s="5"/>
      <c r="J960" s="33">
        <f>IF(I960&lt;1,I960*H960*1.3,IF(I960&gt;=1,I960*H960))</f>
        <v>0</v>
      </c>
      <c r="K960" s="52" t="s">
        <v>1391</v>
      </c>
    </row>
    <row r="961" spans="1:11" s="35" customFormat="1" ht="15" customHeight="1">
      <c r="A961" s="38">
        <v>452532</v>
      </c>
      <c r="B961" s="28"/>
      <c r="C961" s="29" t="s">
        <v>4142</v>
      </c>
      <c r="D961" s="51" t="s">
        <v>26</v>
      </c>
      <c r="E961" s="30" t="s">
        <v>1733</v>
      </c>
      <c r="F961" s="30" t="s">
        <v>1839</v>
      </c>
      <c r="G961" s="31" t="s">
        <v>964</v>
      </c>
      <c r="H961" s="32">
        <v>4125</v>
      </c>
      <c r="I961" s="5"/>
      <c r="J961" s="33">
        <f>IF(I961&lt;1,I961*H961*1.3,IF(I961&gt;=1,I961*H961))</f>
        <v>0</v>
      </c>
      <c r="K961" s="52" t="s">
        <v>1391</v>
      </c>
    </row>
    <row r="962" spans="1:11" s="35" customFormat="1" ht="15" customHeight="1">
      <c r="A962" s="38">
        <v>452530</v>
      </c>
      <c r="B962" s="28"/>
      <c r="C962" s="29" t="s">
        <v>4143</v>
      </c>
      <c r="D962" s="51" t="s">
        <v>26</v>
      </c>
      <c r="E962" s="30" t="s">
        <v>1733</v>
      </c>
      <c r="F962" s="30" t="s">
        <v>1839</v>
      </c>
      <c r="G962" s="31" t="s">
        <v>964</v>
      </c>
      <c r="H962" s="32">
        <v>4125</v>
      </c>
      <c r="I962" s="5"/>
      <c r="J962" s="33">
        <f>IF(I962&lt;1,I962*H962*1.3,IF(I962&gt;=1,I962*H962))</f>
        <v>0</v>
      </c>
      <c r="K962" s="52" t="s">
        <v>1391</v>
      </c>
    </row>
    <row r="963" spans="1:11" s="35" customFormat="1" ht="15" customHeight="1">
      <c r="A963" s="38">
        <v>919487</v>
      </c>
      <c r="B963" s="28"/>
      <c r="C963" s="29" t="s">
        <v>4144</v>
      </c>
      <c r="D963" s="51" t="s">
        <v>26</v>
      </c>
      <c r="E963" s="30" t="s">
        <v>1733</v>
      </c>
      <c r="F963" s="30" t="s">
        <v>1839</v>
      </c>
      <c r="G963" s="31" t="s">
        <v>964</v>
      </c>
      <c r="H963" s="32">
        <v>4125</v>
      </c>
      <c r="I963" s="5"/>
      <c r="J963" s="33">
        <f>IF(I963&lt;1,I963*H963*1.3,IF(I963&gt;=1,I963*H963))</f>
        <v>0</v>
      </c>
      <c r="K963" s="52" t="s">
        <v>1391</v>
      </c>
    </row>
    <row r="964" spans="1:11" s="35" customFormat="1" ht="15" customHeight="1">
      <c r="A964" s="38">
        <v>452537</v>
      </c>
      <c r="B964" s="28"/>
      <c r="C964" s="29" t="s">
        <v>4145</v>
      </c>
      <c r="D964" s="51" t="s">
        <v>26</v>
      </c>
      <c r="E964" s="30" t="s">
        <v>1733</v>
      </c>
      <c r="F964" s="30" t="s">
        <v>1839</v>
      </c>
      <c r="G964" s="31" t="s">
        <v>964</v>
      </c>
      <c r="H964" s="32">
        <v>4125</v>
      </c>
      <c r="I964" s="5"/>
      <c r="J964" s="33">
        <f>IF(I964&lt;1,I964*H964*1.3,IF(I964&gt;=1,I964*H964))</f>
        <v>0</v>
      </c>
      <c r="K964" s="52" t="s">
        <v>1391</v>
      </c>
    </row>
    <row r="965" spans="1:11" s="35" customFormat="1" ht="15" customHeight="1">
      <c r="A965" s="38">
        <v>504885</v>
      </c>
      <c r="B965" s="28"/>
      <c r="C965" s="29" t="s">
        <v>4133</v>
      </c>
      <c r="D965" s="51" t="s">
        <v>26</v>
      </c>
      <c r="E965" s="30" t="s">
        <v>1822</v>
      </c>
      <c r="F965" s="30" t="s">
        <v>1839</v>
      </c>
      <c r="G965" s="31" t="s">
        <v>964</v>
      </c>
      <c r="H965" s="32">
        <v>4375</v>
      </c>
      <c r="I965" s="5"/>
      <c r="J965" s="33">
        <f>IF(I965&lt;1,I965*H965*1.3,IF(I965&gt;=1,I965*H965))</f>
        <v>0</v>
      </c>
      <c r="K965" s="52" t="s">
        <v>1391</v>
      </c>
    </row>
    <row r="966" spans="1:11" s="35" customFormat="1" ht="15" customHeight="1">
      <c r="A966" s="38">
        <v>504884</v>
      </c>
      <c r="B966" s="28"/>
      <c r="C966" s="29" t="s">
        <v>4134</v>
      </c>
      <c r="D966" s="51" t="s">
        <v>26</v>
      </c>
      <c r="E966" s="30" t="s">
        <v>1822</v>
      </c>
      <c r="F966" s="30" t="s">
        <v>1839</v>
      </c>
      <c r="G966" s="31" t="s">
        <v>964</v>
      </c>
      <c r="H966" s="32">
        <v>4375</v>
      </c>
      <c r="I966" s="5"/>
      <c r="J966" s="33">
        <f>IF(I966&lt;1,I966*H966*1.3,IF(I966&gt;=1,I966*H966))</f>
        <v>0</v>
      </c>
      <c r="K966" s="52" t="s">
        <v>1391</v>
      </c>
    </row>
    <row r="967" spans="1:11" s="35" customFormat="1" ht="15" customHeight="1">
      <c r="A967" s="50">
        <v>1249227</v>
      </c>
      <c r="B967" s="28"/>
      <c r="C967" s="29" t="s">
        <v>4135</v>
      </c>
      <c r="D967" s="51" t="s">
        <v>26</v>
      </c>
      <c r="E967" s="30" t="s">
        <v>1822</v>
      </c>
      <c r="F967" s="30" t="s">
        <v>1839</v>
      </c>
      <c r="G967" s="31" t="s">
        <v>964</v>
      </c>
      <c r="H967" s="32">
        <v>4375</v>
      </c>
      <c r="I967" s="5"/>
      <c r="J967" s="33">
        <f>IF(I967&lt;1,I967*H967*1.3,IF(I967&gt;=1,I967*H967))</f>
        <v>0</v>
      </c>
      <c r="K967" s="52" t="s">
        <v>1391</v>
      </c>
    </row>
    <row r="968" spans="1:11" s="35" customFormat="1" ht="15" customHeight="1">
      <c r="A968" s="38">
        <v>504888</v>
      </c>
      <c r="B968" s="28"/>
      <c r="C968" s="29" t="s">
        <v>4136</v>
      </c>
      <c r="D968" s="51" t="s">
        <v>26</v>
      </c>
      <c r="E968" s="30" t="s">
        <v>1822</v>
      </c>
      <c r="F968" s="30" t="s">
        <v>1839</v>
      </c>
      <c r="G968" s="31" t="s">
        <v>964</v>
      </c>
      <c r="H968" s="32">
        <v>4375</v>
      </c>
      <c r="I968" s="5"/>
      <c r="J968" s="33">
        <f>IF(I968&lt;1,I968*H968*1.3,IF(I968&gt;=1,I968*H968))</f>
        <v>0</v>
      </c>
      <c r="K968" s="52" t="s">
        <v>1391</v>
      </c>
    </row>
    <row r="969" spans="1:11" s="35" customFormat="1" ht="15" customHeight="1">
      <c r="A969" s="38">
        <v>540433</v>
      </c>
      <c r="B969" s="28"/>
      <c r="C969" s="29" t="s">
        <v>4137</v>
      </c>
      <c r="D969" s="51" t="s">
        <v>26</v>
      </c>
      <c r="E969" s="30" t="s">
        <v>1822</v>
      </c>
      <c r="F969" s="30" t="s">
        <v>1839</v>
      </c>
      <c r="G969" s="31" t="s">
        <v>964</v>
      </c>
      <c r="H969" s="32">
        <v>4375</v>
      </c>
      <c r="I969" s="5"/>
      <c r="J969" s="33">
        <f>IF(I969&lt;1,I969*H969*1.3,IF(I969&gt;=1,I969*H969))</f>
        <v>0</v>
      </c>
      <c r="K969" s="52" t="s">
        <v>1391</v>
      </c>
    </row>
    <row r="970" spans="1:11" s="35" customFormat="1" ht="15" customHeight="1">
      <c r="A970" s="38">
        <v>953807</v>
      </c>
      <c r="B970" s="28"/>
      <c r="C970" s="29" t="s">
        <v>4138</v>
      </c>
      <c r="D970" s="51" t="s">
        <v>26</v>
      </c>
      <c r="E970" s="30" t="s">
        <v>1822</v>
      </c>
      <c r="F970" s="30" t="s">
        <v>1839</v>
      </c>
      <c r="G970" s="31" t="s">
        <v>964</v>
      </c>
      <c r="H970" s="32">
        <v>4375</v>
      </c>
      <c r="I970" s="5"/>
      <c r="J970" s="33">
        <f>IF(I970&lt;1,I970*H970*1.3,IF(I970&gt;=1,I970*H970))</f>
        <v>0</v>
      </c>
      <c r="K970" s="52" t="s">
        <v>1391</v>
      </c>
    </row>
    <row r="971" spans="1:11" s="35" customFormat="1" ht="15" customHeight="1">
      <c r="A971" s="38">
        <v>919486</v>
      </c>
      <c r="B971" s="28"/>
      <c r="C971" s="29" t="s">
        <v>4139</v>
      </c>
      <c r="D971" s="51" t="s">
        <v>26</v>
      </c>
      <c r="E971" s="30" t="s">
        <v>1822</v>
      </c>
      <c r="F971" s="30" t="s">
        <v>1839</v>
      </c>
      <c r="G971" s="31" t="s">
        <v>964</v>
      </c>
      <c r="H971" s="32">
        <v>4375</v>
      </c>
      <c r="I971" s="5"/>
      <c r="J971" s="33">
        <f>IF(I971&lt;1,I971*H971*1.3,IF(I971&gt;=1,I971*H971))</f>
        <v>0</v>
      </c>
      <c r="K971" s="52" t="s">
        <v>1391</v>
      </c>
    </row>
    <row r="972" spans="1:11" s="35" customFormat="1" ht="15" customHeight="1">
      <c r="A972" s="38">
        <v>504886</v>
      </c>
      <c r="B972" s="28"/>
      <c r="C972" s="29" t="s">
        <v>4140</v>
      </c>
      <c r="D972" s="51" t="s">
        <v>26</v>
      </c>
      <c r="E972" s="30" t="s">
        <v>1822</v>
      </c>
      <c r="F972" s="30" t="s">
        <v>1839</v>
      </c>
      <c r="G972" s="31" t="s">
        <v>964</v>
      </c>
      <c r="H972" s="32">
        <v>4375</v>
      </c>
      <c r="I972" s="5"/>
      <c r="J972" s="33">
        <f>IF(I972&lt;1,I972*H972*1.3,IF(I972&gt;=1,I972*H972))</f>
        <v>0</v>
      </c>
      <c r="K972" s="52" t="s">
        <v>1391</v>
      </c>
    </row>
    <row r="973" spans="1:11" s="35" customFormat="1" ht="15" customHeight="1">
      <c r="A973" s="38">
        <v>504883</v>
      </c>
      <c r="B973" s="28"/>
      <c r="C973" s="29" t="s">
        <v>4141</v>
      </c>
      <c r="D973" s="51" t="s">
        <v>26</v>
      </c>
      <c r="E973" s="30" t="s">
        <v>1822</v>
      </c>
      <c r="F973" s="30" t="s">
        <v>1839</v>
      </c>
      <c r="G973" s="31" t="s">
        <v>964</v>
      </c>
      <c r="H973" s="32">
        <v>4375</v>
      </c>
      <c r="I973" s="5"/>
      <c r="J973" s="33">
        <f>IF(I973&lt;1,I973*H973*1.3,IF(I973&gt;=1,I973*H973))</f>
        <v>0</v>
      </c>
      <c r="K973" s="52" t="s">
        <v>1391</v>
      </c>
    </row>
    <row r="974" spans="1:11" s="35" customFormat="1" ht="15" customHeight="1">
      <c r="A974" s="38">
        <v>504882</v>
      </c>
      <c r="B974" s="28"/>
      <c r="C974" s="29" t="s">
        <v>4142</v>
      </c>
      <c r="D974" s="51" t="s">
        <v>26</v>
      </c>
      <c r="E974" s="30" t="s">
        <v>1822</v>
      </c>
      <c r="F974" s="30" t="s">
        <v>1839</v>
      </c>
      <c r="G974" s="31" t="s">
        <v>964</v>
      </c>
      <c r="H974" s="32">
        <v>4375</v>
      </c>
      <c r="I974" s="5"/>
      <c r="J974" s="33">
        <f>IF(I974&lt;1,I974*H974*1.3,IF(I974&gt;=1,I974*H974))</f>
        <v>0</v>
      </c>
      <c r="K974" s="52" t="s">
        <v>1391</v>
      </c>
    </row>
    <row r="975" spans="1:11" s="35" customFormat="1" ht="15" customHeight="1">
      <c r="A975" s="38">
        <v>504880</v>
      </c>
      <c r="B975" s="28"/>
      <c r="C975" s="29" t="s">
        <v>4143</v>
      </c>
      <c r="D975" s="51" t="s">
        <v>26</v>
      </c>
      <c r="E975" s="30" t="s">
        <v>1822</v>
      </c>
      <c r="F975" s="30" t="s">
        <v>1839</v>
      </c>
      <c r="G975" s="31" t="s">
        <v>964</v>
      </c>
      <c r="H975" s="32">
        <v>4375</v>
      </c>
      <c r="I975" s="5"/>
      <c r="J975" s="33">
        <f>IF(I975&lt;1,I975*H975*1.3,IF(I975&gt;=1,I975*H975))</f>
        <v>0</v>
      </c>
      <c r="K975" s="52" t="s">
        <v>1391</v>
      </c>
    </row>
    <row r="976" spans="1:11" s="35" customFormat="1" ht="15" customHeight="1">
      <c r="A976" s="38">
        <v>919488</v>
      </c>
      <c r="B976" s="28"/>
      <c r="C976" s="29" t="s">
        <v>4144</v>
      </c>
      <c r="D976" s="51" t="s">
        <v>26</v>
      </c>
      <c r="E976" s="30" t="s">
        <v>1822</v>
      </c>
      <c r="F976" s="30" t="s">
        <v>1839</v>
      </c>
      <c r="G976" s="31" t="s">
        <v>964</v>
      </c>
      <c r="H976" s="32">
        <v>4375</v>
      </c>
      <c r="I976" s="5"/>
      <c r="J976" s="33">
        <f>IF(I976&lt;1,I976*H976*1.3,IF(I976&gt;=1,I976*H976))</f>
        <v>0</v>
      </c>
      <c r="K976" s="52" t="s">
        <v>1391</v>
      </c>
    </row>
    <row r="977" spans="1:11" s="35" customFormat="1" ht="15" customHeight="1">
      <c r="A977" s="38">
        <v>504887</v>
      </c>
      <c r="B977" s="28"/>
      <c r="C977" s="29" t="s">
        <v>4145</v>
      </c>
      <c r="D977" s="51" t="s">
        <v>26</v>
      </c>
      <c r="E977" s="30" t="s">
        <v>1822</v>
      </c>
      <c r="F977" s="30" t="s">
        <v>1839</v>
      </c>
      <c r="G977" s="31" t="s">
        <v>964</v>
      </c>
      <c r="H977" s="32">
        <v>4375</v>
      </c>
      <c r="I977" s="5"/>
      <c r="J977" s="33">
        <f>IF(I977&lt;1,I977*H977*1.3,IF(I977&gt;=1,I977*H977))</f>
        <v>0</v>
      </c>
      <c r="K977" s="52" t="s">
        <v>1391</v>
      </c>
    </row>
    <row r="978" spans="1:11" s="35" customFormat="1" ht="15" customHeight="1">
      <c r="A978" s="38">
        <v>2759</v>
      </c>
      <c r="B978" s="28"/>
      <c r="C978" s="29" t="s">
        <v>4146</v>
      </c>
      <c r="D978" s="51" t="s">
        <v>26</v>
      </c>
      <c r="E978" s="30" t="s">
        <v>1733</v>
      </c>
      <c r="F978" s="30" t="s">
        <v>1839</v>
      </c>
      <c r="G978" s="31" t="s">
        <v>964</v>
      </c>
      <c r="H978" s="32">
        <v>4125</v>
      </c>
      <c r="I978" s="5"/>
      <c r="J978" s="33">
        <f>IF(I978&lt;1,I978*H978*1.3,IF(I978&gt;=1,I978*H978))</f>
        <v>0</v>
      </c>
      <c r="K978" s="52" t="s">
        <v>1391</v>
      </c>
    </row>
    <row r="979" spans="1:11" s="35" customFormat="1" ht="15" customHeight="1">
      <c r="A979" s="38">
        <v>92060</v>
      </c>
      <c r="B979" s="28"/>
      <c r="C979" s="29" t="s">
        <v>4147</v>
      </c>
      <c r="D979" s="51" t="s">
        <v>26</v>
      </c>
      <c r="E979" s="30" t="s">
        <v>1733</v>
      </c>
      <c r="F979" s="30" t="s">
        <v>1839</v>
      </c>
      <c r="G979" s="31" t="s">
        <v>964</v>
      </c>
      <c r="H979" s="32">
        <v>4125</v>
      </c>
      <c r="I979" s="5"/>
      <c r="J979" s="33">
        <f>IF(I979&lt;1,I979*H979*1.3,IF(I979&gt;=1,I979*H979))</f>
        <v>0</v>
      </c>
      <c r="K979" s="52" t="s">
        <v>1391</v>
      </c>
    </row>
    <row r="980" spans="1:11" s="35" customFormat="1" ht="15" customHeight="1">
      <c r="A980" s="38">
        <v>240880</v>
      </c>
      <c r="B980" s="28"/>
      <c r="C980" s="29" t="s">
        <v>4146</v>
      </c>
      <c r="D980" s="51" t="s">
        <v>26</v>
      </c>
      <c r="E980" s="30" t="s">
        <v>1822</v>
      </c>
      <c r="F980" s="30" t="s">
        <v>1839</v>
      </c>
      <c r="G980" s="31" t="s">
        <v>964</v>
      </c>
      <c r="H980" s="32">
        <v>4375</v>
      </c>
      <c r="I980" s="5"/>
      <c r="J980" s="33">
        <f>IF(I980&lt;1,I980*H980*1.3,IF(I980&gt;=1,I980*H980))</f>
        <v>0</v>
      </c>
      <c r="K980" s="52" t="s">
        <v>1391</v>
      </c>
    </row>
    <row r="981" spans="1:11" s="35" customFormat="1" ht="15" customHeight="1">
      <c r="A981" s="38">
        <v>240887</v>
      </c>
      <c r="B981" s="28"/>
      <c r="C981" s="29" t="s">
        <v>4147</v>
      </c>
      <c r="D981" s="51" t="s">
        <v>26</v>
      </c>
      <c r="E981" s="30" t="s">
        <v>1822</v>
      </c>
      <c r="F981" s="30" t="s">
        <v>1839</v>
      </c>
      <c r="G981" s="31" t="s">
        <v>964</v>
      </c>
      <c r="H981" s="32">
        <v>4375</v>
      </c>
      <c r="I981" s="5"/>
      <c r="J981" s="33">
        <f>IF(I981&lt;1,I981*H981*1.3,IF(I981&gt;=1,I981*H981))</f>
        <v>0</v>
      </c>
      <c r="K981" s="52" t="s">
        <v>1391</v>
      </c>
    </row>
    <row r="982" spans="1:11" s="35" customFormat="1" ht="15" customHeight="1">
      <c r="A982" s="36">
        <v>70070991</v>
      </c>
      <c r="B982" s="28"/>
      <c r="C982" s="29" t="s">
        <v>4148</v>
      </c>
      <c r="D982" s="51" t="s">
        <v>26</v>
      </c>
      <c r="E982" s="30" t="s">
        <v>1733</v>
      </c>
      <c r="F982" s="30" t="s">
        <v>1839</v>
      </c>
      <c r="G982" s="31" t="s">
        <v>964</v>
      </c>
      <c r="H982" s="32">
        <v>4000</v>
      </c>
      <c r="I982" s="5"/>
      <c r="J982" s="33">
        <f>IF(I982&lt;1,I982*H982*1.3,IF(I982&gt;=1,I982*H982))</f>
        <v>0</v>
      </c>
      <c r="K982" s="54" t="s">
        <v>1393</v>
      </c>
    </row>
    <row r="983" spans="1:11" s="35" customFormat="1" ht="15" customHeight="1">
      <c r="A983" s="36">
        <v>70024255</v>
      </c>
      <c r="B983" s="28"/>
      <c r="C983" s="29" t="s">
        <v>4149</v>
      </c>
      <c r="D983" s="51" t="s">
        <v>26</v>
      </c>
      <c r="E983" s="30" t="s">
        <v>1733</v>
      </c>
      <c r="F983" s="30" t="s">
        <v>1839</v>
      </c>
      <c r="G983" s="31" t="s">
        <v>964</v>
      </c>
      <c r="H983" s="32">
        <v>4000</v>
      </c>
      <c r="I983" s="5"/>
      <c r="J983" s="33">
        <f>IF(I983&lt;1,I983*H983*1.3,IF(I983&gt;=1,I983*H983))</f>
        <v>0</v>
      </c>
      <c r="K983" s="54" t="s">
        <v>1393</v>
      </c>
    </row>
    <row r="984" spans="1:11" s="35" customFormat="1" ht="15" customHeight="1">
      <c r="A984" s="36">
        <v>70024256</v>
      </c>
      <c r="B984" s="28"/>
      <c r="C984" s="29" t="s">
        <v>4150</v>
      </c>
      <c r="D984" s="51" t="s">
        <v>26</v>
      </c>
      <c r="E984" s="30" t="s">
        <v>1733</v>
      </c>
      <c r="F984" s="30" t="s">
        <v>1839</v>
      </c>
      <c r="G984" s="31" t="s">
        <v>964</v>
      </c>
      <c r="H984" s="32">
        <v>4000</v>
      </c>
      <c r="I984" s="5"/>
      <c r="J984" s="33">
        <f>IF(I984&lt;1,I984*H984*1.3,IF(I984&gt;=1,I984*H984))</f>
        <v>0</v>
      </c>
      <c r="K984" s="54" t="s">
        <v>1393</v>
      </c>
    </row>
    <row r="985" spans="1:11" s="35" customFormat="1" ht="15" customHeight="1">
      <c r="A985" s="36">
        <v>70024257</v>
      </c>
      <c r="B985" s="28"/>
      <c r="C985" s="29" t="s">
        <v>4151</v>
      </c>
      <c r="D985" s="51" t="s">
        <v>26</v>
      </c>
      <c r="E985" s="30" t="s">
        <v>1733</v>
      </c>
      <c r="F985" s="30" t="s">
        <v>1839</v>
      </c>
      <c r="G985" s="31" t="s">
        <v>964</v>
      </c>
      <c r="H985" s="32">
        <v>4000</v>
      </c>
      <c r="I985" s="5"/>
      <c r="J985" s="33">
        <f>IF(I985&lt;1,I985*H985*1.3,IF(I985&gt;=1,I985*H985))</f>
        <v>0</v>
      </c>
      <c r="K985" s="54" t="s">
        <v>1393</v>
      </c>
    </row>
    <row r="986" spans="1:11" s="35" customFormat="1" ht="15" customHeight="1">
      <c r="A986" s="36">
        <v>70024258</v>
      </c>
      <c r="B986" s="28"/>
      <c r="C986" s="29" t="s">
        <v>4152</v>
      </c>
      <c r="D986" s="51" t="s">
        <v>26</v>
      </c>
      <c r="E986" s="30" t="s">
        <v>1733</v>
      </c>
      <c r="F986" s="30" t="s">
        <v>1839</v>
      </c>
      <c r="G986" s="31" t="s">
        <v>964</v>
      </c>
      <c r="H986" s="32">
        <v>4000</v>
      </c>
      <c r="I986" s="5"/>
      <c r="J986" s="33">
        <f>IF(I986&lt;1,I986*H986*1.3,IF(I986&gt;=1,I986*H986))</f>
        <v>0</v>
      </c>
      <c r="K986" s="54" t="s">
        <v>1393</v>
      </c>
    </row>
    <row r="987" spans="1:11" s="35" customFormat="1" ht="15" customHeight="1">
      <c r="A987" s="36">
        <v>70024259</v>
      </c>
      <c r="B987" s="28"/>
      <c r="C987" s="29" t="s">
        <v>4153</v>
      </c>
      <c r="D987" s="51" t="s">
        <v>26</v>
      </c>
      <c r="E987" s="30" t="s">
        <v>1733</v>
      </c>
      <c r="F987" s="30" t="s">
        <v>1839</v>
      </c>
      <c r="G987" s="31" t="s">
        <v>964</v>
      </c>
      <c r="H987" s="32">
        <v>4000</v>
      </c>
      <c r="I987" s="5"/>
      <c r="J987" s="33">
        <f>IF(I987&lt;1,I987*H987*1.3,IF(I987&gt;=1,I987*H987))</f>
        <v>0</v>
      </c>
      <c r="K987" s="54" t="s">
        <v>1393</v>
      </c>
    </row>
    <row r="988" spans="1:11" s="35" customFormat="1" ht="15" customHeight="1">
      <c r="A988" s="36">
        <v>70024260</v>
      </c>
      <c r="B988" s="28"/>
      <c r="C988" s="29" t="s">
        <v>4154</v>
      </c>
      <c r="D988" s="51" t="s">
        <v>26</v>
      </c>
      <c r="E988" s="30" t="s">
        <v>1733</v>
      </c>
      <c r="F988" s="30" t="s">
        <v>1839</v>
      </c>
      <c r="G988" s="31" t="s">
        <v>964</v>
      </c>
      <c r="H988" s="32">
        <v>4000</v>
      </c>
      <c r="I988" s="5"/>
      <c r="J988" s="33">
        <f>IF(I988&lt;1,I988*H988*1.3,IF(I988&gt;=1,I988*H988))</f>
        <v>0</v>
      </c>
      <c r="K988" s="54" t="s">
        <v>1393</v>
      </c>
    </row>
    <row r="989" spans="1:11" s="35" customFormat="1" ht="15" customHeight="1">
      <c r="A989" s="36">
        <v>70024261</v>
      </c>
      <c r="B989" s="28"/>
      <c r="C989" s="29" t="s">
        <v>4155</v>
      </c>
      <c r="D989" s="51" t="s">
        <v>26</v>
      </c>
      <c r="E989" s="30" t="s">
        <v>1733</v>
      </c>
      <c r="F989" s="30" t="s">
        <v>1839</v>
      </c>
      <c r="G989" s="31" t="s">
        <v>964</v>
      </c>
      <c r="H989" s="32">
        <v>4000</v>
      </c>
      <c r="I989" s="5"/>
      <c r="J989" s="33">
        <f>IF(I989&lt;1,I989*H989*1.3,IF(I989&gt;=1,I989*H989))</f>
        <v>0</v>
      </c>
      <c r="K989" s="54" t="s">
        <v>1393</v>
      </c>
    </row>
    <row r="990" spans="1:11" s="35" customFormat="1" ht="15" customHeight="1">
      <c r="A990" s="36">
        <v>70049119</v>
      </c>
      <c r="B990" s="28"/>
      <c r="C990" s="29" t="s">
        <v>4156</v>
      </c>
      <c r="D990" s="51" t="s">
        <v>26</v>
      </c>
      <c r="E990" s="30" t="s">
        <v>1733</v>
      </c>
      <c r="F990" s="30" t="s">
        <v>1839</v>
      </c>
      <c r="G990" s="31" t="s">
        <v>964</v>
      </c>
      <c r="H990" s="32">
        <v>4000</v>
      </c>
      <c r="I990" s="5"/>
      <c r="J990" s="33">
        <f>IF(I990&lt;1,I990*H990*1.3,IF(I990&gt;=1,I990*H990))</f>
        <v>0</v>
      </c>
      <c r="K990" s="54" t="s">
        <v>1393</v>
      </c>
    </row>
    <row r="991" spans="1:11" s="35" customFormat="1" ht="15" customHeight="1">
      <c r="A991" s="36">
        <v>70024264</v>
      </c>
      <c r="B991" s="28"/>
      <c r="C991" s="29" t="s">
        <v>4157</v>
      </c>
      <c r="D991" s="51" t="s">
        <v>26</v>
      </c>
      <c r="E991" s="30" t="s">
        <v>1733</v>
      </c>
      <c r="F991" s="30" t="s">
        <v>1839</v>
      </c>
      <c r="G991" s="31" t="s">
        <v>964</v>
      </c>
      <c r="H991" s="32">
        <v>4000</v>
      </c>
      <c r="I991" s="5"/>
      <c r="J991" s="33">
        <f>IF(I991&lt;1,I991*H991*1.3,IF(I991&gt;=1,I991*H991))</f>
        <v>0</v>
      </c>
      <c r="K991" s="54" t="s">
        <v>1393</v>
      </c>
    </row>
    <row r="992" spans="1:11" s="35" customFormat="1" ht="15" customHeight="1">
      <c r="A992" s="36">
        <v>70021305</v>
      </c>
      <c r="B992" s="28"/>
      <c r="C992" s="29" t="s">
        <v>4158</v>
      </c>
      <c r="D992" s="51" t="s">
        <v>26</v>
      </c>
      <c r="E992" s="30" t="s">
        <v>1733</v>
      </c>
      <c r="F992" s="30" t="s">
        <v>1839</v>
      </c>
      <c r="G992" s="42" t="s">
        <v>964</v>
      </c>
      <c r="H992" s="32">
        <v>4000</v>
      </c>
      <c r="I992" s="5"/>
      <c r="J992" s="33">
        <f>IF(I992&lt;1,I992*H992*1.3,IF(I992&gt;=1,I992*H992))</f>
        <v>0</v>
      </c>
      <c r="K992" s="54" t="s">
        <v>1393</v>
      </c>
    </row>
    <row r="993" spans="1:11" s="35" customFormat="1" ht="15" customHeight="1">
      <c r="A993" s="36">
        <v>70007911</v>
      </c>
      <c r="B993" s="28"/>
      <c r="C993" s="29" t="s">
        <v>4159</v>
      </c>
      <c r="D993" s="51" t="s">
        <v>26</v>
      </c>
      <c r="E993" s="30" t="s">
        <v>1733</v>
      </c>
      <c r="F993" s="30" t="s">
        <v>1839</v>
      </c>
      <c r="G993" s="31" t="s">
        <v>964</v>
      </c>
      <c r="H993" s="32">
        <v>4000</v>
      </c>
      <c r="I993" s="5"/>
      <c r="J993" s="33">
        <f>IF(I993&lt;1,I993*H993*1.3,IF(I993&gt;=1,I993*H993))</f>
        <v>0</v>
      </c>
      <c r="K993" s="54" t="s">
        <v>1393</v>
      </c>
    </row>
    <row r="994" spans="1:11" s="35" customFormat="1" ht="15" customHeight="1">
      <c r="A994" s="36">
        <v>70070991</v>
      </c>
      <c r="B994" s="28"/>
      <c r="C994" s="29" t="s">
        <v>4148</v>
      </c>
      <c r="D994" s="51" t="s">
        <v>26</v>
      </c>
      <c r="E994" s="30" t="s">
        <v>1822</v>
      </c>
      <c r="F994" s="30" t="s">
        <v>1839</v>
      </c>
      <c r="G994" s="31" t="s">
        <v>964</v>
      </c>
      <c r="H994" s="32">
        <v>4500</v>
      </c>
      <c r="I994" s="5"/>
      <c r="J994" s="33">
        <f>IF(I994&lt;1,I994*H994*1.3,IF(I994&gt;=1,I994*H994))</f>
        <v>0</v>
      </c>
      <c r="K994" s="54" t="s">
        <v>1393</v>
      </c>
    </row>
    <row r="995" spans="1:11" s="35" customFormat="1" ht="15" customHeight="1">
      <c r="A995" s="36">
        <v>70024255</v>
      </c>
      <c r="B995" s="28"/>
      <c r="C995" s="29" t="s">
        <v>4149</v>
      </c>
      <c r="D995" s="51" t="s">
        <v>26</v>
      </c>
      <c r="E995" s="30" t="s">
        <v>1822</v>
      </c>
      <c r="F995" s="30" t="s">
        <v>1839</v>
      </c>
      <c r="G995" s="31" t="s">
        <v>964</v>
      </c>
      <c r="H995" s="32">
        <v>4500</v>
      </c>
      <c r="I995" s="5"/>
      <c r="J995" s="33">
        <f>IF(I995&lt;1,I995*H995*1.3,IF(I995&gt;=1,I995*H995))</f>
        <v>0</v>
      </c>
      <c r="K995" s="54" t="s">
        <v>1393</v>
      </c>
    </row>
    <row r="996" spans="1:11" s="35" customFormat="1" ht="15" customHeight="1">
      <c r="A996" s="36">
        <v>70024256</v>
      </c>
      <c r="B996" s="28"/>
      <c r="C996" s="29" t="s">
        <v>4150</v>
      </c>
      <c r="D996" s="51" t="s">
        <v>26</v>
      </c>
      <c r="E996" s="30" t="s">
        <v>1822</v>
      </c>
      <c r="F996" s="30" t="s">
        <v>1839</v>
      </c>
      <c r="G996" s="31" t="s">
        <v>964</v>
      </c>
      <c r="H996" s="32">
        <v>4500</v>
      </c>
      <c r="I996" s="5"/>
      <c r="J996" s="33">
        <f>IF(I996&lt;1,I996*H996*1.3,IF(I996&gt;=1,I996*H996))</f>
        <v>0</v>
      </c>
      <c r="K996" s="54" t="s">
        <v>1393</v>
      </c>
    </row>
    <row r="997" spans="1:11" s="35" customFormat="1" ht="15" customHeight="1">
      <c r="A997" s="36">
        <v>70024257</v>
      </c>
      <c r="B997" s="28"/>
      <c r="C997" s="29" t="s">
        <v>4151</v>
      </c>
      <c r="D997" s="51" t="s">
        <v>26</v>
      </c>
      <c r="E997" s="30" t="s">
        <v>1822</v>
      </c>
      <c r="F997" s="30" t="s">
        <v>1839</v>
      </c>
      <c r="G997" s="31" t="s">
        <v>964</v>
      </c>
      <c r="H997" s="32">
        <v>4500</v>
      </c>
      <c r="I997" s="5"/>
      <c r="J997" s="33">
        <f>IF(I997&lt;1,I997*H997*1.3,IF(I997&gt;=1,I997*H997))</f>
        <v>0</v>
      </c>
      <c r="K997" s="54" t="s">
        <v>1393</v>
      </c>
    </row>
    <row r="998" spans="1:11" s="35" customFormat="1" ht="15" customHeight="1">
      <c r="A998" s="36">
        <v>70024258</v>
      </c>
      <c r="B998" s="28"/>
      <c r="C998" s="29" t="s">
        <v>4152</v>
      </c>
      <c r="D998" s="51" t="s">
        <v>26</v>
      </c>
      <c r="E998" s="30" t="s">
        <v>1822</v>
      </c>
      <c r="F998" s="30" t="s">
        <v>1839</v>
      </c>
      <c r="G998" s="31" t="s">
        <v>964</v>
      </c>
      <c r="H998" s="32">
        <v>4500</v>
      </c>
      <c r="I998" s="5"/>
      <c r="J998" s="33">
        <f>IF(I998&lt;1,I998*H998*1.3,IF(I998&gt;=1,I998*H998))</f>
        <v>0</v>
      </c>
      <c r="K998" s="54" t="s">
        <v>1393</v>
      </c>
    </row>
    <row r="999" spans="1:11" s="35" customFormat="1" ht="15" customHeight="1">
      <c r="A999" s="36">
        <v>70024259</v>
      </c>
      <c r="B999" s="28"/>
      <c r="C999" s="29" t="s">
        <v>4153</v>
      </c>
      <c r="D999" s="51" t="s">
        <v>26</v>
      </c>
      <c r="E999" s="30" t="s">
        <v>1822</v>
      </c>
      <c r="F999" s="30" t="s">
        <v>1839</v>
      </c>
      <c r="G999" s="31" t="s">
        <v>964</v>
      </c>
      <c r="H999" s="32">
        <v>4500</v>
      </c>
      <c r="I999" s="5"/>
      <c r="J999" s="33">
        <f>IF(I999&lt;1,I999*H999*1.3,IF(I999&gt;=1,I999*H999))</f>
        <v>0</v>
      </c>
      <c r="K999" s="54" t="s">
        <v>1393</v>
      </c>
    </row>
    <row r="1000" spans="1:11" s="35" customFormat="1" ht="15" customHeight="1">
      <c r="A1000" s="36">
        <v>70024260</v>
      </c>
      <c r="B1000" s="28"/>
      <c r="C1000" s="29" t="s">
        <v>4154</v>
      </c>
      <c r="D1000" s="51" t="s">
        <v>26</v>
      </c>
      <c r="E1000" s="30" t="s">
        <v>1822</v>
      </c>
      <c r="F1000" s="30" t="s">
        <v>1839</v>
      </c>
      <c r="G1000" s="31" t="s">
        <v>964</v>
      </c>
      <c r="H1000" s="32">
        <v>4500</v>
      </c>
      <c r="I1000" s="5"/>
      <c r="J1000" s="33">
        <f>IF(I1000&lt;1,I1000*H1000*1.3,IF(I1000&gt;=1,I1000*H1000))</f>
        <v>0</v>
      </c>
      <c r="K1000" s="54" t="s">
        <v>1393</v>
      </c>
    </row>
    <row r="1001" spans="1:11" s="35" customFormat="1" ht="15" customHeight="1">
      <c r="A1001" s="36">
        <v>70024261</v>
      </c>
      <c r="B1001" s="28"/>
      <c r="C1001" s="29" t="s">
        <v>4155</v>
      </c>
      <c r="D1001" s="51" t="s">
        <v>26</v>
      </c>
      <c r="E1001" s="30" t="s">
        <v>1822</v>
      </c>
      <c r="F1001" s="30" t="s">
        <v>1839</v>
      </c>
      <c r="G1001" s="31" t="s">
        <v>964</v>
      </c>
      <c r="H1001" s="32">
        <v>4500</v>
      </c>
      <c r="I1001" s="5"/>
      <c r="J1001" s="33">
        <f>IF(I1001&lt;1,I1001*H1001*1.3,IF(I1001&gt;=1,I1001*H1001))</f>
        <v>0</v>
      </c>
      <c r="K1001" s="54" t="s">
        <v>1393</v>
      </c>
    </row>
    <row r="1002" spans="1:11" s="35" customFormat="1" ht="15" customHeight="1">
      <c r="A1002" s="36">
        <v>70049119</v>
      </c>
      <c r="B1002" s="28"/>
      <c r="C1002" s="29" t="s">
        <v>4156</v>
      </c>
      <c r="D1002" s="51" t="s">
        <v>26</v>
      </c>
      <c r="E1002" s="30" t="s">
        <v>1822</v>
      </c>
      <c r="F1002" s="30" t="s">
        <v>1839</v>
      </c>
      <c r="G1002" s="31" t="s">
        <v>964</v>
      </c>
      <c r="H1002" s="32">
        <v>4500</v>
      </c>
      <c r="I1002" s="5"/>
      <c r="J1002" s="33">
        <f>IF(I1002&lt;1,I1002*H1002*1.3,IF(I1002&gt;=1,I1002*H1002))</f>
        <v>0</v>
      </c>
      <c r="K1002" s="54" t="s">
        <v>1393</v>
      </c>
    </row>
    <row r="1003" spans="1:11" s="35" customFormat="1" ht="15" customHeight="1">
      <c r="A1003" s="36">
        <v>70024264</v>
      </c>
      <c r="B1003" s="28"/>
      <c r="C1003" s="29" t="s">
        <v>4157</v>
      </c>
      <c r="D1003" s="51" t="s">
        <v>26</v>
      </c>
      <c r="E1003" s="30" t="s">
        <v>1822</v>
      </c>
      <c r="F1003" s="30" t="s">
        <v>1839</v>
      </c>
      <c r="G1003" s="31" t="s">
        <v>964</v>
      </c>
      <c r="H1003" s="32">
        <v>4500</v>
      </c>
      <c r="I1003" s="5"/>
      <c r="J1003" s="33">
        <f>IF(I1003&lt;1,I1003*H1003*1.3,IF(I1003&gt;=1,I1003*H1003))</f>
        <v>0</v>
      </c>
      <c r="K1003" s="54" t="s">
        <v>1393</v>
      </c>
    </row>
    <row r="1004" spans="1:11" s="35" customFormat="1" ht="15" customHeight="1">
      <c r="A1004" s="36">
        <v>70021305</v>
      </c>
      <c r="B1004" s="28"/>
      <c r="C1004" s="29" t="s">
        <v>4158</v>
      </c>
      <c r="D1004" s="51" t="s">
        <v>26</v>
      </c>
      <c r="E1004" s="30" t="s">
        <v>1822</v>
      </c>
      <c r="F1004" s="30" t="s">
        <v>1839</v>
      </c>
      <c r="G1004" s="31" t="s">
        <v>964</v>
      </c>
      <c r="H1004" s="32">
        <v>4500</v>
      </c>
      <c r="I1004" s="5"/>
      <c r="J1004" s="33">
        <f>IF(I1004&lt;1,I1004*H1004*1.3,IF(I1004&gt;=1,I1004*H1004))</f>
        <v>0</v>
      </c>
      <c r="K1004" s="54" t="s">
        <v>1393</v>
      </c>
    </row>
    <row r="1005" spans="1:11" s="35" customFormat="1" ht="15" customHeight="1">
      <c r="A1005" s="36">
        <v>70007911</v>
      </c>
      <c r="B1005" s="28"/>
      <c r="C1005" s="29" t="s">
        <v>4159</v>
      </c>
      <c r="D1005" s="51" t="s">
        <v>26</v>
      </c>
      <c r="E1005" s="30" t="s">
        <v>1822</v>
      </c>
      <c r="F1005" s="30" t="s">
        <v>1839</v>
      </c>
      <c r="G1005" s="31" t="s">
        <v>964</v>
      </c>
      <c r="H1005" s="32">
        <v>4500</v>
      </c>
      <c r="I1005" s="5"/>
      <c r="J1005" s="33">
        <f>IF(I1005&lt;1,I1005*H1005*1.3,IF(I1005&gt;=1,I1005*H1005))</f>
        <v>0</v>
      </c>
      <c r="K1005" s="54" t="s">
        <v>1393</v>
      </c>
    </row>
    <row r="1006" spans="1:11" s="59" customFormat="1" ht="15" customHeight="1">
      <c r="A1006" s="22"/>
      <c r="B1006" s="22" t="s">
        <v>2850</v>
      </c>
      <c r="C1006" s="22"/>
      <c r="D1006" s="45"/>
      <c r="E1006" s="45"/>
      <c r="F1006" s="55"/>
      <c r="G1006" s="45"/>
      <c r="H1006" s="56"/>
      <c r="I1006" s="6"/>
      <c r="J1006" s="57"/>
      <c r="K1006" s="58"/>
    </row>
    <row r="1007" spans="1:11" s="35" customFormat="1" ht="15" customHeight="1">
      <c r="A1007" s="36">
        <v>70070995</v>
      </c>
      <c r="B1007" s="28"/>
      <c r="C1007" s="29" t="s">
        <v>4160</v>
      </c>
      <c r="D1007" s="51" t="s">
        <v>1182</v>
      </c>
      <c r="E1007" s="30" t="s">
        <v>1733</v>
      </c>
      <c r="F1007" s="30" t="s">
        <v>1839</v>
      </c>
      <c r="G1007" s="31" t="s">
        <v>964</v>
      </c>
      <c r="H1007" s="32">
        <v>15625</v>
      </c>
      <c r="I1007" s="5"/>
      <c r="J1007" s="33">
        <f>IF(I1007&lt;1,I1007*H1007*1.3,IF(I1007&gt;=1,I1007*H1007))</f>
        <v>0</v>
      </c>
      <c r="K1007" s="54" t="s">
        <v>1393</v>
      </c>
    </row>
    <row r="1008" spans="1:11" s="35" customFormat="1" ht="15" customHeight="1">
      <c r="A1008" s="36">
        <v>70054939</v>
      </c>
      <c r="B1008" s="28"/>
      <c r="C1008" s="29" t="s">
        <v>4161</v>
      </c>
      <c r="D1008" s="51" t="s">
        <v>1182</v>
      </c>
      <c r="E1008" s="30" t="s">
        <v>1733</v>
      </c>
      <c r="F1008" s="30" t="s">
        <v>1839</v>
      </c>
      <c r="G1008" s="31" t="s">
        <v>964</v>
      </c>
      <c r="H1008" s="32">
        <v>15625</v>
      </c>
      <c r="I1008" s="5"/>
      <c r="J1008" s="33">
        <f>IF(I1008&lt;1,I1008*H1008*1.3,IF(I1008&gt;=1,I1008*H1008))</f>
        <v>0</v>
      </c>
      <c r="K1008" s="54" t="s">
        <v>1393</v>
      </c>
    </row>
    <row r="1009" spans="1:11" s="35" customFormat="1" ht="15" customHeight="1">
      <c r="A1009" s="36">
        <v>70065566</v>
      </c>
      <c r="B1009" s="28"/>
      <c r="C1009" s="29" t="s">
        <v>4162</v>
      </c>
      <c r="D1009" s="51" t="s">
        <v>1182</v>
      </c>
      <c r="E1009" s="30" t="s">
        <v>1733</v>
      </c>
      <c r="F1009" s="30" t="s">
        <v>1839</v>
      </c>
      <c r="G1009" s="31" t="s">
        <v>964</v>
      </c>
      <c r="H1009" s="32">
        <v>15625</v>
      </c>
      <c r="I1009" s="5"/>
      <c r="J1009" s="33">
        <f>IF(I1009&lt;1,I1009*H1009*1.3,IF(I1009&gt;=1,I1009*H1009))</f>
        <v>0</v>
      </c>
      <c r="K1009" s="54" t="s">
        <v>1393</v>
      </c>
    </row>
    <row r="1010" spans="1:11" s="35" customFormat="1" ht="15" customHeight="1">
      <c r="A1010" s="36">
        <v>70021278</v>
      </c>
      <c r="B1010" s="28"/>
      <c r="C1010" s="29" t="s">
        <v>4163</v>
      </c>
      <c r="D1010" s="51" t="s">
        <v>1182</v>
      </c>
      <c r="E1010" s="30" t="s">
        <v>1733</v>
      </c>
      <c r="F1010" s="30" t="s">
        <v>1839</v>
      </c>
      <c r="G1010" s="31" t="s">
        <v>964</v>
      </c>
      <c r="H1010" s="32">
        <v>15625</v>
      </c>
      <c r="I1010" s="5"/>
      <c r="J1010" s="33">
        <f>IF(I1010&lt;1,I1010*H1010*1.3,IF(I1010&gt;=1,I1010*H1010))</f>
        <v>0</v>
      </c>
      <c r="K1010" s="54" t="s">
        <v>1393</v>
      </c>
    </row>
    <row r="1011" spans="1:11" s="35" customFormat="1" ht="15" customHeight="1">
      <c r="A1011" s="36">
        <v>70065564</v>
      </c>
      <c r="B1011" s="28"/>
      <c r="C1011" s="29" t="s">
        <v>4164</v>
      </c>
      <c r="D1011" s="51" t="s">
        <v>1182</v>
      </c>
      <c r="E1011" s="30" t="s">
        <v>1733</v>
      </c>
      <c r="F1011" s="30" t="s">
        <v>1839</v>
      </c>
      <c r="G1011" s="31" t="s">
        <v>964</v>
      </c>
      <c r="H1011" s="32">
        <v>15625</v>
      </c>
      <c r="I1011" s="5"/>
      <c r="J1011" s="33">
        <f>IF(I1011&lt;1,I1011*H1011*1.3,IF(I1011&gt;=1,I1011*H1011))</f>
        <v>0</v>
      </c>
      <c r="K1011" s="54" t="s">
        <v>1393</v>
      </c>
    </row>
    <row r="1012" spans="1:11" s="35" customFormat="1" ht="15" customHeight="1">
      <c r="A1012" s="36">
        <v>70065567</v>
      </c>
      <c r="B1012" s="28"/>
      <c r="C1012" s="29" t="s">
        <v>4165</v>
      </c>
      <c r="D1012" s="51" t="s">
        <v>1182</v>
      </c>
      <c r="E1012" s="30" t="s">
        <v>1733</v>
      </c>
      <c r="F1012" s="30" t="s">
        <v>1839</v>
      </c>
      <c r="G1012" s="31" t="s">
        <v>964</v>
      </c>
      <c r="H1012" s="32">
        <v>15625</v>
      </c>
      <c r="I1012" s="5"/>
      <c r="J1012" s="33">
        <f>IF(I1012&lt;1,I1012*H1012*1.3,IF(I1012&gt;=1,I1012*H1012))</f>
        <v>0</v>
      </c>
      <c r="K1012" s="54" t="s">
        <v>1393</v>
      </c>
    </row>
    <row r="1013" spans="1:11" s="35" customFormat="1" ht="15" customHeight="1">
      <c r="A1013" s="36">
        <v>70038870</v>
      </c>
      <c r="B1013" s="28"/>
      <c r="C1013" s="29" t="s">
        <v>4166</v>
      </c>
      <c r="D1013" s="51" t="s">
        <v>1182</v>
      </c>
      <c r="E1013" s="30" t="s">
        <v>1733</v>
      </c>
      <c r="F1013" s="30" t="s">
        <v>1839</v>
      </c>
      <c r="G1013" s="31" t="s">
        <v>964</v>
      </c>
      <c r="H1013" s="32">
        <v>15625</v>
      </c>
      <c r="I1013" s="5"/>
      <c r="J1013" s="33">
        <f>IF(I1013&lt;1,I1013*H1013*1.3,IF(I1013&gt;=1,I1013*H1013))</f>
        <v>0</v>
      </c>
      <c r="K1013" s="54" t="s">
        <v>1393</v>
      </c>
    </row>
    <row r="1014" spans="1:11" s="35" customFormat="1" ht="15" customHeight="1">
      <c r="A1014" s="36">
        <v>70070994</v>
      </c>
      <c r="B1014" s="28"/>
      <c r="C1014" s="29" t="s">
        <v>4167</v>
      </c>
      <c r="D1014" s="51" t="s">
        <v>1182</v>
      </c>
      <c r="E1014" s="30" t="s">
        <v>1733</v>
      </c>
      <c r="F1014" s="30" t="s">
        <v>1839</v>
      </c>
      <c r="G1014" s="31" t="s">
        <v>964</v>
      </c>
      <c r="H1014" s="32">
        <v>15625</v>
      </c>
      <c r="I1014" s="5"/>
      <c r="J1014" s="33">
        <f>IF(I1014&lt;1,I1014*H1014*1.3,IF(I1014&gt;=1,I1014*H1014))</f>
        <v>0</v>
      </c>
      <c r="K1014" s="54" t="s">
        <v>1393</v>
      </c>
    </row>
    <row r="1015" spans="1:11" s="35" customFormat="1" ht="15" customHeight="1">
      <c r="A1015" s="36">
        <v>70070995</v>
      </c>
      <c r="B1015" s="28"/>
      <c r="C1015" s="29" t="s">
        <v>4160</v>
      </c>
      <c r="D1015" s="51" t="s">
        <v>1182</v>
      </c>
      <c r="E1015" s="30" t="s">
        <v>1822</v>
      </c>
      <c r="F1015" s="30" t="s">
        <v>1839</v>
      </c>
      <c r="G1015" s="31" t="s">
        <v>964</v>
      </c>
      <c r="H1015" s="32">
        <v>16250</v>
      </c>
      <c r="I1015" s="5"/>
      <c r="J1015" s="33">
        <f>IF(I1015&lt;1,I1015*H1015*1.3,IF(I1015&gt;=1,I1015*H1015))</f>
        <v>0</v>
      </c>
      <c r="K1015" s="54" t="s">
        <v>1393</v>
      </c>
    </row>
    <row r="1016" spans="1:11" s="35" customFormat="1" ht="15" customHeight="1">
      <c r="A1016" s="36">
        <v>70054939</v>
      </c>
      <c r="B1016" s="28"/>
      <c r="C1016" s="29" t="s">
        <v>4161</v>
      </c>
      <c r="D1016" s="51" t="s">
        <v>1182</v>
      </c>
      <c r="E1016" s="30" t="s">
        <v>1822</v>
      </c>
      <c r="F1016" s="30" t="s">
        <v>1839</v>
      </c>
      <c r="G1016" s="31" t="s">
        <v>964</v>
      </c>
      <c r="H1016" s="32">
        <v>16250</v>
      </c>
      <c r="I1016" s="5"/>
      <c r="J1016" s="33">
        <f>IF(I1016&lt;1,I1016*H1016*1.3,IF(I1016&gt;=1,I1016*H1016))</f>
        <v>0</v>
      </c>
      <c r="K1016" s="54" t="s">
        <v>1393</v>
      </c>
    </row>
    <row r="1017" spans="1:11" s="35" customFormat="1" ht="15" customHeight="1">
      <c r="A1017" s="36">
        <v>70065566</v>
      </c>
      <c r="B1017" s="28"/>
      <c r="C1017" s="29" t="s">
        <v>4162</v>
      </c>
      <c r="D1017" s="51" t="s">
        <v>1182</v>
      </c>
      <c r="E1017" s="30" t="s">
        <v>1822</v>
      </c>
      <c r="F1017" s="30" t="s">
        <v>1839</v>
      </c>
      <c r="G1017" s="31" t="s">
        <v>964</v>
      </c>
      <c r="H1017" s="32">
        <v>16250</v>
      </c>
      <c r="I1017" s="5"/>
      <c r="J1017" s="33">
        <f>IF(I1017&lt;1,I1017*H1017*1.3,IF(I1017&gt;=1,I1017*H1017))</f>
        <v>0</v>
      </c>
      <c r="K1017" s="54" t="s">
        <v>1393</v>
      </c>
    </row>
    <row r="1018" spans="1:11" s="35" customFormat="1" ht="15" customHeight="1">
      <c r="A1018" s="36">
        <v>70021278</v>
      </c>
      <c r="B1018" s="28"/>
      <c r="C1018" s="29" t="s">
        <v>4163</v>
      </c>
      <c r="D1018" s="51" t="s">
        <v>1182</v>
      </c>
      <c r="E1018" s="30" t="s">
        <v>1822</v>
      </c>
      <c r="F1018" s="30" t="s">
        <v>1839</v>
      </c>
      <c r="G1018" s="31" t="s">
        <v>964</v>
      </c>
      <c r="H1018" s="32">
        <v>16250</v>
      </c>
      <c r="I1018" s="5"/>
      <c r="J1018" s="33">
        <f>IF(I1018&lt;1,I1018*H1018*1.3,IF(I1018&gt;=1,I1018*H1018))</f>
        <v>0</v>
      </c>
      <c r="K1018" s="54" t="s">
        <v>1393</v>
      </c>
    </row>
    <row r="1019" spans="1:11" s="35" customFormat="1" ht="15" customHeight="1">
      <c r="A1019" s="36">
        <v>70065564</v>
      </c>
      <c r="B1019" s="28"/>
      <c r="C1019" s="29" t="s">
        <v>4164</v>
      </c>
      <c r="D1019" s="51" t="s">
        <v>1182</v>
      </c>
      <c r="E1019" s="30" t="s">
        <v>1822</v>
      </c>
      <c r="F1019" s="30" t="s">
        <v>1839</v>
      </c>
      <c r="G1019" s="31" t="s">
        <v>964</v>
      </c>
      <c r="H1019" s="32">
        <v>16250</v>
      </c>
      <c r="I1019" s="5"/>
      <c r="J1019" s="33">
        <f>IF(I1019&lt;1,I1019*H1019*1.3,IF(I1019&gt;=1,I1019*H1019))</f>
        <v>0</v>
      </c>
      <c r="K1019" s="54" t="s">
        <v>1393</v>
      </c>
    </row>
    <row r="1020" spans="1:11" s="35" customFormat="1" ht="15" customHeight="1">
      <c r="A1020" s="36">
        <v>70065567</v>
      </c>
      <c r="B1020" s="28"/>
      <c r="C1020" s="29" t="s">
        <v>4165</v>
      </c>
      <c r="D1020" s="51" t="s">
        <v>1182</v>
      </c>
      <c r="E1020" s="30" t="s">
        <v>1822</v>
      </c>
      <c r="F1020" s="30" t="s">
        <v>1839</v>
      </c>
      <c r="G1020" s="31" t="s">
        <v>964</v>
      </c>
      <c r="H1020" s="32">
        <v>16250</v>
      </c>
      <c r="I1020" s="5"/>
      <c r="J1020" s="33">
        <f>IF(I1020&lt;1,I1020*H1020*1.3,IF(I1020&gt;=1,I1020*H1020))</f>
        <v>0</v>
      </c>
      <c r="K1020" s="54" t="s">
        <v>1393</v>
      </c>
    </row>
    <row r="1021" spans="1:11" s="35" customFormat="1" ht="15" customHeight="1">
      <c r="A1021" s="36">
        <v>70038870</v>
      </c>
      <c r="B1021" s="28"/>
      <c r="C1021" s="29" t="s">
        <v>4166</v>
      </c>
      <c r="D1021" s="51" t="s">
        <v>1182</v>
      </c>
      <c r="E1021" s="30" t="s">
        <v>1822</v>
      </c>
      <c r="F1021" s="30" t="s">
        <v>1839</v>
      </c>
      <c r="G1021" s="31" t="s">
        <v>964</v>
      </c>
      <c r="H1021" s="32">
        <v>16250</v>
      </c>
      <c r="I1021" s="5"/>
      <c r="J1021" s="33">
        <f>IF(I1021&lt;1,I1021*H1021*1.3,IF(I1021&gt;=1,I1021*H1021))</f>
        <v>0</v>
      </c>
      <c r="K1021" s="54" t="s">
        <v>1393</v>
      </c>
    </row>
    <row r="1022" spans="1:11" s="35" customFormat="1" ht="15" customHeight="1">
      <c r="A1022" s="36">
        <v>70070994</v>
      </c>
      <c r="B1022" s="28"/>
      <c r="C1022" s="29" t="s">
        <v>4167</v>
      </c>
      <c r="D1022" s="51" t="s">
        <v>1182</v>
      </c>
      <c r="E1022" s="30" t="s">
        <v>1822</v>
      </c>
      <c r="F1022" s="30" t="s">
        <v>1839</v>
      </c>
      <c r="G1022" s="31" t="s">
        <v>964</v>
      </c>
      <c r="H1022" s="32">
        <v>16250</v>
      </c>
      <c r="I1022" s="5"/>
      <c r="J1022" s="33">
        <f>IF(I1022&lt;1,I1022*H1022*1.3,IF(I1022&gt;=1,I1022*H1022))</f>
        <v>0</v>
      </c>
      <c r="K1022" s="54" t="s">
        <v>1393</v>
      </c>
    </row>
    <row r="1023" spans="1:11" s="59" customFormat="1" ht="15" customHeight="1">
      <c r="A1023" s="22"/>
      <c r="B1023" s="22" t="s">
        <v>2851</v>
      </c>
      <c r="C1023" s="22"/>
      <c r="D1023" s="45"/>
      <c r="E1023" s="45"/>
      <c r="F1023" s="55"/>
      <c r="G1023" s="45"/>
      <c r="H1023" s="56"/>
      <c r="I1023" s="6"/>
      <c r="J1023" s="57"/>
      <c r="K1023" s="58"/>
    </row>
    <row r="1024" spans="1:11" s="35" customFormat="1" ht="15" customHeight="1">
      <c r="A1024" s="90" t="s">
        <v>1151</v>
      </c>
      <c r="B1024" s="28"/>
      <c r="C1024" s="29" t="s">
        <v>4168</v>
      </c>
      <c r="D1024" s="91" t="s">
        <v>114</v>
      </c>
      <c r="E1024" s="30" t="s">
        <v>1733</v>
      </c>
      <c r="F1024" s="30" t="s">
        <v>1839</v>
      </c>
      <c r="G1024" s="31" t="s">
        <v>964</v>
      </c>
      <c r="H1024" s="32">
        <v>2625</v>
      </c>
      <c r="I1024" s="5"/>
      <c r="J1024" s="33">
        <f>IF(I1024&lt;1,I1024*H1024*1.3,IF(I1024&gt;=1,I1024*H1024))</f>
        <v>0</v>
      </c>
      <c r="K1024" s="34" t="s">
        <v>1390</v>
      </c>
    </row>
    <row r="1025" spans="1:11" s="35" customFormat="1" ht="15" customHeight="1">
      <c r="A1025" s="50">
        <v>1156768</v>
      </c>
      <c r="B1025" s="28"/>
      <c r="C1025" s="29" t="s">
        <v>4169</v>
      </c>
      <c r="D1025" s="51">
        <v>30</v>
      </c>
      <c r="E1025" s="30" t="s">
        <v>1822</v>
      </c>
      <c r="F1025" s="30" t="s">
        <v>1839</v>
      </c>
      <c r="G1025" s="42" t="s">
        <v>964</v>
      </c>
      <c r="H1025" s="32">
        <v>1856</v>
      </c>
      <c r="I1025" s="5"/>
      <c r="J1025" s="33">
        <f>IF(I1025&lt;1,I1025*H1025*1.3,IF(I1025&gt;=1,I1025*H1025))</f>
        <v>0</v>
      </c>
      <c r="K1025" s="52" t="s">
        <v>1391</v>
      </c>
    </row>
    <row r="1026" spans="1:11" s="59" customFormat="1" ht="15" customHeight="1">
      <c r="A1026" s="22"/>
      <c r="B1026" s="22" t="s">
        <v>2852</v>
      </c>
      <c r="C1026" s="22"/>
      <c r="D1026" s="45"/>
      <c r="E1026" s="45"/>
      <c r="F1026" s="55"/>
      <c r="G1026" s="45"/>
      <c r="H1026" s="56"/>
      <c r="I1026" s="6"/>
      <c r="J1026" s="57"/>
      <c r="K1026" s="58"/>
    </row>
    <row r="1027" spans="1:11" s="35" customFormat="1" ht="15" customHeight="1">
      <c r="A1027" s="41" t="s">
        <v>1837</v>
      </c>
      <c r="B1027" s="28"/>
      <c r="C1027" s="29" t="s">
        <v>4170</v>
      </c>
      <c r="D1027" s="51" t="s">
        <v>26</v>
      </c>
      <c r="E1027" s="30" t="s">
        <v>1733</v>
      </c>
      <c r="F1027" s="30" t="s">
        <v>1839</v>
      </c>
      <c r="G1027" s="31" t="s">
        <v>964</v>
      </c>
      <c r="H1027" s="32">
        <v>1000</v>
      </c>
      <c r="I1027" s="5"/>
      <c r="J1027" s="33">
        <f>IF(I1027&lt;1,I1027*H1027*1.3,IF(I1027&gt;=1,I1027*H1027))</f>
        <v>0</v>
      </c>
      <c r="K1027" s="34" t="s">
        <v>1390</v>
      </c>
    </row>
    <row r="1028" spans="1:11" s="59" customFormat="1" ht="15" customHeight="1">
      <c r="A1028" s="22"/>
      <c r="B1028" s="22" t="s">
        <v>2853</v>
      </c>
      <c r="C1028" s="22"/>
      <c r="D1028" s="45"/>
      <c r="E1028" s="45"/>
      <c r="F1028" s="55"/>
      <c r="G1028" s="45"/>
      <c r="H1028" s="56"/>
      <c r="I1028" s="6"/>
      <c r="J1028" s="57"/>
      <c r="K1028" s="58"/>
    </row>
    <row r="1029" spans="1:11" s="35" customFormat="1" ht="15" customHeight="1">
      <c r="A1029" s="41" t="s">
        <v>776</v>
      </c>
      <c r="B1029" s="28"/>
      <c r="C1029" s="29" t="s">
        <v>4171</v>
      </c>
      <c r="D1029" s="51">
        <v>30</v>
      </c>
      <c r="E1029" s="30" t="s">
        <v>1733</v>
      </c>
      <c r="F1029" s="30" t="s">
        <v>1839</v>
      </c>
      <c r="G1029" s="31" t="s">
        <v>964</v>
      </c>
      <c r="H1029" s="32">
        <v>3125</v>
      </c>
      <c r="I1029" s="5"/>
      <c r="J1029" s="33">
        <f>IF(I1029&lt;1,I1029*H1029*1.3,IF(I1029&gt;=1,I1029*H1029))</f>
        <v>0</v>
      </c>
      <c r="K1029" s="49" t="s">
        <v>1388</v>
      </c>
    </row>
    <row r="1030" spans="1:11" s="35" customFormat="1" ht="15" customHeight="1">
      <c r="A1030" s="41" t="s">
        <v>2930</v>
      </c>
      <c r="B1030" s="28"/>
      <c r="C1030" s="29" t="s">
        <v>4171</v>
      </c>
      <c r="D1030" s="51">
        <v>30</v>
      </c>
      <c r="E1030" s="30" t="s">
        <v>1822</v>
      </c>
      <c r="F1030" s="30" t="s">
        <v>1839</v>
      </c>
      <c r="G1030" s="31" t="s">
        <v>964</v>
      </c>
      <c r="H1030" s="32">
        <v>5500</v>
      </c>
      <c r="I1030" s="5"/>
      <c r="J1030" s="33">
        <f>IF(I1030&lt;1,I1030*H1030*1.3,IF(I1030&gt;=1,I1030*H1030))</f>
        <v>0</v>
      </c>
      <c r="K1030" s="49" t="s">
        <v>1388</v>
      </c>
    </row>
    <row r="1031" spans="1:11" s="48" customFormat="1" ht="15" customHeight="1">
      <c r="A1031" s="43"/>
      <c r="B1031" s="22" t="s">
        <v>2854</v>
      </c>
      <c r="C1031" s="22"/>
      <c r="D1031" s="44"/>
      <c r="E1031" s="44"/>
      <c r="F1031" s="43"/>
      <c r="G1031" s="45"/>
      <c r="H1031" s="46"/>
      <c r="I1031" s="8"/>
      <c r="J1031" s="47"/>
      <c r="K1031" s="47"/>
    </row>
    <row r="1032" spans="1:11" s="35" customFormat="1" ht="15" customHeight="1">
      <c r="A1032" s="38" t="s">
        <v>2184</v>
      </c>
      <c r="B1032" s="28"/>
      <c r="C1032" s="29" t="s">
        <v>4172</v>
      </c>
      <c r="D1032" s="51">
        <v>70</v>
      </c>
      <c r="E1032" s="30" t="s">
        <v>1733</v>
      </c>
      <c r="F1032" s="30" t="s">
        <v>1914</v>
      </c>
      <c r="G1032" s="31" t="s">
        <v>1734</v>
      </c>
      <c r="H1032" s="32">
        <v>500</v>
      </c>
      <c r="I1032" s="5"/>
      <c r="J1032" s="33">
        <f>IF(I1032&lt;1,I1032*H1032*1.3,IF(I1032&gt;=1,I1032*H1032))</f>
        <v>0</v>
      </c>
      <c r="K1032" s="34" t="s">
        <v>1390</v>
      </c>
    </row>
    <row r="1033" spans="1:11" s="48" customFormat="1" ht="15" customHeight="1">
      <c r="A1033" s="43"/>
      <c r="B1033" s="22" t="s">
        <v>2855</v>
      </c>
      <c r="C1033" s="22"/>
      <c r="D1033" s="44"/>
      <c r="E1033" s="44"/>
      <c r="F1033" s="43"/>
      <c r="G1033" s="45"/>
      <c r="H1033" s="46"/>
      <c r="I1033" s="8"/>
      <c r="J1033" s="47"/>
      <c r="K1033" s="47"/>
    </row>
    <row r="1034" spans="1:11" s="35" customFormat="1" ht="15" customHeight="1">
      <c r="A1034" s="38">
        <v>72004001</v>
      </c>
      <c r="B1034" s="28"/>
      <c r="C1034" s="29" t="s">
        <v>4173</v>
      </c>
      <c r="D1034" s="51">
        <v>30</v>
      </c>
      <c r="E1034" s="30" t="s">
        <v>1698</v>
      </c>
      <c r="F1034" s="30" t="s">
        <v>1914</v>
      </c>
      <c r="G1034" s="31" t="s">
        <v>964</v>
      </c>
      <c r="H1034" s="32">
        <v>5000</v>
      </c>
      <c r="I1034" s="5"/>
      <c r="J1034" s="33">
        <f>IF(I1034&lt;1,I1034*H1034*1.3,IF(I1034&gt;=1,I1034*H1034))</f>
        <v>0</v>
      </c>
      <c r="K1034" s="52" t="s">
        <v>1391</v>
      </c>
    </row>
    <row r="1035" spans="1:11" s="35" customFormat="1" ht="15" customHeight="1">
      <c r="A1035" s="29" t="s">
        <v>3289</v>
      </c>
      <c r="B1035" s="28"/>
      <c r="C1035" s="29" t="s">
        <v>4174</v>
      </c>
      <c r="D1035" s="51">
        <v>60</v>
      </c>
      <c r="E1035" s="30" t="s">
        <v>1733</v>
      </c>
      <c r="F1035" s="30" t="s">
        <v>1914</v>
      </c>
      <c r="G1035" s="31" t="s">
        <v>1734</v>
      </c>
      <c r="H1035" s="32">
        <v>625</v>
      </c>
      <c r="I1035" s="5"/>
      <c r="J1035" s="33">
        <f>IF(I1035&lt;1,I1035*H1035*1.3,IF(I1035&gt;=1,I1035*H1035))</f>
        <v>0</v>
      </c>
      <c r="K1035" s="92" t="s">
        <v>3169</v>
      </c>
    </row>
    <row r="1036" spans="1:11" s="35" customFormat="1" ht="15" customHeight="1">
      <c r="A1036" s="29" t="s">
        <v>548</v>
      </c>
      <c r="B1036" s="28"/>
      <c r="C1036" s="29" t="s">
        <v>4175</v>
      </c>
      <c r="D1036" s="51">
        <v>70</v>
      </c>
      <c r="E1036" s="30" t="s">
        <v>1733</v>
      </c>
      <c r="F1036" s="30" t="s">
        <v>1914</v>
      </c>
      <c r="G1036" s="31" t="s">
        <v>1734</v>
      </c>
      <c r="H1036" s="32">
        <v>625</v>
      </c>
      <c r="I1036" s="5"/>
      <c r="J1036" s="33">
        <f>IF(I1036&lt;1,I1036*H1036*1.3,IF(I1036&gt;=1,I1036*H1036))</f>
        <v>0</v>
      </c>
      <c r="K1036" s="60" t="s">
        <v>3265</v>
      </c>
    </row>
    <row r="1037" spans="1:11" s="35" customFormat="1" ht="15" customHeight="1">
      <c r="A1037" s="29" t="s">
        <v>549</v>
      </c>
      <c r="B1037" s="28"/>
      <c r="C1037" s="29" t="s">
        <v>4176</v>
      </c>
      <c r="D1037" s="51">
        <v>40</v>
      </c>
      <c r="E1037" s="30" t="s">
        <v>1733</v>
      </c>
      <c r="F1037" s="30" t="s">
        <v>1914</v>
      </c>
      <c r="G1037" s="31" t="s">
        <v>1734</v>
      </c>
      <c r="H1037" s="32">
        <v>625</v>
      </c>
      <c r="I1037" s="5"/>
      <c r="J1037" s="33">
        <f>IF(I1037&lt;1,I1037*H1037*1.3,IF(I1037&gt;=1,I1037*H1037))</f>
        <v>0</v>
      </c>
      <c r="K1037" s="60" t="s">
        <v>3265</v>
      </c>
    </row>
    <row r="1038" spans="1:11" s="48" customFormat="1" ht="15" customHeight="1">
      <c r="A1038" s="43"/>
      <c r="B1038" s="22" t="s">
        <v>3268</v>
      </c>
      <c r="C1038" s="22"/>
      <c r="D1038" s="44"/>
      <c r="E1038" s="44"/>
      <c r="F1038" s="43"/>
      <c r="G1038" s="45"/>
      <c r="H1038" s="46"/>
      <c r="I1038" s="8"/>
      <c r="J1038" s="47"/>
      <c r="K1038" s="47"/>
    </row>
    <row r="1039" spans="1:11" s="35" customFormat="1" ht="15" customHeight="1">
      <c r="A1039" s="29" t="s">
        <v>3269</v>
      </c>
      <c r="B1039" s="28"/>
      <c r="C1039" s="29" t="s">
        <v>4177</v>
      </c>
      <c r="D1039" s="51">
        <v>30</v>
      </c>
      <c r="E1039" s="30" t="s">
        <v>1733</v>
      </c>
      <c r="F1039" s="30" t="s">
        <v>1914</v>
      </c>
      <c r="G1039" s="31" t="s">
        <v>1734</v>
      </c>
      <c r="H1039" s="32">
        <v>875</v>
      </c>
      <c r="I1039" s="5"/>
      <c r="J1039" s="33">
        <f>IF(I1039&lt;1,I1039*H1039*1.3,IF(I1039&gt;=1,I1039*H1039))</f>
        <v>0</v>
      </c>
      <c r="K1039" s="92" t="s">
        <v>3169</v>
      </c>
    </row>
    <row r="1040" spans="1:11" s="59" customFormat="1" ht="15" customHeight="1">
      <c r="A1040" s="22"/>
      <c r="B1040" s="22" t="s">
        <v>2856</v>
      </c>
      <c r="C1040" s="22"/>
      <c r="D1040" s="45"/>
      <c r="E1040" s="45"/>
      <c r="F1040" s="55"/>
      <c r="G1040" s="45"/>
      <c r="H1040" s="56"/>
      <c r="I1040" s="6"/>
      <c r="J1040" s="57"/>
      <c r="K1040" s="58"/>
    </row>
    <row r="1041" spans="1:11" s="35" customFormat="1" ht="15" customHeight="1">
      <c r="A1041" s="36">
        <v>22602</v>
      </c>
      <c r="B1041" s="28"/>
      <c r="C1041" s="29" t="s">
        <v>4178</v>
      </c>
      <c r="D1041" s="51">
        <v>15</v>
      </c>
      <c r="E1041" s="30" t="s">
        <v>1733</v>
      </c>
      <c r="F1041" s="30" t="s">
        <v>1839</v>
      </c>
      <c r="G1041" s="31" t="s">
        <v>964</v>
      </c>
      <c r="H1041" s="32">
        <v>3125</v>
      </c>
      <c r="I1041" s="5"/>
      <c r="J1041" s="33">
        <f>IF(I1041&lt;1,I1041*H1041*1.3,IF(I1041&gt;=1,I1041*H1041))</f>
        <v>0</v>
      </c>
      <c r="K1041" s="60" t="s">
        <v>3265</v>
      </c>
    </row>
    <row r="1042" spans="1:11" s="35" customFormat="1" ht="15" customHeight="1">
      <c r="A1042" s="36">
        <v>22613</v>
      </c>
      <c r="B1042" s="28"/>
      <c r="C1042" s="29" t="s">
        <v>4179</v>
      </c>
      <c r="D1042" s="51">
        <v>15</v>
      </c>
      <c r="E1042" s="30" t="s">
        <v>1733</v>
      </c>
      <c r="F1042" s="30" t="s">
        <v>1839</v>
      </c>
      <c r="G1042" s="42" t="s">
        <v>964</v>
      </c>
      <c r="H1042" s="32">
        <v>3125</v>
      </c>
      <c r="I1042" s="5"/>
      <c r="J1042" s="33">
        <f>IF(I1042&lt;1,I1042*H1042*1.3,IF(I1042&gt;=1,I1042*H1042))</f>
        <v>0</v>
      </c>
      <c r="K1042" s="60" t="s">
        <v>3265</v>
      </c>
    </row>
    <row r="1043" spans="1:11" s="35" customFormat="1" ht="15" customHeight="1">
      <c r="A1043" s="36">
        <v>22605</v>
      </c>
      <c r="B1043" s="28"/>
      <c r="C1043" s="29" t="s">
        <v>4180</v>
      </c>
      <c r="D1043" s="51">
        <v>15</v>
      </c>
      <c r="E1043" s="30" t="s">
        <v>1733</v>
      </c>
      <c r="F1043" s="30" t="s">
        <v>1839</v>
      </c>
      <c r="G1043" s="31" t="s">
        <v>964</v>
      </c>
      <c r="H1043" s="32">
        <v>3125</v>
      </c>
      <c r="I1043" s="5"/>
      <c r="J1043" s="33">
        <f>IF(I1043&lt;1,I1043*H1043*1.3,IF(I1043&gt;=1,I1043*H1043))</f>
        <v>0</v>
      </c>
      <c r="K1043" s="60" t="s">
        <v>3265</v>
      </c>
    </row>
    <row r="1044" spans="1:11" s="35" customFormat="1" ht="15" customHeight="1">
      <c r="A1044" s="36">
        <v>22618</v>
      </c>
      <c r="B1044" s="28"/>
      <c r="C1044" s="29" t="s">
        <v>4181</v>
      </c>
      <c r="D1044" s="51">
        <v>15</v>
      </c>
      <c r="E1044" s="30" t="s">
        <v>1733</v>
      </c>
      <c r="F1044" s="30" t="s">
        <v>1839</v>
      </c>
      <c r="G1044" s="31" t="s">
        <v>964</v>
      </c>
      <c r="H1044" s="32">
        <v>3125</v>
      </c>
      <c r="I1044" s="5"/>
      <c r="J1044" s="33">
        <f>IF(I1044&lt;1,I1044*H1044*1.3,IF(I1044&gt;=1,I1044*H1044))</f>
        <v>0</v>
      </c>
      <c r="K1044" s="60" t="s">
        <v>3265</v>
      </c>
    </row>
    <row r="1045" spans="1:11" s="35" customFormat="1" ht="15" customHeight="1">
      <c r="A1045" s="36">
        <v>22622</v>
      </c>
      <c r="B1045" s="28"/>
      <c r="C1045" s="29" t="s">
        <v>4182</v>
      </c>
      <c r="D1045" s="51">
        <v>15</v>
      </c>
      <c r="E1045" s="30" t="s">
        <v>1733</v>
      </c>
      <c r="F1045" s="30" t="s">
        <v>1839</v>
      </c>
      <c r="G1045" s="31" t="s">
        <v>964</v>
      </c>
      <c r="H1045" s="32">
        <v>3125</v>
      </c>
      <c r="I1045" s="5"/>
      <c r="J1045" s="33">
        <f>IF(I1045&lt;1,I1045*H1045*1.3,IF(I1045&gt;=1,I1045*H1045))</f>
        <v>0</v>
      </c>
      <c r="K1045" s="60" t="s">
        <v>3265</v>
      </c>
    </row>
    <row r="1046" spans="1:11" s="35" customFormat="1" ht="15" customHeight="1">
      <c r="A1046" s="36">
        <v>22626</v>
      </c>
      <c r="B1046" s="28"/>
      <c r="C1046" s="29" t="s">
        <v>4183</v>
      </c>
      <c r="D1046" s="51">
        <v>15</v>
      </c>
      <c r="E1046" s="30" t="s">
        <v>1733</v>
      </c>
      <c r="F1046" s="30" t="s">
        <v>1839</v>
      </c>
      <c r="G1046" s="31" t="s">
        <v>964</v>
      </c>
      <c r="H1046" s="32">
        <v>3125</v>
      </c>
      <c r="I1046" s="5"/>
      <c r="J1046" s="33">
        <f>IF(I1046&lt;1,I1046*H1046*1.3,IF(I1046&gt;=1,I1046*H1046))</f>
        <v>0</v>
      </c>
      <c r="K1046" s="60" t="s">
        <v>3265</v>
      </c>
    </row>
    <row r="1047" spans="1:11" s="35" customFormat="1" ht="15" customHeight="1">
      <c r="A1047" s="36">
        <v>22627</v>
      </c>
      <c r="B1047" s="28"/>
      <c r="C1047" s="29" t="s">
        <v>4184</v>
      </c>
      <c r="D1047" s="51">
        <v>15</v>
      </c>
      <c r="E1047" s="30" t="s">
        <v>1733</v>
      </c>
      <c r="F1047" s="30" t="s">
        <v>1839</v>
      </c>
      <c r="G1047" s="31" t="s">
        <v>964</v>
      </c>
      <c r="H1047" s="32">
        <v>3125</v>
      </c>
      <c r="I1047" s="5"/>
      <c r="J1047" s="33">
        <f>IF(I1047&lt;1,I1047*H1047*1.3,IF(I1047&gt;=1,I1047*H1047))</f>
        <v>0</v>
      </c>
      <c r="K1047" s="60" t="s">
        <v>3265</v>
      </c>
    </row>
    <row r="1048" spans="1:11" s="35" customFormat="1" ht="15" customHeight="1">
      <c r="A1048" s="36">
        <v>22629</v>
      </c>
      <c r="B1048" s="28"/>
      <c r="C1048" s="29" t="s">
        <v>4185</v>
      </c>
      <c r="D1048" s="51">
        <v>15</v>
      </c>
      <c r="E1048" s="30" t="s">
        <v>1733</v>
      </c>
      <c r="F1048" s="30" t="s">
        <v>1839</v>
      </c>
      <c r="G1048" s="31" t="s">
        <v>964</v>
      </c>
      <c r="H1048" s="32">
        <v>3125</v>
      </c>
      <c r="I1048" s="5"/>
      <c r="J1048" s="33">
        <f>IF(I1048&lt;1,I1048*H1048*1.3,IF(I1048&gt;=1,I1048*H1048))</f>
        <v>0</v>
      </c>
      <c r="K1048" s="60" t="s">
        <v>3265</v>
      </c>
    </row>
    <row r="1049" spans="1:11" s="35" customFormat="1" ht="15" customHeight="1">
      <c r="A1049" s="36">
        <v>22630</v>
      </c>
      <c r="B1049" s="28"/>
      <c r="C1049" s="29" t="s">
        <v>4186</v>
      </c>
      <c r="D1049" s="51">
        <v>15</v>
      </c>
      <c r="E1049" s="30" t="s">
        <v>1733</v>
      </c>
      <c r="F1049" s="30" t="s">
        <v>1839</v>
      </c>
      <c r="G1049" s="31" t="s">
        <v>964</v>
      </c>
      <c r="H1049" s="32">
        <v>3125</v>
      </c>
      <c r="I1049" s="5"/>
      <c r="J1049" s="33">
        <f>IF(I1049&lt;1,I1049*H1049*1.3,IF(I1049&gt;=1,I1049*H1049))</f>
        <v>0</v>
      </c>
      <c r="K1049" s="60" t="s">
        <v>3265</v>
      </c>
    </row>
    <row r="1050" spans="1:11" s="35" customFormat="1" ht="15" customHeight="1">
      <c r="A1050" s="36">
        <v>22632</v>
      </c>
      <c r="B1050" s="28"/>
      <c r="C1050" s="29" t="s">
        <v>4187</v>
      </c>
      <c r="D1050" s="51">
        <v>15</v>
      </c>
      <c r="E1050" s="30" t="s">
        <v>1733</v>
      </c>
      <c r="F1050" s="30" t="s">
        <v>1839</v>
      </c>
      <c r="G1050" s="31" t="s">
        <v>964</v>
      </c>
      <c r="H1050" s="32">
        <v>3125</v>
      </c>
      <c r="I1050" s="5"/>
      <c r="J1050" s="33">
        <f>IF(I1050&lt;1,I1050*H1050*1.3,IF(I1050&gt;=1,I1050*H1050))</f>
        <v>0</v>
      </c>
      <c r="K1050" s="60" t="s">
        <v>3265</v>
      </c>
    </row>
    <row r="1051" spans="1:11" s="35" customFormat="1" ht="15" customHeight="1">
      <c r="A1051" s="36">
        <v>22634</v>
      </c>
      <c r="B1051" s="28"/>
      <c r="C1051" s="29" t="s">
        <v>4188</v>
      </c>
      <c r="D1051" s="51">
        <v>15</v>
      </c>
      <c r="E1051" s="30" t="s">
        <v>1733</v>
      </c>
      <c r="F1051" s="30" t="s">
        <v>1839</v>
      </c>
      <c r="G1051" s="31" t="s">
        <v>964</v>
      </c>
      <c r="H1051" s="32">
        <v>3125</v>
      </c>
      <c r="I1051" s="5"/>
      <c r="J1051" s="33">
        <f>IF(I1051&lt;1,I1051*H1051*1.3,IF(I1051&gt;=1,I1051*H1051))</f>
        <v>0</v>
      </c>
      <c r="K1051" s="60" t="s">
        <v>3265</v>
      </c>
    </row>
    <row r="1052" spans="1:11" s="35" customFormat="1" ht="15" customHeight="1">
      <c r="A1052" s="36">
        <v>22636</v>
      </c>
      <c r="B1052" s="28"/>
      <c r="C1052" s="29" t="s">
        <v>4189</v>
      </c>
      <c r="D1052" s="51">
        <v>15</v>
      </c>
      <c r="E1052" s="30" t="s">
        <v>1733</v>
      </c>
      <c r="F1052" s="30" t="s">
        <v>1839</v>
      </c>
      <c r="G1052" s="31" t="s">
        <v>964</v>
      </c>
      <c r="H1052" s="32">
        <v>3125</v>
      </c>
      <c r="I1052" s="5"/>
      <c r="J1052" s="33">
        <f>IF(I1052&lt;1,I1052*H1052*1.3,IF(I1052&gt;=1,I1052*H1052))</f>
        <v>0</v>
      </c>
      <c r="K1052" s="60" t="s">
        <v>3265</v>
      </c>
    </row>
    <row r="1053" spans="1:11" s="35" customFormat="1" ht="15" customHeight="1">
      <c r="A1053" s="36">
        <v>22637</v>
      </c>
      <c r="B1053" s="28"/>
      <c r="C1053" s="29" t="s">
        <v>4190</v>
      </c>
      <c r="D1053" s="51">
        <v>15</v>
      </c>
      <c r="E1053" s="30" t="s">
        <v>1733</v>
      </c>
      <c r="F1053" s="30" t="s">
        <v>1839</v>
      </c>
      <c r="G1053" s="31" t="s">
        <v>964</v>
      </c>
      <c r="H1053" s="32">
        <v>3125</v>
      </c>
      <c r="I1053" s="5"/>
      <c r="J1053" s="33">
        <f>IF(I1053&lt;1,I1053*H1053*1.3,IF(I1053&gt;=1,I1053*H1053))</f>
        <v>0</v>
      </c>
      <c r="K1053" s="60" t="s">
        <v>3265</v>
      </c>
    </row>
    <row r="1054" spans="1:11" s="35" customFormat="1" ht="15" customHeight="1">
      <c r="A1054" s="36">
        <v>22639</v>
      </c>
      <c r="B1054" s="28"/>
      <c r="C1054" s="29" t="s">
        <v>4191</v>
      </c>
      <c r="D1054" s="51">
        <v>15</v>
      </c>
      <c r="E1054" s="30" t="s">
        <v>1733</v>
      </c>
      <c r="F1054" s="30" t="s">
        <v>1839</v>
      </c>
      <c r="G1054" s="31" t="s">
        <v>964</v>
      </c>
      <c r="H1054" s="32">
        <v>3125</v>
      </c>
      <c r="I1054" s="5"/>
      <c r="J1054" s="33">
        <f>IF(I1054&lt;1,I1054*H1054*1.3,IF(I1054&gt;=1,I1054*H1054))</f>
        <v>0</v>
      </c>
      <c r="K1054" s="60" t="s">
        <v>3265</v>
      </c>
    </row>
    <row r="1055" spans="1:11" s="35" customFormat="1" ht="15" customHeight="1">
      <c r="A1055" s="36">
        <v>22619</v>
      </c>
      <c r="B1055" s="28"/>
      <c r="C1055" s="29" t="s">
        <v>4192</v>
      </c>
      <c r="D1055" s="51">
        <v>15</v>
      </c>
      <c r="E1055" s="30" t="s">
        <v>1733</v>
      </c>
      <c r="F1055" s="30" t="s">
        <v>1839</v>
      </c>
      <c r="G1055" s="31" t="s">
        <v>964</v>
      </c>
      <c r="H1055" s="32">
        <v>3125</v>
      </c>
      <c r="I1055" s="5"/>
      <c r="J1055" s="33">
        <f>IF(I1055&lt;1,I1055*H1055*1.3,IF(I1055&gt;=1,I1055*H1055))</f>
        <v>0</v>
      </c>
      <c r="K1055" s="60" t="s">
        <v>3265</v>
      </c>
    </row>
    <row r="1056" spans="1:11" s="35" customFormat="1" ht="15" customHeight="1">
      <c r="A1056" s="41">
        <v>22594</v>
      </c>
      <c r="B1056" s="28"/>
      <c r="C1056" s="29" t="s">
        <v>4193</v>
      </c>
      <c r="D1056" s="51">
        <v>10</v>
      </c>
      <c r="E1056" s="30" t="s">
        <v>1733</v>
      </c>
      <c r="F1056" s="30" t="s">
        <v>1839</v>
      </c>
      <c r="G1056" s="31" t="s">
        <v>964</v>
      </c>
      <c r="H1056" s="32">
        <v>5625</v>
      </c>
      <c r="I1056" s="5"/>
      <c r="J1056" s="33">
        <f>IF(I1056&lt;1,I1056*H1056*1.3,IF(I1056&gt;=1,I1056*H1056))</f>
        <v>0</v>
      </c>
      <c r="K1056" s="93" t="s">
        <v>1389</v>
      </c>
    </row>
    <row r="1057" spans="1:11" s="35" customFormat="1" ht="15" customHeight="1">
      <c r="A1057" s="41">
        <v>22592</v>
      </c>
      <c r="B1057" s="28"/>
      <c r="C1057" s="29" t="s">
        <v>4194</v>
      </c>
      <c r="D1057" s="51">
        <v>10</v>
      </c>
      <c r="E1057" s="30" t="s">
        <v>1733</v>
      </c>
      <c r="F1057" s="30" t="s">
        <v>1839</v>
      </c>
      <c r="G1057" s="31" t="s">
        <v>964</v>
      </c>
      <c r="H1057" s="32">
        <v>5625</v>
      </c>
      <c r="I1057" s="5"/>
      <c r="J1057" s="33">
        <f>IF(I1057&lt;1,I1057*H1057*1.3,IF(I1057&gt;=1,I1057*H1057))</f>
        <v>0</v>
      </c>
      <c r="K1057" s="93" t="s">
        <v>1389</v>
      </c>
    </row>
    <row r="1058" spans="1:11" s="35" customFormat="1" ht="15" customHeight="1">
      <c r="A1058" s="41">
        <v>22591</v>
      </c>
      <c r="B1058" s="28"/>
      <c r="C1058" s="29" t="s">
        <v>4195</v>
      </c>
      <c r="D1058" s="51">
        <v>10</v>
      </c>
      <c r="E1058" s="30" t="s">
        <v>1733</v>
      </c>
      <c r="F1058" s="30" t="s">
        <v>1839</v>
      </c>
      <c r="G1058" s="31" t="s">
        <v>964</v>
      </c>
      <c r="H1058" s="32">
        <v>5625</v>
      </c>
      <c r="I1058" s="5"/>
      <c r="J1058" s="33">
        <f>IF(I1058&lt;1,I1058*H1058*1.3,IF(I1058&gt;=1,I1058*H1058))</f>
        <v>0</v>
      </c>
      <c r="K1058" s="93" t="s">
        <v>1389</v>
      </c>
    </row>
    <row r="1059" spans="1:11" s="35" customFormat="1" ht="15" customHeight="1">
      <c r="A1059" s="41">
        <v>22597</v>
      </c>
      <c r="B1059" s="28"/>
      <c r="C1059" s="29" t="s">
        <v>4196</v>
      </c>
      <c r="D1059" s="51">
        <v>10</v>
      </c>
      <c r="E1059" s="30" t="s">
        <v>1733</v>
      </c>
      <c r="F1059" s="30" t="s">
        <v>1839</v>
      </c>
      <c r="G1059" s="31" t="s">
        <v>964</v>
      </c>
      <c r="H1059" s="32">
        <v>5625</v>
      </c>
      <c r="I1059" s="5"/>
      <c r="J1059" s="33">
        <f>IF(I1059&lt;1,I1059*H1059*1.3,IF(I1059&gt;=1,I1059*H1059))</f>
        <v>0</v>
      </c>
      <c r="K1059" s="93" t="s">
        <v>1389</v>
      </c>
    </row>
    <row r="1060" spans="1:11" s="35" customFormat="1" ht="15" customHeight="1">
      <c r="A1060" s="41">
        <v>22600</v>
      </c>
      <c r="B1060" s="28"/>
      <c r="C1060" s="29" t="s">
        <v>4197</v>
      </c>
      <c r="D1060" s="51">
        <v>10</v>
      </c>
      <c r="E1060" s="30" t="s">
        <v>1733</v>
      </c>
      <c r="F1060" s="30" t="s">
        <v>1839</v>
      </c>
      <c r="G1060" s="42" t="s">
        <v>964</v>
      </c>
      <c r="H1060" s="32">
        <v>5625</v>
      </c>
      <c r="I1060" s="5"/>
      <c r="J1060" s="33">
        <f>IF(I1060&lt;1,I1060*H1060*1.3,IF(I1060&gt;=1,I1060*H1060))</f>
        <v>0</v>
      </c>
      <c r="K1060" s="93" t="s">
        <v>1389</v>
      </c>
    </row>
    <row r="1061" spans="1:11" s="35" customFormat="1" ht="15" customHeight="1">
      <c r="A1061" s="36">
        <v>70000396</v>
      </c>
      <c r="B1061" s="28"/>
      <c r="C1061" s="29" t="s">
        <v>4198</v>
      </c>
      <c r="D1061" s="51">
        <v>10</v>
      </c>
      <c r="E1061" s="30" t="s">
        <v>1733</v>
      </c>
      <c r="F1061" s="30" t="s">
        <v>1839</v>
      </c>
      <c r="G1061" s="31" t="s">
        <v>964</v>
      </c>
      <c r="H1061" s="32">
        <v>5500</v>
      </c>
      <c r="I1061" s="5"/>
      <c r="J1061" s="33">
        <f>IF(I1061&lt;1,I1061*H1061*1.3,IF(I1061&gt;=1,I1061*H1061))</f>
        <v>0</v>
      </c>
      <c r="K1061" s="54" t="s">
        <v>1393</v>
      </c>
    </row>
    <row r="1062" spans="1:11" s="35" customFormat="1" ht="15" customHeight="1">
      <c r="A1062" s="36">
        <v>70000433</v>
      </c>
      <c r="B1062" s="28"/>
      <c r="C1062" s="29" t="s">
        <v>4199</v>
      </c>
      <c r="D1062" s="51">
        <v>15</v>
      </c>
      <c r="E1062" s="30" t="s">
        <v>1733</v>
      </c>
      <c r="F1062" s="30" t="s">
        <v>1839</v>
      </c>
      <c r="G1062" s="31" t="s">
        <v>964</v>
      </c>
      <c r="H1062" s="32">
        <v>5500</v>
      </c>
      <c r="I1062" s="5"/>
      <c r="J1062" s="33">
        <f>IF(I1062&lt;1,I1062*H1062*1.3,IF(I1062&gt;=1,I1062*H1062))</f>
        <v>0</v>
      </c>
      <c r="K1062" s="54" t="s">
        <v>1393</v>
      </c>
    </row>
    <row r="1063" spans="1:11" s="35" customFormat="1" ht="15" customHeight="1">
      <c r="A1063" s="94">
        <v>70000429</v>
      </c>
      <c r="B1063" s="28"/>
      <c r="C1063" s="29" t="s">
        <v>4200</v>
      </c>
      <c r="D1063" s="51">
        <v>15</v>
      </c>
      <c r="E1063" s="30" t="s">
        <v>1733</v>
      </c>
      <c r="F1063" s="30" t="s">
        <v>1839</v>
      </c>
      <c r="G1063" s="31" t="s">
        <v>964</v>
      </c>
      <c r="H1063" s="32">
        <v>5500</v>
      </c>
      <c r="I1063" s="5"/>
      <c r="J1063" s="33">
        <f>IF(I1063&lt;1,I1063*H1063*1.3,IF(I1063&gt;=1,I1063*H1063))</f>
        <v>0</v>
      </c>
      <c r="K1063" s="54" t="s">
        <v>1393</v>
      </c>
    </row>
    <row r="1064" spans="1:11" s="35" customFormat="1" ht="15" customHeight="1">
      <c r="A1064" s="94">
        <v>70007298</v>
      </c>
      <c r="B1064" s="28"/>
      <c r="C1064" s="29" t="s">
        <v>4201</v>
      </c>
      <c r="D1064" s="51">
        <v>15</v>
      </c>
      <c r="E1064" s="30" t="s">
        <v>1733</v>
      </c>
      <c r="F1064" s="30" t="s">
        <v>1839</v>
      </c>
      <c r="G1064" s="31" t="s">
        <v>964</v>
      </c>
      <c r="H1064" s="32">
        <v>5500</v>
      </c>
      <c r="I1064" s="5"/>
      <c r="J1064" s="33">
        <f>IF(I1064&lt;1,I1064*H1064*1.3,IF(I1064&gt;=1,I1064*H1064))</f>
        <v>0</v>
      </c>
      <c r="K1064" s="54" t="s">
        <v>1393</v>
      </c>
    </row>
    <row r="1065" spans="1:11" s="35" customFormat="1" ht="15" customHeight="1">
      <c r="A1065" s="94">
        <v>70000392</v>
      </c>
      <c r="B1065" s="28"/>
      <c r="C1065" s="29" t="s">
        <v>4202</v>
      </c>
      <c r="D1065" s="51">
        <v>15</v>
      </c>
      <c r="E1065" s="30" t="s">
        <v>1733</v>
      </c>
      <c r="F1065" s="30" t="s">
        <v>1839</v>
      </c>
      <c r="G1065" s="31" t="s">
        <v>964</v>
      </c>
      <c r="H1065" s="32">
        <v>5500</v>
      </c>
      <c r="I1065" s="5"/>
      <c r="J1065" s="33">
        <f>IF(I1065&lt;1,I1065*H1065*1.3,IF(I1065&gt;=1,I1065*H1065))</f>
        <v>0</v>
      </c>
      <c r="K1065" s="54" t="s">
        <v>1393</v>
      </c>
    </row>
    <row r="1066" spans="1:11" s="35" customFormat="1" ht="15" customHeight="1">
      <c r="A1066" s="94">
        <v>70007313</v>
      </c>
      <c r="B1066" s="28"/>
      <c r="C1066" s="29" t="s">
        <v>4203</v>
      </c>
      <c r="D1066" s="51">
        <v>15</v>
      </c>
      <c r="E1066" s="30" t="s">
        <v>1733</v>
      </c>
      <c r="F1066" s="30" t="s">
        <v>1839</v>
      </c>
      <c r="G1066" s="31" t="s">
        <v>964</v>
      </c>
      <c r="H1066" s="32">
        <v>5500</v>
      </c>
      <c r="I1066" s="5"/>
      <c r="J1066" s="33">
        <f>IF(I1066&lt;1,I1066*H1066*1.3,IF(I1066&gt;=1,I1066*H1066))</f>
        <v>0</v>
      </c>
      <c r="K1066" s="54" t="s">
        <v>1393</v>
      </c>
    </row>
    <row r="1067" spans="1:11" s="35" customFormat="1" ht="15" customHeight="1">
      <c r="A1067" s="94">
        <v>70000380</v>
      </c>
      <c r="B1067" s="28"/>
      <c r="C1067" s="29" t="s">
        <v>4204</v>
      </c>
      <c r="D1067" s="51">
        <v>15</v>
      </c>
      <c r="E1067" s="30" t="s">
        <v>1733</v>
      </c>
      <c r="F1067" s="30" t="s">
        <v>1839</v>
      </c>
      <c r="G1067" s="31" t="s">
        <v>964</v>
      </c>
      <c r="H1067" s="32">
        <v>5500</v>
      </c>
      <c r="I1067" s="5"/>
      <c r="J1067" s="33">
        <f>IF(I1067&lt;1,I1067*H1067*1.3,IF(I1067&gt;=1,I1067*H1067))</f>
        <v>0</v>
      </c>
      <c r="K1067" s="54" t="s">
        <v>1393</v>
      </c>
    </row>
    <row r="1068" spans="1:11" s="35" customFormat="1" ht="15" customHeight="1">
      <c r="A1068" s="94">
        <v>70007317</v>
      </c>
      <c r="B1068" s="28"/>
      <c r="C1068" s="29" t="s">
        <v>4205</v>
      </c>
      <c r="D1068" s="51">
        <v>15</v>
      </c>
      <c r="E1068" s="30" t="s">
        <v>1733</v>
      </c>
      <c r="F1068" s="30" t="s">
        <v>1839</v>
      </c>
      <c r="G1068" s="31" t="s">
        <v>964</v>
      </c>
      <c r="H1068" s="32">
        <v>5500</v>
      </c>
      <c r="I1068" s="5"/>
      <c r="J1068" s="33">
        <f>IF(I1068&lt;1,I1068*H1068*1.3,IF(I1068&gt;=1,I1068*H1068))</f>
        <v>0</v>
      </c>
      <c r="K1068" s="54" t="s">
        <v>1393</v>
      </c>
    </row>
    <row r="1069" spans="1:11" s="35" customFormat="1" ht="15" customHeight="1">
      <c r="A1069" s="94">
        <v>70021087</v>
      </c>
      <c r="B1069" s="28"/>
      <c r="C1069" s="29" t="s">
        <v>4206</v>
      </c>
      <c r="D1069" s="51">
        <v>15</v>
      </c>
      <c r="E1069" s="30" t="s">
        <v>1733</v>
      </c>
      <c r="F1069" s="30" t="s">
        <v>1839</v>
      </c>
      <c r="G1069" s="42" t="s">
        <v>964</v>
      </c>
      <c r="H1069" s="32">
        <v>5500</v>
      </c>
      <c r="I1069" s="5"/>
      <c r="J1069" s="33">
        <f>IF(I1069&lt;1,I1069*H1069*1.3,IF(I1069&gt;=1,I1069*H1069))</f>
        <v>0</v>
      </c>
      <c r="K1069" s="54" t="s">
        <v>1393</v>
      </c>
    </row>
    <row r="1070" spans="1:11" s="35" customFormat="1" ht="15" customHeight="1">
      <c r="A1070" s="94">
        <v>70000388</v>
      </c>
      <c r="B1070" s="28"/>
      <c r="C1070" s="29" t="s">
        <v>4207</v>
      </c>
      <c r="D1070" s="51">
        <v>15</v>
      </c>
      <c r="E1070" s="30" t="s">
        <v>1733</v>
      </c>
      <c r="F1070" s="30" t="s">
        <v>1839</v>
      </c>
      <c r="G1070" s="31" t="s">
        <v>964</v>
      </c>
      <c r="H1070" s="32">
        <v>5500</v>
      </c>
      <c r="I1070" s="5"/>
      <c r="J1070" s="33">
        <f>IF(I1070&lt;1,I1070*H1070*1.3,IF(I1070&gt;=1,I1070*H1070))</f>
        <v>0</v>
      </c>
      <c r="K1070" s="54" t="s">
        <v>1393</v>
      </c>
    </row>
    <row r="1071" spans="1:11" s="35" customFormat="1" ht="15" customHeight="1">
      <c r="A1071" s="94">
        <v>70000449</v>
      </c>
      <c r="B1071" s="28"/>
      <c r="C1071" s="29" t="s">
        <v>4208</v>
      </c>
      <c r="D1071" s="51">
        <v>15</v>
      </c>
      <c r="E1071" s="30" t="s">
        <v>1733</v>
      </c>
      <c r="F1071" s="30" t="s">
        <v>1839</v>
      </c>
      <c r="G1071" s="31" t="s">
        <v>964</v>
      </c>
      <c r="H1071" s="32">
        <v>5500</v>
      </c>
      <c r="I1071" s="5"/>
      <c r="J1071" s="33">
        <f>IF(I1071&lt;1,I1071*H1071*1.3,IF(I1071&gt;=1,I1071*H1071))</f>
        <v>0</v>
      </c>
      <c r="K1071" s="54" t="s">
        <v>1393</v>
      </c>
    </row>
    <row r="1072" spans="1:11" s="35" customFormat="1" ht="15" customHeight="1">
      <c r="A1072" s="94">
        <v>70007629</v>
      </c>
      <c r="B1072" s="28"/>
      <c r="C1072" s="29" t="s">
        <v>4209</v>
      </c>
      <c r="D1072" s="51">
        <v>15</v>
      </c>
      <c r="E1072" s="30" t="s">
        <v>1733</v>
      </c>
      <c r="F1072" s="30" t="s">
        <v>1839</v>
      </c>
      <c r="G1072" s="42" t="s">
        <v>964</v>
      </c>
      <c r="H1072" s="32">
        <v>5500</v>
      </c>
      <c r="I1072" s="5"/>
      <c r="J1072" s="33">
        <f>IF(I1072&lt;1,I1072*H1072*1.3,IF(I1072&gt;=1,I1072*H1072))</f>
        <v>0</v>
      </c>
      <c r="K1072" s="54" t="s">
        <v>1393</v>
      </c>
    </row>
    <row r="1073" spans="1:11" s="35" customFormat="1" ht="15" customHeight="1">
      <c r="A1073" s="94">
        <v>70000391</v>
      </c>
      <c r="B1073" s="28"/>
      <c r="C1073" s="29" t="s">
        <v>4210</v>
      </c>
      <c r="D1073" s="51">
        <v>15</v>
      </c>
      <c r="E1073" s="30" t="s">
        <v>1733</v>
      </c>
      <c r="F1073" s="30" t="s">
        <v>1839</v>
      </c>
      <c r="G1073" s="31" t="s">
        <v>964</v>
      </c>
      <c r="H1073" s="32">
        <v>5500</v>
      </c>
      <c r="I1073" s="5"/>
      <c r="J1073" s="33">
        <f>IF(I1073&lt;1,I1073*H1073*1.3,IF(I1073&gt;=1,I1073*H1073))</f>
        <v>0</v>
      </c>
      <c r="K1073" s="54" t="s">
        <v>1393</v>
      </c>
    </row>
    <row r="1074" spans="1:11" s="35" customFormat="1" ht="15" customHeight="1">
      <c r="A1074" s="94">
        <v>70000428</v>
      </c>
      <c r="B1074" s="28"/>
      <c r="C1074" s="29" t="s">
        <v>4211</v>
      </c>
      <c r="D1074" s="51">
        <v>15</v>
      </c>
      <c r="E1074" s="30" t="s">
        <v>1733</v>
      </c>
      <c r="F1074" s="30" t="s">
        <v>1839</v>
      </c>
      <c r="G1074" s="31" t="s">
        <v>964</v>
      </c>
      <c r="H1074" s="32">
        <v>5500</v>
      </c>
      <c r="I1074" s="5"/>
      <c r="J1074" s="33">
        <f>IF(I1074&lt;1,I1074*H1074*1.3,IF(I1074&gt;=1,I1074*H1074))</f>
        <v>0</v>
      </c>
      <c r="K1074" s="54" t="s">
        <v>1393</v>
      </c>
    </row>
    <row r="1075" spans="1:11" s="35" customFormat="1" ht="15" customHeight="1">
      <c r="A1075" s="94">
        <v>70021122</v>
      </c>
      <c r="B1075" s="28"/>
      <c r="C1075" s="29" t="s">
        <v>4212</v>
      </c>
      <c r="D1075" s="51">
        <v>15</v>
      </c>
      <c r="E1075" s="30" t="s">
        <v>1733</v>
      </c>
      <c r="F1075" s="30" t="s">
        <v>1839</v>
      </c>
      <c r="G1075" s="31" t="s">
        <v>964</v>
      </c>
      <c r="H1075" s="32">
        <v>5500</v>
      </c>
      <c r="I1075" s="5"/>
      <c r="J1075" s="33">
        <f>IF(I1075&lt;1,I1075*H1075*1.3,IF(I1075&gt;=1,I1075*H1075))</f>
        <v>0</v>
      </c>
      <c r="K1075" s="54" t="s">
        <v>1393</v>
      </c>
    </row>
    <row r="1076" spans="1:11" s="35" customFormat="1" ht="15" customHeight="1">
      <c r="A1076" s="94">
        <v>70000378</v>
      </c>
      <c r="B1076" s="28"/>
      <c r="C1076" s="29" t="s">
        <v>4213</v>
      </c>
      <c r="D1076" s="51">
        <v>15</v>
      </c>
      <c r="E1076" s="30" t="s">
        <v>1733</v>
      </c>
      <c r="F1076" s="30" t="s">
        <v>1839</v>
      </c>
      <c r="G1076" s="42" t="s">
        <v>964</v>
      </c>
      <c r="H1076" s="32">
        <v>5500</v>
      </c>
      <c r="I1076" s="5"/>
      <c r="J1076" s="33">
        <f>IF(I1076&lt;1,I1076*H1076*1.3,IF(I1076&gt;=1,I1076*H1076))</f>
        <v>0</v>
      </c>
      <c r="K1076" s="54" t="s">
        <v>1393</v>
      </c>
    </row>
    <row r="1077" spans="1:11" s="35" customFormat="1" ht="15" customHeight="1">
      <c r="A1077" s="94">
        <v>70000425</v>
      </c>
      <c r="B1077" s="28"/>
      <c r="C1077" s="29" t="s">
        <v>4214</v>
      </c>
      <c r="D1077" s="51">
        <v>15</v>
      </c>
      <c r="E1077" s="30" t="s">
        <v>1733</v>
      </c>
      <c r="F1077" s="30" t="s">
        <v>1839</v>
      </c>
      <c r="G1077" s="31" t="s">
        <v>964</v>
      </c>
      <c r="H1077" s="32">
        <v>5500</v>
      </c>
      <c r="I1077" s="5"/>
      <c r="J1077" s="33">
        <f>IF(I1077&lt;1,I1077*H1077*1.3,IF(I1077&gt;=1,I1077*H1077))</f>
        <v>0</v>
      </c>
      <c r="K1077" s="54" t="s">
        <v>1393</v>
      </c>
    </row>
    <row r="1078" spans="1:11" s="35" customFormat="1" ht="15" customHeight="1">
      <c r="A1078" s="94">
        <v>70000389</v>
      </c>
      <c r="B1078" s="28"/>
      <c r="C1078" s="29" t="s">
        <v>4215</v>
      </c>
      <c r="D1078" s="51">
        <v>15</v>
      </c>
      <c r="E1078" s="30" t="s">
        <v>1733</v>
      </c>
      <c r="F1078" s="30" t="s">
        <v>1839</v>
      </c>
      <c r="G1078" s="31" t="s">
        <v>964</v>
      </c>
      <c r="H1078" s="32">
        <v>5500</v>
      </c>
      <c r="I1078" s="5"/>
      <c r="J1078" s="33">
        <f>IF(I1078&lt;1,I1078*H1078*1.3,IF(I1078&gt;=1,I1078*H1078))</f>
        <v>0</v>
      </c>
      <c r="K1078" s="54" t="s">
        <v>1393</v>
      </c>
    </row>
    <row r="1079" spans="1:11" s="35" customFormat="1" ht="15" customHeight="1">
      <c r="A1079" s="94">
        <v>70020987</v>
      </c>
      <c r="B1079" s="28"/>
      <c r="C1079" s="29" t="s">
        <v>4216</v>
      </c>
      <c r="D1079" s="51">
        <v>15</v>
      </c>
      <c r="E1079" s="30" t="s">
        <v>1733</v>
      </c>
      <c r="F1079" s="30" t="s">
        <v>1839</v>
      </c>
      <c r="G1079" s="42" t="s">
        <v>964</v>
      </c>
      <c r="H1079" s="32">
        <v>5500</v>
      </c>
      <c r="I1079" s="5"/>
      <c r="J1079" s="33">
        <f>IF(I1079&lt;1,I1079*H1079*1.3,IF(I1079&gt;=1,I1079*H1079))</f>
        <v>0</v>
      </c>
      <c r="K1079" s="54" t="s">
        <v>1393</v>
      </c>
    </row>
    <row r="1080" spans="1:11" s="35" customFormat="1" ht="15" customHeight="1">
      <c r="A1080" s="94">
        <v>70070128</v>
      </c>
      <c r="B1080" s="39" t="s">
        <v>2743</v>
      </c>
      <c r="C1080" s="29" t="s">
        <v>4217</v>
      </c>
      <c r="D1080" s="51">
        <v>15</v>
      </c>
      <c r="E1080" s="30" t="s">
        <v>1733</v>
      </c>
      <c r="F1080" s="30" t="s">
        <v>1839</v>
      </c>
      <c r="G1080" s="31" t="s">
        <v>964</v>
      </c>
      <c r="H1080" s="32">
        <v>5500</v>
      </c>
      <c r="I1080" s="5"/>
      <c r="J1080" s="33">
        <f>IF(I1080&lt;1,I1080*H1080*1.3,IF(I1080&gt;=1,I1080*H1080))</f>
        <v>0</v>
      </c>
      <c r="K1080" s="54" t="s">
        <v>1393</v>
      </c>
    </row>
    <row r="1081" spans="1:11" s="35" customFormat="1" ht="15" customHeight="1">
      <c r="A1081" s="94">
        <v>70081738</v>
      </c>
      <c r="B1081" s="39" t="s">
        <v>2743</v>
      </c>
      <c r="C1081" s="29" t="s">
        <v>4218</v>
      </c>
      <c r="D1081" s="51">
        <v>15</v>
      </c>
      <c r="E1081" s="30" t="s">
        <v>1733</v>
      </c>
      <c r="F1081" s="30" t="s">
        <v>1839</v>
      </c>
      <c r="G1081" s="31" t="s">
        <v>964</v>
      </c>
      <c r="H1081" s="32">
        <v>5500</v>
      </c>
      <c r="I1081" s="5"/>
      <c r="J1081" s="33">
        <f>IF(I1081&lt;1,I1081*H1081*1.3,IF(I1081&gt;=1,I1081*H1081))</f>
        <v>0</v>
      </c>
      <c r="K1081" s="54" t="s">
        <v>1393</v>
      </c>
    </row>
    <row r="1082" spans="1:11" s="35" customFormat="1" ht="15" customHeight="1">
      <c r="A1082" s="36">
        <v>70000447</v>
      </c>
      <c r="B1082" s="28"/>
      <c r="C1082" s="29" t="s">
        <v>4219</v>
      </c>
      <c r="D1082" s="51" t="s">
        <v>1182</v>
      </c>
      <c r="E1082" s="30" t="s">
        <v>1733</v>
      </c>
      <c r="F1082" s="30" t="s">
        <v>1839</v>
      </c>
      <c r="G1082" s="31" t="s">
        <v>964</v>
      </c>
      <c r="H1082" s="32">
        <v>5500</v>
      </c>
      <c r="I1082" s="5"/>
      <c r="J1082" s="33">
        <f>IF(I1082&lt;1,I1082*H1082*1.3,IF(I1082&gt;=1,I1082*H1082))</f>
        <v>0</v>
      </c>
      <c r="K1082" s="54" t="s">
        <v>1393</v>
      </c>
    </row>
    <row r="1083" spans="1:11" s="35" customFormat="1" ht="15" customHeight="1">
      <c r="A1083" s="95">
        <v>70081399</v>
      </c>
      <c r="B1083" s="28"/>
      <c r="C1083" s="29" t="s">
        <v>4220</v>
      </c>
      <c r="D1083" s="51" t="s">
        <v>1182</v>
      </c>
      <c r="E1083" s="30" t="s">
        <v>1733</v>
      </c>
      <c r="F1083" s="30" t="s">
        <v>1839</v>
      </c>
      <c r="G1083" s="31" t="s">
        <v>964</v>
      </c>
      <c r="H1083" s="32">
        <v>5500</v>
      </c>
      <c r="I1083" s="5"/>
      <c r="J1083" s="33">
        <f>IF(I1083&lt;1,I1083*H1083*1.3,IF(I1083&gt;=1,I1083*H1083))</f>
        <v>0</v>
      </c>
      <c r="K1083" s="54" t="s">
        <v>1393</v>
      </c>
    </row>
    <row r="1084" spans="1:11" s="35" customFormat="1" ht="15" customHeight="1">
      <c r="A1084" s="36">
        <v>70008809</v>
      </c>
      <c r="B1084" s="28"/>
      <c r="C1084" s="29" t="s">
        <v>4221</v>
      </c>
      <c r="D1084" s="51" t="s">
        <v>1182</v>
      </c>
      <c r="E1084" s="30" t="s">
        <v>1733</v>
      </c>
      <c r="F1084" s="30" t="s">
        <v>1839</v>
      </c>
      <c r="G1084" s="31" t="s">
        <v>964</v>
      </c>
      <c r="H1084" s="32">
        <v>5500</v>
      </c>
      <c r="I1084" s="5"/>
      <c r="J1084" s="33">
        <f>IF(I1084&lt;1,I1084*H1084*1.3,IF(I1084&gt;=1,I1084*H1084))</f>
        <v>0</v>
      </c>
      <c r="K1084" s="54" t="s">
        <v>1393</v>
      </c>
    </row>
    <row r="1085" spans="1:11" s="35" customFormat="1" ht="15" customHeight="1">
      <c r="A1085" s="36">
        <v>70119313</v>
      </c>
      <c r="B1085" s="39" t="s">
        <v>2743</v>
      </c>
      <c r="C1085" s="29" t="s">
        <v>4222</v>
      </c>
      <c r="D1085" s="51" t="s">
        <v>1182</v>
      </c>
      <c r="E1085" s="30" t="s">
        <v>1733</v>
      </c>
      <c r="F1085" s="30" t="s">
        <v>1839</v>
      </c>
      <c r="G1085" s="31" t="s">
        <v>964</v>
      </c>
      <c r="H1085" s="32">
        <v>5500</v>
      </c>
      <c r="I1085" s="5"/>
      <c r="J1085" s="33">
        <f>IF(I1085&lt;1,I1085*H1085*1.3,IF(I1085&gt;=1,I1085*H1085))</f>
        <v>0</v>
      </c>
      <c r="K1085" s="54" t="s">
        <v>1393</v>
      </c>
    </row>
    <row r="1086" spans="1:11" s="35" customFormat="1" ht="15" customHeight="1">
      <c r="A1086" s="95">
        <v>70027668</v>
      </c>
      <c r="B1086" s="28"/>
      <c r="C1086" s="29" t="s">
        <v>4223</v>
      </c>
      <c r="D1086" s="51" t="s">
        <v>1182</v>
      </c>
      <c r="E1086" s="30" t="s">
        <v>1733</v>
      </c>
      <c r="F1086" s="30" t="s">
        <v>1839</v>
      </c>
      <c r="G1086" s="31" t="s">
        <v>964</v>
      </c>
      <c r="H1086" s="32">
        <v>5500</v>
      </c>
      <c r="I1086" s="5"/>
      <c r="J1086" s="33">
        <f>IF(I1086&lt;1,I1086*H1086*1.3,IF(I1086&gt;=1,I1086*H1086))</f>
        <v>0</v>
      </c>
      <c r="K1086" s="54" t="s">
        <v>1393</v>
      </c>
    </row>
    <row r="1087" spans="1:11" s="35" customFormat="1" ht="15" customHeight="1">
      <c r="A1087" s="36">
        <v>70000360</v>
      </c>
      <c r="B1087" s="28"/>
      <c r="C1087" s="29" t="s">
        <v>4224</v>
      </c>
      <c r="D1087" s="51" t="s">
        <v>1182</v>
      </c>
      <c r="E1087" s="30" t="s">
        <v>1733</v>
      </c>
      <c r="F1087" s="30" t="s">
        <v>1839</v>
      </c>
      <c r="G1087" s="31" t="s">
        <v>964</v>
      </c>
      <c r="H1087" s="32">
        <v>5500</v>
      </c>
      <c r="I1087" s="5"/>
      <c r="J1087" s="33">
        <f>IF(I1087&lt;1,I1087*H1087*1.3,IF(I1087&gt;=1,I1087*H1087))</f>
        <v>0</v>
      </c>
      <c r="K1087" s="54" t="s">
        <v>1393</v>
      </c>
    </row>
    <row r="1088" spans="1:11" s="35" customFormat="1" ht="15" customHeight="1">
      <c r="A1088" s="36">
        <v>70086963</v>
      </c>
      <c r="B1088" s="64" t="s">
        <v>3076</v>
      </c>
      <c r="C1088" s="29" t="s">
        <v>4225</v>
      </c>
      <c r="D1088" s="51" t="s">
        <v>1182</v>
      </c>
      <c r="E1088" s="30" t="s">
        <v>1733</v>
      </c>
      <c r="F1088" s="30" t="s">
        <v>1839</v>
      </c>
      <c r="G1088" s="31" t="s">
        <v>964</v>
      </c>
      <c r="H1088" s="32">
        <v>5500</v>
      </c>
      <c r="I1088" s="5"/>
      <c r="J1088" s="33">
        <f>IF(I1088&lt;1,I1088*H1088*1.3,IF(I1088&gt;=1,I1088*H1088))</f>
        <v>0</v>
      </c>
      <c r="K1088" s="54" t="s">
        <v>1393</v>
      </c>
    </row>
    <row r="1089" spans="1:11" s="35" customFormat="1" ht="15" customHeight="1">
      <c r="A1089" s="36">
        <v>70058898</v>
      </c>
      <c r="B1089" s="28"/>
      <c r="C1089" s="29" t="s">
        <v>4226</v>
      </c>
      <c r="D1089" s="51" t="s">
        <v>1182</v>
      </c>
      <c r="E1089" s="30" t="s">
        <v>1733</v>
      </c>
      <c r="F1089" s="30" t="s">
        <v>1839</v>
      </c>
      <c r="G1089" s="31" t="s">
        <v>964</v>
      </c>
      <c r="H1089" s="32">
        <v>5500</v>
      </c>
      <c r="I1089" s="5"/>
      <c r="J1089" s="33">
        <f>IF(I1089&lt;1,I1089*H1089*1.3,IF(I1089&gt;=1,I1089*H1089))</f>
        <v>0</v>
      </c>
      <c r="K1089" s="54" t="s">
        <v>1393</v>
      </c>
    </row>
    <row r="1090" spans="1:11" s="35" customFormat="1" ht="15" customHeight="1">
      <c r="A1090" s="36">
        <v>70119322</v>
      </c>
      <c r="B1090" s="39" t="s">
        <v>2743</v>
      </c>
      <c r="C1090" s="29" t="s">
        <v>4227</v>
      </c>
      <c r="D1090" s="51" t="s">
        <v>1182</v>
      </c>
      <c r="E1090" s="30" t="s">
        <v>1733</v>
      </c>
      <c r="F1090" s="30" t="s">
        <v>1839</v>
      </c>
      <c r="G1090" s="31" t="s">
        <v>964</v>
      </c>
      <c r="H1090" s="32">
        <v>5500</v>
      </c>
      <c r="I1090" s="5"/>
      <c r="J1090" s="33">
        <f>IF(I1090&lt;1,I1090*H1090*1.3,IF(I1090&gt;=1,I1090*H1090))</f>
        <v>0</v>
      </c>
      <c r="K1090" s="54" t="s">
        <v>1393</v>
      </c>
    </row>
    <row r="1091" spans="1:11" s="35" customFormat="1" ht="15" customHeight="1">
      <c r="A1091" s="36">
        <v>70002992</v>
      </c>
      <c r="B1091" s="28"/>
      <c r="C1091" s="29" t="s">
        <v>4228</v>
      </c>
      <c r="D1091" s="51" t="s">
        <v>1182</v>
      </c>
      <c r="E1091" s="30" t="s">
        <v>1733</v>
      </c>
      <c r="F1091" s="30" t="s">
        <v>1839</v>
      </c>
      <c r="G1091" s="31" t="s">
        <v>964</v>
      </c>
      <c r="H1091" s="32">
        <v>5500</v>
      </c>
      <c r="I1091" s="5"/>
      <c r="J1091" s="33">
        <f>IF(I1091&lt;1,I1091*H1091*1.3,IF(I1091&gt;=1,I1091*H1091))</f>
        <v>0</v>
      </c>
      <c r="K1091" s="54" t="s">
        <v>1393</v>
      </c>
    </row>
    <row r="1092" spans="1:11" s="35" customFormat="1" ht="15" customHeight="1">
      <c r="A1092" s="36">
        <v>70119314</v>
      </c>
      <c r="B1092" s="39" t="s">
        <v>2743</v>
      </c>
      <c r="C1092" s="29" t="s">
        <v>4229</v>
      </c>
      <c r="D1092" s="51" t="s">
        <v>1182</v>
      </c>
      <c r="E1092" s="30" t="s">
        <v>1733</v>
      </c>
      <c r="F1092" s="30" t="s">
        <v>1839</v>
      </c>
      <c r="G1092" s="31" t="s">
        <v>964</v>
      </c>
      <c r="H1092" s="32">
        <v>5500</v>
      </c>
      <c r="I1092" s="5"/>
      <c r="J1092" s="33">
        <f>IF(I1092&lt;1,I1092*H1092*1.3,IF(I1092&gt;=1,I1092*H1092))</f>
        <v>0</v>
      </c>
      <c r="K1092" s="54" t="s">
        <v>1393</v>
      </c>
    </row>
    <row r="1093" spans="1:11" s="35" customFormat="1" ht="15" customHeight="1">
      <c r="A1093" s="36">
        <v>70087199</v>
      </c>
      <c r="B1093" s="28"/>
      <c r="C1093" s="29" t="s">
        <v>4230</v>
      </c>
      <c r="D1093" s="51" t="s">
        <v>1182</v>
      </c>
      <c r="E1093" s="30" t="s">
        <v>1733</v>
      </c>
      <c r="F1093" s="30" t="s">
        <v>1839</v>
      </c>
      <c r="G1093" s="31" t="s">
        <v>964</v>
      </c>
      <c r="H1093" s="32">
        <v>5500</v>
      </c>
      <c r="I1093" s="5"/>
      <c r="J1093" s="33">
        <f>IF(I1093&lt;1,I1093*H1093*1.3,IF(I1093&gt;=1,I1093*H1093))</f>
        <v>0</v>
      </c>
      <c r="K1093" s="54" t="s">
        <v>1393</v>
      </c>
    </row>
    <row r="1094" spans="1:11" s="35" customFormat="1" ht="15" customHeight="1">
      <c r="A1094" s="36">
        <v>70000419</v>
      </c>
      <c r="B1094" s="28"/>
      <c r="C1094" s="29" t="s">
        <v>4231</v>
      </c>
      <c r="D1094" s="51" t="s">
        <v>1182</v>
      </c>
      <c r="E1094" s="30" t="s">
        <v>1733</v>
      </c>
      <c r="F1094" s="30" t="s">
        <v>1839</v>
      </c>
      <c r="G1094" s="31" t="s">
        <v>964</v>
      </c>
      <c r="H1094" s="32">
        <v>5500</v>
      </c>
      <c r="I1094" s="5"/>
      <c r="J1094" s="33">
        <f>IF(I1094&lt;1,I1094*H1094*1.3,IF(I1094&gt;=1,I1094*H1094))</f>
        <v>0</v>
      </c>
      <c r="K1094" s="54" t="s">
        <v>1393</v>
      </c>
    </row>
    <row r="1095" spans="1:11" s="35" customFormat="1" ht="15" customHeight="1">
      <c r="A1095" s="36">
        <v>70008807</v>
      </c>
      <c r="B1095" s="28"/>
      <c r="C1095" s="29" t="s">
        <v>4232</v>
      </c>
      <c r="D1095" s="51" t="s">
        <v>1182</v>
      </c>
      <c r="E1095" s="30" t="s">
        <v>1733</v>
      </c>
      <c r="F1095" s="30" t="s">
        <v>1839</v>
      </c>
      <c r="G1095" s="31" t="s">
        <v>964</v>
      </c>
      <c r="H1095" s="32">
        <v>5500</v>
      </c>
      <c r="I1095" s="5"/>
      <c r="J1095" s="33">
        <f>IF(I1095&lt;1,I1095*H1095*1.3,IF(I1095&gt;=1,I1095*H1095))</f>
        <v>0</v>
      </c>
      <c r="K1095" s="54" t="s">
        <v>1393</v>
      </c>
    </row>
    <row r="1096" spans="1:11" s="35" customFormat="1" ht="15" customHeight="1">
      <c r="A1096" s="36">
        <v>70119315</v>
      </c>
      <c r="B1096" s="39" t="s">
        <v>2743</v>
      </c>
      <c r="C1096" s="29" t="s">
        <v>4233</v>
      </c>
      <c r="D1096" s="51" t="s">
        <v>1182</v>
      </c>
      <c r="E1096" s="30" t="s">
        <v>1733</v>
      </c>
      <c r="F1096" s="30" t="s">
        <v>1839</v>
      </c>
      <c r="G1096" s="31" t="s">
        <v>964</v>
      </c>
      <c r="H1096" s="32">
        <v>5500</v>
      </c>
      <c r="I1096" s="5"/>
      <c r="J1096" s="33">
        <f>IF(I1096&lt;1,I1096*H1096*1.3,IF(I1096&gt;=1,I1096*H1096))</f>
        <v>0</v>
      </c>
      <c r="K1096" s="54" t="s">
        <v>1393</v>
      </c>
    </row>
    <row r="1097" spans="1:11" s="35" customFormat="1" ht="15" customHeight="1">
      <c r="A1097" s="36">
        <v>70119288</v>
      </c>
      <c r="B1097" s="39" t="s">
        <v>2743</v>
      </c>
      <c r="C1097" s="29" t="s">
        <v>4234</v>
      </c>
      <c r="D1097" s="51" t="s">
        <v>1182</v>
      </c>
      <c r="E1097" s="30" t="s">
        <v>1733</v>
      </c>
      <c r="F1097" s="30" t="s">
        <v>1839</v>
      </c>
      <c r="G1097" s="42" t="s">
        <v>964</v>
      </c>
      <c r="H1097" s="32">
        <v>5500</v>
      </c>
      <c r="I1097" s="5"/>
      <c r="J1097" s="33">
        <f>IF(I1097&lt;1,I1097*H1097*1.3,IF(I1097&gt;=1,I1097*H1097))</f>
        <v>0</v>
      </c>
      <c r="K1097" s="54" t="s">
        <v>1393</v>
      </c>
    </row>
    <row r="1098" spans="1:11" s="35" customFormat="1" ht="15" customHeight="1">
      <c r="A1098" s="36">
        <v>70119312</v>
      </c>
      <c r="B1098" s="39" t="s">
        <v>2743</v>
      </c>
      <c r="C1098" s="29" t="s">
        <v>4235</v>
      </c>
      <c r="D1098" s="51" t="s">
        <v>1182</v>
      </c>
      <c r="E1098" s="30" t="s">
        <v>1733</v>
      </c>
      <c r="F1098" s="30" t="s">
        <v>1839</v>
      </c>
      <c r="G1098" s="31" t="s">
        <v>964</v>
      </c>
      <c r="H1098" s="32">
        <v>5500</v>
      </c>
      <c r="I1098" s="5"/>
      <c r="J1098" s="33">
        <f>IF(I1098&lt;1,I1098*H1098*1.3,IF(I1098&gt;=1,I1098*H1098))</f>
        <v>0</v>
      </c>
      <c r="K1098" s="54" t="s">
        <v>1393</v>
      </c>
    </row>
    <row r="1099" spans="1:11" s="35" customFormat="1" ht="15" customHeight="1">
      <c r="A1099" s="36">
        <v>70119311</v>
      </c>
      <c r="B1099" s="39" t="s">
        <v>2743</v>
      </c>
      <c r="C1099" s="29" t="s">
        <v>4236</v>
      </c>
      <c r="D1099" s="51" t="s">
        <v>1182</v>
      </c>
      <c r="E1099" s="30" t="s">
        <v>1733</v>
      </c>
      <c r="F1099" s="30" t="s">
        <v>1839</v>
      </c>
      <c r="G1099" s="31" t="s">
        <v>964</v>
      </c>
      <c r="H1099" s="32">
        <v>5500</v>
      </c>
      <c r="I1099" s="5"/>
      <c r="J1099" s="33">
        <f>IF(I1099&lt;1,I1099*H1099*1.3,IF(I1099&gt;=1,I1099*H1099))</f>
        <v>0</v>
      </c>
      <c r="K1099" s="54" t="s">
        <v>1393</v>
      </c>
    </row>
    <row r="1100" spans="1:11" s="35" customFormat="1" ht="15" customHeight="1">
      <c r="A1100" s="36">
        <v>70021215</v>
      </c>
      <c r="B1100" s="28"/>
      <c r="C1100" s="29" t="s">
        <v>4237</v>
      </c>
      <c r="D1100" s="51" t="s">
        <v>1182</v>
      </c>
      <c r="E1100" s="30" t="s">
        <v>1733</v>
      </c>
      <c r="F1100" s="30" t="s">
        <v>1839</v>
      </c>
      <c r="G1100" s="31" t="s">
        <v>964</v>
      </c>
      <c r="H1100" s="32">
        <v>5500</v>
      </c>
      <c r="I1100" s="5"/>
      <c r="J1100" s="33">
        <f>IF(I1100&lt;1,I1100*H1100*1.3,IF(I1100&gt;=1,I1100*H1100))</f>
        <v>0</v>
      </c>
      <c r="K1100" s="54" t="s">
        <v>1393</v>
      </c>
    </row>
    <row r="1101" spans="1:11" s="35" customFormat="1" ht="15" customHeight="1">
      <c r="A1101" s="36">
        <v>70000354</v>
      </c>
      <c r="B1101" s="28"/>
      <c r="C1101" s="29" t="s">
        <v>4238</v>
      </c>
      <c r="D1101" s="51" t="s">
        <v>1182</v>
      </c>
      <c r="E1101" s="30" t="s">
        <v>1733</v>
      </c>
      <c r="F1101" s="30" t="s">
        <v>1839</v>
      </c>
      <c r="G1101" s="31" t="s">
        <v>964</v>
      </c>
      <c r="H1101" s="32">
        <v>5500</v>
      </c>
      <c r="I1101" s="5"/>
      <c r="J1101" s="33">
        <f>IF(I1101&lt;1,I1101*H1101*1.3,IF(I1101&gt;=1,I1101*H1101))</f>
        <v>0</v>
      </c>
      <c r="K1101" s="54" t="s">
        <v>1393</v>
      </c>
    </row>
    <row r="1102" spans="1:11" s="35" customFormat="1" ht="15" customHeight="1">
      <c r="A1102" s="36">
        <v>70000344</v>
      </c>
      <c r="B1102" s="28"/>
      <c r="C1102" s="29" t="s">
        <v>4239</v>
      </c>
      <c r="D1102" s="51" t="s">
        <v>1182</v>
      </c>
      <c r="E1102" s="30" t="s">
        <v>1733</v>
      </c>
      <c r="F1102" s="30" t="s">
        <v>1839</v>
      </c>
      <c r="G1102" s="31" t="s">
        <v>964</v>
      </c>
      <c r="H1102" s="32">
        <v>5500</v>
      </c>
      <c r="I1102" s="5"/>
      <c r="J1102" s="33">
        <f>IF(I1102&lt;1,I1102*H1102*1.3,IF(I1102&gt;=1,I1102*H1102))</f>
        <v>0</v>
      </c>
      <c r="K1102" s="54" t="s">
        <v>1393</v>
      </c>
    </row>
    <row r="1103" spans="1:11" s="35" customFormat="1" ht="15" customHeight="1">
      <c r="A1103" s="36">
        <v>70003002</v>
      </c>
      <c r="B1103" s="28"/>
      <c r="C1103" s="29" t="s">
        <v>4240</v>
      </c>
      <c r="D1103" s="51" t="s">
        <v>1182</v>
      </c>
      <c r="E1103" s="30" t="s">
        <v>1733</v>
      </c>
      <c r="F1103" s="30" t="s">
        <v>1839</v>
      </c>
      <c r="G1103" s="31" t="s">
        <v>964</v>
      </c>
      <c r="H1103" s="32">
        <v>5500</v>
      </c>
      <c r="I1103" s="5"/>
      <c r="J1103" s="33">
        <f>IF(I1103&lt;1,I1103*H1103*1.3,IF(I1103&gt;=1,I1103*H1103))</f>
        <v>0</v>
      </c>
      <c r="K1103" s="54" t="s">
        <v>1393</v>
      </c>
    </row>
    <row r="1104" spans="1:11" s="35" customFormat="1" ht="15" customHeight="1">
      <c r="A1104" s="36">
        <v>70064740</v>
      </c>
      <c r="B1104" s="39" t="s">
        <v>2743</v>
      </c>
      <c r="C1104" s="29" t="s">
        <v>4241</v>
      </c>
      <c r="D1104" s="51" t="s">
        <v>1182</v>
      </c>
      <c r="E1104" s="30" t="s">
        <v>1733</v>
      </c>
      <c r="F1104" s="30" t="s">
        <v>1839</v>
      </c>
      <c r="G1104" s="31" t="s">
        <v>964</v>
      </c>
      <c r="H1104" s="32">
        <v>5500</v>
      </c>
      <c r="I1104" s="5"/>
      <c r="J1104" s="33">
        <f>IF(I1104&lt;1,I1104*H1104*1.3,IF(I1104&gt;=1,I1104*H1104))</f>
        <v>0</v>
      </c>
      <c r="K1104" s="54" t="s">
        <v>1393</v>
      </c>
    </row>
    <row r="1105" spans="1:11" s="35" customFormat="1" ht="15" customHeight="1">
      <c r="A1105" s="36">
        <v>70086933</v>
      </c>
      <c r="B1105" s="39" t="s">
        <v>2743</v>
      </c>
      <c r="C1105" s="29" t="s">
        <v>4242</v>
      </c>
      <c r="D1105" s="51" t="s">
        <v>1182</v>
      </c>
      <c r="E1105" s="30" t="s">
        <v>1733</v>
      </c>
      <c r="F1105" s="30" t="s">
        <v>1839</v>
      </c>
      <c r="G1105" s="31" t="s">
        <v>964</v>
      </c>
      <c r="H1105" s="32">
        <v>5500</v>
      </c>
      <c r="I1105" s="5"/>
      <c r="J1105" s="33">
        <f>IF(I1105&lt;1,I1105*H1105*1.3,IF(I1105&gt;=1,I1105*H1105))</f>
        <v>0</v>
      </c>
      <c r="K1105" s="54" t="s">
        <v>1393</v>
      </c>
    </row>
    <row r="1106" spans="1:11" s="35" customFormat="1" ht="15" customHeight="1">
      <c r="A1106" s="36">
        <v>70119289</v>
      </c>
      <c r="B1106" s="39" t="s">
        <v>2743</v>
      </c>
      <c r="C1106" s="29" t="s">
        <v>4243</v>
      </c>
      <c r="D1106" s="51" t="s">
        <v>1182</v>
      </c>
      <c r="E1106" s="30" t="s">
        <v>1733</v>
      </c>
      <c r="F1106" s="30" t="s">
        <v>1839</v>
      </c>
      <c r="G1106" s="31" t="s">
        <v>964</v>
      </c>
      <c r="H1106" s="32">
        <v>5500</v>
      </c>
      <c r="I1106" s="5"/>
      <c r="J1106" s="33">
        <f>IF(I1106&lt;1,I1106*H1106*1.3,IF(I1106&gt;=1,I1106*H1106))</f>
        <v>0</v>
      </c>
      <c r="K1106" s="54" t="s">
        <v>1393</v>
      </c>
    </row>
    <row r="1107" spans="1:11" s="35" customFormat="1" ht="15" customHeight="1">
      <c r="A1107" s="36">
        <v>70074859</v>
      </c>
      <c r="B1107" s="39" t="s">
        <v>2743</v>
      </c>
      <c r="C1107" s="29" t="s">
        <v>4244</v>
      </c>
      <c r="D1107" s="51" t="s">
        <v>1182</v>
      </c>
      <c r="E1107" s="30" t="s">
        <v>1733</v>
      </c>
      <c r="F1107" s="30" t="s">
        <v>1839</v>
      </c>
      <c r="G1107" s="31" t="s">
        <v>964</v>
      </c>
      <c r="H1107" s="32">
        <v>5500</v>
      </c>
      <c r="I1107" s="5"/>
      <c r="J1107" s="33">
        <f>IF(I1107&lt;1,I1107*H1107*1.3,IF(I1107&gt;=1,I1107*H1107))</f>
        <v>0</v>
      </c>
      <c r="K1107" s="54" t="s">
        <v>1393</v>
      </c>
    </row>
    <row r="1108" spans="1:11" s="35" customFormat="1" ht="15" customHeight="1">
      <c r="A1108" s="36">
        <v>70119290</v>
      </c>
      <c r="B1108" s="39" t="s">
        <v>2743</v>
      </c>
      <c r="C1108" s="29" t="s">
        <v>4245</v>
      </c>
      <c r="D1108" s="51" t="s">
        <v>1182</v>
      </c>
      <c r="E1108" s="30" t="s">
        <v>1733</v>
      </c>
      <c r="F1108" s="30" t="s">
        <v>1839</v>
      </c>
      <c r="G1108" s="31" t="s">
        <v>964</v>
      </c>
      <c r="H1108" s="32">
        <v>5500</v>
      </c>
      <c r="I1108" s="5"/>
      <c r="J1108" s="33">
        <f>IF(I1108&lt;1,I1108*H1108*1.3,IF(I1108&gt;=1,I1108*H1108))</f>
        <v>0</v>
      </c>
      <c r="K1108" s="54" t="s">
        <v>1393</v>
      </c>
    </row>
    <row r="1109" spans="1:11" s="35" customFormat="1" ht="15" customHeight="1">
      <c r="A1109" s="36">
        <v>70007297</v>
      </c>
      <c r="B1109" s="28"/>
      <c r="C1109" s="29" t="s">
        <v>4246</v>
      </c>
      <c r="D1109" s="51" t="s">
        <v>1182</v>
      </c>
      <c r="E1109" s="30" t="s">
        <v>1733</v>
      </c>
      <c r="F1109" s="30" t="s">
        <v>1839</v>
      </c>
      <c r="G1109" s="31" t="s">
        <v>964</v>
      </c>
      <c r="H1109" s="32">
        <v>5500</v>
      </c>
      <c r="I1109" s="5"/>
      <c r="J1109" s="33">
        <f>IF(I1109&lt;1,I1109*H1109*1.3,IF(I1109&gt;=1,I1109*H1109))</f>
        <v>0</v>
      </c>
      <c r="K1109" s="54" t="s">
        <v>1393</v>
      </c>
    </row>
    <row r="1110" spans="1:11" s="35" customFormat="1" ht="15" customHeight="1">
      <c r="A1110" s="36">
        <v>70119323</v>
      </c>
      <c r="B1110" s="39" t="s">
        <v>2743</v>
      </c>
      <c r="C1110" s="29" t="s">
        <v>4247</v>
      </c>
      <c r="D1110" s="51" t="s">
        <v>1182</v>
      </c>
      <c r="E1110" s="30" t="s">
        <v>1733</v>
      </c>
      <c r="F1110" s="30" t="s">
        <v>1839</v>
      </c>
      <c r="G1110" s="31" t="s">
        <v>964</v>
      </c>
      <c r="H1110" s="32">
        <v>5500</v>
      </c>
      <c r="I1110" s="5"/>
      <c r="J1110" s="33">
        <f>IF(I1110&lt;1,I1110*H1110*1.3,IF(I1110&gt;=1,I1110*H1110))</f>
        <v>0</v>
      </c>
      <c r="K1110" s="54" t="s">
        <v>1393</v>
      </c>
    </row>
    <row r="1111" spans="1:11" s="35" customFormat="1" ht="15" customHeight="1">
      <c r="A1111" s="36">
        <v>70119316</v>
      </c>
      <c r="B1111" s="39" t="s">
        <v>2743</v>
      </c>
      <c r="C1111" s="29" t="s">
        <v>4248</v>
      </c>
      <c r="D1111" s="51" t="s">
        <v>1182</v>
      </c>
      <c r="E1111" s="30" t="s">
        <v>1733</v>
      </c>
      <c r="F1111" s="30" t="s">
        <v>1839</v>
      </c>
      <c r="G1111" s="31" t="s">
        <v>964</v>
      </c>
      <c r="H1111" s="32">
        <v>5500</v>
      </c>
      <c r="I1111" s="5"/>
      <c r="J1111" s="33">
        <f>IF(I1111&lt;1,I1111*H1111*1.3,IF(I1111&gt;=1,I1111*H1111))</f>
        <v>0</v>
      </c>
      <c r="K1111" s="54" t="s">
        <v>1393</v>
      </c>
    </row>
    <row r="1112" spans="1:11" s="35" customFormat="1" ht="15" customHeight="1">
      <c r="A1112" s="36">
        <v>70074851</v>
      </c>
      <c r="B1112" s="39" t="s">
        <v>2743</v>
      </c>
      <c r="C1112" s="29" t="s">
        <v>4249</v>
      </c>
      <c r="D1112" s="51" t="s">
        <v>1182</v>
      </c>
      <c r="E1112" s="30" t="s">
        <v>1733</v>
      </c>
      <c r="F1112" s="30" t="s">
        <v>1839</v>
      </c>
      <c r="G1112" s="31" t="s">
        <v>964</v>
      </c>
      <c r="H1112" s="32">
        <v>5500</v>
      </c>
      <c r="I1112" s="5"/>
      <c r="J1112" s="33">
        <f>IF(I1112&lt;1,I1112*H1112*1.3,IF(I1112&gt;=1,I1112*H1112))</f>
        <v>0</v>
      </c>
      <c r="K1112" s="54" t="s">
        <v>1393</v>
      </c>
    </row>
    <row r="1113" spans="1:11" s="35" customFormat="1" ht="15" customHeight="1">
      <c r="A1113" s="36">
        <v>70058914</v>
      </c>
      <c r="B1113" s="28"/>
      <c r="C1113" s="29" t="s">
        <v>4250</v>
      </c>
      <c r="D1113" s="51" t="s">
        <v>1182</v>
      </c>
      <c r="E1113" s="30" t="s">
        <v>1733</v>
      </c>
      <c r="F1113" s="30" t="s">
        <v>1839</v>
      </c>
      <c r="G1113" s="31" t="s">
        <v>964</v>
      </c>
      <c r="H1113" s="32">
        <v>5500</v>
      </c>
      <c r="I1113" s="5"/>
      <c r="J1113" s="33">
        <f>IF(I1113&lt;1,I1113*H1113*1.3,IF(I1113&gt;=1,I1113*H1113))</f>
        <v>0</v>
      </c>
      <c r="K1113" s="54" t="s">
        <v>1393</v>
      </c>
    </row>
    <row r="1114" spans="1:11" s="35" customFormat="1" ht="15" customHeight="1">
      <c r="A1114" s="36">
        <v>70119331</v>
      </c>
      <c r="B1114" s="39" t="s">
        <v>2743</v>
      </c>
      <c r="C1114" s="29" t="s">
        <v>4251</v>
      </c>
      <c r="D1114" s="51" t="s">
        <v>1182</v>
      </c>
      <c r="E1114" s="30" t="s">
        <v>1733</v>
      </c>
      <c r="F1114" s="30" t="s">
        <v>1839</v>
      </c>
      <c r="G1114" s="42" t="s">
        <v>964</v>
      </c>
      <c r="H1114" s="32">
        <v>5500</v>
      </c>
      <c r="I1114" s="5"/>
      <c r="J1114" s="33">
        <f>IF(I1114&lt;1,I1114*H1114*1.3,IF(I1114&gt;=1,I1114*H1114))</f>
        <v>0</v>
      </c>
      <c r="K1114" s="54" t="s">
        <v>1393</v>
      </c>
    </row>
    <row r="1115" spans="1:11" s="35" customFormat="1" ht="15" customHeight="1">
      <c r="A1115" s="36">
        <v>70119357</v>
      </c>
      <c r="B1115" s="39" t="s">
        <v>2743</v>
      </c>
      <c r="C1115" s="29" t="s">
        <v>4252</v>
      </c>
      <c r="D1115" s="51" t="s">
        <v>1182</v>
      </c>
      <c r="E1115" s="30" t="s">
        <v>1733</v>
      </c>
      <c r="F1115" s="30" t="s">
        <v>1839</v>
      </c>
      <c r="G1115" s="31" t="s">
        <v>964</v>
      </c>
      <c r="H1115" s="32">
        <v>5500</v>
      </c>
      <c r="I1115" s="5"/>
      <c r="J1115" s="33">
        <f>IF(I1115&lt;1,I1115*H1115*1.3,IF(I1115&gt;=1,I1115*H1115))</f>
        <v>0</v>
      </c>
      <c r="K1115" s="54" t="s">
        <v>1393</v>
      </c>
    </row>
    <row r="1116" spans="1:11" s="35" customFormat="1" ht="15" customHeight="1">
      <c r="A1116" s="36">
        <v>70119485</v>
      </c>
      <c r="B1116" s="39" t="s">
        <v>2743</v>
      </c>
      <c r="C1116" s="29" t="s">
        <v>4253</v>
      </c>
      <c r="D1116" s="51" t="s">
        <v>1182</v>
      </c>
      <c r="E1116" s="30" t="s">
        <v>1733</v>
      </c>
      <c r="F1116" s="30" t="s">
        <v>1839</v>
      </c>
      <c r="G1116" s="31" t="s">
        <v>964</v>
      </c>
      <c r="H1116" s="32">
        <v>5500</v>
      </c>
      <c r="I1116" s="5"/>
      <c r="J1116" s="33">
        <f>IF(I1116&lt;1,I1116*H1116*1.3,IF(I1116&gt;=1,I1116*H1116))</f>
        <v>0</v>
      </c>
      <c r="K1116" s="54" t="s">
        <v>1393</v>
      </c>
    </row>
    <row r="1117" spans="1:11" s="35" customFormat="1" ht="15" customHeight="1">
      <c r="A1117" s="36">
        <v>70119509</v>
      </c>
      <c r="B1117" s="39" t="s">
        <v>2743</v>
      </c>
      <c r="C1117" s="29" t="s">
        <v>4254</v>
      </c>
      <c r="D1117" s="51" t="s">
        <v>1182</v>
      </c>
      <c r="E1117" s="30" t="s">
        <v>1733</v>
      </c>
      <c r="F1117" s="30" t="s">
        <v>1839</v>
      </c>
      <c r="G1117" s="31" t="s">
        <v>964</v>
      </c>
      <c r="H1117" s="32">
        <v>5500</v>
      </c>
      <c r="I1117" s="5"/>
      <c r="J1117" s="33">
        <f>IF(I1117&lt;1,I1117*H1117*1.3,IF(I1117&gt;=1,I1117*H1117))</f>
        <v>0</v>
      </c>
      <c r="K1117" s="54" t="s">
        <v>1393</v>
      </c>
    </row>
    <row r="1118" spans="1:11" s="35" customFormat="1" ht="15" customHeight="1">
      <c r="A1118" s="36">
        <v>70119242</v>
      </c>
      <c r="B1118" s="39" t="s">
        <v>2743</v>
      </c>
      <c r="C1118" s="29" t="s">
        <v>4255</v>
      </c>
      <c r="D1118" s="51" t="s">
        <v>1182</v>
      </c>
      <c r="E1118" s="30" t="s">
        <v>1733</v>
      </c>
      <c r="F1118" s="30" t="s">
        <v>1839</v>
      </c>
      <c r="G1118" s="31" t="s">
        <v>964</v>
      </c>
      <c r="H1118" s="32">
        <v>5500</v>
      </c>
      <c r="I1118" s="5"/>
      <c r="J1118" s="33">
        <f>IF(I1118&lt;1,I1118*H1118*1.3,IF(I1118&gt;=1,I1118*H1118))</f>
        <v>0</v>
      </c>
      <c r="K1118" s="54" t="s">
        <v>1393</v>
      </c>
    </row>
    <row r="1119" spans="1:11" s="35" customFormat="1" ht="15" customHeight="1">
      <c r="A1119" s="36">
        <v>70080297</v>
      </c>
      <c r="B1119" s="40" t="s">
        <v>2942</v>
      </c>
      <c r="C1119" s="29" t="s">
        <v>4256</v>
      </c>
      <c r="D1119" s="61" t="s">
        <v>75</v>
      </c>
      <c r="E1119" s="30" t="s">
        <v>1733</v>
      </c>
      <c r="F1119" s="30" t="s">
        <v>1839</v>
      </c>
      <c r="G1119" s="31" t="s">
        <v>964</v>
      </c>
      <c r="H1119" s="32">
        <v>4375</v>
      </c>
      <c r="I1119" s="5"/>
      <c r="J1119" s="33">
        <f>IF(I1119&lt;1,I1119*H1119*1.3,IF(I1119&gt;=1,I1119*H1119))</f>
        <v>0</v>
      </c>
      <c r="K1119" s="54" t="s">
        <v>1393</v>
      </c>
    </row>
    <row r="1120" spans="1:11" s="35" customFormat="1" ht="15" customHeight="1">
      <c r="A1120" s="36">
        <v>70046093</v>
      </c>
      <c r="B1120" s="40" t="s">
        <v>2942</v>
      </c>
      <c r="C1120" s="29" t="s">
        <v>4257</v>
      </c>
      <c r="D1120" s="61" t="s">
        <v>75</v>
      </c>
      <c r="E1120" s="30" t="s">
        <v>1733</v>
      </c>
      <c r="F1120" s="30" t="s">
        <v>1839</v>
      </c>
      <c r="G1120" s="31" t="s">
        <v>964</v>
      </c>
      <c r="H1120" s="32">
        <v>4375</v>
      </c>
      <c r="I1120" s="5"/>
      <c r="J1120" s="33">
        <f>IF(I1120&lt;1,I1120*H1120*1.3,IF(I1120&gt;=1,I1120*H1120))</f>
        <v>0</v>
      </c>
      <c r="K1120" s="54" t="s">
        <v>1393</v>
      </c>
    </row>
    <row r="1121" spans="1:11" s="35" customFormat="1" ht="15" customHeight="1">
      <c r="A1121" s="94">
        <v>70053728</v>
      </c>
      <c r="B1121" s="40" t="s">
        <v>2942</v>
      </c>
      <c r="C1121" s="29" t="s">
        <v>4258</v>
      </c>
      <c r="D1121" s="61" t="s">
        <v>75</v>
      </c>
      <c r="E1121" s="30" t="s">
        <v>1733</v>
      </c>
      <c r="F1121" s="30" t="s">
        <v>1839</v>
      </c>
      <c r="G1121" s="31" t="s">
        <v>964</v>
      </c>
      <c r="H1121" s="32">
        <v>4375</v>
      </c>
      <c r="I1121" s="5"/>
      <c r="J1121" s="33">
        <f>IF(I1121&lt;1,I1121*H1121*1.3,IF(I1121&gt;=1,I1121*H1121))</f>
        <v>0</v>
      </c>
      <c r="K1121" s="54" t="s">
        <v>1393</v>
      </c>
    </row>
    <row r="1122" spans="1:11" s="35" customFormat="1" ht="15" customHeight="1">
      <c r="A1122" s="94">
        <v>70058935</v>
      </c>
      <c r="B1122" s="40" t="s">
        <v>2942</v>
      </c>
      <c r="C1122" s="29" t="s">
        <v>4259</v>
      </c>
      <c r="D1122" s="61" t="s">
        <v>75</v>
      </c>
      <c r="E1122" s="30" t="s">
        <v>1733</v>
      </c>
      <c r="F1122" s="30" t="s">
        <v>1839</v>
      </c>
      <c r="G1122" s="31" t="s">
        <v>964</v>
      </c>
      <c r="H1122" s="32">
        <v>4375</v>
      </c>
      <c r="I1122" s="5"/>
      <c r="J1122" s="33">
        <f>IF(I1122&lt;1,I1122*H1122*1.3,IF(I1122&gt;=1,I1122*H1122))</f>
        <v>0</v>
      </c>
      <c r="K1122" s="54" t="s">
        <v>1393</v>
      </c>
    </row>
    <row r="1123" spans="1:11" s="35" customFormat="1" ht="15" customHeight="1">
      <c r="A1123" s="94">
        <v>70027697</v>
      </c>
      <c r="B1123" s="40" t="s">
        <v>2942</v>
      </c>
      <c r="C1123" s="29" t="s">
        <v>4260</v>
      </c>
      <c r="D1123" s="61" t="s">
        <v>75</v>
      </c>
      <c r="E1123" s="30" t="s">
        <v>1733</v>
      </c>
      <c r="F1123" s="30" t="s">
        <v>1839</v>
      </c>
      <c r="G1123" s="31" t="s">
        <v>964</v>
      </c>
      <c r="H1123" s="32">
        <v>4375</v>
      </c>
      <c r="I1123" s="5"/>
      <c r="J1123" s="33">
        <f>IF(I1123&lt;1,I1123*H1123*1.3,IF(I1123&gt;=1,I1123*H1123))</f>
        <v>0</v>
      </c>
      <c r="K1123" s="54" t="s">
        <v>1393</v>
      </c>
    </row>
    <row r="1124" spans="1:11" s="35" customFormat="1" ht="15" customHeight="1">
      <c r="A1124" s="94">
        <v>70027699</v>
      </c>
      <c r="B1124" s="40" t="s">
        <v>2942</v>
      </c>
      <c r="C1124" s="29" t="s">
        <v>4261</v>
      </c>
      <c r="D1124" s="61" t="s">
        <v>75</v>
      </c>
      <c r="E1124" s="30" t="s">
        <v>1733</v>
      </c>
      <c r="F1124" s="30" t="s">
        <v>1839</v>
      </c>
      <c r="G1124" s="31" t="s">
        <v>964</v>
      </c>
      <c r="H1124" s="32">
        <v>4375</v>
      </c>
      <c r="I1124" s="5"/>
      <c r="J1124" s="33">
        <f>IF(I1124&lt;1,I1124*H1124*1.3,IF(I1124&gt;=1,I1124*H1124))</f>
        <v>0</v>
      </c>
      <c r="K1124" s="54" t="s">
        <v>1393</v>
      </c>
    </row>
    <row r="1125" spans="1:11" s="35" customFormat="1" ht="15" customHeight="1">
      <c r="A1125" s="94">
        <v>70069841</v>
      </c>
      <c r="B1125" s="40" t="s">
        <v>2942</v>
      </c>
      <c r="C1125" s="29" t="s">
        <v>4262</v>
      </c>
      <c r="D1125" s="61" t="s">
        <v>75</v>
      </c>
      <c r="E1125" s="30" t="s">
        <v>1733</v>
      </c>
      <c r="F1125" s="30" t="s">
        <v>1839</v>
      </c>
      <c r="G1125" s="31" t="s">
        <v>964</v>
      </c>
      <c r="H1125" s="32">
        <v>4375</v>
      </c>
      <c r="I1125" s="5"/>
      <c r="J1125" s="33">
        <f>IF(I1125&lt;1,I1125*H1125*1.3,IF(I1125&gt;=1,I1125*H1125))</f>
        <v>0</v>
      </c>
      <c r="K1125" s="54" t="s">
        <v>1393</v>
      </c>
    </row>
    <row r="1126" spans="1:11" s="35" customFormat="1" ht="15" customHeight="1">
      <c r="A1126" s="94">
        <v>70027691</v>
      </c>
      <c r="B1126" s="40" t="s">
        <v>2942</v>
      </c>
      <c r="C1126" s="29" t="s">
        <v>4263</v>
      </c>
      <c r="D1126" s="61" t="s">
        <v>75</v>
      </c>
      <c r="E1126" s="30" t="s">
        <v>1733</v>
      </c>
      <c r="F1126" s="30" t="s">
        <v>1839</v>
      </c>
      <c r="G1126" s="42" t="s">
        <v>964</v>
      </c>
      <c r="H1126" s="32">
        <v>4375</v>
      </c>
      <c r="I1126" s="5"/>
      <c r="J1126" s="33">
        <f>IF(I1126&lt;1,I1126*H1126*1.3,IF(I1126&gt;=1,I1126*H1126))</f>
        <v>0</v>
      </c>
      <c r="K1126" s="54" t="s">
        <v>1393</v>
      </c>
    </row>
    <row r="1127" spans="1:11" s="35" customFormat="1" ht="15" customHeight="1">
      <c r="A1127" s="94">
        <v>70080295</v>
      </c>
      <c r="B1127" s="40" t="s">
        <v>2942</v>
      </c>
      <c r="C1127" s="29" t="s">
        <v>4264</v>
      </c>
      <c r="D1127" s="61" t="s">
        <v>75</v>
      </c>
      <c r="E1127" s="30" t="s">
        <v>1733</v>
      </c>
      <c r="F1127" s="30" t="s">
        <v>1839</v>
      </c>
      <c r="G1127" s="31" t="s">
        <v>964</v>
      </c>
      <c r="H1127" s="32">
        <v>4375</v>
      </c>
      <c r="I1127" s="5"/>
      <c r="J1127" s="33">
        <f>IF(I1127&lt;1,I1127*H1127*1.3,IF(I1127&gt;=1,I1127*H1127))</f>
        <v>0</v>
      </c>
      <c r="K1127" s="54" t="s">
        <v>1393</v>
      </c>
    </row>
    <row r="1128" spans="1:11" s="35" customFormat="1" ht="15" customHeight="1">
      <c r="A1128" s="94">
        <v>70021231</v>
      </c>
      <c r="B1128" s="40" t="s">
        <v>2942</v>
      </c>
      <c r="C1128" s="29" t="s">
        <v>4265</v>
      </c>
      <c r="D1128" s="61" t="s">
        <v>75</v>
      </c>
      <c r="E1128" s="30" t="s">
        <v>1733</v>
      </c>
      <c r="F1128" s="30" t="s">
        <v>1839</v>
      </c>
      <c r="G1128" s="31" t="s">
        <v>964</v>
      </c>
      <c r="H1128" s="32">
        <v>4375</v>
      </c>
      <c r="I1128" s="5"/>
      <c r="J1128" s="33">
        <f>IF(I1128&lt;1,I1128*H1128*1.3,IF(I1128&gt;=1,I1128*H1128))</f>
        <v>0</v>
      </c>
      <c r="K1128" s="54" t="s">
        <v>1393</v>
      </c>
    </row>
    <row r="1129" spans="1:11" s="35" customFormat="1" ht="15" customHeight="1">
      <c r="A1129" s="94">
        <v>70080250</v>
      </c>
      <c r="B1129" s="40" t="s">
        <v>2942</v>
      </c>
      <c r="C1129" s="29" t="s">
        <v>4266</v>
      </c>
      <c r="D1129" s="61" t="s">
        <v>75</v>
      </c>
      <c r="E1129" s="30" t="s">
        <v>1733</v>
      </c>
      <c r="F1129" s="30" t="s">
        <v>1839</v>
      </c>
      <c r="G1129" s="42" t="s">
        <v>964</v>
      </c>
      <c r="H1129" s="32">
        <v>4375</v>
      </c>
      <c r="I1129" s="5"/>
      <c r="J1129" s="33">
        <f>IF(I1129&lt;1,I1129*H1129*1.3,IF(I1129&gt;=1,I1129*H1129))</f>
        <v>0</v>
      </c>
      <c r="K1129" s="54" t="s">
        <v>1393</v>
      </c>
    </row>
    <row r="1130" spans="1:11" s="35" customFormat="1" ht="15" customHeight="1">
      <c r="A1130" s="94">
        <v>70081608</v>
      </c>
      <c r="B1130" s="40" t="s">
        <v>2942</v>
      </c>
      <c r="C1130" s="29" t="s">
        <v>4267</v>
      </c>
      <c r="D1130" s="61" t="s">
        <v>75</v>
      </c>
      <c r="E1130" s="30" t="s">
        <v>1733</v>
      </c>
      <c r="F1130" s="30" t="s">
        <v>1839</v>
      </c>
      <c r="G1130" s="31" t="s">
        <v>964</v>
      </c>
      <c r="H1130" s="32">
        <v>4375</v>
      </c>
      <c r="I1130" s="5"/>
      <c r="J1130" s="33">
        <f>IF(I1130&lt;1,I1130*H1130*1.3,IF(I1130&gt;=1,I1130*H1130))</f>
        <v>0</v>
      </c>
      <c r="K1130" s="54" t="s">
        <v>1393</v>
      </c>
    </row>
    <row r="1131" spans="1:11" s="35" customFormat="1" ht="15" customHeight="1">
      <c r="A1131" s="36">
        <v>70035229</v>
      </c>
      <c r="B1131" s="28"/>
      <c r="C1131" s="29" t="s">
        <v>4268</v>
      </c>
      <c r="D1131" s="51" t="s">
        <v>1182</v>
      </c>
      <c r="E1131" s="30" t="s">
        <v>1733</v>
      </c>
      <c r="F1131" s="30" t="s">
        <v>1839</v>
      </c>
      <c r="G1131" s="31" t="s">
        <v>964</v>
      </c>
      <c r="H1131" s="32">
        <v>4375</v>
      </c>
      <c r="I1131" s="5"/>
      <c r="J1131" s="33">
        <f>IF(I1131&lt;1,I1131*H1131*1.3,IF(I1131&gt;=1,I1131*H1131))</f>
        <v>0</v>
      </c>
      <c r="K1131" s="54" t="s">
        <v>1393</v>
      </c>
    </row>
    <row r="1132" spans="1:11" s="35" customFormat="1" ht="15" customHeight="1">
      <c r="A1132" s="36">
        <v>70064739</v>
      </c>
      <c r="B1132" s="28"/>
      <c r="C1132" s="29" t="s">
        <v>4269</v>
      </c>
      <c r="D1132" s="51" t="s">
        <v>1182</v>
      </c>
      <c r="E1132" s="30" t="s">
        <v>1733</v>
      </c>
      <c r="F1132" s="30" t="s">
        <v>1839</v>
      </c>
      <c r="G1132" s="31" t="s">
        <v>964</v>
      </c>
      <c r="H1132" s="32">
        <v>4375</v>
      </c>
      <c r="I1132" s="5"/>
      <c r="J1132" s="33">
        <f>IF(I1132&lt;1,I1132*H1132*1.3,IF(I1132&gt;=1,I1132*H1132))</f>
        <v>0</v>
      </c>
      <c r="K1132" s="54" t="s">
        <v>1393</v>
      </c>
    </row>
    <row r="1133" spans="1:11" s="35" customFormat="1" ht="15" customHeight="1">
      <c r="A1133" s="36">
        <v>70074568</v>
      </c>
      <c r="B1133" s="28"/>
      <c r="C1133" s="29" t="s">
        <v>4270</v>
      </c>
      <c r="D1133" s="51" t="s">
        <v>1182</v>
      </c>
      <c r="E1133" s="30" t="s">
        <v>1733</v>
      </c>
      <c r="F1133" s="30" t="s">
        <v>1839</v>
      </c>
      <c r="G1133" s="31" t="s">
        <v>964</v>
      </c>
      <c r="H1133" s="32">
        <v>4375</v>
      </c>
      <c r="I1133" s="5"/>
      <c r="J1133" s="33">
        <f>IF(I1133&lt;1,I1133*H1133*1.3,IF(I1133&gt;=1,I1133*H1133))</f>
        <v>0</v>
      </c>
      <c r="K1133" s="54" t="s">
        <v>1393</v>
      </c>
    </row>
    <row r="1134" spans="1:11" s="35" customFormat="1" ht="15" customHeight="1">
      <c r="A1134" s="36">
        <v>70064724</v>
      </c>
      <c r="B1134" s="28"/>
      <c r="C1134" s="29" t="s">
        <v>4271</v>
      </c>
      <c r="D1134" s="51" t="s">
        <v>1182</v>
      </c>
      <c r="E1134" s="30" t="s">
        <v>1733</v>
      </c>
      <c r="F1134" s="30" t="s">
        <v>1839</v>
      </c>
      <c r="G1134" s="31" t="s">
        <v>964</v>
      </c>
      <c r="H1134" s="32">
        <v>4375</v>
      </c>
      <c r="I1134" s="5"/>
      <c r="J1134" s="33">
        <f>IF(I1134&lt;1,I1134*H1134*1.3,IF(I1134&gt;=1,I1134*H1134))</f>
        <v>0</v>
      </c>
      <c r="K1134" s="54" t="s">
        <v>1393</v>
      </c>
    </row>
    <row r="1135" spans="1:11" s="35" customFormat="1" ht="15" customHeight="1">
      <c r="A1135" s="36">
        <v>70058886</v>
      </c>
      <c r="B1135" s="28"/>
      <c r="C1135" s="29" t="s">
        <v>4272</v>
      </c>
      <c r="D1135" s="51" t="s">
        <v>1182</v>
      </c>
      <c r="E1135" s="30" t="s">
        <v>1733</v>
      </c>
      <c r="F1135" s="30" t="s">
        <v>1839</v>
      </c>
      <c r="G1135" s="31" t="s">
        <v>964</v>
      </c>
      <c r="H1135" s="32">
        <v>4375</v>
      </c>
      <c r="I1135" s="5"/>
      <c r="J1135" s="33">
        <f>IF(I1135&lt;1,I1135*H1135*1.3,IF(I1135&gt;=1,I1135*H1135))</f>
        <v>0</v>
      </c>
      <c r="K1135" s="54" t="s">
        <v>1393</v>
      </c>
    </row>
    <row r="1136" spans="1:11" s="35" customFormat="1" ht="15" customHeight="1">
      <c r="A1136" s="36">
        <v>70058899</v>
      </c>
      <c r="B1136" s="28"/>
      <c r="C1136" s="29" t="s">
        <v>4273</v>
      </c>
      <c r="D1136" s="51" t="s">
        <v>1182</v>
      </c>
      <c r="E1136" s="30" t="s">
        <v>1733</v>
      </c>
      <c r="F1136" s="30" t="s">
        <v>1839</v>
      </c>
      <c r="G1136" s="31" t="s">
        <v>964</v>
      </c>
      <c r="H1136" s="32">
        <v>4375</v>
      </c>
      <c r="I1136" s="5"/>
      <c r="J1136" s="33">
        <f>IF(I1136&lt;1,I1136*H1136*1.3,IF(I1136&gt;=1,I1136*H1136))</f>
        <v>0</v>
      </c>
      <c r="K1136" s="54" t="s">
        <v>1393</v>
      </c>
    </row>
    <row r="1137" spans="1:11" s="35" customFormat="1" ht="15" customHeight="1">
      <c r="A1137" s="36">
        <v>70074564</v>
      </c>
      <c r="B1137" s="28"/>
      <c r="C1137" s="29" t="s">
        <v>4274</v>
      </c>
      <c r="D1137" s="51" t="s">
        <v>1182</v>
      </c>
      <c r="E1137" s="30" t="s">
        <v>1733</v>
      </c>
      <c r="F1137" s="30" t="s">
        <v>1839</v>
      </c>
      <c r="G1137" s="31" t="s">
        <v>964</v>
      </c>
      <c r="H1137" s="32">
        <v>4375</v>
      </c>
      <c r="I1137" s="5"/>
      <c r="J1137" s="33">
        <f>IF(I1137&lt;1,I1137*H1137*1.3,IF(I1137&gt;=1,I1137*H1137))</f>
        <v>0</v>
      </c>
      <c r="K1137" s="54" t="s">
        <v>1393</v>
      </c>
    </row>
    <row r="1138" spans="1:11" s="35" customFormat="1" ht="15" customHeight="1">
      <c r="A1138" s="36">
        <v>70074567</v>
      </c>
      <c r="B1138" s="28"/>
      <c r="C1138" s="29" t="s">
        <v>4275</v>
      </c>
      <c r="D1138" s="51" t="s">
        <v>1182</v>
      </c>
      <c r="E1138" s="30" t="s">
        <v>1733</v>
      </c>
      <c r="F1138" s="30" t="s">
        <v>1839</v>
      </c>
      <c r="G1138" s="31" t="s">
        <v>964</v>
      </c>
      <c r="H1138" s="32">
        <v>4375</v>
      </c>
      <c r="I1138" s="5"/>
      <c r="J1138" s="33">
        <f>IF(I1138&lt;1,I1138*H1138*1.3,IF(I1138&gt;=1,I1138*H1138))</f>
        <v>0</v>
      </c>
      <c r="K1138" s="54" t="s">
        <v>1393</v>
      </c>
    </row>
    <row r="1139" spans="1:11" s="35" customFormat="1" ht="15" customHeight="1">
      <c r="A1139" s="36">
        <v>70074565</v>
      </c>
      <c r="B1139" s="28"/>
      <c r="C1139" s="29" t="s">
        <v>4276</v>
      </c>
      <c r="D1139" s="51" t="s">
        <v>1182</v>
      </c>
      <c r="E1139" s="30" t="s">
        <v>1733</v>
      </c>
      <c r="F1139" s="30" t="s">
        <v>1839</v>
      </c>
      <c r="G1139" s="31" t="s">
        <v>964</v>
      </c>
      <c r="H1139" s="32">
        <v>4375</v>
      </c>
      <c r="I1139" s="5"/>
      <c r="J1139" s="33">
        <f>IF(I1139&lt;1,I1139*H1139*1.3,IF(I1139&gt;=1,I1139*H1139))</f>
        <v>0</v>
      </c>
      <c r="K1139" s="54" t="s">
        <v>1393</v>
      </c>
    </row>
    <row r="1140" spans="1:11" s="35" customFormat="1" ht="15" customHeight="1">
      <c r="A1140" s="36">
        <v>70053671</v>
      </c>
      <c r="B1140" s="28"/>
      <c r="C1140" s="29" t="s">
        <v>4277</v>
      </c>
      <c r="D1140" s="51" t="s">
        <v>1182</v>
      </c>
      <c r="E1140" s="30" t="s">
        <v>1733</v>
      </c>
      <c r="F1140" s="30" t="s">
        <v>1839</v>
      </c>
      <c r="G1140" s="31" t="s">
        <v>964</v>
      </c>
      <c r="H1140" s="32">
        <v>4375</v>
      </c>
      <c r="I1140" s="5"/>
      <c r="J1140" s="33">
        <f>IF(I1140&lt;1,I1140*H1140*1.3,IF(I1140&gt;=1,I1140*H1140))</f>
        <v>0</v>
      </c>
      <c r="K1140" s="54" t="s">
        <v>1393</v>
      </c>
    </row>
    <row r="1141" spans="1:11" s="35" customFormat="1" ht="15" customHeight="1">
      <c r="A1141" s="36">
        <v>70058904</v>
      </c>
      <c r="B1141" s="28"/>
      <c r="C1141" s="29" t="s">
        <v>4278</v>
      </c>
      <c r="D1141" s="51" t="s">
        <v>1182</v>
      </c>
      <c r="E1141" s="30" t="s">
        <v>1733</v>
      </c>
      <c r="F1141" s="30" t="s">
        <v>1839</v>
      </c>
      <c r="G1141" s="31" t="s">
        <v>964</v>
      </c>
      <c r="H1141" s="32">
        <v>4375</v>
      </c>
      <c r="I1141" s="5"/>
      <c r="J1141" s="33">
        <f>IF(I1141&lt;1,I1141*H1141*1.3,IF(I1141&gt;=1,I1141*H1141))</f>
        <v>0</v>
      </c>
      <c r="K1141" s="54" t="s">
        <v>1393</v>
      </c>
    </row>
    <row r="1142" spans="1:11" s="35" customFormat="1" ht="15" customHeight="1">
      <c r="A1142" s="36">
        <v>70080290</v>
      </c>
      <c r="B1142" s="28"/>
      <c r="C1142" s="29" t="s">
        <v>4279</v>
      </c>
      <c r="D1142" s="51" t="s">
        <v>1182</v>
      </c>
      <c r="E1142" s="30" t="s">
        <v>1733</v>
      </c>
      <c r="F1142" s="30" t="s">
        <v>1839</v>
      </c>
      <c r="G1142" s="31" t="s">
        <v>964</v>
      </c>
      <c r="H1142" s="32">
        <v>4375</v>
      </c>
      <c r="I1142" s="5"/>
      <c r="J1142" s="33">
        <f>IF(I1142&lt;1,I1142*H1142*1.3,IF(I1142&gt;=1,I1142*H1142))</f>
        <v>0</v>
      </c>
      <c r="K1142" s="54" t="s">
        <v>1393</v>
      </c>
    </row>
    <row r="1143" spans="1:11" s="35" customFormat="1" ht="15" customHeight="1">
      <c r="A1143" s="36">
        <v>70074566</v>
      </c>
      <c r="B1143" s="28"/>
      <c r="C1143" s="29" t="s">
        <v>4280</v>
      </c>
      <c r="D1143" s="51" t="s">
        <v>1182</v>
      </c>
      <c r="E1143" s="30" t="s">
        <v>1733</v>
      </c>
      <c r="F1143" s="30" t="s">
        <v>1839</v>
      </c>
      <c r="G1143" s="31" t="s">
        <v>964</v>
      </c>
      <c r="H1143" s="32">
        <v>4375</v>
      </c>
      <c r="I1143" s="5"/>
      <c r="J1143" s="33">
        <f>IF(I1143&lt;1,I1143*H1143*1.3,IF(I1143&gt;=1,I1143*H1143))</f>
        <v>0</v>
      </c>
      <c r="K1143" s="54" t="s">
        <v>1393</v>
      </c>
    </row>
    <row r="1144" spans="1:11" s="35" customFormat="1" ht="15" customHeight="1">
      <c r="A1144" s="36">
        <v>70046084</v>
      </c>
      <c r="B1144" s="28"/>
      <c r="C1144" s="29" t="s">
        <v>4281</v>
      </c>
      <c r="D1144" s="51" t="s">
        <v>1182</v>
      </c>
      <c r="E1144" s="30" t="s">
        <v>1733</v>
      </c>
      <c r="F1144" s="30" t="s">
        <v>1839</v>
      </c>
      <c r="G1144" s="31" t="s">
        <v>964</v>
      </c>
      <c r="H1144" s="32">
        <v>4375</v>
      </c>
      <c r="I1144" s="5"/>
      <c r="J1144" s="33">
        <f>IF(I1144&lt;1,I1144*H1144*1.3,IF(I1144&gt;=1,I1144*H1144))</f>
        <v>0</v>
      </c>
      <c r="K1144" s="54" t="s">
        <v>1393</v>
      </c>
    </row>
    <row r="1145" spans="1:11" s="35" customFormat="1" ht="15" customHeight="1">
      <c r="A1145" s="36">
        <v>70074493</v>
      </c>
      <c r="B1145" s="28"/>
      <c r="C1145" s="29" t="s">
        <v>4282</v>
      </c>
      <c r="D1145" s="51" t="s">
        <v>1182</v>
      </c>
      <c r="E1145" s="30" t="s">
        <v>1733</v>
      </c>
      <c r="F1145" s="30" t="s">
        <v>1839</v>
      </c>
      <c r="G1145" s="31" t="s">
        <v>964</v>
      </c>
      <c r="H1145" s="32">
        <v>4375</v>
      </c>
      <c r="I1145" s="5"/>
      <c r="J1145" s="33">
        <f>IF(I1145&lt;1,I1145*H1145*1.3,IF(I1145&gt;=1,I1145*H1145))</f>
        <v>0</v>
      </c>
      <c r="K1145" s="54" t="s">
        <v>1393</v>
      </c>
    </row>
    <row r="1146" spans="1:11" s="35" customFormat="1" ht="15" customHeight="1">
      <c r="A1146" s="36">
        <v>70007800</v>
      </c>
      <c r="B1146" s="28"/>
      <c r="C1146" s="29" t="s">
        <v>4283</v>
      </c>
      <c r="D1146" s="51">
        <v>15</v>
      </c>
      <c r="E1146" s="30" t="s">
        <v>1733</v>
      </c>
      <c r="F1146" s="30" t="s">
        <v>1839</v>
      </c>
      <c r="G1146" s="31" t="s">
        <v>964</v>
      </c>
      <c r="H1146" s="32">
        <v>4375</v>
      </c>
      <c r="I1146" s="5"/>
      <c r="J1146" s="33">
        <f>IF(I1146&lt;1,I1146*H1146*1.3,IF(I1146&gt;=1,I1146*H1146))</f>
        <v>0</v>
      </c>
      <c r="K1146" s="54" t="s">
        <v>1393</v>
      </c>
    </row>
    <row r="1147" spans="1:11" s="35" customFormat="1" ht="15" customHeight="1">
      <c r="A1147" s="36">
        <v>70021019</v>
      </c>
      <c r="B1147" s="28"/>
      <c r="C1147" s="29" t="s">
        <v>4284</v>
      </c>
      <c r="D1147" s="51">
        <v>15</v>
      </c>
      <c r="E1147" s="30" t="s">
        <v>1733</v>
      </c>
      <c r="F1147" s="30" t="s">
        <v>1839</v>
      </c>
      <c r="G1147" s="31" t="s">
        <v>964</v>
      </c>
      <c r="H1147" s="32">
        <v>4375</v>
      </c>
      <c r="I1147" s="5"/>
      <c r="J1147" s="33">
        <f>IF(I1147&lt;1,I1147*H1147*1.3,IF(I1147&gt;=1,I1147*H1147))</f>
        <v>0</v>
      </c>
      <c r="K1147" s="54" t="s">
        <v>1393</v>
      </c>
    </row>
    <row r="1148" spans="1:11" s="35" customFormat="1" ht="15" customHeight="1">
      <c r="A1148" s="36">
        <v>70007801</v>
      </c>
      <c r="B1148" s="28"/>
      <c r="C1148" s="29" t="s">
        <v>4285</v>
      </c>
      <c r="D1148" s="51">
        <v>15</v>
      </c>
      <c r="E1148" s="30" t="s">
        <v>1733</v>
      </c>
      <c r="F1148" s="30" t="s">
        <v>1839</v>
      </c>
      <c r="G1148" s="31" t="s">
        <v>964</v>
      </c>
      <c r="H1148" s="32">
        <v>4375</v>
      </c>
      <c r="I1148" s="5"/>
      <c r="J1148" s="33">
        <f>IF(I1148&lt;1,I1148*H1148*1.3,IF(I1148&gt;=1,I1148*H1148))</f>
        <v>0</v>
      </c>
      <c r="K1148" s="54" t="s">
        <v>1393</v>
      </c>
    </row>
    <row r="1149" spans="1:11" s="35" customFormat="1" ht="15" customHeight="1">
      <c r="A1149" s="36">
        <v>70007799</v>
      </c>
      <c r="B1149" s="28"/>
      <c r="C1149" s="29" t="s">
        <v>4286</v>
      </c>
      <c r="D1149" s="51">
        <v>15</v>
      </c>
      <c r="E1149" s="30" t="s">
        <v>1733</v>
      </c>
      <c r="F1149" s="30" t="s">
        <v>1839</v>
      </c>
      <c r="G1149" s="31" t="s">
        <v>964</v>
      </c>
      <c r="H1149" s="32">
        <v>4375</v>
      </c>
      <c r="I1149" s="5"/>
      <c r="J1149" s="33">
        <f>IF(I1149&lt;1,I1149*H1149*1.3,IF(I1149&gt;=1,I1149*H1149))</f>
        <v>0</v>
      </c>
      <c r="K1149" s="54" t="s">
        <v>1393</v>
      </c>
    </row>
    <row r="1150" spans="1:11" s="35" customFormat="1" ht="15" customHeight="1">
      <c r="A1150" s="36">
        <v>70021222</v>
      </c>
      <c r="B1150" s="28"/>
      <c r="C1150" s="29" t="s">
        <v>4287</v>
      </c>
      <c r="D1150" s="51">
        <v>15</v>
      </c>
      <c r="E1150" s="30" t="s">
        <v>1733</v>
      </c>
      <c r="F1150" s="30" t="s">
        <v>1839</v>
      </c>
      <c r="G1150" s="31" t="s">
        <v>964</v>
      </c>
      <c r="H1150" s="32">
        <v>4375</v>
      </c>
      <c r="I1150" s="5"/>
      <c r="J1150" s="33">
        <f>IF(I1150&lt;1,I1150*H1150*1.3,IF(I1150&gt;=1,I1150*H1150))</f>
        <v>0</v>
      </c>
      <c r="K1150" s="54" t="s">
        <v>1393</v>
      </c>
    </row>
    <row r="1151" spans="1:11" s="35" customFormat="1" ht="15" customHeight="1">
      <c r="A1151" s="36">
        <v>70007802</v>
      </c>
      <c r="B1151" s="28"/>
      <c r="C1151" s="29" t="s">
        <v>4288</v>
      </c>
      <c r="D1151" s="51">
        <v>15</v>
      </c>
      <c r="E1151" s="30" t="s">
        <v>1733</v>
      </c>
      <c r="F1151" s="30" t="s">
        <v>1839</v>
      </c>
      <c r="G1151" s="31" t="s">
        <v>964</v>
      </c>
      <c r="H1151" s="32">
        <v>4375</v>
      </c>
      <c r="I1151" s="5"/>
      <c r="J1151" s="33">
        <f>IF(I1151&lt;1,I1151*H1151*1.3,IF(I1151&gt;=1,I1151*H1151))</f>
        <v>0</v>
      </c>
      <c r="K1151" s="54" t="s">
        <v>1393</v>
      </c>
    </row>
    <row r="1152" spans="1:11" s="35" customFormat="1" ht="15" customHeight="1">
      <c r="A1152" s="36">
        <v>70007797</v>
      </c>
      <c r="B1152" s="28"/>
      <c r="C1152" s="29" t="s">
        <v>4289</v>
      </c>
      <c r="D1152" s="51">
        <v>15</v>
      </c>
      <c r="E1152" s="30" t="s">
        <v>1733</v>
      </c>
      <c r="F1152" s="30" t="s">
        <v>1839</v>
      </c>
      <c r="G1152" s="31" t="s">
        <v>964</v>
      </c>
      <c r="H1152" s="32">
        <v>4375</v>
      </c>
      <c r="I1152" s="5"/>
      <c r="J1152" s="33">
        <f>IF(I1152&lt;1,I1152*H1152*1.3,IF(I1152&gt;=1,I1152*H1152))</f>
        <v>0</v>
      </c>
      <c r="K1152" s="54" t="s">
        <v>1393</v>
      </c>
    </row>
    <row r="1153" spans="1:11" s="35" customFormat="1" ht="15" customHeight="1">
      <c r="A1153" s="36">
        <v>70007803</v>
      </c>
      <c r="B1153" s="28"/>
      <c r="C1153" s="29" t="s">
        <v>4290</v>
      </c>
      <c r="D1153" s="51">
        <v>15</v>
      </c>
      <c r="E1153" s="30" t="s">
        <v>1733</v>
      </c>
      <c r="F1153" s="30" t="s">
        <v>1839</v>
      </c>
      <c r="G1153" s="31" t="s">
        <v>964</v>
      </c>
      <c r="H1153" s="32">
        <v>4375</v>
      </c>
      <c r="I1153" s="5"/>
      <c r="J1153" s="33">
        <f>IF(I1153&lt;1,I1153*H1153*1.3,IF(I1153&gt;=1,I1153*H1153))</f>
        <v>0</v>
      </c>
      <c r="K1153" s="54" t="s">
        <v>1393</v>
      </c>
    </row>
    <row r="1154" spans="1:11" s="35" customFormat="1" ht="15" customHeight="1">
      <c r="A1154" s="36">
        <v>70007804</v>
      </c>
      <c r="B1154" s="28"/>
      <c r="C1154" s="29" t="s">
        <v>4291</v>
      </c>
      <c r="D1154" s="51">
        <v>15</v>
      </c>
      <c r="E1154" s="30" t="s">
        <v>1733</v>
      </c>
      <c r="F1154" s="30" t="s">
        <v>1839</v>
      </c>
      <c r="G1154" s="31" t="s">
        <v>964</v>
      </c>
      <c r="H1154" s="32">
        <v>4375</v>
      </c>
      <c r="I1154" s="5"/>
      <c r="J1154" s="33">
        <f>IF(I1154&lt;1,I1154*H1154*1.3,IF(I1154&gt;=1,I1154*H1154))</f>
        <v>0</v>
      </c>
      <c r="K1154" s="54" t="s">
        <v>1393</v>
      </c>
    </row>
    <row r="1155" spans="1:11" s="35" customFormat="1" ht="15" customHeight="1">
      <c r="A1155" s="36">
        <v>70007805</v>
      </c>
      <c r="B1155" s="28"/>
      <c r="C1155" s="29" t="s">
        <v>4292</v>
      </c>
      <c r="D1155" s="51">
        <v>15</v>
      </c>
      <c r="E1155" s="30" t="s">
        <v>1733</v>
      </c>
      <c r="F1155" s="30" t="s">
        <v>1839</v>
      </c>
      <c r="G1155" s="31" t="s">
        <v>964</v>
      </c>
      <c r="H1155" s="32">
        <v>4375</v>
      </c>
      <c r="I1155" s="5"/>
      <c r="J1155" s="33">
        <f>IF(I1155&lt;1,I1155*H1155*1.3,IF(I1155&gt;=1,I1155*H1155))</f>
        <v>0</v>
      </c>
      <c r="K1155" s="54" t="s">
        <v>1393</v>
      </c>
    </row>
    <row r="1156" spans="1:11" s="35" customFormat="1" ht="15" customHeight="1">
      <c r="A1156" s="36">
        <v>70000417</v>
      </c>
      <c r="B1156" s="28"/>
      <c r="C1156" s="29" t="s">
        <v>4293</v>
      </c>
      <c r="D1156" s="51">
        <v>15</v>
      </c>
      <c r="E1156" s="30" t="s">
        <v>1733</v>
      </c>
      <c r="F1156" s="30" t="s">
        <v>1839</v>
      </c>
      <c r="G1156" s="31" t="s">
        <v>964</v>
      </c>
      <c r="H1156" s="32">
        <v>4375</v>
      </c>
      <c r="I1156" s="5"/>
      <c r="J1156" s="33">
        <f>IF(I1156&lt;1,I1156*H1156*1.3,IF(I1156&gt;=1,I1156*H1156))</f>
        <v>0</v>
      </c>
      <c r="K1156" s="54" t="s">
        <v>1393</v>
      </c>
    </row>
    <row r="1157" spans="1:11" s="35" customFormat="1" ht="15" customHeight="1">
      <c r="A1157" s="36">
        <v>70007806</v>
      </c>
      <c r="B1157" s="28"/>
      <c r="C1157" s="29" t="s">
        <v>4294</v>
      </c>
      <c r="D1157" s="51">
        <v>15</v>
      </c>
      <c r="E1157" s="30" t="s">
        <v>1733</v>
      </c>
      <c r="F1157" s="30" t="s">
        <v>1839</v>
      </c>
      <c r="G1157" s="31" t="s">
        <v>964</v>
      </c>
      <c r="H1157" s="32">
        <v>4375</v>
      </c>
      <c r="I1157" s="5"/>
      <c r="J1157" s="33">
        <f>IF(I1157&lt;1,I1157*H1157*1.3,IF(I1157&gt;=1,I1157*H1157))</f>
        <v>0</v>
      </c>
      <c r="K1157" s="54" t="s">
        <v>1393</v>
      </c>
    </row>
    <row r="1158" spans="1:11" s="35" customFormat="1" ht="15" customHeight="1">
      <c r="A1158" s="36">
        <v>70008810</v>
      </c>
      <c r="B1158" s="28"/>
      <c r="C1158" s="29" t="s">
        <v>4295</v>
      </c>
      <c r="D1158" s="51">
        <v>15</v>
      </c>
      <c r="E1158" s="30" t="s">
        <v>1733</v>
      </c>
      <c r="F1158" s="30" t="s">
        <v>1839</v>
      </c>
      <c r="G1158" s="42" t="s">
        <v>964</v>
      </c>
      <c r="H1158" s="32">
        <v>4375</v>
      </c>
      <c r="I1158" s="5"/>
      <c r="J1158" s="33">
        <f>IF(I1158&lt;1,I1158*H1158*1.3,IF(I1158&gt;=1,I1158*H1158))</f>
        <v>0</v>
      </c>
      <c r="K1158" s="54" t="s">
        <v>1393</v>
      </c>
    </row>
    <row r="1159" spans="1:11" s="35" customFormat="1" ht="15" customHeight="1">
      <c r="A1159" s="36">
        <v>70021138</v>
      </c>
      <c r="B1159" s="28"/>
      <c r="C1159" s="29" t="s">
        <v>4296</v>
      </c>
      <c r="D1159" s="51">
        <v>15</v>
      </c>
      <c r="E1159" s="30" t="s">
        <v>1733</v>
      </c>
      <c r="F1159" s="30" t="s">
        <v>1839</v>
      </c>
      <c r="G1159" s="31" t="s">
        <v>964</v>
      </c>
      <c r="H1159" s="32">
        <v>4375</v>
      </c>
      <c r="I1159" s="5"/>
      <c r="J1159" s="33">
        <f>IF(I1159&lt;1,I1159*H1159*1.3,IF(I1159&gt;=1,I1159*H1159))</f>
        <v>0</v>
      </c>
      <c r="K1159" s="54" t="s">
        <v>1393</v>
      </c>
    </row>
    <row r="1160" spans="1:11" s="35" customFormat="1" ht="15" customHeight="1">
      <c r="A1160" s="36">
        <v>70034939</v>
      </c>
      <c r="B1160" s="28"/>
      <c r="C1160" s="29" t="s">
        <v>4297</v>
      </c>
      <c r="D1160" s="51">
        <v>15</v>
      </c>
      <c r="E1160" s="30" t="s">
        <v>1733</v>
      </c>
      <c r="F1160" s="30" t="s">
        <v>1839</v>
      </c>
      <c r="G1160" s="31" t="s">
        <v>964</v>
      </c>
      <c r="H1160" s="32">
        <v>4375</v>
      </c>
      <c r="I1160" s="5"/>
      <c r="J1160" s="33">
        <f>IF(I1160&lt;1,I1160*H1160*1.3,IF(I1160&gt;=1,I1160*H1160))</f>
        <v>0</v>
      </c>
      <c r="K1160" s="54" t="s">
        <v>1393</v>
      </c>
    </row>
    <row r="1161" spans="1:11" s="35" customFormat="1" ht="15" customHeight="1">
      <c r="A1161" s="36">
        <v>70007808</v>
      </c>
      <c r="B1161" s="28"/>
      <c r="C1161" s="29" t="s">
        <v>4298</v>
      </c>
      <c r="D1161" s="51">
        <v>15</v>
      </c>
      <c r="E1161" s="30" t="s">
        <v>1733</v>
      </c>
      <c r="F1161" s="30" t="s">
        <v>1839</v>
      </c>
      <c r="G1161" s="31" t="s">
        <v>964</v>
      </c>
      <c r="H1161" s="32">
        <v>4375</v>
      </c>
      <c r="I1161" s="5"/>
      <c r="J1161" s="33">
        <f>IF(I1161&lt;1,I1161*H1161*1.3,IF(I1161&gt;=1,I1161*H1161))</f>
        <v>0</v>
      </c>
      <c r="K1161" s="54" t="s">
        <v>1393</v>
      </c>
    </row>
    <row r="1162" spans="1:11" s="35" customFormat="1" ht="15" customHeight="1">
      <c r="A1162" s="36">
        <v>70007809</v>
      </c>
      <c r="B1162" s="28"/>
      <c r="C1162" s="29" t="s">
        <v>4299</v>
      </c>
      <c r="D1162" s="51">
        <v>15</v>
      </c>
      <c r="E1162" s="30" t="s">
        <v>1733</v>
      </c>
      <c r="F1162" s="30" t="s">
        <v>1839</v>
      </c>
      <c r="G1162" s="31" t="s">
        <v>964</v>
      </c>
      <c r="H1162" s="32">
        <v>4375</v>
      </c>
      <c r="I1162" s="5"/>
      <c r="J1162" s="33">
        <f>IF(I1162&lt;1,I1162*H1162*1.3,IF(I1162&gt;=1,I1162*H1162))</f>
        <v>0</v>
      </c>
      <c r="K1162" s="54" t="s">
        <v>1393</v>
      </c>
    </row>
    <row r="1163" spans="1:11" s="35" customFormat="1" ht="15" customHeight="1">
      <c r="A1163" s="36">
        <v>70006162</v>
      </c>
      <c r="B1163" s="28"/>
      <c r="C1163" s="29" t="s">
        <v>4300</v>
      </c>
      <c r="D1163" s="51">
        <v>15</v>
      </c>
      <c r="E1163" s="30" t="s">
        <v>1733</v>
      </c>
      <c r="F1163" s="30" t="s">
        <v>1839</v>
      </c>
      <c r="G1163" s="31" t="s">
        <v>964</v>
      </c>
      <c r="H1163" s="32">
        <v>4375</v>
      </c>
      <c r="I1163" s="5"/>
      <c r="J1163" s="33">
        <f>IF(I1163&lt;1,I1163*H1163*1.3,IF(I1163&gt;=1,I1163*H1163))</f>
        <v>0</v>
      </c>
      <c r="K1163" s="54" t="s">
        <v>1393</v>
      </c>
    </row>
    <row r="1164" spans="1:11" s="35" customFormat="1" ht="15" customHeight="1">
      <c r="A1164" s="36">
        <v>70000393</v>
      </c>
      <c r="B1164" s="28"/>
      <c r="C1164" s="29" t="s">
        <v>4301</v>
      </c>
      <c r="D1164" s="51">
        <v>15</v>
      </c>
      <c r="E1164" s="30" t="s">
        <v>1733</v>
      </c>
      <c r="F1164" s="30" t="s">
        <v>1839</v>
      </c>
      <c r="G1164" s="31" t="s">
        <v>964</v>
      </c>
      <c r="H1164" s="32">
        <v>4375</v>
      </c>
      <c r="I1164" s="5"/>
      <c r="J1164" s="33">
        <f>IF(I1164&lt;1,I1164*H1164*1.3,IF(I1164&gt;=1,I1164*H1164))</f>
        <v>0</v>
      </c>
      <c r="K1164" s="54" t="s">
        <v>1393</v>
      </c>
    </row>
    <row r="1165" spans="1:11" s="35" customFormat="1" ht="15" customHeight="1">
      <c r="A1165" s="36">
        <v>70007811</v>
      </c>
      <c r="B1165" s="28"/>
      <c r="C1165" s="29" t="s">
        <v>4302</v>
      </c>
      <c r="D1165" s="51">
        <v>15</v>
      </c>
      <c r="E1165" s="30" t="s">
        <v>1733</v>
      </c>
      <c r="F1165" s="30" t="s">
        <v>1839</v>
      </c>
      <c r="G1165" s="31" t="s">
        <v>964</v>
      </c>
      <c r="H1165" s="32">
        <v>4375</v>
      </c>
      <c r="I1165" s="5"/>
      <c r="J1165" s="33">
        <f>IF(I1165&lt;1,I1165*H1165*1.3,IF(I1165&gt;=1,I1165*H1165))</f>
        <v>0</v>
      </c>
      <c r="K1165" s="54" t="s">
        <v>1393</v>
      </c>
    </row>
    <row r="1166" spans="1:11" s="35" customFormat="1" ht="15" customHeight="1">
      <c r="A1166" s="36">
        <v>70007813</v>
      </c>
      <c r="B1166" s="28"/>
      <c r="C1166" s="29" t="s">
        <v>4303</v>
      </c>
      <c r="D1166" s="51">
        <v>15</v>
      </c>
      <c r="E1166" s="30" t="s">
        <v>1733</v>
      </c>
      <c r="F1166" s="30" t="s">
        <v>1839</v>
      </c>
      <c r="G1166" s="31" t="s">
        <v>964</v>
      </c>
      <c r="H1166" s="32">
        <v>4375</v>
      </c>
      <c r="I1166" s="5"/>
      <c r="J1166" s="33">
        <f>IF(I1166&lt;1,I1166*H1166*1.3,IF(I1166&gt;=1,I1166*H1166))</f>
        <v>0</v>
      </c>
      <c r="K1166" s="54" t="s">
        <v>1393</v>
      </c>
    </row>
    <row r="1167" spans="1:11" s="35" customFormat="1" ht="15" customHeight="1">
      <c r="A1167" s="36">
        <v>70003004</v>
      </c>
      <c r="B1167" s="28"/>
      <c r="C1167" s="29" t="s">
        <v>4304</v>
      </c>
      <c r="D1167" s="51">
        <v>15</v>
      </c>
      <c r="E1167" s="30" t="s">
        <v>1733</v>
      </c>
      <c r="F1167" s="30" t="s">
        <v>1839</v>
      </c>
      <c r="G1167" s="31" t="s">
        <v>964</v>
      </c>
      <c r="H1167" s="32">
        <v>4375</v>
      </c>
      <c r="I1167" s="5"/>
      <c r="J1167" s="33">
        <f>IF(I1167&lt;1,I1167*H1167*1.3,IF(I1167&gt;=1,I1167*H1167))</f>
        <v>0</v>
      </c>
      <c r="K1167" s="54" t="s">
        <v>1393</v>
      </c>
    </row>
    <row r="1168" spans="1:11" s="35" customFormat="1" ht="15" customHeight="1">
      <c r="A1168" s="36">
        <v>70003005</v>
      </c>
      <c r="B1168" s="28"/>
      <c r="C1168" s="29" t="s">
        <v>4305</v>
      </c>
      <c r="D1168" s="51">
        <v>15</v>
      </c>
      <c r="E1168" s="30" t="s">
        <v>1733</v>
      </c>
      <c r="F1168" s="30" t="s">
        <v>1839</v>
      </c>
      <c r="G1168" s="31" t="s">
        <v>964</v>
      </c>
      <c r="H1168" s="32">
        <v>4375</v>
      </c>
      <c r="I1168" s="5"/>
      <c r="J1168" s="33">
        <f>IF(I1168&lt;1,I1168*H1168*1.3,IF(I1168&gt;=1,I1168*H1168))</f>
        <v>0</v>
      </c>
      <c r="K1168" s="54" t="s">
        <v>1393</v>
      </c>
    </row>
    <row r="1169" spans="1:11" s="35" customFormat="1" ht="15" customHeight="1">
      <c r="A1169" s="36">
        <v>70007814</v>
      </c>
      <c r="B1169" s="28"/>
      <c r="C1169" s="29" t="s">
        <v>4306</v>
      </c>
      <c r="D1169" s="51">
        <v>15</v>
      </c>
      <c r="E1169" s="30" t="s">
        <v>1733</v>
      </c>
      <c r="F1169" s="30" t="s">
        <v>1839</v>
      </c>
      <c r="G1169" s="42" t="s">
        <v>964</v>
      </c>
      <c r="H1169" s="32">
        <v>4375</v>
      </c>
      <c r="I1169" s="5"/>
      <c r="J1169" s="33">
        <f>IF(I1169&lt;1,I1169*H1169*1.3,IF(I1169&gt;=1,I1169*H1169))</f>
        <v>0</v>
      </c>
      <c r="K1169" s="54" t="s">
        <v>1393</v>
      </c>
    </row>
    <row r="1170" spans="1:11" s="35" customFormat="1" ht="15" customHeight="1">
      <c r="A1170" s="36">
        <v>70034937</v>
      </c>
      <c r="B1170" s="28"/>
      <c r="C1170" s="29" t="s">
        <v>4307</v>
      </c>
      <c r="D1170" s="51">
        <v>15</v>
      </c>
      <c r="E1170" s="30" t="s">
        <v>1733</v>
      </c>
      <c r="F1170" s="30" t="s">
        <v>1839</v>
      </c>
      <c r="G1170" s="31" t="s">
        <v>964</v>
      </c>
      <c r="H1170" s="32">
        <v>4375</v>
      </c>
      <c r="I1170" s="5"/>
      <c r="J1170" s="33">
        <f>IF(I1170&lt;1,I1170*H1170*1.3,IF(I1170&gt;=1,I1170*H1170))</f>
        <v>0</v>
      </c>
      <c r="K1170" s="54" t="s">
        <v>1393</v>
      </c>
    </row>
    <row r="1171" spans="1:11" s="35" customFormat="1" ht="15" customHeight="1">
      <c r="A1171" s="36">
        <v>70007816</v>
      </c>
      <c r="B1171" s="28"/>
      <c r="C1171" s="29" t="s">
        <v>4308</v>
      </c>
      <c r="D1171" s="51">
        <v>15</v>
      </c>
      <c r="E1171" s="30" t="s">
        <v>1733</v>
      </c>
      <c r="F1171" s="30" t="s">
        <v>1839</v>
      </c>
      <c r="G1171" s="31" t="s">
        <v>964</v>
      </c>
      <c r="H1171" s="32">
        <v>4375</v>
      </c>
      <c r="I1171" s="5"/>
      <c r="J1171" s="33">
        <f>IF(I1171&lt;1,I1171*H1171*1.3,IF(I1171&gt;=1,I1171*H1171))</f>
        <v>0</v>
      </c>
      <c r="K1171" s="54" t="s">
        <v>1393</v>
      </c>
    </row>
    <row r="1172" spans="1:11" s="35" customFormat="1" ht="15" customHeight="1">
      <c r="A1172" s="36">
        <v>70006167</v>
      </c>
      <c r="B1172" s="28"/>
      <c r="C1172" s="29" t="s">
        <v>4309</v>
      </c>
      <c r="D1172" s="51">
        <v>15</v>
      </c>
      <c r="E1172" s="30" t="s">
        <v>1733</v>
      </c>
      <c r="F1172" s="30" t="s">
        <v>1839</v>
      </c>
      <c r="G1172" s="31" t="s">
        <v>964</v>
      </c>
      <c r="H1172" s="32">
        <v>4375</v>
      </c>
      <c r="I1172" s="5"/>
      <c r="J1172" s="33">
        <f>IF(I1172&lt;1,I1172*H1172*1.3,IF(I1172&gt;=1,I1172*H1172))</f>
        <v>0</v>
      </c>
      <c r="K1172" s="54" t="s">
        <v>1393</v>
      </c>
    </row>
    <row r="1173" spans="1:11" s="35" customFormat="1" ht="15" customHeight="1">
      <c r="A1173" s="36">
        <v>70007798</v>
      </c>
      <c r="B1173" s="28"/>
      <c r="C1173" s="29" t="s">
        <v>4310</v>
      </c>
      <c r="D1173" s="51">
        <v>15</v>
      </c>
      <c r="E1173" s="30" t="s">
        <v>1733</v>
      </c>
      <c r="F1173" s="30" t="s">
        <v>1839</v>
      </c>
      <c r="G1173" s="31" t="s">
        <v>964</v>
      </c>
      <c r="H1173" s="32">
        <v>4375</v>
      </c>
      <c r="I1173" s="5"/>
      <c r="J1173" s="33">
        <f>IF(I1173&lt;1,I1173*H1173*1.3,IF(I1173&gt;=1,I1173*H1173))</f>
        <v>0</v>
      </c>
      <c r="K1173" s="54" t="s">
        <v>1393</v>
      </c>
    </row>
    <row r="1174" spans="1:11" s="35" customFormat="1" ht="15" customHeight="1">
      <c r="A1174" s="36">
        <v>70034940</v>
      </c>
      <c r="B1174" s="28"/>
      <c r="C1174" s="29" t="s">
        <v>4311</v>
      </c>
      <c r="D1174" s="51">
        <v>15</v>
      </c>
      <c r="E1174" s="30" t="s">
        <v>1733</v>
      </c>
      <c r="F1174" s="30" t="s">
        <v>1839</v>
      </c>
      <c r="G1174" s="31" t="s">
        <v>964</v>
      </c>
      <c r="H1174" s="32">
        <v>4375</v>
      </c>
      <c r="I1174" s="5"/>
      <c r="J1174" s="33">
        <f>IF(I1174&lt;1,I1174*H1174*1.3,IF(I1174&gt;=1,I1174*H1174))</f>
        <v>0</v>
      </c>
      <c r="K1174" s="54" t="s">
        <v>1393</v>
      </c>
    </row>
    <row r="1175" spans="1:11" s="35" customFormat="1" ht="15" customHeight="1">
      <c r="A1175" s="36">
        <v>70007819</v>
      </c>
      <c r="B1175" s="28"/>
      <c r="C1175" s="29" t="s">
        <v>4312</v>
      </c>
      <c r="D1175" s="51">
        <v>15</v>
      </c>
      <c r="E1175" s="30" t="s">
        <v>1733</v>
      </c>
      <c r="F1175" s="30" t="s">
        <v>1839</v>
      </c>
      <c r="G1175" s="31" t="s">
        <v>964</v>
      </c>
      <c r="H1175" s="32">
        <v>5000</v>
      </c>
      <c r="I1175" s="5"/>
      <c r="J1175" s="33">
        <f>IF(I1175&lt;1,I1175*H1175*1.3,IF(I1175&gt;=1,I1175*H1175))</f>
        <v>0</v>
      </c>
      <c r="K1175" s="54" t="s">
        <v>1393</v>
      </c>
    </row>
    <row r="1176" spans="1:11" s="35" customFormat="1" ht="15" customHeight="1">
      <c r="A1176" s="36">
        <v>70007820</v>
      </c>
      <c r="B1176" s="28"/>
      <c r="C1176" s="29" t="s">
        <v>4313</v>
      </c>
      <c r="D1176" s="51">
        <v>15</v>
      </c>
      <c r="E1176" s="30" t="s">
        <v>1733</v>
      </c>
      <c r="F1176" s="30" t="s">
        <v>1839</v>
      </c>
      <c r="G1176" s="31" t="s">
        <v>964</v>
      </c>
      <c r="H1176" s="32">
        <v>5000</v>
      </c>
      <c r="I1176" s="5"/>
      <c r="J1176" s="33">
        <f>IF(I1176&lt;1,I1176*H1176*1.3,IF(I1176&gt;=1,I1176*H1176))</f>
        <v>0</v>
      </c>
      <c r="K1176" s="54" t="s">
        <v>1393</v>
      </c>
    </row>
    <row r="1177" spans="1:11" s="35" customFormat="1" ht="15" customHeight="1">
      <c r="A1177" s="36">
        <v>70007821</v>
      </c>
      <c r="B1177" s="28"/>
      <c r="C1177" s="29" t="s">
        <v>4314</v>
      </c>
      <c r="D1177" s="51">
        <v>15</v>
      </c>
      <c r="E1177" s="30" t="s">
        <v>1733</v>
      </c>
      <c r="F1177" s="30" t="s">
        <v>1839</v>
      </c>
      <c r="G1177" s="31" t="s">
        <v>964</v>
      </c>
      <c r="H1177" s="32">
        <v>5000</v>
      </c>
      <c r="I1177" s="5"/>
      <c r="J1177" s="33">
        <f>IF(I1177&lt;1,I1177*H1177*1.3,IF(I1177&gt;=1,I1177*H1177))</f>
        <v>0</v>
      </c>
      <c r="K1177" s="54" t="s">
        <v>1393</v>
      </c>
    </row>
    <row r="1178" spans="1:11" s="35" customFormat="1" ht="15" customHeight="1">
      <c r="A1178" s="36">
        <v>70007822</v>
      </c>
      <c r="B1178" s="28"/>
      <c r="C1178" s="29" t="s">
        <v>4315</v>
      </c>
      <c r="D1178" s="51">
        <v>15</v>
      </c>
      <c r="E1178" s="30" t="s">
        <v>1733</v>
      </c>
      <c r="F1178" s="30" t="s">
        <v>1839</v>
      </c>
      <c r="G1178" s="31" t="s">
        <v>964</v>
      </c>
      <c r="H1178" s="32">
        <v>5000</v>
      </c>
      <c r="I1178" s="5"/>
      <c r="J1178" s="33">
        <f>IF(I1178&lt;1,I1178*H1178*1.3,IF(I1178&gt;=1,I1178*H1178))</f>
        <v>0</v>
      </c>
      <c r="K1178" s="54" t="s">
        <v>1393</v>
      </c>
    </row>
    <row r="1179" spans="1:11" s="35" customFormat="1" ht="15" customHeight="1">
      <c r="A1179" s="36">
        <v>70021243</v>
      </c>
      <c r="B1179" s="28"/>
      <c r="C1179" s="29" t="s">
        <v>4316</v>
      </c>
      <c r="D1179" s="51">
        <v>15</v>
      </c>
      <c r="E1179" s="30" t="s">
        <v>1733</v>
      </c>
      <c r="F1179" s="30" t="s">
        <v>1839</v>
      </c>
      <c r="G1179" s="31" t="s">
        <v>964</v>
      </c>
      <c r="H1179" s="32">
        <v>5000</v>
      </c>
      <c r="I1179" s="5"/>
      <c r="J1179" s="33">
        <f>IF(I1179&lt;1,I1179*H1179*1.3,IF(I1179&gt;=1,I1179*H1179))</f>
        <v>0</v>
      </c>
      <c r="K1179" s="54" t="s">
        <v>1393</v>
      </c>
    </row>
    <row r="1180" spans="1:11" s="35" customFormat="1" ht="15" customHeight="1">
      <c r="A1180" s="36">
        <v>70021244</v>
      </c>
      <c r="B1180" s="28"/>
      <c r="C1180" s="29" t="s">
        <v>4317</v>
      </c>
      <c r="D1180" s="51">
        <v>15</v>
      </c>
      <c r="E1180" s="30" t="s">
        <v>1733</v>
      </c>
      <c r="F1180" s="30" t="s">
        <v>1839</v>
      </c>
      <c r="G1180" s="31" t="s">
        <v>964</v>
      </c>
      <c r="H1180" s="32">
        <v>5000</v>
      </c>
      <c r="I1180" s="5"/>
      <c r="J1180" s="33">
        <f>IF(I1180&lt;1,I1180*H1180*1.3,IF(I1180&gt;=1,I1180*H1180))</f>
        <v>0</v>
      </c>
      <c r="K1180" s="54" t="s">
        <v>1393</v>
      </c>
    </row>
    <row r="1181" spans="1:11" s="35" customFormat="1" ht="15" customHeight="1">
      <c r="A1181" s="36">
        <v>70007823</v>
      </c>
      <c r="B1181" s="28"/>
      <c r="C1181" s="29" t="s">
        <v>4318</v>
      </c>
      <c r="D1181" s="51">
        <v>15</v>
      </c>
      <c r="E1181" s="30" t="s">
        <v>1733</v>
      </c>
      <c r="F1181" s="30" t="s">
        <v>1839</v>
      </c>
      <c r="G1181" s="31" t="s">
        <v>964</v>
      </c>
      <c r="H1181" s="32">
        <v>5000</v>
      </c>
      <c r="I1181" s="5"/>
      <c r="J1181" s="33">
        <f>IF(I1181&lt;1,I1181*H1181*1.3,IF(I1181&gt;=1,I1181*H1181))</f>
        <v>0</v>
      </c>
      <c r="K1181" s="54" t="s">
        <v>1393</v>
      </c>
    </row>
    <row r="1182" spans="1:11" s="35" customFormat="1" ht="15" customHeight="1">
      <c r="A1182" s="36">
        <v>70036024</v>
      </c>
      <c r="B1182" s="28"/>
      <c r="C1182" s="29" t="s">
        <v>4319</v>
      </c>
      <c r="D1182" s="51">
        <v>15</v>
      </c>
      <c r="E1182" s="30" t="s">
        <v>1733</v>
      </c>
      <c r="F1182" s="30" t="s">
        <v>1839</v>
      </c>
      <c r="G1182" s="31" t="s">
        <v>964</v>
      </c>
      <c r="H1182" s="32">
        <v>5000</v>
      </c>
      <c r="I1182" s="5"/>
      <c r="J1182" s="33">
        <f>IF(I1182&lt;1,I1182*H1182*1.3,IF(I1182&gt;=1,I1182*H1182))</f>
        <v>0</v>
      </c>
      <c r="K1182" s="54" t="s">
        <v>1393</v>
      </c>
    </row>
    <row r="1183" spans="1:11" s="35" customFormat="1" ht="15" customHeight="1">
      <c r="A1183" s="36">
        <v>70007824</v>
      </c>
      <c r="B1183" s="28"/>
      <c r="C1183" s="29" t="s">
        <v>4320</v>
      </c>
      <c r="D1183" s="51">
        <v>15</v>
      </c>
      <c r="E1183" s="30" t="s">
        <v>1733</v>
      </c>
      <c r="F1183" s="30" t="s">
        <v>1839</v>
      </c>
      <c r="G1183" s="31" t="s">
        <v>964</v>
      </c>
      <c r="H1183" s="32">
        <v>5000</v>
      </c>
      <c r="I1183" s="5"/>
      <c r="J1183" s="33">
        <f>IF(I1183&lt;1,I1183*H1183*1.3,IF(I1183&gt;=1,I1183*H1183))</f>
        <v>0</v>
      </c>
      <c r="K1183" s="54" t="s">
        <v>1393</v>
      </c>
    </row>
    <row r="1184" spans="1:11" s="35" customFormat="1" ht="15" customHeight="1">
      <c r="A1184" s="36">
        <v>70007825</v>
      </c>
      <c r="B1184" s="28"/>
      <c r="C1184" s="29" t="s">
        <v>4321</v>
      </c>
      <c r="D1184" s="51">
        <v>15</v>
      </c>
      <c r="E1184" s="30" t="s">
        <v>1733</v>
      </c>
      <c r="F1184" s="30" t="s">
        <v>1839</v>
      </c>
      <c r="G1184" s="31" t="s">
        <v>964</v>
      </c>
      <c r="H1184" s="32">
        <v>5000</v>
      </c>
      <c r="I1184" s="5"/>
      <c r="J1184" s="33">
        <f>IF(I1184&lt;1,I1184*H1184*1.3,IF(I1184&gt;=1,I1184*H1184))</f>
        <v>0</v>
      </c>
      <c r="K1184" s="54" t="s">
        <v>1393</v>
      </c>
    </row>
    <row r="1185" spans="1:11" s="35" customFormat="1" ht="15" customHeight="1">
      <c r="A1185" s="36">
        <v>70007826</v>
      </c>
      <c r="B1185" s="28"/>
      <c r="C1185" s="29" t="s">
        <v>4322</v>
      </c>
      <c r="D1185" s="51">
        <v>15</v>
      </c>
      <c r="E1185" s="30" t="s">
        <v>1733</v>
      </c>
      <c r="F1185" s="30" t="s">
        <v>1839</v>
      </c>
      <c r="G1185" s="31" t="s">
        <v>964</v>
      </c>
      <c r="H1185" s="32">
        <v>5000</v>
      </c>
      <c r="I1185" s="5"/>
      <c r="J1185" s="33">
        <f>IF(I1185&lt;1,I1185*H1185*1.3,IF(I1185&gt;=1,I1185*H1185))</f>
        <v>0</v>
      </c>
      <c r="K1185" s="54" t="s">
        <v>1393</v>
      </c>
    </row>
    <row r="1186" spans="1:11" s="35" customFormat="1" ht="15" customHeight="1">
      <c r="A1186" s="36">
        <v>70007827</v>
      </c>
      <c r="B1186" s="28"/>
      <c r="C1186" s="29" t="s">
        <v>4323</v>
      </c>
      <c r="D1186" s="51">
        <v>15</v>
      </c>
      <c r="E1186" s="30" t="s">
        <v>1733</v>
      </c>
      <c r="F1186" s="30" t="s">
        <v>1839</v>
      </c>
      <c r="G1186" s="31" t="s">
        <v>964</v>
      </c>
      <c r="H1186" s="32">
        <v>5000</v>
      </c>
      <c r="I1186" s="5"/>
      <c r="J1186" s="33">
        <f>IF(I1186&lt;1,I1186*H1186*1.3,IF(I1186&gt;=1,I1186*H1186))</f>
        <v>0</v>
      </c>
      <c r="K1186" s="54" t="s">
        <v>1393</v>
      </c>
    </row>
    <row r="1187" spans="1:11" s="35" customFormat="1" ht="15" customHeight="1">
      <c r="A1187" s="36">
        <v>70007828</v>
      </c>
      <c r="B1187" s="28"/>
      <c r="C1187" s="29" t="s">
        <v>4324</v>
      </c>
      <c r="D1187" s="51">
        <v>15</v>
      </c>
      <c r="E1187" s="30" t="s">
        <v>1733</v>
      </c>
      <c r="F1187" s="30" t="s">
        <v>1839</v>
      </c>
      <c r="G1187" s="31" t="s">
        <v>964</v>
      </c>
      <c r="H1187" s="32">
        <v>5000</v>
      </c>
      <c r="I1187" s="5"/>
      <c r="J1187" s="33">
        <f>IF(I1187&lt;1,I1187*H1187*1.3,IF(I1187&gt;=1,I1187*H1187))</f>
        <v>0</v>
      </c>
      <c r="K1187" s="54" t="s">
        <v>1393</v>
      </c>
    </row>
    <row r="1188" spans="1:11" s="35" customFormat="1" ht="15" customHeight="1">
      <c r="A1188" s="36">
        <v>70007829</v>
      </c>
      <c r="B1188" s="28"/>
      <c r="C1188" s="29" t="s">
        <v>4325</v>
      </c>
      <c r="D1188" s="51">
        <v>15</v>
      </c>
      <c r="E1188" s="30" t="s">
        <v>1733</v>
      </c>
      <c r="F1188" s="30" t="s">
        <v>1839</v>
      </c>
      <c r="G1188" s="31" t="s">
        <v>964</v>
      </c>
      <c r="H1188" s="32">
        <v>5000</v>
      </c>
      <c r="I1188" s="5"/>
      <c r="J1188" s="33">
        <f>IF(I1188&lt;1,I1188*H1188*1.3,IF(I1188&gt;=1,I1188*H1188))</f>
        <v>0</v>
      </c>
      <c r="K1188" s="54" t="s">
        <v>1393</v>
      </c>
    </row>
    <row r="1189" spans="1:11" s="35" customFormat="1" ht="15" customHeight="1">
      <c r="A1189" s="36">
        <v>70007819</v>
      </c>
      <c r="B1189" s="28"/>
      <c r="C1189" s="29" t="s">
        <v>4312</v>
      </c>
      <c r="D1189" s="51">
        <v>15</v>
      </c>
      <c r="E1189" s="30" t="s">
        <v>1822</v>
      </c>
      <c r="F1189" s="30" t="s">
        <v>1839</v>
      </c>
      <c r="G1189" s="31" t="s">
        <v>964</v>
      </c>
      <c r="H1189" s="32">
        <v>5500</v>
      </c>
      <c r="I1189" s="5"/>
      <c r="J1189" s="33">
        <f>IF(I1189&lt;1,I1189*H1189*1.3,IF(I1189&gt;=1,I1189*H1189))</f>
        <v>0</v>
      </c>
      <c r="K1189" s="54" t="s">
        <v>1393</v>
      </c>
    </row>
    <row r="1190" spans="1:11" s="35" customFormat="1" ht="15" customHeight="1">
      <c r="A1190" s="36">
        <v>70007820</v>
      </c>
      <c r="B1190" s="28"/>
      <c r="C1190" s="29" t="s">
        <v>4313</v>
      </c>
      <c r="D1190" s="51">
        <v>15</v>
      </c>
      <c r="E1190" s="30" t="s">
        <v>1822</v>
      </c>
      <c r="F1190" s="30" t="s">
        <v>1839</v>
      </c>
      <c r="G1190" s="31" t="s">
        <v>964</v>
      </c>
      <c r="H1190" s="32">
        <v>5500</v>
      </c>
      <c r="I1190" s="5"/>
      <c r="J1190" s="33">
        <f>IF(I1190&lt;1,I1190*H1190*1.3,IF(I1190&gt;=1,I1190*H1190))</f>
        <v>0</v>
      </c>
      <c r="K1190" s="54" t="s">
        <v>1393</v>
      </c>
    </row>
    <row r="1191" spans="1:11" s="35" customFormat="1" ht="15" customHeight="1">
      <c r="A1191" s="36">
        <v>70007821</v>
      </c>
      <c r="B1191" s="28"/>
      <c r="C1191" s="29" t="s">
        <v>4314</v>
      </c>
      <c r="D1191" s="51">
        <v>15</v>
      </c>
      <c r="E1191" s="30" t="s">
        <v>1822</v>
      </c>
      <c r="F1191" s="30" t="s">
        <v>1839</v>
      </c>
      <c r="G1191" s="31" t="s">
        <v>964</v>
      </c>
      <c r="H1191" s="32">
        <v>5500</v>
      </c>
      <c r="I1191" s="5"/>
      <c r="J1191" s="33">
        <f>IF(I1191&lt;1,I1191*H1191*1.3,IF(I1191&gt;=1,I1191*H1191))</f>
        <v>0</v>
      </c>
      <c r="K1191" s="54" t="s">
        <v>1393</v>
      </c>
    </row>
    <row r="1192" spans="1:11" s="35" customFormat="1" ht="15" customHeight="1">
      <c r="A1192" s="36">
        <v>70007822</v>
      </c>
      <c r="B1192" s="28"/>
      <c r="C1192" s="29" t="s">
        <v>4315</v>
      </c>
      <c r="D1192" s="51">
        <v>15</v>
      </c>
      <c r="E1192" s="30" t="s">
        <v>1822</v>
      </c>
      <c r="F1192" s="30" t="s">
        <v>1839</v>
      </c>
      <c r="G1192" s="31" t="s">
        <v>964</v>
      </c>
      <c r="H1192" s="32">
        <v>5500</v>
      </c>
      <c r="I1192" s="5"/>
      <c r="J1192" s="33">
        <f>IF(I1192&lt;1,I1192*H1192*1.3,IF(I1192&gt;=1,I1192*H1192))</f>
        <v>0</v>
      </c>
      <c r="K1192" s="54" t="s">
        <v>1393</v>
      </c>
    </row>
    <row r="1193" spans="1:11" s="35" customFormat="1" ht="15" customHeight="1">
      <c r="A1193" s="36">
        <v>70021243</v>
      </c>
      <c r="B1193" s="28"/>
      <c r="C1193" s="29" t="s">
        <v>4316</v>
      </c>
      <c r="D1193" s="51">
        <v>15</v>
      </c>
      <c r="E1193" s="30" t="s">
        <v>1822</v>
      </c>
      <c r="F1193" s="30" t="s">
        <v>1839</v>
      </c>
      <c r="G1193" s="31" t="s">
        <v>964</v>
      </c>
      <c r="H1193" s="32">
        <v>5500</v>
      </c>
      <c r="I1193" s="5"/>
      <c r="J1193" s="33">
        <f>IF(I1193&lt;1,I1193*H1193*1.3,IF(I1193&gt;=1,I1193*H1193))</f>
        <v>0</v>
      </c>
      <c r="K1193" s="54" t="s">
        <v>1393</v>
      </c>
    </row>
    <row r="1194" spans="1:11" s="35" customFormat="1" ht="15" customHeight="1">
      <c r="A1194" s="36">
        <v>70021244</v>
      </c>
      <c r="B1194" s="28"/>
      <c r="C1194" s="29" t="s">
        <v>4317</v>
      </c>
      <c r="D1194" s="51">
        <v>15</v>
      </c>
      <c r="E1194" s="30" t="s">
        <v>1822</v>
      </c>
      <c r="F1194" s="30" t="s">
        <v>1839</v>
      </c>
      <c r="G1194" s="31" t="s">
        <v>964</v>
      </c>
      <c r="H1194" s="32">
        <v>5500</v>
      </c>
      <c r="I1194" s="5"/>
      <c r="J1194" s="33">
        <f>IF(I1194&lt;1,I1194*H1194*1.3,IF(I1194&gt;=1,I1194*H1194))</f>
        <v>0</v>
      </c>
      <c r="K1194" s="54" t="s">
        <v>1393</v>
      </c>
    </row>
    <row r="1195" spans="1:11" s="35" customFormat="1" ht="15" customHeight="1">
      <c r="A1195" s="36">
        <v>70007823</v>
      </c>
      <c r="B1195" s="28"/>
      <c r="C1195" s="29" t="s">
        <v>4318</v>
      </c>
      <c r="D1195" s="51">
        <v>15</v>
      </c>
      <c r="E1195" s="30" t="s">
        <v>1822</v>
      </c>
      <c r="F1195" s="30" t="s">
        <v>1839</v>
      </c>
      <c r="G1195" s="31" t="s">
        <v>964</v>
      </c>
      <c r="H1195" s="32">
        <v>5500</v>
      </c>
      <c r="I1195" s="5"/>
      <c r="J1195" s="33">
        <f>IF(I1195&lt;1,I1195*H1195*1.3,IF(I1195&gt;=1,I1195*H1195))</f>
        <v>0</v>
      </c>
      <c r="K1195" s="54" t="s">
        <v>1393</v>
      </c>
    </row>
    <row r="1196" spans="1:11" s="35" customFormat="1" ht="15" customHeight="1">
      <c r="A1196" s="36">
        <v>70036024</v>
      </c>
      <c r="B1196" s="28"/>
      <c r="C1196" s="29" t="s">
        <v>4319</v>
      </c>
      <c r="D1196" s="51">
        <v>15</v>
      </c>
      <c r="E1196" s="30" t="s">
        <v>1822</v>
      </c>
      <c r="F1196" s="30" t="s">
        <v>1839</v>
      </c>
      <c r="G1196" s="42" t="s">
        <v>964</v>
      </c>
      <c r="H1196" s="32">
        <v>5500</v>
      </c>
      <c r="I1196" s="5"/>
      <c r="J1196" s="33">
        <f>IF(I1196&lt;1,I1196*H1196*1.3,IF(I1196&gt;=1,I1196*H1196))</f>
        <v>0</v>
      </c>
      <c r="K1196" s="54" t="s">
        <v>1393</v>
      </c>
    </row>
    <row r="1197" spans="1:11" s="35" customFormat="1" ht="15" customHeight="1">
      <c r="A1197" s="36">
        <v>70007824</v>
      </c>
      <c r="B1197" s="28"/>
      <c r="C1197" s="29" t="s">
        <v>4320</v>
      </c>
      <c r="D1197" s="51">
        <v>15</v>
      </c>
      <c r="E1197" s="30" t="s">
        <v>1822</v>
      </c>
      <c r="F1197" s="30" t="s">
        <v>1839</v>
      </c>
      <c r="G1197" s="31" t="s">
        <v>964</v>
      </c>
      <c r="H1197" s="32">
        <v>5500</v>
      </c>
      <c r="I1197" s="5"/>
      <c r="J1197" s="33">
        <f>IF(I1197&lt;1,I1197*H1197*1.3,IF(I1197&gt;=1,I1197*H1197))</f>
        <v>0</v>
      </c>
      <c r="K1197" s="54" t="s">
        <v>1393</v>
      </c>
    </row>
    <row r="1198" spans="1:11" s="35" customFormat="1" ht="15" customHeight="1">
      <c r="A1198" s="36">
        <v>70007825</v>
      </c>
      <c r="B1198" s="28"/>
      <c r="C1198" s="29" t="s">
        <v>4321</v>
      </c>
      <c r="D1198" s="51">
        <v>15</v>
      </c>
      <c r="E1198" s="30" t="s">
        <v>1822</v>
      </c>
      <c r="F1198" s="30" t="s">
        <v>1839</v>
      </c>
      <c r="G1198" s="31" t="s">
        <v>964</v>
      </c>
      <c r="H1198" s="32">
        <v>5500</v>
      </c>
      <c r="I1198" s="5"/>
      <c r="J1198" s="33">
        <f>IF(I1198&lt;1,I1198*H1198*1.3,IF(I1198&gt;=1,I1198*H1198))</f>
        <v>0</v>
      </c>
      <c r="K1198" s="54" t="s">
        <v>1393</v>
      </c>
    </row>
    <row r="1199" spans="1:11" s="35" customFormat="1" ht="15" customHeight="1">
      <c r="A1199" s="36">
        <v>70007826</v>
      </c>
      <c r="B1199" s="28"/>
      <c r="C1199" s="29" t="s">
        <v>4322</v>
      </c>
      <c r="D1199" s="51">
        <v>15</v>
      </c>
      <c r="E1199" s="30" t="s">
        <v>1822</v>
      </c>
      <c r="F1199" s="30" t="s">
        <v>1839</v>
      </c>
      <c r="G1199" s="31" t="s">
        <v>964</v>
      </c>
      <c r="H1199" s="32">
        <v>5500</v>
      </c>
      <c r="I1199" s="5"/>
      <c r="J1199" s="33">
        <f>IF(I1199&lt;1,I1199*H1199*1.3,IF(I1199&gt;=1,I1199*H1199))</f>
        <v>0</v>
      </c>
      <c r="K1199" s="54" t="s">
        <v>1393</v>
      </c>
    </row>
    <row r="1200" spans="1:11" s="35" customFormat="1" ht="15" customHeight="1">
      <c r="A1200" s="36">
        <v>70007827</v>
      </c>
      <c r="B1200" s="28"/>
      <c r="C1200" s="29" t="s">
        <v>4323</v>
      </c>
      <c r="D1200" s="51">
        <v>15</v>
      </c>
      <c r="E1200" s="30" t="s">
        <v>1822</v>
      </c>
      <c r="F1200" s="30" t="s">
        <v>1839</v>
      </c>
      <c r="G1200" s="42" t="s">
        <v>964</v>
      </c>
      <c r="H1200" s="32">
        <v>5500</v>
      </c>
      <c r="I1200" s="5"/>
      <c r="J1200" s="33">
        <f>IF(I1200&lt;1,I1200*H1200*1.3,IF(I1200&gt;=1,I1200*H1200))</f>
        <v>0</v>
      </c>
      <c r="K1200" s="54" t="s">
        <v>1393</v>
      </c>
    </row>
    <row r="1201" spans="1:11" s="35" customFormat="1" ht="15" customHeight="1">
      <c r="A1201" s="36">
        <v>70007828</v>
      </c>
      <c r="B1201" s="28"/>
      <c r="C1201" s="29" t="s">
        <v>4324</v>
      </c>
      <c r="D1201" s="51">
        <v>15</v>
      </c>
      <c r="E1201" s="30" t="s">
        <v>1822</v>
      </c>
      <c r="F1201" s="30" t="s">
        <v>1839</v>
      </c>
      <c r="G1201" s="31" t="s">
        <v>964</v>
      </c>
      <c r="H1201" s="32">
        <v>5500</v>
      </c>
      <c r="I1201" s="5"/>
      <c r="J1201" s="33">
        <f>IF(I1201&lt;1,I1201*H1201*1.3,IF(I1201&gt;=1,I1201*H1201))</f>
        <v>0</v>
      </c>
      <c r="K1201" s="54" t="s">
        <v>1393</v>
      </c>
    </row>
    <row r="1202" spans="1:11" s="35" customFormat="1" ht="15" customHeight="1">
      <c r="A1202" s="36">
        <v>70007829</v>
      </c>
      <c r="B1202" s="28"/>
      <c r="C1202" s="29" t="s">
        <v>4325</v>
      </c>
      <c r="D1202" s="51">
        <v>15</v>
      </c>
      <c r="E1202" s="30" t="s">
        <v>1822</v>
      </c>
      <c r="F1202" s="30" t="s">
        <v>1839</v>
      </c>
      <c r="G1202" s="31" t="s">
        <v>964</v>
      </c>
      <c r="H1202" s="32">
        <v>5500</v>
      </c>
      <c r="I1202" s="5"/>
      <c r="J1202" s="33">
        <f>IF(I1202&lt;1,I1202*H1202*1.3,IF(I1202&gt;=1,I1202*H1202))</f>
        <v>0</v>
      </c>
      <c r="K1202" s="54" t="s">
        <v>1393</v>
      </c>
    </row>
    <row r="1203" spans="1:11" s="35" customFormat="1" ht="15" customHeight="1">
      <c r="A1203" s="41" t="s">
        <v>1891</v>
      </c>
      <c r="B1203" s="28"/>
      <c r="C1203" s="29" t="s">
        <v>4326</v>
      </c>
      <c r="D1203" s="51">
        <v>15</v>
      </c>
      <c r="E1203" s="30" t="s">
        <v>1733</v>
      </c>
      <c r="F1203" s="30" t="s">
        <v>1839</v>
      </c>
      <c r="G1203" s="31" t="s">
        <v>964</v>
      </c>
      <c r="H1203" s="32">
        <v>6750</v>
      </c>
      <c r="I1203" s="5"/>
      <c r="J1203" s="33">
        <f>IF(I1203&lt;1,I1203*H1203*1.3,IF(I1203&gt;=1,I1203*H1203))</f>
        <v>0</v>
      </c>
      <c r="K1203" s="49" t="s">
        <v>1388</v>
      </c>
    </row>
    <row r="1204" spans="1:11" s="35" customFormat="1" ht="15" customHeight="1">
      <c r="A1204" s="41" t="s">
        <v>1892</v>
      </c>
      <c r="B1204" s="28"/>
      <c r="C1204" s="29" t="s">
        <v>4327</v>
      </c>
      <c r="D1204" s="51">
        <v>15</v>
      </c>
      <c r="E1204" s="30" t="s">
        <v>1733</v>
      </c>
      <c r="F1204" s="30" t="s">
        <v>1839</v>
      </c>
      <c r="G1204" s="31" t="s">
        <v>964</v>
      </c>
      <c r="H1204" s="32">
        <v>6750</v>
      </c>
      <c r="I1204" s="5"/>
      <c r="J1204" s="33">
        <f>IF(I1204&lt;1,I1204*H1204*1.3,IF(I1204&gt;=1,I1204*H1204))</f>
        <v>0</v>
      </c>
      <c r="K1204" s="49" t="s">
        <v>1388</v>
      </c>
    </row>
    <row r="1205" spans="1:11" s="35" customFormat="1" ht="15" customHeight="1">
      <c r="A1205" s="41" t="s">
        <v>1893</v>
      </c>
      <c r="B1205" s="28"/>
      <c r="C1205" s="29" t="s">
        <v>4328</v>
      </c>
      <c r="D1205" s="51">
        <v>15</v>
      </c>
      <c r="E1205" s="30" t="s">
        <v>1733</v>
      </c>
      <c r="F1205" s="30" t="s">
        <v>1839</v>
      </c>
      <c r="G1205" s="31" t="s">
        <v>964</v>
      </c>
      <c r="H1205" s="32">
        <v>4375</v>
      </c>
      <c r="I1205" s="5"/>
      <c r="J1205" s="33">
        <f>IF(I1205&lt;1,I1205*H1205*1.3,IF(I1205&gt;=1,I1205*H1205))</f>
        <v>0</v>
      </c>
      <c r="K1205" s="49" t="s">
        <v>1388</v>
      </c>
    </row>
    <row r="1206" spans="1:11" s="35" customFormat="1" ht="15" customHeight="1">
      <c r="A1206" s="41" t="s">
        <v>1894</v>
      </c>
      <c r="B1206" s="28"/>
      <c r="C1206" s="29" t="s">
        <v>4329</v>
      </c>
      <c r="D1206" s="51">
        <v>15</v>
      </c>
      <c r="E1206" s="30" t="s">
        <v>1733</v>
      </c>
      <c r="F1206" s="30" t="s">
        <v>1839</v>
      </c>
      <c r="G1206" s="31" t="s">
        <v>964</v>
      </c>
      <c r="H1206" s="32">
        <v>4375</v>
      </c>
      <c r="I1206" s="5"/>
      <c r="J1206" s="33">
        <f>IF(I1206&lt;1,I1206*H1206*1.3,IF(I1206&gt;=1,I1206*H1206))</f>
        <v>0</v>
      </c>
      <c r="K1206" s="49" t="s">
        <v>1388</v>
      </c>
    </row>
    <row r="1207" spans="1:11" s="35" customFormat="1" ht="15" customHeight="1">
      <c r="A1207" s="41" t="s">
        <v>1895</v>
      </c>
      <c r="B1207" s="28"/>
      <c r="C1207" s="29" t="s">
        <v>4330</v>
      </c>
      <c r="D1207" s="51">
        <v>15</v>
      </c>
      <c r="E1207" s="30" t="s">
        <v>1733</v>
      </c>
      <c r="F1207" s="30" t="s">
        <v>1839</v>
      </c>
      <c r="G1207" s="31" t="s">
        <v>964</v>
      </c>
      <c r="H1207" s="32">
        <v>4375</v>
      </c>
      <c r="I1207" s="5"/>
      <c r="J1207" s="33">
        <f>IF(I1207&lt;1,I1207*H1207*1.3,IF(I1207&gt;=1,I1207*H1207))</f>
        <v>0</v>
      </c>
      <c r="K1207" s="49" t="s">
        <v>1388</v>
      </c>
    </row>
    <row r="1208" spans="1:11" s="35" customFormat="1" ht="15" customHeight="1">
      <c r="A1208" s="41" t="s">
        <v>1896</v>
      </c>
      <c r="B1208" s="28"/>
      <c r="C1208" s="29" t="s">
        <v>4331</v>
      </c>
      <c r="D1208" s="51">
        <v>15</v>
      </c>
      <c r="E1208" s="30" t="s">
        <v>1733</v>
      </c>
      <c r="F1208" s="30" t="s">
        <v>1839</v>
      </c>
      <c r="G1208" s="31" t="s">
        <v>964</v>
      </c>
      <c r="H1208" s="32">
        <v>4375</v>
      </c>
      <c r="I1208" s="5"/>
      <c r="J1208" s="33">
        <f>IF(I1208&lt;1,I1208*H1208*1.3,IF(I1208&gt;=1,I1208*H1208))</f>
        <v>0</v>
      </c>
      <c r="K1208" s="49" t="s">
        <v>1388</v>
      </c>
    </row>
    <row r="1209" spans="1:11" s="35" customFormat="1" ht="15" customHeight="1">
      <c r="A1209" s="41" t="s">
        <v>1897</v>
      </c>
      <c r="B1209" s="28"/>
      <c r="C1209" s="29" t="s">
        <v>4332</v>
      </c>
      <c r="D1209" s="51">
        <v>15</v>
      </c>
      <c r="E1209" s="30" t="s">
        <v>1733</v>
      </c>
      <c r="F1209" s="30" t="s">
        <v>1839</v>
      </c>
      <c r="G1209" s="31" t="s">
        <v>964</v>
      </c>
      <c r="H1209" s="32">
        <v>4375</v>
      </c>
      <c r="I1209" s="5"/>
      <c r="J1209" s="33">
        <f>IF(I1209&lt;1,I1209*H1209*1.3,IF(I1209&gt;=1,I1209*H1209))</f>
        <v>0</v>
      </c>
      <c r="K1209" s="49" t="s">
        <v>1388</v>
      </c>
    </row>
    <row r="1210" spans="1:11" s="35" customFormat="1" ht="15" customHeight="1">
      <c r="A1210" s="41" t="s">
        <v>1898</v>
      </c>
      <c r="B1210" s="28"/>
      <c r="C1210" s="29" t="s">
        <v>4333</v>
      </c>
      <c r="D1210" s="51">
        <v>15</v>
      </c>
      <c r="E1210" s="30" t="s">
        <v>1733</v>
      </c>
      <c r="F1210" s="30" t="s">
        <v>1839</v>
      </c>
      <c r="G1210" s="31" t="s">
        <v>964</v>
      </c>
      <c r="H1210" s="32">
        <v>4375</v>
      </c>
      <c r="I1210" s="5"/>
      <c r="J1210" s="33">
        <f>IF(I1210&lt;1,I1210*H1210*1.3,IF(I1210&gt;=1,I1210*H1210))</f>
        <v>0</v>
      </c>
      <c r="K1210" s="49" t="s">
        <v>1388</v>
      </c>
    </row>
    <row r="1211" spans="1:11" s="35" customFormat="1" ht="15" customHeight="1">
      <c r="A1211" s="41" t="s">
        <v>1899</v>
      </c>
      <c r="B1211" s="28"/>
      <c r="C1211" s="29" t="s">
        <v>4334</v>
      </c>
      <c r="D1211" s="51">
        <v>15</v>
      </c>
      <c r="E1211" s="30" t="s">
        <v>1733</v>
      </c>
      <c r="F1211" s="30" t="s">
        <v>1839</v>
      </c>
      <c r="G1211" s="31" t="s">
        <v>964</v>
      </c>
      <c r="H1211" s="32">
        <v>4375</v>
      </c>
      <c r="I1211" s="5"/>
      <c r="J1211" s="33">
        <f>IF(I1211&lt;1,I1211*H1211*1.3,IF(I1211&gt;=1,I1211*H1211))</f>
        <v>0</v>
      </c>
      <c r="K1211" s="49" t="s">
        <v>1388</v>
      </c>
    </row>
    <row r="1212" spans="1:11" s="35" customFormat="1" ht="15" customHeight="1">
      <c r="A1212" s="41" t="s">
        <v>2595</v>
      </c>
      <c r="B1212" s="28"/>
      <c r="C1212" s="29" t="s">
        <v>4335</v>
      </c>
      <c r="D1212" s="51">
        <v>15</v>
      </c>
      <c r="E1212" s="30" t="s">
        <v>1733</v>
      </c>
      <c r="F1212" s="30" t="s">
        <v>1839</v>
      </c>
      <c r="G1212" s="31" t="s">
        <v>964</v>
      </c>
      <c r="H1212" s="32">
        <v>4375</v>
      </c>
      <c r="I1212" s="5"/>
      <c r="J1212" s="33">
        <f>IF(I1212&lt;1,I1212*H1212*1.3,IF(I1212&gt;=1,I1212*H1212))</f>
        <v>0</v>
      </c>
      <c r="K1212" s="49" t="s">
        <v>1388</v>
      </c>
    </row>
    <row r="1213" spans="1:11" s="35" customFormat="1" ht="15" customHeight="1">
      <c r="A1213" s="41" t="s">
        <v>1900</v>
      </c>
      <c r="B1213" s="28"/>
      <c r="C1213" s="29" t="s">
        <v>4328</v>
      </c>
      <c r="D1213" s="51">
        <v>15</v>
      </c>
      <c r="E1213" s="30" t="s">
        <v>1901</v>
      </c>
      <c r="F1213" s="30" t="s">
        <v>1839</v>
      </c>
      <c r="G1213" s="31" t="s">
        <v>964</v>
      </c>
      <c r="H1213" s="32">
        <v>4625</v>
      </c>
      <c r="I1213" s="5"/>
      <c r="J1213" s="33">
        <f>IF(I1213&lt;1,I1213*H1213*1.3,IF(I1213&gt;=1,I1213*H1213))</f>
        <v>0</v>
      </c>
      <c r="K1213" s="49" t="s">
        <v>1388</v>
      </c>
    </row>
    <row r="1214" spans="1:11" s="35" customFormat="1" ht="15" customHeight="1">
      <c r="A1214" s="41" t="s">
        <v>2596</v>
      </c>
      <c r="B1214" s="28"/>
      <c r="C1214" s="29" t="s">
        <v>4329</v>
      </c>
      <c r="D1214" s="51">
        <v>15</v>
      </c>
      <c r="E1214" s="30" t="s">
        <v>1901</v>
      </c>
      <c r="F1214" s="30" t="s">
        <v>1839</v>
      </c>
      <c r="G1214" s="31" t="s">
        <v>964</v>
      </c>
      <c r="H1214" s="32">
        <v>4625</v>
      </c>
      <c r="I1214" s="5"/>
      <c r="J1214" s="33">
        <f>IF(I1214&lt;1,I1214*H1214*1.3,IF(I1214&gt;=1,I1214*H1214))</f>
        <v>0</v>
      </c>
      <c r="K1214" s="49" t="s">
        <v>1388</v>
      </c>
    </row>
    <row r="1215" spans="1:11" s="35" customFormat="1" ht="15" customHeight="1">
      <c r="A1215" s="41" t="s">
        <v>2597</v>
      </c>
      <c r="B1215" s="28"/>
      <c r="C1215" s="29" t="s">
        <v>4330</v>
      </c>
      <c r="D1215" s="51">
        <v>15</v>
      </c>
      <c r="E1215" s="30" t="s">
        <v>1901</v>
      </c>
      <c r="F1215" s="30" t="s">
        <v>1839</v>
      </c>
      <c r="G1215" s="31" t="s">
        <v>964</v>
      </c>
      <c r="H1215" s="32">
        <v>4625</v>
      </c>
      <c r="I1215" s="5"/>
      <c r="J1215" s="33">
        <f>IF(I1215&lt;1,I1215*H1215*1.3,IF(I1215&gt;=1,I1215*H1215))</f>
        <v>0</v>
      </c>
      <c r="K1215" s="49" t="s">
        <v>1388</v>
      </c>
    </row>
    <row r="1216" spans="1:11" s="35" customFormat="1" ht="15" customHeight="1">
      <c r="A1216" s="41" t="s">
        <v>2598</v>
      </c>
      <c r="B1216" s="28"/>
      <c r="C1216" s="29" t="s">
        <v>4331</v>
      </c>
      <c r="D1216" s="51">
        <v>15</v>
      </c>
      <c r="E1216" s="30" t="s">
        <v>1901</v>
      </c>
      <c r="F1216" s="30" t="s">
        <v>1839</v>
      </c>
      <c r="G1216" s="31" t="s">
        <v>964</v>
      </c>
      <c r="H1216" s="32">
        <v>4625</v>
      </c>
      <c r="I1216" s="5"/>
      <c r="J1216" s="33">
        <f>IF(I1216&lt;1,I1216*H1216*1.3,IF(I1216&gt;=1,I1216*H1216))</f>
        <v>0</v>
      </c>
      <c r="K1216" s="49" t="s">
        <v>1388</v>
      </c>
    </row>
    <row r="1217" spans="1:11" s="35" customFormat="1" ht="15" customHeight="1">
      <c r="A1217" s="41" t="s">
        <v>2599</v>
      </c>
      <c r="B1217" s="28"/>
      <c r="C1217" s="29" t="s">
        <v>4332</v>
      </c>
      <c r="D1217" s="51">
        <v>15</v>
      </c>
      <c r="E1217" s="30" t="s">
        <v>1901</v>
      </c>
      <c r="F1217" s="30" t="s">
        <v>1839</v>
      </c>
      <c r="G1217" s="31" t="s">
        <v>964</v>
      </c>
      <c r="H1217" s="32">
        <v>4625</v>
      </c>
      <c r="I1217" s="5"/>
      <c r="J1217" s="33">
        <f>IF(I1217&lt;1,I1217*H1217*1.3,IF(I1217&gt;=1,I1217*H1217))</f>
        <v>0</v>
      </c>
      <c r="K1217" s="49" t="s">
        <v>1388</v>
      </c>
    </row>
    <row r="1218" spans="1:11" s="35" customFormat="1" ht="15" customHeight="1">
      <c r="A1218" s="41" t="s">
        <v>2600</v>
      </c>
      <c r="B1218" s="28"/>
      <c r="C1218" s="29" t="s">
        <v>4333</v>
      </c>
      <c r="D1218" s="51">
        <v>15</v>
      </c>
      <c r="E1218" s="30" t="s">
        <v>1901</v>
      </c>
      <c r="F1218" s="30" t="s">
        <v>1839</v>
      </c>
      <c r="G1218" s="31" t="s">
        <v>964</v>
      </c>
      <c r="H1218" s="32">
        <v>4625</v>
      </c>
      <c r="I1218" s="5"/>
      <c r="J1218" s="33">
        <f>IF(I1218&lt;1,I1218*H1218*1.3,IF(I1218&gt;=1,I1218*H1218))</f>
        <v>0</v>
      </c>
      <c r="K1218" s="49" t="s">
        <v>1388</v>
      </c>
    </row>
    <row r="1219" spans="1:11" s="35" customFormat="1" ht="15" customHeight="1">
      <c r="A1219" s="41" t="s">
        <v>2601</v>
      </c>
      <c r="B1219" s="28"/>
      <c r="C1219" s="29" t="s">
        <v>4334</v>
      </c>
      <c r="D1219" s="51">
        <v>15</v>
      </c>
      <c r="E1219" s="30" t="s">
        <v>1901</v>
      </c>
      <c r="F1219" s="30" t="s">
        <v>1839</v>
      </c>
      <c r="G1219" s="31" t="s">
        <v>964</v>
      </c>
      <c r="H1219" s="32">
        <v>4625</v>
      </c>
      <c r="I1219" s="5"/>
      <c r="J1219" s="33">
        <f>IF(I1219&lt;1,I1219*H1219*1.3,IF(I1219&gt;=1,I1219*H1219))</f>
        <v>0</v>
      </c>
      <c r="K1219" s="49" t="s">
        <v>1388</v>
      </c>
    </row>
    <row r="1220" spans="1:11" s="35" customFormat="1" ht="15" customHeight="1">
      <c r="A1220" s="41" t="s">
        <v>2602</v>
      </c>
      <c r="B1220" s="28"/>
      <c r="C1220" s="29" t="s">
        <v>4335</v>
      </c>
      <c r="D1220" s="51">
        <v>15</v>
      </c>
      <c r="E1220" s="30" t="s">
        <v>1901</v>
      </c>
      <c r="F1220" s="30" t="s">
        <v>1839</v>
      </c>
      <c r="G1220" s="31" t="s">
        <v>964</v>
      </c>
      <c r="H1220" s="32">
        <v>4625</v>
      </c>
      <c r="I1220" s="5"/>
      <c r="J1220" s="33">
        <f>IF(I1220&lt;1,I1220*H1220*1.3,IF(I1220&gt;=1,I1220*H1220))</f>
        <v>0</v>
      </c>
      <c r="K1220" s="49" t="s">
        <v>1388</v>
      </c>
    </row>
    <row r="1221" spans="1:11" s="35" customFormat="1" ht="15" customHeight="1">
      <c r="A1221" s="41" t="s">
        <v>721</v>
      </c>
      <c r="B1221" s="28"/>
      <c r="C1221" s="29" t="s">
        <v>4336</v>
      </c>
      <c r="D1221" s="51">
        <v>15</v>
      </c>
      <c r="E1221" s="30" t="s">
        <v>1733</v>
      </c>
      <c r="F1221" s="30" t="s">
        <v>1839</v>
      </c>
      <c r="G1221" s="31" t="s">
        <v>964</v>
      </c>
      <c r="H1221" s="32">
        <v>4875</v>
      </c>
      <c r="I1221" s="5"/>
      <c r="J1221" s="33">
        <f>IF(I1221&lt;1,I1221*H1221*1.3,IF(I1221&gt;=1,I1221*H1221))</f>
        <v>0</v>
      </c>
      <c r="K1221" s="49" t="s">
        <v>1388</v>
      </c>
    </row>
    <row r="1222" spans="1:11" s="35" customFormat="1" ht="15" customHeight="1">
      <c r="A1222" s="41" t="s">
        <v>720</v>
      </c>
      <c r="B1222" s="28"/>
      <c r="C1222" s="29" t="s">
        <v>4337</v>
      </c>
      <c r="D1222" s="51">
        <v>15</v>
      </c>
      <c r="E1222" s="30" t="s">
        <v>1733</v>
      </c>
      <c r="F1222" s="30" t="s">
        <v>1839</v>
      </c>
      <c r="G1222" s="31" t="s">
        <v>964</v>
      </c>
      <c r="H1222" s="32">
        <v>4875</v>
      </c>
      <c r="I1222" s="5"/>
      <c r="J1222" s="33">
        <f>IF(I1222&lt;1,I1222*H1222*1.3,IF(I1222&gt;=1,I1222*H1222))</f>
        <v>0</v>
      </c>
      <c r="K1222" s="49" t="s">
        <v>1388</v>
      </c>
    </row>
    <row r="1223" spans="1:11" s="35" customFormat="1" ht="15" customHeight="1">
      <c r="A1223" s="41" t="s">
        <v>777</v>
      </c>
      <c r="B1223" s="28"/>
      <c r="C1223" s="29" t="s">
        <v>4338</v>
      </c>
      <c r="D1223" s="51">
        <v>15</v>
      </c>
      <c r="E1223" s="30" t="s">
        <v>1733</v>
      </c>
      <c r="F1223" s="30" t="s">
        <v>1839</v>
      </c>
      <c r="G1223" s="31" t="s">
        <v>964</v>
      </c>
      <c r="H1223" s="32">
        <v>4875</v>
      </c>
      <c r="I1223" s="5"/>
      <c r="J1223" s="33">
        <f>IF(I1223&lt;1,I1223*H1223*1.3,IF(I1223&gt;=1,I1223*H1223))</f>
        <v>0</v>
      </c>
      <c r="K1223" s="49" t="s">
        <v>1388</v>
      </c>
    </row>
    <row r="1224" spans="1:11" s="35" customFormat="1" ht="15" customHeight="1">
      <c r="A1224" s="41" t="s">
        <v>1034</v>
      </c>
      <c r="B1224" s="28"/>
      <c r="C1224" s="29" t="s">
        <v>4339</v>
      </c>
      <c r="D1224" s="51">
        <v>15</v>
      </c>
      <c r="E1224" s="30" t="s">
        <v>1733</v>
      </c>
      <c r="F1224" s="30" t="s">
        <v>1839</v>
      </c>
      <c r="G1224" s="31" t="s">
        <v>964</v>
      </c>
      <c r="H1224" s="32">
        <v>4875</v>
      </c>
      <c r="I1224" s="5"/>
      <c r="J1224" s="33">
        <f>IF(I1224&lt;1,I1224*H1224*1.3,IF(I1224&gt;=1,I1224*H1224))</f>
        <v>0</v>
      </c>
      <c r="K1224" s="49" t="s">
        <v>1388</v>
      </c>
    </row>
    <row r="1225" spans="1:11" s="35" customFormat="1" ht="15" customHeight="1">
      <c r="A1225" s="41" t="s">
        <v>719</v>
      </c>
      <c r="B1225" s="28"/>
      <c r="C1225" s="29" t="s">
        <v>4340</v>
      </c>
      <c r="D1225" s="51">
        <v>15</v>
      </c>
      <c r="E1225" s="30" t="s">
        <v>1733</v>
      </c>
      <c r="F1225" s="30" t="s">
        <v>1839</v>
      </c>
      <c r="G1225" s="31" t="s">
        <v>964</v>
      </c>
      <c r="H1225" s="32">
        <v>4875</v>
      </c>
      <c r="I1225" s="5"/>
      <c r="J1225" s="33">
        <f>IF(I1225&lt;1,I1225*H1225*1.3,IF(I1225&gt;=1,I1225*H1225))</f>
        <v>0</v>
      </c>
      <c r="K1225" s="49" t="s">
        <v>1388</v>
      </c>
    </row>
    <row r="1226" spans="1:11" s="35" customFormat="1" ht="15" customHeight="1">
      <c r="A1226" s="41" t="s">
        <v>718</v>
      </c>
      <c r="B1226" s="28"/>
      <c r="C1226" s="29" t="s">
        <v>4341</v>
      </c>
      <c r="D1226" s="51">
        <v>15</v>
      </c>
      <c r="E1226" s="30" t="s">
        <v>1733</v>
      </c>
      <c r="F1226" s="30" t="s">
        <v>1839</v>
      </c>
      <c r="G1226" s="31" t="s">
        <v>964</v>
      </c>
      <c r="H1226" s="32">
        <v>4875</v>
      </c>
      <c r="I1226" s="5"/>
      <c r="J1226" s="33">
        <f>IF(I1226&lt;1,I1226*H1226*1.3,IF(I1226&gt;=1,I1226*H1226))</f>
        <v>0</v>
      </c>
      <c r="K1226" s="49" t="s">
        <v>1388</v>
      </c>
    </row>
    <row r="1227" spans="1:11" s="35" customFormat="1" ht="15" customHeight="1">
      <c r="A1227" s="41" t="s">
        <v>722</v>
      </c>
      <c r="B1227" s="28"/>
      <c r="C1227" s="29" t="s">
        <v>4342</v>
      </c>
      <c r="D1227" s="51">
        <v>15</v>
      </c>
      <c r="E1227" s="30" t="s">
        <v>1733</v>
      </c>
      <c r="F1227" s="30" t="s">
        <v>1839</v>
      </c>
      <c r="G1227" s="31" t="s">
        <v>964</v>
      </c>
      <c r="H1227" s="32">
        <v>4875</v>
      </c>
      <c r="I1227" s="5"/>
      <c r="J1227" s="33">
        <f>IF(I1227&lt;1,I1227*H1227*1.3,IF(I1227&gt;=1,I1227*H1227))</f>
        <v>0</v>
      </c>
      <c r="K1227" s="49" t="s">
        <v>1388</v>
      </c>
    </row>
    <row r="1228" spans="1:11" s="35" customFormat="1" ht="15" customHeight="1">
      <c r="A1228" s="41" t="s">
        <v>723</v>
      </c>
      <c r="B1228" s="28"/>
      <c r="C1228" s="29" t="s">
        <v>4343</v>
      </c>
      <c r="D1228" s="51">
        <v>15</v>
      </c>
      <c r="E1228" s="30" t="s">
        <v>1733</v>
      </c>
      <c r="F1228" s="30" t="s">
        <v>1839</v>
      </c>
      <c r="G1228" s="31" t="s">
        <v>964</v>
      </c>
      <c r="H1228" s="32">
        <v>4875</v>
      </c>
      <c r="I1228" s="5"/>
      <c r="J1228" s="33">
        <f>IF(I1228&lt;1,I1228*H1228*1.3,IF(I1228&gt;=1,I1228*H1228))</f>
        <v>0</v>
      </c>
      <c r="K1228" s="49" t="s">
        <v>1388</v>
      </c>
    </row>
    <row r="1229" spans="1:11" s="35" customFormat="1" ht="15" customHeight="1">
      <c r="A1229" s="41" t="s">
        <v>724</v>
      </c>
      <c r="B1229" s="28"/>
      <c r="C1229" s="29" t="s">
        <v>4344</v>
      </c>
      <c r="D1229" s="51">
        <v>15</v>
      </c>
      <c r="E1229" s="30" t="s">
        <v>1733</v>
      </c>
      <c r="F1229" s="30" t="s">
        <v>1839</v>
      </c>
      <c r="G1229" s="31" t="s">
        <v>964</v>
      </c>
      <c r="H1229" s="32">
        <v>4875</v>
      </c>
      <c r="I1229" s="5"/>
      <c r="J1229" s="33">
        <f>IF(I1229&lt;1,I1229*H1229*1.3,IF(I1229&gt;=1,I1229*H1229))</f>
        <v>0</v>
      </c>
      <c r="K1229" s="49" t="s">
        <v>1388</v>
      </c>
    </row>
    <row r="1230" spans="1:11" s="35" customFormat="1" ht="15" customHeight="1">
      <c r="A1230" s="41" t="s">
        <v>726</v>
      </c>
      <c r="B1230" s="28"/>
      <c r="C1230" s="29" t="s">
        <v>4345</v>
      </c>
      <c r="D1230" s="51">
        <v>15</v>
      </c>
      <c r="E1230" s="30" t="s">
        <v>1733</v>
      </c>
      <c r="F1230" s="30" t="s">
        <v>1839</v>
      </c>
      <c r="G1230" s="31" t="s">
        <v>964</v>
      </c>
      <c r="H1230" s="32">
        <v>4875</v>
      </c>
      <c r="I1230" s="5"/>
      <c r="J1230" s="33">
        <f>IF(I1230&lt;1,I1230*H1230*1.3,IF(I1230&gt;=1,I1230*H1230))</f>
        <v>0</v>
      </c>
      <c r="K1230" s="49" t="s">
        <v>1388</v>
      </c>
    </row>
    <row r="1231" spans="1:11" s="35" customFormat="1" ht="15" customHeight="1">
      <c r="A1231" s="41" t="s">
        <v>727</v>
      </c>
      <c r="B1231" s="28"/>
      <c r="C1231" s="29" t="s">
        <v>4346</v>
      </c>
      <c r="D1231" s="51">
        <v>15</v>
      </c>
      <c r="E1231" s="30" t="s">
        <v>1733</v>
      </c>
      <c r="F1231" s="30" t="s">
        <v>1839</v>
      </c>
      <c r="G1231" s="31" t="s">
        <v>964</v>
      </c>
      <c r="H1231" s="32">
        <v>4875</v>
      </c>
      <c r="I1231" s="5"/>
      <c r="J1231" s="33">
        <f>IF(I1231&lt;1,I1231*H1231*1.3,IF(I1231&gt;=1,I1231*H1231))</f>
        <v>0</v>
      </c>
      <c r="K1231" s="49" t="s">
        <v>1388</v>
      </c>
    </row>
    <row r="1232" spans="1:11" s="35" customFormat="1" ht="15" customHeight="1">
      <c r="A1232" s="41" t="s">
        <v>728</v>
      </c>
      <c r="B1232" s="28"/>
      <c r="C1232" s="29" t="s">
        <v>4347</v>
      </c>
      <c r="D1232" s="51">
        <v>15</v>
      </c>
      <c r="E1232" s="30" t="s">
        <v>1733</v>
      </c>
      <c r="F1232" s="30" t="s">
        <v>1839</v>
      </c>
      <c r="G1232" s="31" t="s">
        <v>964</v>
      </c>
      <c r="H1232" s="32">
        <v>4875</v>
      </c>
      <c r="I1232" s="5"/>
      <c r="J1232" s="33">
        <f>IF(I1232&lt;1,I1232*H1232*1.3,IF(I1232&gt;=1,I1232*H1232))</f>
        <v>0</v>
      </c>
      <c r="K1232" s="49" t="s">
        <v>1388</v>
      </c>
    </row>
    <row r="1233" spans="1:11" s="35" customFormat="1" ht="15" customHeight="1">
      <c r="A1233" s="41" t="s">
        <v>729</v>
      </c>
      <c r="B1233" s="28"/>
      <c r="C1233" s="29" t="s">
        <v>4348</v>
      </c>
      <c r="D1233" s="51">
        <v>15</v>
      </c>
      <c r="E1233" s="30" t="s">
        <v>1733</v>
      </c>
      <c r="F1233" s="30" t="s">
        <v>1839</v>
      </c>
      <c r="G1233" s="31" t="s">
        <v>964</v>
      </c>
      <c r="H1233" s="32">
        <v>4875</v>
      </c>
      <c r="I1233" s="5"/>
      <c r="J1233" s="33">
        <f>IF(I1233&lt;1,I1233*H1233*1.3,IF(I1233&gt;=1,I1233*H1233))</f>
        <v>0</v>
      </c>
      <c r="K1233" s="49" t="s">
        <v>1388</v>
      </c>
    </row>
    <row r="1234" spans="1:11" s="35" customFormat="1" ht="15" customHeight="1">
      <c r="A1234" s="41" t="s">
        <v>725</v>
      </c>
      <c r="B1234" s="28"/>
      <c r="C1234" s="29" t="s">
        <v>4349</v>
      </c>
      <c r="D1234" s="51">
        <v>15</v>
      </c>
      <c r="E1234" s="30" t="s">
        <v>1733</v>
      </c>
      <c r="F1234" s="30" t="s">
        <v>1839</v>
      </c>
      <c r="G1234" s="31" t="s">
        <v>964</v>
      </c>
      <c r="H1234" s="32">
        <v>4875</v>
      </c>
      <c r="I1234" s="5"/>
      <c r="J1234" s="33">
        <f>IF(I1234&lt;1,I1234*H1234*1.3,IF(I1234&gt;=1,I1234*H1234))</f>
        <v>0</v>
      </c>
      <c r="K1234" s="49" t="s">
        <v>1388</v>
      </c>
    </row>
    <row r="1235" spans="1:11" s="35" customFormat="1" ht="15" customHeight="1">
      <c r="A1235" s="41" t="s">
        <v>2619</v>
      </c>
      <c r="B1235" s="28"/>
      <c r="C1235" s="29" t="s">
        <v>4336</v>
      </c>
      <c r="D1235" s="51">
        <v>15</v>
      </c>
      <c r="E1235" s="30" t="s">
        <v>1901</v>
      </c>
      <c r="F1235" s="30" t="s">
        <v>1839</v>
      </c>
      <c r="G1235" s="31" t="s">
        <v>964</v>
      </c>
      <c r="H1235" s="32">
        <v>5375</v>
      </c>
      <c r="I1235" s="5"/>
      <c r="J1235" s="33">
        <f>IF(I1235&lt;1,I1235*H1235*1.3,IF(I1235&gt;=1,I1235*H1235))</f>
        <v>0</v>
      </c>
      <c r="K1235" s="49" t="s">
        <v>1388</v>
      </c>
    </row>
    <row r="1236" spans="1:11" s="35" customFormat="1" ht="15" customHeight="1">
      <c r="A1236" s="41" t="s">
        <v>2621</v>
      </c>
      <c r="B1236" s="28"/>
      <c r="C1236" s="29" t="s">
        <v>4337</v>
      </c>
      <c r="D1236" s="51">
        <v>15</v>
      </c>
      <c r="E1236" s="30" t="s">
        <v>1901</v>
      </c>
      <c r="F1236" s="30" t="s">
        <v>1839</v>
      </c>
      <c r="G1236" s="31" t="s">
        <v>964</v>
      </c>
      <c r="H1236" s="32">
        <v>5375</v>
      </c>
      <c r="I1236" s="5"/>
      <c r="J1236" s="33">
        <f>IF(I1236&lt;1,I1236*H1236*1.3,IF(I1236&gt;=1,I1236*H1236))</f>
        <v>0</v>
      </c>
      <c r="K1236" s="49" t="s">
        <v>1388</v>
      </c>
    </row>
    <row r="1237" spans="1:11" s="35" customFormat="1" ht="15" customHeight="1">
      <c r="A1237" s="41" t="s">
        <v>2620</v>
      </c>
      <c r="B1237" s="28"/>
      <c r="C1237" s="29" t="s">
        <v>4338</v>
      </c>
      <c r="D1237" s="51">
        <v>15</v>
      </c>
      <c r="E1237" s="30" t="s">
        <v>1901</v>
      </c>
      <c r="F1237" s="30" t="s">
        <v>1839</v>
      </c>
      <c r="G1237" s="31" t="s">
        <v>964</v>
      </c>
      <c r="H1237" s="32">
        <v>5375</v>
      </c>
      <c r="I1237" s="5"/>
      <c r="J1237" s="33">
        <f>IF(I1237&lt;1,I1237*H1237*1.3,IF(I1237&gt;=1,I1237*H1237))</f>
        <v>0</v>
      </c>
      <c r="K1237" s="49" t="s">
        <v>1388</v>
      </c>
    </row>
    <row r="1238" spans="1:11" s="35" customFormat="1" ht="15" customHeight="1">
      <c r="A1238" s="41" t="s">
        <v>2652</v>
      </c>
      <c r="B1238" s="28"/>
      <c r="C1238" s="29" t="s">
        <v>4339</v>
      </c>
      <c r="D1238" s="51">
        <v>15</v>
      </c>
      <c r="E1238" s="30" t="s">
        <v>1901</v>
      </c>
      <c r="F1238" s="30" t="s">
        <v>1839</v>
      </c>
      <c r="G1238" s="31" t="s">
        <v>964</v>
      </c>
      <c r="H1238" s="32">
        <v>5375</v>
      </c>
      <c r="I1238" s="5"/>
      <c r="J1238" s="33">
        <f>IF(I1238&lt;1,I1238*H1238*1.3,IF(I1238&gt;=1,I1238*H1238))</f>
        <v>0</v>
      </c>
      <c r="K1238" s="49" t="s">
        <v>1388</v>
      </c>
    </row>
    <row r="1239" spans="1:11" s="35" customFormat="1" ht="15" customHeight="1">
      <c r="A1239" s="41" t="s">
        <v>2651</v>
      </c>
      <c r="B1239" s="28"/>
      <c r="C1239" s="29" t="s">
        <v>4340</v>
      </c>
      <c r="D1239" s="51">
        <v>15</v>
      </c>
      <c r="E1239" s="30" t="s">
        <v>1901</v>
      </c>
      <c r="F1239" s="30" t="s">
        <v>1839</v>
      </c>
      <c r="G1239" s="31" t="s">
        <v>964</v>
      </c>
      <c r="H1239" s="32">
        <v>5375</v>
      </c>
      <c r="I1239" s="5"/>
      <c r="J1239" s="33">
        <f>IF(I1239&lt;1,I1239*H1239*1.3,IF(I1239&gt;=1,I1239*H1239))</f>
        <v>0</v>
      </c>
      <c r="K1239" s="49" t="s">
        <v>1388</v>
      </c>
    </row>
    <row r="1240" spans="1:11" s="35" customFormat="1" ht="15" customHeight="1">
      <c r="A1240" s="41" t="s">
        <v>2650</v>
      </c>
      <c r="B1240" s="28"/>
      <c r="C1240" s="29" t="s">
        <v>4341</v>
      </c>
      <c r="D1240" s="51">
        <v>15</v>
      </c>
      <c r="E1240" s="30" t="s">
        <v>1901</v>
      </c>
      <c r="F1240" s="30" t="s">
        <v>1839</v>
      </c>
      <c r="G1240" s="31" t="s">
        <v>964</v>
      </c>
      <c r="H1240" s="32">
        <v>5375</v>
      </c>
      <c r="I1240" s="5"/>
      <c r="J1240" s="33">
        <f>IF(I1240&lt;1,I1240*H1240*1.3,IF(I1240&gt;=1,I1240*H1240))</f>
        <v>0</v>
      </c>
      <c r="K1240" s="49" t="s">
        <v>1388</v>
      </c>
    </row>
    <row r="1241" spans="1:11" s="35" customFormat="1" ht="15" customHeight="1">
      <c r="A1241" s="41" t="s">
        <v>2649</v>
      </c>
      <c r="B1241" s="28"/>
      <c r="C1241" s="29" t="s">
        <v>4342</v>
      </c>
      <c r="D1241" s="51">
        <v>15</v>
      </c>
      <c r="E1241" s="30" t="s">
        <v>1901</v>
      </c>
      <c r="F1241" s="30" t="s">
        <v>1839</v>
      </c>
      <c r="G1241" s="31" t="s">
        <v>964</v>
      </c>
      <c r="H1241" s="32">
        <v>5375</v>
      </c>
      <c r="I1241" s="5"/>
      <c r="J1241" s="33">
        <f>IF(I1241&lt;1,I1241*H1241*1.3,IF(I1241&gt;=1,I1241*H1241))</f>
        <v>0</v>
      </c>
      <c r="K1241" s="49" t="s">
        <v>1388</v>
      </c>
    </row>
    <row r="1242" spans="1:11" s="35" customFormat="1" ht="15" customHeight="1">
      <c r="A1242" s="41" t="s">
        <v>2648</v>
      </c>
      <c r="B1242" s="28"/>
      <c r="C1242" s="29" t="s">
        <v>4343</v>
      </c>
      <c r="D1242" s="51">
        <v>15</v>
      </c>
      <c r="E1242" s="30" t="s">
        <v>1901</v>
      </c>
      <c r="F1242" s="30" t="s">
        <v>1839</v>
      </c>
      <c r="G1242" s="31" t="s">
        <v>964</v>
      </c>
      <c r="H1242" s="32">
        <v>5375</v>
      </c>
      <c r="I1242" s="5"/>
      <c r="J1242" s="33">
        <f>IF(I1242&lt;1,I1242*H1242*1.3,IF(I1242&gt;=1,I1242*H1242))</f>
        <v>0</v>
      </c>
      <c r="K1242" s="49" t="s">
        <v>1388</v>
      </c>
    </row>
    <row r="1243" spans="1:11" s="35" customFormat="1" ht="15" customHeight="1">
      <c r="A1243" s="41" t="s">
        <v>2647</v>
      </c>
      <c r="B1243" s="28"/>
      <c r="C1243" s="29" t="s">
        <v>4344</v>
      </c>
      <c r="D1243" s="51">
        <v>15</v>
      </c>
      <c r="E1243" s="30" t="s">
        <v>1901</v>
      </c>
      <c r="F1243" s="30" t="s">
        <v>1839</v>
      </c>
      <c r="G1243" s="31" t="s">
        <v>964</v>
      </c>
      <c r="H1243" s="32">
        <v>5375</v>
      </c>
      <c r="I1243" s="5"/>
      <c r="J1243" s="33">
        <f>IF(I1243&lt;1,I1243*H1243*1.3,IF(I1243&gt;=1,I1243*H1243))</f>
        <v>0</v>
      </c>
      <c r="K1243" s="49" t="s">
        <v>1388</v>
      </c>
    </row>
    <row r="1244" spans="1:11" s="35" customFormat="1" ht="15" customHeight="1">
      <c r="A1244" s="41" t="s">
        <v>2646</v>
      </c>
      <c r="B1244" s="28"/>
      <c r="C1244" s="29" t="s">
        <v>4345</v>
      </c>
      <c r="D1244" s="51">
        <v>15</v>
      </c>
      <c r="E1244" s="30" t="s">
        <v>1901</v>
      </c>
      <c r="F1244" s="30" t="s">
        <v>1839</v>
      </c>
      <c r="G1244" s="31" t="s">
        <v>964</v>
      </c>
      <c r="H1244" s="32">
        <v>5375</v>
      </c>
      <c r="I1244" s="5"/>
      <c r="J1244" s="33">
        <f>IF(I1244&lt;1,I1244*H1244*1.3,IF(I1244&gt;=1,I1244*H1244))</f>
        <v>0</v>
      </c>
      <c r="K1244" s="49" t="s">
        <v>1388</v>
      </c>
    </row>
    <row r="1245" spans="1:11" s="35" customFormat="1" ht="15" customHeight="1">
      <c r="A1245" s="41" t="s">
        <v>2645</v>
      </c>
      <c r="B1245" s="28"/>
      <c r="C1245" s="29" t="s">
        <v>4346</v>
      </c>
      <c r="D1245" s="51">
        <v>15</v>
      </c>
      <c r="E1245" s="30" t="s">
        <v>1901</v>
      </c>
      <c r="F1245" s="30" t="s">
        <v>1839</v>
      </c>
      <c r="G1245" s="31" t="s">
        <v>964</v>
      </c>
      <c r="H1245" s="32">
        <v>5375</v>
      </c>
      <c r="I1245" s="5"/>
      <c r="J1245" s="33">
        <f>IF(I1245&lt;1,I1245*H1245*1.3,IF(I1245&gt;=1,I1245*H1245))</f>
        <v>0</v>
      </c>
      <c r="K1245" s="49" t="s">
        <v>1388</v>
      </c>
    </row>
    <row r="1246" spans="1:11" s="35" customFormat="1" ht="15" customHeight="1">
      <c r="A1246" s="41" t="s">
        <v>2644</v>
      </c>
      <c r="B1246" s="28"/>
      <c r="C1246" s="29" t="s">
        <v>4347</v>
      </c>
      <c r="D1246" s="51">
        <v>15</v>
      </c>
      <c r="E1246" s="30" t="s">
        <v>1901</v>
      </c>
      <c r="F1246" s="30" t="s">
        <v>1839</v>
      </c>
      <c r="G1246" s="31" t="s">
        <v>964</v>
      </c>
      <c r="H1246" s="32">
        <v>5375</v>
      </c>
      <c r="I1246" s="5"/>
      <c r="J1246" s="33">
        <f>IF(I1246&lt;1,I1246*H1246*1.3,IF(I1246&gt;=1,I1246*H1246))</f>
        <v>0</v>
      </c>
      <c r="K1246" s="49" t="s">
        <v>1388</v>
      </c>
    </row>
    <row r="1247" spans="1:11" s="35" customFormat="1" ht="15" customHeight="1">
      <c r="A1247" s="41" t="s">
        <v>2643</v>
      </c>
      <c r="B1247" s="28"/>
      <c r="C1247" s="29" t="s">
        <v>4348</v>
      </c>
      <c r="D1247" s="51">
        <v>15</v>
      </c>
      <c r="E1247" s="30" t="s">
        <v>1901</v>
      </c>
      <c r="F1247" s="30" t="s">
        <v>1839</v>
      </c>
      <c r="G1247" s="31" t="s">
        <v>964</v>
      </c>
      <c r="H1247" s="32">
        <v>5375</v>
      </c>
      <c r="I1247" s="5"/>
      <c r="J1247" s="33">
        <f>IF(I1247&lt;1,I1247*H1247*1.3,IF(I1247&gt;=1,I1247*H1247))</f>
        <v>0</v>
      </c>
      <c r="K1247" s="49" t="s">
        <v>1388</v>
      </c>
    </row>
    <row r="1248" spans="1:11" s="35" customFormat="1" ht="15" customHeight="1">
      <c r="A1248" s="41" t="s">
        <v>2642</v>
      </c>
      <c r="B1248" s="28"/>
      <c r="C1248" s="29" t="s">
        <v>4349</v>
      </c>
      <c r="D1248" s="51">
        <v>15</v>
      </c>
      <c r="E1248" s="30" t="s">
        <v>1901</v>
      </c>
      <c r="F1248" s="30" t="s">
        <v>1839</v>
      </c>
      <c r="G1248" s="31" t="s">
        <v>964</v>
      </c>
      <c r="H1248" s="32">
        <v>5375</v>
      </c>
      <c r="I1248" s="5"/>
      <c r="J1248" s="33">
        <f>IF(I1248&lt;1,I1248*H1248*1.3,IF(I1248&gt;=1,I1248*H1248))</f>
        <v>0</v>
      </c>
      <c r="K1248" s="49" t="s">
        <v>1388</v>
      </c>
    </row>
    <row r="1249" spans="1:11" s="35" customFormat="1" ht="15" customHeight="1">
      <c r="A1249" s="41" t="s">
        <v>730</v>
      </c>
      <c r="B1249" s="28"/>
      <c r="C1249" s="29" t="s">
        <v>4350</v>
      </c>
      <c r="D1249" s="51">
        <v>15</v>
      </c>
      <c r="E1249" s="30" t="s">
        <v>1733</v>
      </c>
      <c r="F1249" s="30" t="s">
        <v>1839</v>
      </c>
      <c r="G1249" s="31" t="s">
        <v>964</v>
      </c>
      <c r="H1249" s="32">
        <v>4875</v>
      </c>
      <c r="I1249" s="5"/>
      <c r="J1249" s="33">
        <f>IF(I1249&lt;1,I1249*H1249*1.3,IF(I1249&gt;=1,I1249*H1249))</f>
        <v>0</v>
      </c>
      <c r="K1249" s="49" t="s">
        <v>1388</v>
      </c>
    </row>
    <row r="1250" spans="1:11" s="35" customFormat="1" ht="15" customHeight="1">
      <c r="A1250" s="41" t="s">
        <v>731</v>
      </c>
      <c r="B1250" s="28"/>
      <c r="C1250" s="29" t="s">
        <v>4351</v>
      </c>
      <c r="D1250" s="51">
        <v>15</v>
      </c>
      <c r="E1250" s="30" t="s">
        <v>1733</v>
      </c>
      <c r="F1250" s="30" t="s">
        <v>1839</v>
      </c>
      <c r="G1250" s="31" t="s">
        <v>964</v>
      </c>
      <c r="H1250" s="32">
        <v>4875</v>
      </c>
      <c r="I1250" s="5"/>
      <c r="J1250" s="33">
        <f>IF(I1250&lt;1,I1250*H1250*1.3,IF(I1250&gt;=1,I1250*H1250))</f>
        <v>0</v>
      </c>
      <c r="K1250" s="49" t="s">
        <v>1388</v>
      </c>
    </row>
    <row r="1251" spans="1:11" s="35" customFormat="1" ht="15" customHeight="1">
      <c r="A1251" s="41" t="s">
        <v>2765</v>
      </c>
      <c r="B1251" s="39" t="s">
        <v>2743</v>
      </c>
      <c r="C1251" s="29" t="s">
        <v>4352</v>
      </c>
      <c r="D1251" s="51">
        <v>15</v>
      </c>
      <c r="E1251" s="30" t="s">
        <v>1733</v>
      </c>
      <c r="F1251" s="30" t="s">
        <v>1839</v>
      </c>
      <c r="G1251" s="31" t="s">
        <v>964</v>
      </c>
      <c r="H1251" s="32">
        <v>4875</v>
      </c>
      <c r="I1251" s="5"/>
      <c r="J1251" s="33">
        <f>IF(I1251&lt;1,I1251*H1251*1.3,IF(I1251&gt;=1,I1251*H1251))</f>
        <v>0</v>
      </c>
      <c r="K1251" s="49" t="s">
        <v>1388</v>
      </c>
    </row>
    <row r="1252" spans="1:11" s="35" customFormat="1" ht="15" customHeight="1">
      <c r="A1252" s="41" t="s">
        <v>2766</v>
      </c>
      <c r="B1252" s="39" t="s">
        <v>2743</v>
      </c>
      <c r="C1252" s="29" t="s">
        <v>4353</v>
      </c>
      <c r="D1252" s="51">
        <v>15</v>
      </c>
      <c r="E1252" s="30" t="s">
        <v>1733</v>
      </c>
      <c r="F1252" s="30" t="s">
        <v>1839</v>
      </c>
      <c r="G1252" s="31" t="s">
        <v>964</v>
      </c>
      <c r="H1252" s="32">
        <v>4875</v>
      </c>
      <c r="I1252" s="5"/>
      <c r="J1252" s="33">
        <f>IF(I1252&lt;1,I1252*H1252*1.3,IF(I1252&gt;=1,I1252*H1252))</f>
        <v>0</v>
      </c>
      <c r="K1252" s="49" t="s">
        <v>1388</v>
      </c>
    </row>
    <row r="1253" spans="1:11" s="35" customFormat="1" ht="15" customHeight="1">
      <c r="A1253" s="41" t="s">
        <v>778</v>
      </c>
      <c r="B1253" s="28"/>
      <c r="C1253" s="29" t="s">
        <v>4354</v>
      </c>
      <c r="D1253" s="51">
        <v>15</v>
      </c>
      <c r="E1253" s="30" t="s">
        <v>1733</v>
      </c>
      <c r="F1253" s="30" t="s">
        <v>1839</v>
      </c>
      <c r="G1253" s="31" t="s">
        <v>964</v>
      </c>
      <c r="H1253" s="32">
        <v>4875</v>
      </c>
      <c r="I1253" s="5"/>
      <c r="J1253" s="33">
        <f>IF(I1253&lt;1,I1253*H1253*1.3,IF(I1253&gt;=1,I1253*H1253))</f>
        <v>0</v>
      </c>
      <c r="K1253" s="49" t="s">
        <v>1388</v>
      </c>
    </row>
    <row r="1254" spans="1:11" s="35" customFormat="1" ht="15" customHeight="1">
      <c r="A1254" s="41" t="s">
        <v>744</v>
      </c>
      <c r="B1254" s="28"/>
      <c r="C1254" s="29" t="s">
        <v>4355</v>
      </c>
      <c r="D1254" s="51">
        <v>15</v>
      </c>
      <c r="E1254" s="30" t="s">
        <v>1733</v>
      </c>
      <c r="F1254" s="30" t="s">
        <v>1839</v>
      </c>
      <c r="G1254" s="31" t="s">
        <v>964</v>
      </c>
      <c r="H1254" s="32">
        <v>4875</v>
      </c>
      <c r="I1254" s="5"/>
      <c r="J1254" s="33">
        <f>IF(I1254&lt;1,I1254*H1254*1.3,IF(I1254&gt;=1,I1254*H1254))</f>
        <v>0</v>
      </c>
      <c r="K1254" s="49" t="s">
        <v>1388</v>
      </c>
    </row>
    <row r="1255" spans="1:11" s="35" customFormat="1" ht="15" customHeight="1">
      <c r="A1255" s="41" t="s">
        <v>732</v>
      </c>
      <c r="B1255" s="28"/>
      <c r="C1255" s="29" t="s">
        <v>4356</v>
      </c>
      <c r="D1255" s="51">
        <v>15</v>
      </c>
      <c r="E1255" s="30" t="s">
        <v>1733</v>
      </c>
      <c r="F1255" s="30" t="s">
        <v>1839</v>
      </c>
      <c r="G1255" s="31" t="s">
        <v>964</v>
      </c>
      <c r="H1255" s="32">
        <v>4875</v>
      </c>
      <c r="I1255" s="5"/>
      <c r="J1255" s="33">
        <f>IF(I1255&lt;1,I1255*H1255*1.3,IF(I1255&gt;=1,I1255*H1255))</f>
        <v>0</v>
      </c>
      <c r="K1255" s="49" t="s">
        <v>1388</v>
      </c>
    </row>
    <row r="1256" spans="1:11" s="35" customFormat="1" ht="15" customHeight="1">
      <c r="A1256" s="41" t="s">
        <v>743</v>
      </c>
      <c r="B1256" s="28"/>
      <c r="C1256" s="29" t="s">
        <v>4357</v>
      </c>
      <c r="D1256" s="51">
        <v>15</v>
      </c>
      <c r="E1256" s="30" t="s">
        <v>1733</v>
      </c>
      <c r="F1256" s="30" t="s">
        <v>1839</v>
      </c>
      <c r="G1256" s="31" t="s">
        <v>964</v>
      </c>
      <c r="H1256" s="32">
        <v>4875</v>
      </c>
      <c r="I1256" s="5"/>
      <c r="J1256" s="33">
        <f>IF(I1256&lt;1,I1256*H1256*1.3,IF(I1256&gt;=1,I1256*H1256))</f>
        <v>0</v>
      </c>
      <c r="K1256" s="49" t="s">
        <v>1388</v>
      </c>
    </row>
    <row r="1257" spans="1:11" s="35" customFormat="1" ht="15" customHeight="1">
      <c r="A1257" s="41" t="s">
        <v>733</v>
      </c>
      <c r="B1257" s="28"/>
      <c r="C1257" s="29" t="s">
        <v>4358</v>
      </c>
      <c r="D1257" s="51">
        <v>15</v>
      </c>
      <c r="E1257" s="30" t="s">
        <v>1733</v>
      </c>
      <c r="F1257" s="30" t="s">
        <v>1839</v>
      </c>
      <c r="G1257" s="31" t="s">
        <v>964</v>
      </c>
      <c r="H1257" s="32">
        <v>4875</v>
      </c>
      <c r="I1257" s="5"/>
      <c r="J1257" s="33">
        <f>IF(I1257&lt;1,I1257*H1257*1.3,IF(I1257&gt;=1,I1257*H1257))</f>
        <v>0</v>
      </c>
      <c r="K1257" s="49" t="s">
        <v>1388</v>
      </c>
    </row>
    <row r="1258" spans="1:11" s="35" customFormat="1" ht="15" customHeight="1">
      <c r="A1258" s="41" t="s">
        <v>1032</v>
      </c>
      <c r="B1258" s="28"/>
      <c r="C1258" s="29" t="s">
        <v>4359</v>
      </c>
      <c r="D1258" s="51">
        <v>15</v>
      </c>
      <c r="E1258" s="30" t="s">
        <v>1733</v>
      </c>
      <c r="F1258" s="30" t="s">
        <v>1839</v>
      </c>
      <c r="G1258" s="31" t="s">
        <v>964</v>
      </c>
      <c r="H1258" s="32">
        <v>4875</v>
      </c>
      <c r="I1258" s="5"/>
      <c r="J1258" s="33">
        <f>IF(I1258&lt;1,I1258*H1258*1.3,IF(I1258&gt;=1,I1258*H1258))</f>
        <v>0</v>
      </c>
      <c r="K1258" s="49" t="s">
        <v>1388</v>
      </c>
    </row>
    <row r="1259" spans="1:11" s="35" customFormat="1" ht="15" customHeight="1">
      <c r="A1259" s="41" t="s">
        <v>1033</v>
      </c>
      <c r="B1259" s="28"/>
      <c r="C1259" s="29" t="s">
        <v>4360</v>
      </c>
      <c r="D1259" s="51">
        <v>15</v>
      </c>
      <c r="E1259" s="30" t="s">
        <v>1733</v>
      </c>
      <c r="F1259" s="30" t="s">
        <v>1839</v>
      </c>
      <c r="G1259" s="31" t="s">
        <v>964</v>
      </c>
      <c r="H1259" s="32">
        <v>4875</v>
      </c>
      <c r="I1259" s="5"/>
      <c r="J1259" s="33">
        <f>IF(I1259&lt;1,I1259*H1259*1.3,IF(I1259&gt;=1,I1259*H1259))</f>
        <v>0</v>
      </c>
      <c r="K1259" s="49" t="s">
        <v>1388</v>
      </c>
    </row>
    <row r="1260" spans="1:11" s="35" customFormat="1" ht="15" customHeight="1">
      <c r="A1260" s="41" t="s">
        <v>734</v>
      </c>
      <c r="B1260" s="28"/>
      <c r="C1260" s="29" t="s">
        <v>4361</v>
      </c>
      <c r="D1260" s="51">
        <v>15</v>
      </c>
      <c r="E1260" s="30" t="s">
        <v>1733</v>
      </c>
      <c r="F1260" s="30" t="s">
        <v>1839</v>
      </c>
      <c r="G1260" s="31" t="s">
        <v>964</v>
      </c>
      <c r="H1260" s="32">
        <v>4875</v>
      </c>
      <c r="I1260" s="5"/>
      <c r="J1260" s="33">
        <f>IF(I1260&lt;1,I1260*H1260*1.3,IF(I1260&gt;=1,I1260*H1260))</f>
        <v>0</v>
      </c>
      <c r="K1260" s="49" t="s">
        <v>1388</v>
      </c>
    </row>
    <row r="1261" spans="1:11" s="35" customFormat="1" ht="15" customHeight="1">
      <c r="A1261" s="41" t="s">
        <v>745</v>
      </c>
      <c r="B1261" s="28"/>
      <c r="C1261" s="29" t="s">
        <v>4362</v>
      </c>
      <c r="D1261" s="51">
        <v>15</v>
      </c>
      <c r="E1261" s="30" t="s">
        <v>1733</v>
      </c>
      <c r="F1261" s="30" t="s">
        <v>1839</v>
      </c>
      <c r="G1261" s="31" t="s">
        <v>964</v>
      </c>
      <c r="H1261" s="32">
        <v>4875</v>
      </c>
      <c r="I1261" s="5"/>
      <c r="J1261" s="33">
        <f>IF(I1261&lt;1,I1261*H1261*1.3,IF(I1261&gt;=1,I1261*H1261))</f>
        <v>0</v>
      </c>
      <c r="K1261" s="49" t="s">
        <v>1388</v>
      </c>
    </row>
    <row r="1262" spans="1:11" s="35" customFormat="1" ht="15" customHeight="1">
      <c r="A1262" s="41" t="s">
        <v>746</v>
      </c>
      <c r="B1262" s="28"/>
      <c r="C1262" s="29" t="s">
        <v>4363</v>
      </c>
      <c r="D1262" s="51">
        <v>15</v>
      </c>
      <c r="E1262" s="30" t="s">
        <v>1733</v>
      </c>
      <c r="F1262" s="30" t="s">
        <v>1839</v>
      </c>
      <c r="G1262" s="31" t="s">
        <v>964</v>
      </c>
      <c r="H1262" s="32">
        <v>4875</v>
      </c>
      <c r="I1262" s="5"/>
      <c r="J1262" s="33">
        <f>IF(I1262&lt;1,I1262*H1262*1.3,IF(I1262&gt;=1,I1262*H1262))</f>
        <v>0</v>
      </c>
      <c r="K1262" s="49" t="s">
        <v>1388</v>
      </c>
    </row>
    <row r="1263" spans="1:11" s="35" customFormat="1" ht="15" customHeight="1">
      <c r="A1263" s="41" t="s">
        <v>735</v>
      </c>
      <c r="B1263" s="28"/>
      <c r="C1263" s="29" t="s">
        <v>4364</v>
      </c>
      <c r="D1263" s="51">
        <v>15</v>
      </c>
      <c r="E1263" s="30" t="s">
        <v>1733</v>
      </c>
      <c r="F1263" s="30" t="s">
        <v>1839</v>
      </c>
      <c r="G1263" s="31" t="s">
        <v>964</v>
      </c>
      <c r="H1263" s="32">
        <v>4875</v>
      </c>
      <c r="I1263" s="5"/>
      <c r="J1263" s="33">
        <f>IF(I1263&lt;1,I1263*H1263*1.3,IF(I1263&gt;=1,I1263*H1263))</f>
        <v>0</v>
      </c>
      <c r="K1263" s="49" t="s">
        <v>1388</v>
      </c>
    </row>
    <row r="1264" spans="1:11" s="35" customFormat="1" ht="15" customHeight="1">
      <c r="A1264" s="41" t="s">
        <v>736</v>
      </c>
      <c r="B1264" s="28"/>
      <c r="C1264" s="29" t="s">
        <v>4365</v>
      </c>
      <c r="D1264" s="51">
        <v>15</v>
      </c>
      <c r="E1264" s="30" t="s">
        <v>1733</v>
      </c>
      <c r="F1264" s="30" t="s">
        <v>1839</v>
      </c>
      <c r="G1264" s="31" t="s">
        <v>964</v>
      </c>
      <c r="H1264" s="32">
        <v>4875</v>
      </c>
      <c r="I1264" s="5"/>
      <c r="J1264" s="33">
        <f>IF(I1264&lt;1,I1264*H1264*1.3,IF(I1264&gt;=1,I1264*H1264))</f>
        <v>0</v>
      </c>
      <c r="K1264" s="49" t="s">
        <v>1388</v>
      </c>
    </row>
    <row r="1265" spans="1:11" s="35" customFormat="1" ht="15" customHeight="1">
      <c r="A1265" s="41" t="s">
        <v>737</v>
      </c>
      <c r="B1265" s="28"/>
      <c r="C1265" s="29" t="s">
        <v>4366</v>
      </c>
      <c r="D1265" s="51">
        <v>15</v>
      </c>
      <c r="E1265" s="30" t="s">
        <v>1733</v>
      </c>
      <c r="F1265" s="30" t="s">
        <v>1839</v>
      </c>
      <c r="G1265" s="31" t="s">
        <v>964</v>
      </c>
      <c r="H1265" s="32">
        <v>4875</v>
      </c>
      <c r="I1265" s="5"/>
      <c r="J1265" s="33">
        <f>IF(I1265&lt;1,I1265*H1265*1.3,IF(I1265&gt;=1,I1265*H1265))</f>
        <v>0</v>
      </c>
      <c r="K1265" s="49" t="s">
        <v>1388</v>
      </c>
    </row>
    <row r="1266" spans="1:11" s="35" customFormat="1" ht="15" customHeight="1">
      <c r="A1266" s="41" t="s">
        <v>738</v>
      </c>
      <c r="B1266" s="28"/>
      <c r="C1266" s="29" t="s">
        <v>4367</v>
      </c>
      <c r="D1266" s="51">
        <v>15</v>
      </c>
      <c r="E1266" s="30" t="s">
        <v>1733</v>
      </c>
      <c r="F1266" s="30" t="s">
        <v>1839</v>
      </c>
      <c r="G1266" s="31" t="s">
        <v>964</v>
      </c>
      <c r="H1266" s="32">
        <v>4875</v>
      </c>
      <c r="I1266" s="5"/>
      <c r="J1266" s="33">
        <f>IF(I1266&lt;1,I1266*H1266*1.3,IF(I1266&gt;=1,I1266*H1266))</f>
        <v>0</v>
      </c>
      <c r="K1266" s="49" t="s">
        <v>1388</v>
      </c>
    </row>
    <row r="1267" spans="1:11" s="35" customFormat="1" ht="15" customHeight="1">
      <c r="A1267" s="41" t="s">
        <v>739</v>
      </c>
      <c r="B1267" s="28"/>
      <c r="C1267" s="29" t="s">
        <v>4368</v>
      </c>
      <c r="D1267" s="51">
        <v>15</v>
      </c>
      <c r="E1267" s="30" t="s">
        <v>1733</v>
      </c>
      <c r="F1267" s="30" t="s">
        <v>1839</v>
      </c>
      <c r="G1267" s="31" t="s">
        <v>964</v>
      </c>
      <c r="H1267" s="32">
        <v>4875</v>
      </c>
      <c r="I1267" s="5"/>
      <c r="J1267" s="33">
        <f>IF(I1267&lt;1,I1267*H1267*1.3,IF(I1267&gt;=1,I1267*H1267))</f>
        <v>0</v>
      </c>
      <c r="K1267" s="49" t="s">
        <v>1388</v>
      </c>
    </row>
    <row r="1268" spans="1:11" s="35" customFormat="1" ht="15" customHeight="1">
      <c r="A1268" s="41" t="s">
        <v>740</v>
      </c>
      <c r="B1268" s="28"/>
      <c r="C1268" s="29" t="s">
        <v>4369</v>
      </c>
      <c r="D1268" s="51">
        <v>15</v>
      </c>
      <c r="E1268" s="30" t="s">
        <v>1733</v>
      </c>
      <c r="F1268" s="30" t="s">
        <v>1839</v>
      </c>
      <c r="G1268" s="31" t="s">
        <v>964</v>
      </c>
      <c r="H1268" s="32">
        <v>4875</v>
      </c>
      <c r="I1268" s="5"/>
      <c r="J1268" s="33">
        <f>IF(I1268&lt;1,I1268*H1268*1.3,IF(I1268&gt;=1,I1268*H1268))</f>
        <v>0</v>
      </c>
      <c r="K1268" s="49" t="s">
        <v>1388</v>
      </c>
    </row>
    <row r="1269" spans="1:11" s="35" customFormat="1" ht="15" customHeight="1">
      <c r="A1269" s="41" t="s">
        <v>741</v>
      </c>
      <c r="B1269" s="28"/>
      <c r="C1269" s="29" t="s">
        <v>4370</v>
      </c>
      <c r="D1269" s="51">
        <v>15</v>
      </c>
      <c r="E1269" s="30" t="s">
        <v>1733</v>
      </c>
      <c r="F1269" s="30" t="s">
        <v>1839</v>
      </c>
      <c r="G1269" s="31" t="s">
        <v>964</v>
      </c>
      <c r="H1269" s="32">
        <v>4875</v>
      </c>
      <c r="I1269" s="5"/>
      <c r="J1269" s="33">
        <f>IF(I1269&lt;1,I1269*H1269*1.3,IF(I1269&gt;=1,I1269*H1269))</f>
        <v>0</v>
      </c>
      <c r="K1269" s="49" t="s">
        <v>1388</v>
      </c>
    </row>
    <row r="1270" spans="1:11" s="35" customFormat="1" ht="15" customHeight="1">
      <c r="A1270" s="41" t="s">
        <v>742</v>
      </c>
      <c r="B1270" s="28"/>
      <c r="C1270" s="29" t="s">
        <v>4371</v>
      </c>
      <c r="D1270" s="51">
        <v>15</v>
      </c>
      <c r="E1270" s="30" t="s">
        <v>1733</v>
      </c>
      <c r="F1270" s="30" t="s">
        <v>1839</v>
      </c>
      <c r="G1270" s="31" t="s">
        <v>964</v>
      </c>
      <c r="H1270" s="32">
        <v>4875</v>
      </c>
      <c r="I1270" s="5"/>
      <c r="J1270" s="33">
        <f>IF(I1270&lt;1,I1270*H1270*1.3,IF(I1270&gt;=1,I1270*H1270))</f>
        <v>0</v>
      </c>
      <c r="K1270" s="49" t="s">
        <v>1388</v>
      </c>
    </row>
    <row r="1271" spans="1:11" s="35" customFormat="1" ht="15" customHeight="1">
      <c r="A1271" s="41" t="s">
        <v>2641</v>
      </c>
      <c r="B1271" s="28"/>
      <c r="C1271" s="29" t="s">
        <v>4350</v>
      </c>
      <c r="D1271" s="51">
        <v>15</v>
      </c>
      <c r="E1271" s="30" t="s">
        <v>1901</v>
      </c>
      <c r="F1271" s="30" t="s">
        <v>1839</v>
      </c>
      <c r="G1271" s="31" t="s">
        <v>964</v>
      </c>
      <c r="H1271" s="32">
        <v>5188</v>
      </c>
      <c r="I1271" s="5"/>
      <c r="J1271" s="33">
        <f>IF(I1271&lt;1,I1271*H1271*1.3,IF(I1271&gt;=1,I1271*H1271))</f>
        <v>0</v>
      </c>
      <c r="K1271" s="49" t="s">
        <v>1388</v>
      </c>
    </row>
    <row r="1272" spans="1:11" s="35" customFormat="1" ht="15" customHeight="1">
      <c r="A1272" s="41" t="s">
        <v>2640</v>
      </c>
      <c r="B1272" s="28"/>
      <c r="C1272" s="29" t="s">
        <v>4351</v>
      </c>
      <c r="D1272" s="51">
        <v>15</v>
      </c>
      <c r="E1272" s="30" t="s">
        <v>1901</v>
      </c>
      <c r="F1272" s="30" t="s">
        <v>1839</v>
      </c>
      <c r="G1272" s="31" t="s">
        <v>964</v>
      </c>
      <c r="H1272" s="32">
        <v>5188</v>
      </c>
      <c r="I1272" s="5"/>
      <c r="J1272" s="33">
        <f>IF(I1272&lt;1,I1272*H1272*1.3,IF(I1272&gt;=1,I1272*H1272))</f>
        <v>0</v>
      </c>
      <c r="K1272" s="49" t="s">
        <v>1388</v>
      </c>
    </row>
    <row r="1273" spans="1:11" s="35" customFormat="1" ht="15" customHeight="1">
      <c r="A1273" s="41" t="s">
        <v>2767</v>
      </c>
      <c r="B1273" s="39" t="s">
        <v>2743</v>
      </c>
      <c r="C1273" s="29" t="s">
        <v>4352</v>
      </c>
      <c r="D1273" s="51">
        <v>15</v>
      </c>
      <c r="E1273" s="30" t="s">
        <v>1901</v>
      </c>
      <c r="F1273" s="30" t="s">
        <v>1839</v>
      </c>
      <c r="G1273" s="31" t="s">
        <v>964</v>
      </c>
      <c r="H1273" s="32">
        <v>5188</v>
      </c>
      <c r="I1273" s="5"/>
      <c r="J1273" s="33">
        <f>IF(I1273&lt;1,I1273*H1273*1.3,IF(I1273&gt;=1,I1273*H1273))</f>
        <v>0</v>
      </c>
      <c r="K1273" s="49" t="s">
        <v>1388</v>
      </c>
    </row>
    <row r="1274" spans="1:11" s="35" customFormat="1" ht="15" customHeight="1">
      <c r="A1274" s="41" t="s">
        <v>2768</v>
      </c>
      <c r="B1274" s="39" t="s">
        <v>2743</v>
      </c>
      <c r="C1274" s="29" t="s">
        <v>4353</v>
      </c>
      <c r="D1274" s="51">
        <v>15</v>
      </c>
      <c r="E1274" s="30" t="s">
        <v>1901</v>
      </c>
      <c r="F1274" s="30" t="s">
        <v>1839</v>
      </c>
      <c r="G1274" s="31" t="s">
        <v>964</v>
      </c>
      <c r="H1274" s="32">
        <v>5188</v>
      </c>
      <c r="I1274" s="5"/>
      <c r="J1274" s="33">
        <f>IF(I1274&lt;1,I1274*H1274*1.3,IF(I1274&gt;=1,I1274*H1274))</f>
        <v>0</v>
      </c>
      <c r="K1274" s="49" t="s">
        <v>1388</v>
      </c>
    </row>
    <row r="1275" spans="1:11" s="35" customFormat="1" ht="15" customHeight="1">
      <c r="A1275" s="41" t="s">
        <v>2639</v>
      </c>
      <c r="B1275" s="28"/>
      <c r="C1275" s="29" t="s">
        <v>4354</v>
      </c>
      <c r="D1275" s="51">
        <v>15</v>
      </c>
      <c r="E1275" s="30" t="s">
        <v>1901</v>
      </c>
      <c r="F1275" s="30" t="s">
        <v>1839</v>
      </c>
      <c r="G1275" s="31" t="s">
        <v>964</v>
      </c>
      <c r="H1275" s="32">
        <v>5188</v>
      </c>
      <c r="I1275" s="5"/>
      <c r="J1275" s="33">
        <f>IF(I1275&lt;1,I1275*H1275*1.3,IF(I1275&gt;=1,I1275*H1275))</f>
        <v>0</v>
      </c>
      <c r="K1275" s="49" t="s">
        <v>1388</v>
      </c>
    </row>
    <row r="1276" spans="1:11" s="35" customFormat="1" ht="15" customHeight="1">
      <c r="A1276" s="41" t="s">
        <v>2624</v>
      </c>
      <c r="B1276" s="28"/>
      <c r="C1276" s="29" t="s">
        <v>4355</v>
      </c>
      <c r="D1276" s="51">
        <v>15</v>
      </c>
      <c r="E1276" s="30" t="s">
        <v>1901</v>
      </c>
      <c r="F1276" s="30" t="s">
        <v>1839</v>
      </c>
      <c r="G1276" s="31" t="s">
        <v>964</v>
      </c>
      <c r="H1276" s="32">
        <v>5188</v>
      </c>
      <c r="I1276" s="5"/>
      <c r="J1276" s="33">
        <f>IF(I1276&lt;1,I1276*H1276*1.3,IF(I1276&gt;=1,I1276*H1276))</f>
        <v>0</v>
      </c>
      <c r="K1276" s="49" t="s">
        <v>1388</v>
      </c>
    </row>
    <row r="1277" spans="1:11" s="35" customFormat="1" ht="15" customHeight="1">
      <c r="A1277" s="41" t="s">
        <v>2638</v>
      </c>
      <c r="B1277" s="28"/>
      <c r="C1277" s="29" t="s">
        <v>4356</v>
      </c>
      <c r="D1277" s="51">
        <v>15</v>
      </c>
      <c r="E1277" s="30" t="s">
        <v>1901</v>
      </c>
      <c r="F1277" s="30" t="s">
        <v>1839</v>
      </c>
      <c r="G1277" s="31" t="s">
        <v>964</v>
      </c>
      <c r="H1277" s="32">
        <v>5188</v>
      </c>
      <c r="I1277" s="5"/>
      <c r="J1277" s="33">
        <f>IF(I1277&lt;1,I1277*H1277*1.3,IF(I1277&gt;=1,I1277*H1277))</f>
        <v>0</v>
      </c>
      <c r="K1277" s="49" t="s">
        <v>1388</v>
      </c>
    </row>
    <row r="1278" spans="1:11" s="35" customFormat="1" ht="15" customHeight="1">
      <c r="A1278" s="41" t="s">
        <v>2625</v>
      </c>
      <c r="B1278" s="28"/>
      <c r="C1278" s="29" t="s">
        <v>4357</v>
      </c>
      <c r="D1278" s="51">
        <v>15</v>
      </c>
      <c r="E1278" s="30" t="s">
        <v>1901</v>
      </c>
      <c r="F1278" s="30" t="s">
        <v>1839</v>
      </c>
      <c r="G1278" s="31" t="s">
        <v>964</v>
      </c>
      <c r="H1278" s="32">
        <v>5188</v>
      </c>
      <c r="I1278" s="5"/>
      <c r="J1278" s="33">
        <f>IF(I1278&lt;1,I1278*H1278*1.3,IF(I1278&gt;=1,I1278*H1278))</f>
        <v>0</v>
      </c>
      <c r="K1278" s="49" t="s">
        <v>1388</v>
      </c>
    </row>
    <row r="1279" spans="1:11" s="35" customFormat="1" ht="15" customHeight="1">
      <c r="A1279" s="41" t="s">
        <v>2637</v>
      </c>
      <c r="B1279" s="28"/>
      <c r="C1279" s="29" t="s">
        <v>4358</v>
      </c>
      <c r="D1279" s="51">
        <v>15</v>
      </c>
      <c r="E1279" s="30" t="s">
        <v>1901</v>
      </c>
      <c r="F1279" s="30" t="s">
        <v>1839</v>
      </c>
      <c r="G1279" s="31" t="s">
        <v>964</v>
      </c>
      <c r="H1279" s="32">
        <v>5188</v>
      </c>
      <c r="I1279" s="5"/>
      <c r="J1279" s="33">
        <f>IF(I1279&lt;1,I1279*H1279*1.3,IF(I1279&gt;=1,I1279*H1279))</f>
        <v>0</v>
      </c>
      <c r="K1279" s="49" t="s">
        <v>1388</v>
      </c>
    </row>
    <row r="1280" spans="1:11" s="35" customFormat="1" ht="15" customHeight="1">
      <c r="A1280" s="41" t="s">
        <v>2636</v>
      </c>
      <c r="B1280" s="28"/>
      <c r="C1280" s="29" t="s">
        <v>4359</v>
      </c>
      <c r="D1280" s="51">
        <v>15</v>
      </c>
      <c r="E1280" s="30" t="s">
        <v>1901</v>
      </c>
      <c r="F1280" s="30" t="s">
        <v>1839</v>
      </c>
      <c r="G1280" s="31" t="s">
        <v>964</v>
      </c>
      <c r="H1280" s="32">
        <v>5188</v>
      </c>
      <c r="I1280" s="5"/>
      <c r="J1280" s="33">
        <f>IF(I1280&lt;1,I1280*H1280*1.3,IF(I1280&gt;=1,I1280*H1280))</f>
        <v>0</v>
      </c>
      <c r="K1280" s="49" t="s">
        <v>1388</v>
      </c>
    </row>
    <row r="1281" spans="1:11" s="35" customFormat="1" ht="15" customHeight="1">
      <c r="A1281" s="41" t="s">
        <v>2635</v>
      </c>
      <c r="B1281" s="28"/>
      <c r="C1281" s="29" t="s">
        <v>4360</v>
      </c>
      <c r="D1281" s="51">
        <v>15</v>
      </c>
      <c r="E1281" s="30" t="s">
        <v>1901</v>
      </c>
      <c r="F1281" s="30" t="s">
        <v>1839</v>
      </c>
      <c r="G1281" s="31" t="s">
        <v>964</v>
      </c>
      <c r="H1281" s="32">
        <v>5188</v>
      </c>
      <c r="I1281" s="5"/>
      <c r="J1281" s="33">
        <f>IF(I1281&lt;1,I1281*H1281*1.3,IF(I1281&gt;=1,I1281*H1281))</f>
        <v>0</v>
      </c>
      <c r="K1281" s="49" t="s">
        <v>1388</v>
      </c>
    </row>
    <row r="1282" spans="1:11" s="35" customFormat="1" ht="15" customHeight="1">
      <c r="A1282" s="41" t="s">
        <v>2634</v>
      </c>
      <c r="B1282" s="28"/>
      <c r="C1282" s="29" t="s">
        <v>4361</v>
      </c>
      <c r="D1282" s="51">
        <v>15</v>
      </c>
      <c r="E1282" s="30" t="s">
        <v>1901</v>
      </c>
      <c r="F1282" s="30" t="s">
        <v>1839</v>
      </c>
      <c r="G1282" s="31" t="s">
        <v>964</v>
      </c>
      <c r="H1282" s="32">
        <v>5188</v>
      </c>
      <c r="I1282" s="5"/>
      <c r="J1282" s="33">
        <f>IF(I1282&lt;1,I1282*H1282*1.3,IF(I1282&gt;=1,I1282*H1282))</f>
        <v>0</v>
      </c>
      <c r="K1282" s="49" t="s">
        <v>1388</v>
      </c>
    </row>
    <row r="1283" spans="1:11" s="35" customFormat="1" ht="15" customHeight="1">
      <c r="A1283" s="41" t="s">
        <v>2623</v>
      </c>
      <c r="B1283" s="28"/>
      <c r="C1283" s="29" t="s">
        <v>4362</v>
      </c>
      <c r="D1283" s="51">
        <v>15</v>
      </c>
      <c r="E1283" s="30" t="s">
        <v>1901</v>
      </c>
      <c r="F1283" s="30" t="s">
        <v>1839</v>
      </c>
      <c r="G1283" s="31" t="s">
        <v>964</v>
      </c>
      <c r="H1283" s="32">
        <v>5188</v>
      </c>
      <c r="I1283" s="5"/>
      <c r="J1283" s="33">
        <f>IF(I1283&lt;1,I1283*H1283*1.3,IF(I1283&gt;=1,I1283*H1283))</f>
        <v>0</v>
      </c>
      <c r="K1283" s="49" t="s">
        <v>1388</v>
      </c>
    </row>
    <row r="1284" spans="1:11" s="35" customFormat="1" ht="15" customHeight="1">
      <c r="A1284" s="41" t="s">
        <v>2622</v>
      </c>
      <c r="B1284" s="28"/>
      <c r="C1284" s="29" t="s">
        <v>4363</v>
      </c>
      <c r="D1284" s="51">
        <v>15</v>
      </c>
      <c r="E1284" s="30" t="s">
        <v>1901</v>
      </c>
      <c r="F1284" s="30" t="s">
        <v>1839</v>
      </c>
      <c r="G1284" s="31" t="s">
        <v>964</v>
      </c>
      <c r="H1284" s="32">
        <v>5188</v>
      </c>
      <c r="I1284" s="5"/>
      <c r="J1284" s="33">
        <f>IF(I1284&lt;1,I1284*H1284*1.3,IF(I1284&gt;=1,I1284*H1284))</f>
        <v>0</v>
      </c>
      <c r="K1284" s="49" t="s">
        <v>1388</v>
      </c>
    </row>
    <row r="1285" spans="1:11" s="35" customFormat="1" ht="15" customHeight="1">
      <c r="A1285" s="41" t="s">
        <v>2633</v>
      </c>
      <c r="B1285" s="28"/>
      <c r="C1285" s="29" t="s">
        <v>4364</v>
      </c>
      <c r="D1285" s="51">
        <v>15</v>
      </c>
      <c r="E1285" s="30" t="s">
        <v>1901</v>
      </c>
      <c r="F1285" s="30" t="s">
        <v>1839</v>
      </c>
      <c r="G1285" s="31" t="s">
        <v>964</v>
      </c>
      <c r="H1285" s="32">
        <v>5188</v>
      </c>
      <c r="I1285" s="5"/>
      <c r="J1285" s="33">
        <f>IF(I1285&lt;1,I1285*H1285*1.3,IF(I1285&gt;=1,I1285*H1285))</f>
        <v>0</v>
      </c>
      <c r="K1285" s="49" t="s">
        <v>1388</v>
      </c>
    </row>
    <row r="1286" spans="1:11" s="35" customFormat="1" ht="15" customHeight="1">
      <c r="A1286" s="41" t="s">
        <v>2632</v>
      </c>
      <c r="B1286" s="28"/>
      <c r="C1286" s="29" t="s">
        <v>4365</v>
      </c>
      <c r="D1286" s="51">
        <v>15</v>
      </c>
      <c r="E1286" s="30" t="s">
        <v>1901</v>
      </c>
      <c r="F1286" s="30" t="s">
        <v>1839</v>
      </c>
      <c r="G1286" s="31" t="s">
        <v>964</v>
      </c>
      <c r="H1286" s="32">
        <v>5188</v>
      </c>
      <c r="I1286" s="5"/>
      <c r="J1286" s="33">
        <f>IF(I1286&lt;1,I1286*H1286*1.3,IF(I1286&gt;=1,I1286*H1286))</f>
        <v>0</v>
      </c>
      <c r="K1286" s="49" t="s">
        <v>1388</v>
      </c>
    </row>
    <row r="1287" spans="1:11" s="35" customFormat="1" ht="15" customHeight="1">
      <c r="A1287" s="41" t="s">
        <v>2631</v>
      </c>
      <c r="B1287" s="28"/>
      <c r="C1287" s="29" t="s">
        <v>4366</v>
      </c>
      <c r="D1287" s="51">
        <v>15</v>
      </c>
      <c r="E1287" s="30" t="s">
        <v>1901</v>
      </c>
      <c r="F1287" s="30" t="s">
        <v>1839</v>
      </c>
      <c r="G1287" s="31" t="s">
        <v>964</v>
      </c>
      <c r="H1287" s="32">
        <v>5188</v>
      </c>
      <c r="I1287" s="5"/>
      <c r="J1287" s="33">
        <f>IF(I1287&lt;1,I1287*H1287*1.3,IF(I1287&gt;=1,I1287*H1287))</f>
        <v>0</v>
      </c>
      <c r="K1287" s="49" t="s">
        <v>1388</v>
      </c>
    </row>
    <row r="1288" spans="1:11" s="35" customFormat="1" ht="15" customHeight="1">
      <c r="A1288" s="41" t="s">
        <v>2630</v>
      </c>
      <c r="B1288" s="28"/>
      <c r="C1288" s="29" t="s">
        <v>4367</v>
      </c>
      <c r="D1288" s="51">
        <v>15</v>
      </c>
      <c r="E1288" s="30" t="s">
        <v>1901</v>
      </c>
      <c r="F1288" s="30" t="s">
        <v>1839</v>
      </c>
      <c r="G1288" s="31" t="s">
        <v>964</v>
      </c>
      <c r="H1288" s="32">
        <v>5188</v>
      </c>
      <c r="I1288" s="5"/>
      <c r="J1288" s="33">
        <f>IF(I1288&lt;1,I1288*H1288*1.3,IF(I1288&gt;=1,I1288*H1288))</f>
        <v>0</v>
      </c>
      <c r="K1288" s="49" t="s">
        <v>1388</v>
      </c>
    </row>
    <row r="1289" spans="1:11" s="35" customFormat="1" ht="15" customHeight="1">
      <c r="A1289" s="41" t="s">
        <v>2629</v>
      </c>
      <c r="B1289" s="28"/>
      <c r="C1289" s="29" t="s">
        <v>4368</v>
      </c>
      <c r="D1289" s="51">
        <v>15</v>
      </c>
      <c r="E1289" s="30" t="s">
        <v>1901</v>
      </c>
      <c r="F1289" s="30" t="s">
        <v>1839</v>
      </c>
      <c r="G1289" s="31" t="s">
        <v>964</v>
      </c>
      <c r="H1289" s="32">
        <v>5188</v>
      </c>
      <c r="I1289" s="5"/>
      <c r="J1289" s="33">
        <f>IF(I1289&lt;1,I1289*H1289*1.3,IF(I1289&gt;=1,I1289*H1289))</f>
        <v>0</v>
      </c>
      <c r="K1289" s="49" t="s">
        <v>1388</v>
      </c>
    </row>
    <row r="1290" spans="1:11" s="35" customFormat="1" ht="15" customHeight="1">
      <c r="A1290" s="41" t="s">
        <v>2628</v>
      </c>
      <c r="B1290" s="28"/>
      <c r="C1290" s="29" t="s">
        <v>4369</v>
      </c>
      <c r="D1290" s="51">
        <v>15</v>
      </c>
      <c r="E1290" s="30" t="s">
        <v>1901</v>
      </c>
      <c r="F1290" s="30" t="s">
        <v>1839</v>
      </c>
      <c r="G1290" s="31" t="s">
        <v>964</v>
      </c>
      <c r="H1290" s="32">
        <v>5188</v>
      </c>
      <c r="I1290" s="5"/>
      <c r="J1290" s="33">
        <f>IF(I1290&lt;1,I1290*H1290*1.3,IF(I1290&gt;=1,I1290*H1290))</f>
        <v>0</v>
      </c>
      <c r="K1290" s="49" t="s">
        <v>1388</v>
      </c>
    </row>
    <row r="1291" spans="1:11" s="35" customFormat="1" ht="15" customHeight="1">
      <c r="A1291" s="41" t="s">
        <v>2627</v>
      </c>
      <c r="B1291" s="28"/>
      <c r="C1291" s="29" t="s">
        <v>4370</v>
      </c>
      <c r="D1291" s="51">
        <v>15</v>
      </c>
      <c r="E1291" s="30" t="s">
        <v>1901</v>
      </c>
      <c r="F1291" s="30" t="s">
        <v>1839</v>
      </c>
      <c r="G1291" s="31" t="s">
        <v>964</v>
      </c>
      <c r="H1291" s="32">
        <v>5188</v>
      </c>
      <c r="I1291" s="5"/>
      <c r="J1291" s="33">
        <f>IF(I1291&lt;1,I1291*H1291*1.3,IF(I1291&gt;=1,I1291*H1291))</f>
        <v>0</v>
      </c>
      <c r="K1291" s="49" t="s">
        <v>1388</v>
      </c>
    </row>
    <row r="1292" spans="1:11" s="35" customFormat="1" ht="15" customHeight="1">
      <c r="A1292" s="41" t="s">
        <v>2626</v>
      </c>
      <c r="B1292" s="28"/>
      <c r="C1292" s="29" t="s">
        <v>4371</v>
      </c>
      <c r="D1292" s="51">
        <v>15</v>
      </c>
      <c r="E1292" s="30" t="s">
        <v>1901</v>
      </c>
      <c r="F1292" s="30" t="s">
        <v>1839</v>
      </c>
      <c r="G1292" s="31" t="s">
        <v>964</v>
      </c>
      <c r="H1292" s="32">
        <v>5188</v>
      </c>
      <c r="I1292" s="5"/>
      <c r="J1292" s="33">
        <f>IF(I1292&lt;1,I1292*H1292*1.3,IF(I1292&gt;=1,I1292*H1292))</f>
        <v>0</v>
      </c>
      <c r="K1292" s="49" t="s">
        <v>1388</v>
      </c>
    </row>
    <row r="1293" spans="1:11" s="35" customFormat="1" ht="15" customHeight="1">
      <c r="A1293" s="36" t="s">
        <v>1884</v>
      </c>
      <c r="B1293" s="79" t="s">
        <v>1890</v>
      </c>
      <c r="C1293" s="29" t="s">
        <v>4372</v>
      </c>
      <c r="D1293" s="51" t="s">
        <v>1889</v>
      </c>
      <c r="E1293" s="30" t="s">
        <v>1733</v>
      </c>
      <c r="F1293" s="30" t="s">
        <v>1839</v>
      </c>
      <c r="G1293" s="31" t="s">
        <v>964</v>
      </c>
      <c r="H1293" s="32">
        <v>5625</v>
      </c>
      <c r="I1293" s="5"/>
      <c r="J1293" s="33">
        <f>IF(I1293&lt;1,I1293*H1293*1.3,IF(I1293&gt;=1,I1293*H1293))</f>
        <v>0</v>
      </c>
      <c r="K1293" s="96" t="s">
        <v>1388</v>
      </c>
    </row>
    <row r="1294" spans="1:11" s="35" customFormat="1" ht="15" customHeight="1">
      <c r="A1294" s="36" t="s">
        <v>1885</v>
      </c>
      <c r="B1294" s="79" t="s">
        <v>1890</v>
      </c>
      <c r="C1294" s="29" t="s">
        <v>4373</v>
      </c>
      <c r="D1294" s="51" t="s">
        <v>1889</v>
      </c>
      <c r="E1294" s="30" t="s">
        <v>1733</v>
      </c>
      <c r="F1294" s="30" t="s">
        <v>1839</v>
      </c>
      <c r="G1294" s="31" t="s">
        <v>964</v>
      </c>
      <c r="H1294" s="32">
        <v>5625</v>
      </c>
      <c r="I1294" s="5"/>
      <c r="J1294" s="33">
        <f>IF(I1294&lt;1,I1294*H1294*1.3,IF(I1294&gt;=1,I1294*H1294))</f>
        <v>0</v>
      </c>
      <c r="K1294" s="96" t="s">
        <v>1388</v>
      </c>
    </row>
    <row r="1295" spans="1:11" s="35" customFormat="1" ht="15" customHeight="1">
      <c r="A1295" s="36" t="s">
        <v>1886</v>
      </c>
      <c r="B1295" s="79" t="s">
        <v>1890</v>
      </c>
      <c r="C1295" s="29" t="s">
        <v>4374</v>
      </c>
      <c r="D1295" s="51" t="s">
        <v>1889</v>
      </c>
      <c r="E1295" s="30" t="s">
        <v>1733</v>
      </c>
      <c r="F1295" s="30" t="s">
        <v>1839</v>
      </c>
      <c r="G1295" s="31" t="s">
        <v>964</v>
      </c>
      <c r="H1295" s="32">
        <v>5625</v>
      </c>
      <c r="I1295" s="5"/>
      <c r="J1295" s="33">
        <f>IF(I1295&lt;1,I1295*H1295*1.3,IF(I1295&gt;=1,I1295*H1295))</f>
        <v>0</v>
      </c>
      <c r="K1295" s="96" t="s">
        <v>1388</v>
      </c>
    </row>
    <row r="1296" spans="1:11" s="35" customFormat="1" ht="15" customHeight="1">
      <c r="A1296" s="36" t="s">
        <v>1887</v>
      </c>
      <c r="B1296" s="79" t="s">
        <v>1890</v>
      </c>
      <c r="C1296" s="29" t="s">
        <v>4375</v>
      </c>
      <c r="D1296" s="51" t="s">
        <v>1889</v>
      </c>
      <c r="E1296" s="30" t="s">
        <v>1733</v>
      </c>
      <c r="F1296" s="30" t="s">
        <v>1839</v>
      </c>
      <c r="G1296" s="31" t="s">
        <v>964</v>
      </c>
      <c r="H1296" s="32">
        <v>5625</v>
      </c>
      <c r="I1296" s="5"/>
      <c r="J1296" s="33">
        <f>IF(I1296&lt;1,I1296*H1296*1.3,IF(I1296&gt;=1,I1296*H1296))</f>
        <v>0</v>
      </c>
      <c r="K1296" s="96" t="s">
        <v>1388</v>
      </c>
    </row>
    <row r="1297" spans="1:11" s="35" customFormat="1" ht="15" customHeight="1">
      <c r="A1297" s="36" t="s">
        <v>1888</v>
      </c>
      <c r="B1297" s="79" t="s">
        <v>1890</v>
      </c>
      <c r="C1297" s="29" t="s">
        <v>4376</v>
      </c>
      <c r="D1297" s="51" t="s">
        <v>1889</v>
      </c>
      <c r="E1297" s="30" t="s">
        <v>1733</v>
      </c>
      <c r="F1297" s="30" t="s">
        <v>1839</v>
      </c>
      <c r="G1297" s="31" t="s">
        <v>964</v>
      </c>
      <c r="H1297" s="32">
        <v>5625</v>
      </c>
      <c r="I1297" s="5"/>
      <c r="J1297" s="33">
        <f>IF(I1297&lt;1,I1297*H1297*1.3,IF(I1297&gt;=1,I1297*H1297))</f>
        <v>0</v>
      </c>
      <c r="K1297" s="96" t="s">
        <v>1388</v>
      </c>
    </row>
    <row r="1298" spans="1:11" s="35" customFormat="1" ht="15" customHeight="1">
      <c r="A1298" s="36" t="s">
        <v>3116</v>
      </c>
      <c r="B1298" s="64" t="s">
        <v>3076</v>
      </c>
      <c r="C1298" s="29" t="s">
        <v>4377</v>
      </c>
      <c r="D1298" s="51" t="s">
        <v>1889</v>
      </c>
      <c r="E1298" s="30" t="s">
        <v>1733</v>
      </c>
      <c r="F1298" s="30" t="s">
        <v>1839</v>
      </c>
      <c r="G1298" s="31" t="s">
        <v>964</v>
      </c>
      <c r="H1298" s="32">
        <v>5625</v>
      </c>
      <c r="I1298" s="5"/>
      <c r="J1298" s="33">
        <f>IF(I1298&lt;1,I1298*H1298*1.3,IF(I1298&gt;=1,I1298*H1298))</f>
        <v>0</v>
      </c>
      <c r="K1298" s="96" t="s">
        <v>1388</v>
      </c>
    </row>
    <row r="1299" spans="1:11" s="35" customFormat="1" ht="15" customHeight="1">
      <c r="A1299" s="41" t="s">
        <v>2594</v>
      </c>
      <c r="B1299" s="28"/>
      <c r="C1299" s="29" t="s">
        <v>4378</v>
      </c>
      <c r="D1299" s="68">
        <v>20</v>
      </c>
      <c r="E1299" s="30" t="s">
        <v>1733</v>
      </c>
      <c r="F1299" s="30" t="s">
        <v>1839</v>
      </c>
      <c r="G1299" s="31" t="s">
        <v>964</v>
      </c>
      <c r="H1299" s="32">
        <v>2250</v>
      </c>
      <c r="I1299" s="5"/>
      <c r="J1299" s="33">
        <f>IF(I1299&lt;1,I1299*H1299*1.3,IF(I1299&gt;=1,I1299*H1299))</f>
        <v>0</v>
      </c>
      <c r="K1299" s="49" t="s">
        <v>1388</v>
      </c>
    </row>
    <row r="1300" spans="1:11" s="35" customFormat="1" ht="15" customHeight="1">
      <c r="A1300" s="41" t="s">
        <v>2593</v>
      </c>
      <c r="B1300" s="28"/>
      <c r="C1300" s="29" t="s">
        <v>4379</v>
      </c>
      <c r="D1300" s="68">
        <v>20</v>
      </c>
      <c r="E1300" s="30" t="s">
        <v>1733</v>
      </c>
      <c r="F1300" s="30" t="s">
        <v>1839</v>
      </c>
      <c r="G1300" s="31" t="s">
        <v>964</v>
      </c>
      <c r="H1300" s="32">
        <v>2250</v>
      </c>
      <c r="I1300" s="5"/>
      <c r="J1300" s="33">
        <f>IF(I1300&lt;1,I1300*H1300*1.3,IF(I1300&gt;=1,I1300*H1300))</f>
        <v>0</v>
      </c>
      <c r="K1300" s="49" t="s">
        <v>1388</v>
      </c>
    </row>
    <row r="1301" spans="1:11" s="35" customFormat="1" ht="15" customHeight="1">
      <c r="A1301" s="41" t="s">
        <v>2592</v>
      </c>
      <c r="B1301" s="28"/>
      <c r="C1301" s="29" t="s">
        <v>4380</v>
      </c>
      <c r="D1301" s="68">
        <v>20</v>
      </c>
      <c r="E1301" s="30" t="s">
        <v>1733</v>
      </c>
      <c r="F1301" s="30" t="s">
        <v>1839</v>
      </c>
      <c r="G1301" s="31" t="s">
        <v>964</v>
      </c>
      <c r="H1301" s="32">
        <v>2250</v>
      </c>
      <c r="I1301" s="5"/>
      <c r="J1301" s="33">
        <f>IF(I1301&lt;1,I1301*H1301*1.3,IF(I1301&gt;=1,I1301*H1301))</f>
        <v>0</v>
      </c>
      <c r="K1301" s="49" t="s">
        <v>1388</v>
      </c>
    </row>
    <row r="1302" spans="1:11" s="35" customFormat="1" ht="15" customHeight="1">
      <c r="A1302" s="41" t="s">
        <v>2591</v>
      </c>
      <c r="B1302" s="28"/>
      <c r="C1302" s="29" t="s">
        <v>4381</v>
      </c>
      <c r="D1302" s="68">
        <v>20</v>
      </c>
      <c r="E1302" s="30" t="s">
        <v>1733</v>
      </c>
      <c r="F1302" s="30" t="s">
        <v>1839</v>
      </c>
      <c r="G1302" s="31" t="s">
        <v>964</v>
      </c>
      <c r="H1302" s="32">
        <v>2250</v>
      </c>
      <c r="I1302" s="5"/>
      <c r="J1302" s="33">
        <f>IF(I1302&lt;1,I1302*H1302*1.3,IF(I1302&gt;=1,I1302*H1302))</f>
        <v>0</v>
      </c>
      <c r="K1302" s="49" t="s">
        <v>1388</v>
      </c>
    </row>
    <row r="1303" spans="1:11" s="35" customFormat="1" ht="15" customHeight="1">
      <c r="A1303" s="41" t="s">
        <v>2590</v>
      </c>
      <c r="B1303" s="28"/>
      <c r="C1303" s="29" t="s">
        <v>4382</v>
      </c>
      <c r="D1303" s="68">
        <v>20</v>
      </c>
      <c r="E1303" s="30" t="s">
        <v>1733</v>
      </c>
      <c r="F1303" s="30" t="s">
        <v>1839</v>
      </c>
      <c r="G1303" s="31" t="s">
        <v>964</v>
      </c>
      <c r="H1303" s="32">
        <v>2250</v>
      </c>
      <c r="I1303" s="5"/>
      <c r="J1303" s="33">
        <f>IF(I1303&lt;1,I1303*H1303*1.3,IF(I1303&gt;=1,I1303*H1303))</f>
        <v>0</v>
      </c>
      <c r="K1303" s="49" t="s">
        <v>1388</v>
      </c>
    </row>
    <row r="1304" spans="1:11" s="35" customFormat="1" ht="15" customHeight="1">
      <c r="A1304" s="41" t="s">
        <v>2589</v>
      </c>
      <c r="B1304" s="28"/>
      <c r="C1304" s="29" t="s">
        <v>4383</v>
      </c>
      <c r="D1304" s="68">
        <v>20</v>
      </c>
      <c r="E1304" s="30" t="s">
        <v>1733</v>
      </c>
      <c r="F1304" s="30" t="s">
        <v>1839</v>
      </c>
      <c r="G1304" s="31" t="s">
        <v>964</v>
      </c>
      <c r="H1304" s="32">
        <v>2250</v>
      </c>
      <c r="I1304" s="5"/>
      <c r="J1304" s="33">
        <f>IF(I1304&lt;1,I1304*H1304*1.3,IF(I1304&gt;=1,I1304*H1304))</f>
        <v>0</v>
      </c>
      <c r="K1304" s="49" t="s">
        <v>1388</v>
      </c>
    </row>
    <row r="1305" spans="1:11" s="35" customFormat="1" ht="15" customHeight="1">
      <c r="A1305" s="41" t="s">
        <v>2588</v>
      </c>
      <c r="B1305" s="28"/>
      <c r="C1305" s="29" t="s">
        <v>4384</v>
      </c>
      <c r="D1305" s="68">
        <v>20</v>
      </c>
      <c r="E1305" s="30" t="s">
        <v>1733</v>
      </c>
      <c r="F1305" s="30" t="s">
        <v>1839</v>
      </c>
      <c r="G1305" s="31" t="s">
        <v>964</v>
      </c>
      <c r="H1305" s="32">
        <v>2250</v>
      </c>
      <c r="I1305" s="5"/>
      <c r="J1305" s="33">
        <f>IF(I1305&lt;1,I1305*H1305*1.3,IF(I1305&gt;=1,I1305*H1305))</f>
        <v>0</v>
      </c>
      <c r="K1305" s="49" t="s">
        <v>1388</v>
      </c>
    </row>
    <row r="1306" spans="1:11" s="35" customFormat="1" ht="15" customHeight="1">
      <c r="A1306" s="41" t="s">
        <v>1476</v>
      </c>
      <c r="B1306" s="28"/>
      <c r="C1306" s="29" t="s">
        <v>4385</v>
      </c>
      <c r="D1306" s="51">
        <v>15</v>
      </c>
      <c r="E1306" s="30" t="s">
        <v>1733</v>
      </c>
      <c r="F1306" s="30" t="s">
        <v>1839</v>
      </c>
      <c r="G1306" s="31" t="s">
        <v>964</v>
      </c>
      <c r="H1306" s="32">
        <v>4500</v>
      </c>
      <c r="I1306" s="5"/>
      <c r="J1306" s="33">
        <f>IF(I1306&lt;1,I1306*H1306*1.3,IF(I1306&gt;=1,I1306*H1306))</f>
        <v>0</v>
      </c>
      <c r="K1306" s="34" t="s">
        <v>1390</v>
      </c>
    </row>
    <row r="1307" spans="1:11" s="35" customFormat="1" ht="15" customHeight="1">
      <c r="A1307" s="41" t="s">
        <v>1467</v>
      </c>
      <c r="B1307" s="28"/>
      <c r="C1307" s="29" t="s">
        <v>4386</v>
      </c>
      <c r="D1307" s="51">
        <v>15</v>
      </c>
      <c r="E1307" s="30" t="s">
        <v>1733</v>
      </c>
      <c r="F1307" s="30" t="s">
        <v>1839</v>
      </c>
      <c r="G1307" s="31" t="s">
        <v>964</v>
      </c>
      <c r="H1307" s="32">
        <v>4500</v>
      </c>
      <c r="I1307" s="5"/>
      <c r="J1307" s="33">
        <f>IF(I1307&lt;1,I1307*H1307*1.3,IF(I1307&gt;=1,I1307*H1307))</f>
        <v>0</v>
      </c>
      <c r="K1307" s="34" t="s">
        <v>1390</v>
      </c>
    </row>
    <row r="1308" spans="1:11" s="35" customFormat="1" ht="15" customHeight="1">
      <c r="A1308" s="41" t="s">
        <v>1475</v>
      </c>
      <c r="B1308" s="28"/>
      <c r="C1308" s="29" t="s">
        <v>4387</v>
      </c>
      <c r="D1308" s="51">
        <v>15</v>
      </c>
      <c r="E1308" s="30" t="s">
        <v>1733</v>
      </c>
      <c r="F1308" s="30" t="s">
        <v>1839</v>
      </c>
      <c r="G1308" s="31" t="s">
        <v>964</v>
      </c>
      <c r="H1308" s="32">
        <v>4500</v>
      </c>
      <c r="I1308" s="5"/>
      <c r="J1308" s="33">
        <f>IF(I1308&lt;1,I1308*H1308*1.3,IF(I1308&gt;=1,I1308*H1308))</f>
        <v>0</v>
      </c>
      <c r="K1308" s="34" t="s">
        <v>1390</v>
      </c>
    </row>
    <row r="1309" spans="1:11" s="35" customFormat="1" ht="15" customHeight="1">
      <c r="A1309" s="41" t="s">
        <v>1466</v>
      </c>
      <c r="B1309" s="28"/>
      <c r="C1309" s="29" t="s">
        <v>4388</v>
      </c>
      <c r="D1309" s="51">
        <v>15</v>
      </c>
      <c r="E1309" s="30" t="s">
        <v>1733</v>
      </c>
      <c r="F1309" s="30" t="s">
        <v>1839</v>
      </c>
      <c r="G1309" s="31" t="s">
        <v>964</v>
      </c>
      <c r="H1309" s="32">
        <v>4500</v>
      </c>
      <c r="I1309" s="5"/>
      <c r="J1309" s="33">
        <f>IF(I1309&lt;1,I1309*H1309*1.3,IF(I1309&gt;=1,I1309*H1309))</f>
        <v>0</v>
      </c>
      <c r="K1309" s="34" t="s">
        <v>1390</v>
      </c>
    </row>
    <row r="1310" spans="1:11" s="35" customFormat="1" ht="15" customHeight="1">
      <c r="A1310" s="89" t="s">
        <v>1451</v>
      </c>
      <c r="B1310" s="28"/>
      <c r="C1310" s="29" t="s">
        <v>4389</v>
      </c>
      <c r="D1310" s="51">
        <v>15</v>
      </c>
      <c r="E1310" s="30" t="s">
        <v>1733</v>
      </c>
      <c r="F1310" s="30" t="s">
        <v>1839</v>
      </c>
      <c r="G1310" s="42" t="s">
        <v>964</v>
      </c>
      <c r="H1310" s="32">
        <v>4500</v>
      </c>
      <c r="I1310" s="5"/>
      <c r="J1310" s="33">
        <f>IF(I1310&lt;1,I1310*H1310*1.3,IF(I1310&gt;=1,I1310*H1310))</f>
        <v>0</v>
      </c>
      <c r="K1310" s="34" t="s">
        <v>1390</v>
      </c>
    </row>
    <row r="1311" spans="1:11" s="35" customFormat="1" ht="15" customHeight="1">
      <c r="A1311" s="41" t="s">
        <v>1465</v>
      </c>
      <c r="B1311" s="28"/>
      <c r="C1311" s="29" t="s">
        <v>4390</v>
      </c>
      <c r="D1311" s="51">
        <v>15</v>
      </c>
      <c r="E1311" s="30" t="s">
        <v>1733</v>
      </c>
      <c r="F1311" s="30" t="s">
        <v>1839</v>
      </c>
      <c r="G1311" s="31" t="s">
        <v>964</v>
      </c>
      <c r="H1311" s="32">
        <v>4500</v>
      </c>
      <c r="I1311" s="5"/>
      <c r="J1311" s="33">
        <f>IF(I1311&lt;1,I1311*H1311*1.3,IF(I1311&gt;=1,I1311*H1311))</f>
        <v>0</v>
      </c>
      <c r="K1311" s="34" t="s">
        <v>1390</v>
      </c>
    </row>
    <row r="1312" spans="1:11" s="35" customFormat="1" ht="15" customHeight="1">
      <c r="A1312" s="89" t="s">
        <v>1449</v>
      </c>
      <c r="B1312" s="28"/>
      <c r="C1312" s="29" t="s">
        <v>4391</v>
      </c>
      <c r="D1312" s="51">
        <v>15</v>
      </c>
      <c r="E1312" s="30" t="s">
        <v>1733</v>
      </c>
      <c r="F1312" s="30" t="s">
        <v>1839</v>
      </c>
      <c r="G1312" s="31" t="s">
        <v>964</v>
      </c>
      <c r="H1312" s="32">
        <v>4500</v>
      </c>
      <c r="I1312" s="5"/>
      <c r="J1312" s="33">
        <f>IF(I1312&lt;1,I1312*H1312*1.3,IF(I1312&gt;=1,I1312*H1312))</f>
        <v>0</v>
      </c>
      <c r="K1312" s="34" t="s">
        <v>1390</v>
      </c>
    </row>
    <row r="1313" spans="1:11" s="35" customFormat="1" ht="15" customHeight="1">
      <c r="A1313" s="89" t="s">
        <v>1450</v>
      </c>
      <c r="B1313" s="28"/>
      <c r="C1313" s="29" t="s">
        <v>4392</v>
      </c>
      <c r="D1313" s="51">
        <v>15</v>
      </c>
      <c r="E1313" s="30" t="s">
        <v>1733</v>
      </c>
      <c r="F1313" s="30" t="s">
        <v>1839</v>
      </c>
      <c r="G1313" s="31" t="s">
        <v>964</v>
      </c>
      <c r="H1313" s="32">
        <v>4500</v>
      </c>
      <c r="I1313" s="5"/>
      <c r="J1313" s="33">
        <f>IF(I1313&lt;1,I1313*H1313*1.3,IF(I1313&gt;=1,I1313*H1313))</f>
        <v>0</v>
      </c>
      <c r="K1313" s="34" t="s">
        <v>1390</v>
      </c>
    </row>
    <row r="1314" spans="1:11" s="35" customFormat="1" ht="15" customHeight="1">
      <c r="A1314" s="41" t="s">
        <v>1473</v>
      </c>
      <c r="B1314" s="28"/>
      <c r="C1314" s="29" t="s">
        <v>4393</v>
      </c>
      <c r="D1314" s="51">
        <v>15</v>
      </c>
      <c r="E1314" s="30" t="s">
        <v>1733</v>
      </c>
      <c r="F1314" s="30" t="s">
        <v>1839</v>
      </c>
      <c r="G1314" s="31" t="s">
        <v>964</v>
      </c>
      <c r="H1314" s="32">
        <v>4500</v>
      </c>
      <c r="I1314" s="5"/>
      <c r="J1314" s="33">
        <f>IF(I1314&lt;1,I1314*H1314*1.3,IF(I1314&gt;=1,I1314*H1314))</f>
        <v>0</v>
      </c>
      <c r="K1314" s="34" t="s">
        <v>1390</v>
      </c>
    </row>
    <row r="1315" spans="1:11" s="35" customFormat="1" ht="15" customHeight="1">
      <c r="A1315" s="41" t="s">
        <v>3000</v>
      </c>
      <c r="B1315" s="65" t="s">
        <v>2942</v>
      </c>
      <c r="C1315" s="29" t="s">
        <v>4394</v>
      </c>
      <c r="D1315" s="51">
        <v>15</v>
      </c>
      <c r="E1315" s="30" t="s">
        <v>1733</v>
      </c>
      <c r="F1315" s="30" t="s">
        <v>1839</v>
      </c>
      <c r="G1315" s="31" t="s">
        <v>964</v>
      </c>
      <c r="H1315" s="32">
        <v>4500</v>
      </c>
      <c r="I1315" s="5"/>
      <c r="J1315" s="33">
        <f>IF(I1315&lt;1,I1315*H1315*1.3,IF(I1315&gt;=1,I1315*H1315))</f>
        <v>0</v>
      </c>
      <c r="K1315" s="34" t="s">
        <v>1390</v>
      </c>
    </row>
    <row r="1316" spans="1:11" s="35" customFormat="1" ht="15" customHeight="1">
      <c r="A1316" s="41" t="s">
        <v>1624</v>
      </c>
      <c r="B1316" s="28"/>
      <c r="C1316" s="29" t="s">
        <v>4395</v>
      </c>
      <c r="D1316" s="51">
        <v>15</v>
      </c>
      <c r="E1316" s="30" t="s">
        <v>1733</v>
      </c>
      <c r="F1316" s="30" t="s">
        <v>1839</v>
      </c>
      <c r="G1316" s="31" t="s">
        <v>964</v>
      </c>
      <c r="H1316" s="32">
        <v>4500</v>
      </c>
      <c r="I1316" s="5"/>
      <c r="J1316" s="33">
        <f>IF(I1316&lt;1,I1316*H1316*1.3,IF(I1316&gt;=1,I1316*H1316))</f>
        <v>0</v>
      </c>
      <c r="K1316" s="34" t="s">
        <v>1390</v>
      </c>
    </row>
    <row r="1317" spans="1:11" s="35" customFormat="1" ht="15" customHeight="1">
      <c r="A1317" s="41" t="s">
        <v>1464</v>
      </c>
      <c r="B1317" s="28"/>
      <c r="C1317" s="29" t="s">
        <v>4396</v>
      </c>
      <c r="D1317" s="51">
        <v>15</v>
      </c>
      <c r="E1317" s="30" t="s">
        <v>1733</v>
      </c>
      <c r="F1317" s="30" t="s">
        <v>1839</v>
      </c>
      <c r="G1317" s="42" t="s">
        <v>964</v>
      </c>
      <c r="H1317" s="32">
        <v>4500</v>
      </c>
      <c r="I1317" s="5"/>
      <c r="J1317" s="33">
        <f>IF(I1317&lt;1,I1317*H1317*1.3,IF(I1317&gt;=1,I1317*H1317))</f>
        <v>0</v>
      </c>
      <c r="K1317" s="34" t="s">
        <v>1390</v>
      </c>
    </row>
    <row r="1318" spans="1:11" s="35" customFormat="1" ht="15" customHeight="1">
      <c r="A1318" s="41" t="s">
        <v>1472</v>
      </c>
      <c r="B1318" s="28"/>
      <c r="C1318" s="29" t="s">
        <v>4397</v>
      </c>
      <c r="D1318" s="51">
        <v>15</v>
      </c>
      <c r="E1318" s="30" t="s">
        <v>1733</v>
      </c>
      <c r="F1318" s="30" t="s">
        <v>1839</v>
      </c>
      <c r="G1318" s="31" t="s">
        <v>964</v>
      </c>
      <c r="H1318" s="32">
        <v>4500</v>
      </c>
      <c r="I1318" s="5"/>
      <c r="J1318" s="33">
        <f>IF(I1318&lt;1,I1318*H1318*1.3,IF(I1318&gt;=1,I1318*H1318))</f>
        <v>0</v>
      </c>
      <c r="K1318" s="34" t="s">
        <v>1390</v>
      </c>
    </row>
    <row r="1319" spans="1:11" s="35" customFormat="1" ht="15" customHeight="1">
      <c r="A1319" s="41" t="s">
        <v>1463</v>
      </c>
      <c r="B1319" s="28"/>
      <c r="C1319" s="29" t="s">
        <v>4398</v>
      </c>
      <c r="D1319" s="51">
        <v>15</v>
      </c>
      <c r="E1319" s="30" t="s">
        <v>1733</v>
      </c>
      <c r="F1319" s="30" t="s">
        <v>1839</v>
      </c>
      <c r="G1319" s="42" t="s">
        <v>964</v>
      </c>
      <c r="H1319" s="32">
        <v>4500</v>
      </c>
      <c r="I1319" s="5"/>
      <c r="J1319" s="33">
        <f>IF(I1319&lt;1,I1319*H1319*1.3,IF(I1319&gt;=1,I1319*H1319))</f>
        <v>0</v>
      </c>
      <c r="K1319" s="34" t="s">
        <v>1390</v>
      </c>
    </row>
    <row r="1320" spans="1:11" s="35" customFormat="1" ht="15" customHeight="1">
      <c r="A1320" s="41" t="s">
        <v>1471</v>
      </c>
      <c r="B1320" s="28"/>
      <c r="C1320" s="29" t="s">
        <v>4399</v>
      </c>
      <c r="D1320" s="51">
        <v>15</v>
      </c>
      <c r="E1320" s="30" t="s">
        <v>1733</v>
      </c>
      <c r="F1320" s="30" t="s">
        <v>1839</v>
      </c>
      <c r="G1320" s="31" t="s">
        <v>964</v>
      </c>
      <c r="H1320" s="32">
        <v>4500</v>
      </c>
      <c r="I1320" s="5"/>
      <c r="J1320" s="33">
        <f>IF(I1320&lt;1,I1320*H1320*1.3,IF(I1320&gt;=1,I1320*H1320))</f>
        <v>0</v>
      </c>
      <c r="K1320" s="34" t="s">
        <v>1390</v>
      </c>
    </row>
    <row r="1321" spans="1:11" s="35" customFormat="1" ht="15" customHeight="1">
      <c r="A1321" s="41" t="s">
        <v>1462</v>
      </c>
      <c r="B1321" s="28"/>
      <c r="C1321" s="29" t="s">
        <v>4400</v>
      </c>
      <c r="D1321" s="51">
        <v>15</v>
      </c>
      <c r="E1321" s="30" t="s">
        <v>1733</v>
      </c>
      <c r="F1321" s="30" t="s">
        <v>1839</v>
      </c>
      <c r="G1321" s="42" t="s">
        <v>964</v>
      </c>
      <c r="H1321" s="32">
        <v>4500</v>
      </c>
      <c r="I1321" s="5"/>
      <c r="J1321" s="33">
        <f>IF(I1321&lt;1,I1321*H1321*1.3,IF(I1321&gt;=1,I1321*H1321))</f>
        <v>0</v>
      </c>
      <c r="K1321" s="34" t="s">
        <v>1390</v>
      </c>
    </row>
    <row r="1322" spans="1:11" s="35" customFormat="1" ht="15" customHeight="1">
      <c r="A1322" s="41" t="s">
        <v>1470</v>
      </c>
      <c r="B1322" s="28"/>
      <c r="C1322" s="29" t="s">
        <v>4401</v>
      </c>
      <c r="D1322" s="51">
        <v>15</v>
      </c>
      <c r="E1322" s="30" t="s">
        <v>1733</v>
      </c>
      <c r="F1322" s="30" t="s">
        <v>1839</v>
      </c>
      <c r="G1322" s="31" t="s">
        <v>964</v>
      </c>
      <c r="H1322" s="32">
        <v>4500</v>
      </c>
      <c r="I1322" s="5"/>
      <c r="J1322" s="33">
        <f>IF(I1322&lt;1,I1322*H1322*1.3,IF(I1322&gt;=1,I1322*H1322))</f>
        <v>0</v>
      </c>
      <c r="K1322" s="34" t="s">
        <v>1390</v>
      </c>
    </row>
    <row r="1323" spans="1:11" s="35" customFormat="1" ht="15" customHeight="1">
      <c r="A1323" s="41" t="s">
        <v>1456</v>
      </c>
      <c r="B1323" s="28"/>
      <c r="C1323" s="29" t="s">
        <v>4402</v>
      </c>
      <c r="D1323" s="51">
        <v>15</v>
      </c>
      <c r="E1323" s="30" t="s">
        <v>1733</v>
      </c>
      <c r="F1323" s="30" t="s">
        <v>1839</v>
      </c>
      <c r="G1323" s="31" t="s">
        <v>964</v>
      </c>
      <c r="H1323" s="32">
        <v>4500</v>
      </c>
      <c r="I1323" s="5"/>
      <c r="J1323" s="33">
        <f>IF(I1323&lt;1,I1323*H1323*1.3,IF(I1323&gt;=1,I1323*H1323))</f>
        <v>0</v>
      </c>
      <c r="K1323" s="34" t="s">
        <v>1390</v>
      </c>
    </row>
    <row r="1324" spans="1:11" s="35" customFormat="1" ht="15" customHeight="1">
      <c r="A1324" s="41" t="s">
        <v>1461</v>
      </c>
      <c r="B1324" s="28"/>
      <c r="C1324" s="29" t="s">
        <v>4403</v>
      </c>
      <c r="D1324" s="51">
        <v>15</v>
      </c>
      <c r="E1324" s="30" t="s">
        <v>1733</v>
      </c>
      <c r="F1324" s="30" t="s">
        <v>1839</v>
      </c>
      <c r="G1324" s="42" t="s">
        <v>964</v>
      </c>
      <c r="H1324" s="32">
        <v>4500</v>
      </c>
      <c r="I1324" s="5"/>
      <c r="J1324" s="33">
        <f>IF(I1324&lt;1,I1324*H1324*1.3,IF(I1324&gt;=1,I1324*H1324))</f>
        <v>0</v>
      </c>
      <c r="K1324" s="34" t="s">
        <v>1390</v>
      </c>
    </row>
    <row r="1325" spans="1:11" s="35" customFormat="1" ht="15" customHeight="1">
      <c r="A1325" s="89" t="s">
        <v>1453</v>
      </c>
      <c r="B1325" s="28"/>
      <c r="C1325" s="29" t="s">
        <v>4404</v>
      </c>
      <c r="D1325" s="51">
        <v>15</v>
      </c>
      <c r="E1325" s="30" t="s">
        <v>1733</v>
      </c>
      <c r="F1325" s="30" t="s">
        <v>1839</v>
      </c>
      <c r="G1325" s="31" t="s">
        <v>964</v>
      </c>
      <c r="H1325" s="32">
        <v>4500</v>
      </c>
      <c r="I1325" s="5"/>
      <c r="J1325" s="33">
        <f>IF(I1325&lt;1,I1325*H1325*1.3,IF(I1325&gt;=1,I1325*H1325))</f>
        <v>0</v>
      </c>
      <c r="K1325" s="34" t="s">
        <v>1390</v>
      </c>
    </row>
    <row r="1326" spans="1:11" s="35" customFormat="1" ht="15" customHeight="1">
      <c r="A1326" s="41" t="s">
        <v>1469</v>
      </c>
      <c r="B1326" s="28"/>
      <c r="C1326" s="29" t="s">
        <v>4405</v>
      </c>
      <c r="D1326" s="51">
        <v>15</v>
      </c>
      <c r="E1326" s="30" t="s">
        <v>1733</v>
      </c>
      <c r="F1326" s="30" t="s">
        <v>1839</v>
      </c>
      <c r="G1326" s="42" t="s">
        <v>964</v>
      </c>
      <c r="H1326" s="32">
        <v>4500</v>
      </c>
      <c r="I1326" s="5"/>
      <c r="J1326" s="33">
        <f>IF(I1326&lt;1,I1326*H1326*1.3,IF(I1326&gt;=1,I1326*H1326))</f>
        <v>0</v>
      </c>
      <c r="K1326" s="34" t="s">
        <v>1390</v>
      </c>
    </row>
    <row r="1327" spans="1:11" s="35" customFormat="1" ht="15" customHeight="1">
      <c r="A1327" s="41" t="s">
        <v>1460</v>
      </c>
      <c r="B1327" s="28"/>
      <c r="C1327" s="29" t="s">
        <v>4406</v>
      </c>
      <c r="D1327" s="51">
        <v>15</v>
      </c>
      <c r="E1327" s="30" t="s">
        <v>1733</v>
      </c>
      <c r="F1327" s="30" t="s">
        <v>1839</v>
      </c>
      <c r="G1327" s="31" t="s">
        <v>964</v>
      </c>
      <c r="H1327" s="32">
        <v>4500</v>
      </c>
      <c r="I1327" s="5"/>
      <c r="J1327" s="33">
        <f>IF(I1327&lt;1,I1327*H1327*1.3,IF(I1327&gt;=1,I1327*H1327))</f>
        <v>0</v>
      </c>
      <c r="K1327" s="34" t="s">
        <v>1390</v>
      </c>
    </row>
    <row r="1328" spans="1:11" s="35" customFormat="1" ht="15" customHeight="1">
      <c r="A1328" s="41" t="s">
        <v>3104</v>
      </c>
      <c r="B1328" s="64" t="s">
        <v>3076</v>
      </c>
      <c r="C1328" s="29" t="s">
        <v>4407</v>
      </c>
      <c r="D1328" s="51">
        <v>15</v>
      </c>
      <c r="E1328" s="30" t="s">
        <v>1733</v>
      </c>
      <c r="F1328" s="30" t="s">
        <v>1839</v>
      </c>
      <c r="G1328" s="42" t="s">
        <v>964</v>
      </c>
      <c r="H1328" s="32">
        <v>4500</v>
      </c>
      <c r="I1328" s="5"/>
      <c r="J1328" s="33">
        <f>IF(I1328&lt;1,I1328*H1328*1.3,IF(I1328&gt;=1,I1328*H1328))</f>
        <v>0</v>
      </c>
      <c r="K1328" s="34" t="s">
        <v>1390</v>
      </c>
    </row>
    <row r="1329" spans="1:11" s="35" customFormat="1" ht="15" customHeight="1">
      <c r="A1329" s="41" t="s">
        <v>1468</v>
      </c>
      <c r="B1329" s="28"/>
      <c r="C1329" s="29" t="s">
        <v>4408</v>
      </c>
      <c r="D1329" s="51">
        <v>15</v>
      </c>
      <c r="E1329" s="30" t="s">
        <v>1733</v>
      </c>
      <c r="F1329" s="30" t="s">
        <v>1839</v>
      </c>
      <c r="G1329" s="42" t="s">
        <v>964</v>
      </c>
      <c r="H1329" s="32">
        <v>4500</v>
      </c>
      <c r="I1329" s="5"/>
      <c r="J1329" s="33">
        <f>IF(I1329&lt;1,I1329*H1329*1.3,IF(I1329&gt;=1,I1329*H1329))</f>
        <v>0</v>
      </c>
      <c r="K1329" s="34" t="s">
        <v>1390</v>
      </c>
    </row>
    <row r="1330" spans="1:11" s="35" customFormat="1" ht="15" customHeight="1">
      <c r="A1330" s="41" t="s">
        <v>2907</v>
      </c>
      <c r="B1330" s="39" t="s">
        <v>2743</v>
      </c>
      <c r="C1330" s="29" t="s">
        <v>4409</v>
      </c>
      <c r="D1330" s="51">
        <v>15</v>
      </c>
      <c r="E1330" s="30" t="s">
        <v>1733</v>
      </c>
      <c r="F1330" s="30" t="s">
        <v>1839</v>
      </c>
      <c r="G1330" s="42" t="s">
        <v>964</v>
      </c>
      <c r="H1330" s="32">
        <v>4500</v>
      </c>
      <c r="I1330" s="5"/>
      <c r="J1330" s="33">
        <f>IF(I1330&lt;1,I1330*H1330*1.3,IF(I1330&gt;=1,I1330*H1330))</f>
        <v>0</v>
      </c>
      <c r="K1330" s="34" t="s">
        <v>1390</v>
      </c>
    </row>
    <row r="1331" spans="1:11" s="35" customFormat="1" ht="15" customHeight="1">
      <c r="A1331" s="41" t="s">
        <v>1459</v>
      </c>
      <c r="B1331" s="28"/>
      <c r="C1331" s="29" t="s">
        <v>4410</v>
      </c>
      <c r="D1331" s="51">
        <v>15</v>
      </c>
      <c r="E1331" s="30" t="s">
        <v>1733</v>
      </c>
      <c r="F1331" s="30" t="s">
        <v>1839</v>
      </c>
      <c r="G1331" s="31" t="s">
        <v>964</v>
      </c>
      <c r="H1331" s="32">
        <v>4500</v>
      </c>
      <c r="I1331" s="5"/>
      <c r="J1331" s="33">
        <f>IF(I1331&lt;1,I1331*H1331*1.3,IF(I1331&gt;=1,I1331*H1331))</f>
        <v>0</v>
      </c>
      <c r="K1331" s="34" t="s">
        <v>1390</v>
      </c>
    </row>
    <row r="1332" spans="1:11" s="35" customFormat="1" ht="15" customHeight="1">
      <c r="A1332" s="41" t="s">
        <v>1458</v>
      </c>
      <c r="B1332" s="28"/>
      <c r="C1332" s="29" t="s">
        <v>4411</v>
      </c>
      <c r="D1332" s="51">
        <v>15</v>
      </c>
      <c r="E1332" s="30" t="s">
        <v>1733</v>
      </c>
      <c r="F1332" s="30" t="s">
        <v>1839</v>
      </c>
      <c r="G1332" s="31" t="s">
        <v>964</v>
      </c>
      <c r="H1332" s="32">
        <v>4500</v>
      </c>
      <c r="I1332" s="5"/>
      <c r="J1332" s="33">
        <f>IF(I1332&lt;1,I1332*H1332*1.3,IF(I1332&gt;=1,I1332*H1332))</f>
        <v>0</v>
      </c>
      <c r="K1332" s="34" t="s">
        <v>1390</v>
      </c>
    </row>
    <row r="1333" spans="1:11" s="35" customFormat="1" ht="15" customHeight="1">
      <c r="A1333" s="41" t="s">
        <v>1455</v>
      </c>
      <c r="B1333" s="28"/>
      <c r="C1333" s="29" t="s">
        <v>4412</v>
      </c>
      <c r="D1333" s="51">
        <v>15</v>
      </c>
      <c r="E1333" s="30" t="s">
        <v>1733</v>
      </c>
      <c r="F1333" s="30" t="s">
        <v>1839</v>
      </c>
      <c r="G1333" s="31" t="s">
        <v>964</v>
      </c>
      <c r="H1333" s="32">
        <v>4500</v>
      </c>
      <c r="I1333" s="5"/>
      <c r="J1333" s="33">
        <f>IF(I1333&lt;1,I1333*H1333*1.3,IF(I1333&gt;=1,I1333*H1333))</f>
        <v>0</v>
      </c>
      <c r="K1333" s="34" t="s">
        <v>1390</v>
      </c>
    </row>
    <row r="1334" spans="1:11" s="35" customFormat="1" ht="15" customHeight="1">
      <c r="A1334" s="41" t="s">
        <v>1457</v>
      </c>
      <c r="B1334" s="28"/>
      <c r="C1334" s="29" t="s">
        <v>4413</v>
      </c>
      <c r="D1334" s="51">
        <v>15</v>
      </c>
      <c r="E1334" s="30" t="s">
        <v>1733</v>
      </c>
      <c r="F1334" s="30" t="s">
        <v>1839</v>
      </c>
      <c r="G1334" s="31" t="s">
        <v>964</v>
      </c>
      <c r="H1334" s="32">
        <v>4500</v>
      </c>
      <c r="I1334" s="5"/>
      <c r="J1334" s="33">
        <f>IF(I1334&lt;1,I1334*H1334*1.3,IF(I1334&gt;=1,I1334*H1334))</f>
        <v>0</v>
      </c>
      <c r="K1334" s="34" t="s">
        <v>1390</v>
      </c>
    </row>
    <row r="1335" spans="1:11" s="35" customFormat="1" ht="15" customHeight="1">
      <c r="A1335" s="89" t="s">
        <v>1452</v>
      </c>
      <c r="B1335" s="28"/>
      <c r="C1335" s="29" t="s">
        <v>4414</v>
      </c>
      <c r="D1335" s="51">
        <v>15</v>
      </c>
      <c r="E1335" s="30" t="s">
        <v>1733</v>
      </c>
      <c r="F1335" s="30" t="s">
        <v>1839</v>
      </c>
      <c r="G1335" s="31" t="s">
        <v>964</v>
      </c>
      <c r="H1335" s="32">
        <v>4500</v>
      </c>
      <c r="I1335" s="5"/>
      <c r="J1335" s="33">
        <f>IF(I1335&lt;1,I1335*H1335*1.3,IF(I1335&gt;=1,I1335*H1335))</f>
        <v>0</v>
      </c>
      <c r="K1335" s="34" t="s">
        <v>1390</v>
      </c>
    </row>
    <row r="1336" spans="1:11" s="35" customFormat="1" ht="15" customHeight="1">
      <c r="A1336" s="41" t="s">
        <v>1454</v>
      </c>
      <c r="B1336" s="28"/>
      <c r="C1336" s="29" t="s">
        <v>4415</v>
      </c>
      <c r="D1336" s="51">
        <v>15</v>
      </c>
      <c r="E1336" s="30" t="s">
        <v>1733</v>
      </c>
      <c r="F1336" s="30" t="s">
        <v>1839</v>
      </c>
      <c r="G1336" s="31" t="s">
        <v>964</v>
      </c>
      <c r="H1336" s="32">
        <v>4500</v>
      </c>
      <c r="I1336" s="5"/>
      <c r="J1336" s="33">
        <f>IF(I1336&lt;1,I1336*H1336*1.3,IF(I1336&gt;=1,I1336*H1336))</f>
        <v>0</v>
      </c>
      <c r="K1336" s="34" t="s">
        <v>1390</v>
      </c>
    </row>
    <row r="1337" spans="1:11" s="35" customFormat="1" ht="15" customHeight="1">
      <c r="A1337" s="41" t="s">
        <v>1474</v>
      </c>
      <c r="B1337" s="28"/>
      <c r="C1337" s="29" t="s">
        <v>4416</v>
      </c>
      <c r="D1337" s="51">
        <v>15</v>
      </c>
      <c r="E1337" s="30" t="s">
        <v>1733</v>
      </c>
      <c r="F1337" s="30" t="s">
        <v>1839</v>
      </c>
      <c r="G1337" s="42" t="s">
        <v>964</v>
      </c>
      <c r="H1337" s="32">
        <v>4500</v>
      </c>
      <c r="I1337" s="5"/>
      <c r="J1337" s="33">
        <f>IF(I1337&lt;1,I1337*H1337*1.3,IF(I1337&gt;=1,I1337*H1337))</f>
        <v>0</v>
      </c>
      <c r="K1337" s="34" t="s">
        <v>1390</v>
      </c>
    </row>
    <row r="1338" spans="1:11" s="35" customFormat="1" ht="15" customHeight="1">
      <c r="A1338" s="38">
        <v>787325</v>
      </c>
      <c r="B1338" s="28"/>
      <c r="C1338" s="29" t="s">
        <v>4417</v>
      </c>
      <c r="D1338" s="51">
        <v>15</v>
      </c>
      <c r="E1338" s="30" t="s">
        <v>1733</v>
      </c>
      <c r="F1338" s="30" t="s">
        <v>1839</v>
      </c>
      <c r="G1338" s="31" t="s">
        <v>964</v>
      </c>
      <c r="H1338" s="32">
        <v>5625</v>
      </c>
      <c r="I1338" s="5"/>
      <c r="J1338" s="33">
        <f>IF(I1338&lt;1,I1338*H1338*1.3,IF(I1338&gt;=1,I1338*H1338))</f>
        <v>0</v>
      </c>
      <c r="K1338" s="52" t="s">
        <v>1391</v>
      </c>
    </row>
    <row r="1339" spans="1:11" s="35" customFormat="1" ht="15" customHeight="1">
      <c r="A1339" s="38">
        <v>835635</v>
      </c>
      <c r="B1339" s="28"/>
      <c r="C1339" s="29" t="s">
        <v>4418</v>
      </c>
      <c r="D1339" s="51">
        <v>15</v>
      </c>
      <c r="E1339" s="30" t="s">
        <v>1733</v>
      </c>
      <c r="F1339" s="30" t="s">
        <v>1839</v>
      </c>
      <c r="G1339" s="31" t="s">
        <v>964</v>
      </c>
      <c r="H1339" s="32">
        <v>5625</v>
      </c>
      <c r="I1339" s="5"/>
      <c r="J1339" s="33">
        <f>IF(I1339&lt;1,I1339*H1339*1.3,IF(I1339&gt;=1,I1339*H1339))</f>
        <v>0</v>
      </c>
      <c r="K1339" s="52" t="s">
        <v>1391</v>
      </c>
    </row>
    <row r="1340" spans="1:11" s="35" customFormat="1" ht="15" customHeight="1">
      <c r="A1340" s="38">
        <v>426588</v>
      </c>
      <c r="B1340" s="28"/>
      <c r="C1340" s="29" t="s">
        <v>4419</v>
      </c>
      <c r="D1340" s="51">
        <v>15</v>
      </c>
      <c r="E1340" s="30" t="s">
        <v>1733</v>
      </c>
      <c r="F1340" s="30" t="s">
        <v>1839</v>
      </c>
      <c r="G1340" s="31" t="s">
        <v>964</v>
      </c>
      <c r="H1340" s="32">
        <v>5625</v>
      </c>
      <c r="I1340" s="5"/>
      <c r="J1340" s="33">
        <f>IF(I1340&lt;1,I1340*H1340*1.3,IF(I1340&gt;=1,I1340*H1340))</f>
        <v>0</v>
      </c>
      <c r="K1340" s="52" t="s">
        <v>1391</v>
      </c>
    </row>
    <row r="1341" spans="1:11" s="35" customFormat="1" ht="15" customHeight="1">
      <c r="A1341" s="38">
        <v>955459</v>
      </c>
      <c r="B1341" s="28"/>
      <c r="C1341" s="29" t="s">
        <v>4420</v>
      </c>
      <c r="D1341" s="51">
        <v>15</v>
      </c>
      <c r="E1341" s="30" t="s">
        <v>1733</v>
      </c>
      <c r="F1341" s="30" t="s">
        <v>1839</v>
      </c>
      <c r="G1341" s="31" t="s">
        <v>964</v>
      </c>
      <c r="H1341" s="32">
        <v>5625</v>
      </c>
      <c r="I1341" s="5"/>
      <c r="J1341" s="33">
        <f>IF(I1341&lt;1,I1341*H1341*1.3,IF(I1341&gt;=1,I1341*H1341))</f>
        <v>0</v>
      </c>
      <c r="K1341" s="52" t="s">
        <v>1391</v>
      </c>
    </row>
    <row r="1342" spans="1:11" s="35" customFormat="1" ht="15" customHeight="1">
      <c r="A1342" s="97" t="s">
        <v>779</v>
      </c>
      <c r="B1342" s="28"/>
      <c r="C1342" s="29" t="s">
        <v>4421</v>
      </c>
      <c r="D1342" s="51">
        <v>15</v>
      </c>
      <c r="E1342" s="30" t="s">
        <v>1733</v>
      </c>
      <c r="F1342" s="30" t="s">
        <v>1839</v>
      </c>
      <c r="G1342" s="31" t="s">
        <v>964</v>
      </c>
      <c r="H1342" s="32">
        <v>5625</v>
      </c>
      <c r="I1342" s="5"/>
      <c r="J1342" s="33">
        <f>IF(I1342&lt;1,I1342*H1342*1.3,IF(I1342&gt;=1,I1342*H1342))</f>
        <v>0</v>
      </c>
      <c r="K1342" s="52" t="s">
        <v>1391</v>
      </c>
    </row>
    <row r="1343" spans="1:11" s="35" customFormat="1" ht="15" customHeight="1">
      <c r="A1343" s="38">
        <v>835623</v>
      </c>
      <c r="B1343" s="28"/>
      <c r="C1343" s="29" t="s">
        <v>4422</v>
      </c>
      <c r="D1343" s="51">
        <v>15</v>
      </c>
      <c r="E1343" s="30" t="s">
        <v>1733</v>
      </c>
      <c r="F1343" s="30" t="s">
        <v>1839</v>
      </c>
      <c r="G1343" s="31" t="s">
        <v>964</v>
      </c>
      <c r="H1343" s="32">
        <v>5625</v>
      </c>
      <c r="I1343" s="5"/>
      <c r="J1343" s="33">
        <f>IF(I1343&lt;1,I1343*H1343*1.3,IF(I1343&gt;=1,I1343*H1343))</f>
        <v>0</v>
      </c>
      <c r="K1343" s="52" t="s">
        <v>1391</v>
      </c>
    </row>
    <row r="1344" spans="1:11" s="35" customFormat="1" ht="15" customHeight="1">
      <c r="A1344" s="38">
        <v>786626</v>
      </c>
      <c r="B1344" s="28"/>
      <c r="C1344" s="29" t="s">
        <v>4423</v>
      </c>
      <c r="D1344" s="51">
        <v>15</v>
      </c>
      <c r="E1344" s="30" t="s">
        <v>1733</v>
      </c>
      <c r="F1344" s="30" t="s">
        <v>1839</v>
      </c>
      <c r="G1344" s="31" t="s">
        <v>964</v>
      </c>
      <c r="H1344" s="32">
        <v>5625</v>
      </c>
      <c r="I1344" s="5"/>
      <c r="J1344" s="33">
        <f>IF(I1344&lt;1,I1344*H1344*1.3,IF(I1344&gt;=1,I1344*H1344))</f>
        <v>0</v>
      </c>
      <c r="K1344" s="52" t="s">
        <v>1391</v>
      </c>
    </row>
    <row r="1345" spans="1:11" s="35" customFormat="1" ht="15" customHeight="1">
      <c r="A1345" s="38">
        <v>736727</v>
      </c>
      <c r="B1345" s="28"/>
      <c r="C1345" s="29" t="s">
        <v>4424</v>
      </c>
      <c r="D1345" s="51">
        <v>15</v>
      </c>
      <c r="E1345" s="30" t="s">
        <v>1733</v>
      </c>
      <c r="F1345" s="30" t="s">
        <v>1839</v>
      </c>
      <c r="G1345" s="31" t="s">
        <v>964</v>
      </c>
      <c r="H1345" s="32">
        <v>5625</v>
      </c>
      <c r="I1345" s="5"/>
      <c r="J1345" s="33">
        <f>IF(I1345&lt;1,I1345*H1345*1.3,IF(I1345&gt;=1,I1345*H1345))</f>
        <v>0</v>
      </c>
      <c r="K1345" s="52" t="s">
        <v>1391</v>
      </c>
    </row>
    <row r="1346" spans="1:11" s="35" customFormat="1" ht="15" customHeight="1">
      <c r="A1346" s="38">
        <v>867883</v>
      </c>
      <c r="B1346" s="28"/>
      <c r="C1346" s="29" t="s">
        <v>4425</v>
      </c>
      <c r="D1346" s="51">
        <v>15</v>
      </c>
      <c r="E1346" s="30" t="s">
        <v>1733</v>
      </c>
      <c r="F1346" s="30" t="s">
        <v>1839</v>
      </c>
      <c r="G1346" s="31" t="s">
        <v>964</v>
      </c>
      <c r="H1346" s="32">
        <v>5625</v>
      </c>
      <c r="I1346" s="5"/>
      <c r="J1346" s="33">
        <f>IF(I1346&lt;1,I1346*H1346*1.3,IF(I1346&gt;=1,I1346*H1346))</f>
        <v>0</v>
      </c>
      <c r="K1346" s="52" t="s">
        <v>1391</v>
      </c>
    </row>
    <row r="1347" spans="1:11" s="35" customFormat="1" ht="15" customHeight="1">
      <c r="A1347" s="38">
        <v>866909</v>
      </c>
      <c r="B1347" s="28"/>
      <c r="C1347" s="29" t="s">
        <v>4426</v>
      </c>
      <c r="D1347" s="51">
        <v>15</v>
      </c>
      <c r="E1347" s="30" t="s">
        <v>1733</v>
      </c>
      <c r="F1347" s="30" t="s">
        <v>1839</v>
      </c>
      <c r="G1347" s="31" t="s">
        <v>964</v>
      </c>
      <c r="H1347" s="32">
        <v>5625</v>
      </c>
      <c r="I1347" s="5"/>
      <c r="J1347" s="33">
        <f>IF(I1347&lt;1,I1347*H1347*1.3,IF(I1347&gt;=1,I1347*H1347))</f>
        <v>0</v>
      </c>
      <c r="K1347" s="52" t="s">
        <v>1391</v>
      </c>
    </row>
    <row r="1348" spans="1:11" s="35" customFormat="1" ht="15" customHeight="1">
      <c r="A1348" s="38">
        <v>349829</v>
      </c>
      <c r="B1348" s="28"/>
      <c r="C1348" s="29" t="s">
        <v>4427</v>
      </c>
      <c r="D1348" s="51">
        <v>15</v>
      </c>
      <c r="E1348" s="30" t="s">
        <v>1733</v>
      </c>
      <c r="F1348" s="30" t="s">
        <v>1839</v>
      </c>
      <c r="G1348" s="31" t="s">
        <v>964</v>
      </c>
      <c r="H1348" s="32">
        <v>5625</v>
      </c>
      <c r="I1348" s="5"/>
      <c r="J1348" s="33">
        <f>IF(I1348&lt;1,I1348*H1348*1.3,IF(I1348&gt;=1,I1348*H1348))</f>
        <v>0</v>
      </c>
      <c r="K1348" s="52" t="s">
        <v>1391</v>
      </c>
    </row>
    <row r="1349" spans="1:11" s="35" customFormat="1" ht="15" customHeight="1">
      <c r="A1349" s="38">
        <v>349853</v>
      </c>
      <c r="B1349" s="28"/>
      <c r="C1349" s="29" t="s">
        <v>4428</v>
      </c>
      <c r="D1349" s="51">
        <v>15</v>
      </c>
      <c r="E1349" s="30" t="s">
        <v>1733</v>
      </c>
      <c r="F1349" s="30" t="s">
        <v>1839</v>
      </c>
      <c r="G1349" s="31" t="s">
        <v>964</v>
      </c>
      <c r="H1349" s="32">
        <v>5625</v>
      </c>
      <c r="I1349" s="5"/>
      <c r="J1349" s="33">
        <f>IF(I1349&lt;1,I1349*H1349*1.3,IF(I1349&gt;=1,I1349*H1349))</f>
        <v>0</v>
      </c>
      <c r="K1349" s="52" t="s">
        <v>1391</v>
      </c>
    </row>
    <row r="1350" spans="1:11" s="35" customFormat="1" ht="15" customHeight="1">
      <c r="A1350" s="38">
        <v>349851</v>
      </c>
      <c r="B1350" s="28"/>
      <c r="C1350" s="29" t="s">
        <v>4429</v>
      </c>
      <c r="D1350" s="51">
        <v>15</v>
      </c>
      <c r="E1350" s="30" t="s">
        <v>1733</v>
      </c>
      <c r="F1350" s="30" t="s">
        <v>1839</v>
      </c>
      <c r="G1350" s="31" t="s">
        <v>964</v>
      </c>
      <c r="H1350" s="32">
        <v>5625</v>
      </c>
      <c r="I1350" s="5"/>
      <c r="J1350" s="33">
        <f>IF(I1350&lt;1,I1350*H1350*1.3,IF(I1350&gt;=1,I1350*H1350))</f>
        <v>0</v>
      </c>
      <c r="K1350" s="52" t="s">
        <v>1391</v>
      </c>
    </row>
    <row r="1351" spans="1:11" s="35" customFormat="1" ht="15" customHeight="1">
      <c r="A1351" s="38">
        <v>453200</v>
      </c>
      <c r="B1351" s="28"/>
      <c r="C1351" s="29" t="s">
        <v>4430</v>
      </c>
      <c r="D1351" s="51">
        <v>15</v>
      </c>
      <c r="E1351" s="30" t="s">
        <v>1733</v>
      </c>
      <c r="F1351" s="30" t="s">
        <v>1839</v>
      </c>
      <c r="G1351" s="31" t="s">
        <v>964</v>
      </c>
      <c r="H1351" s="32">
        <v>5625</v>
      </c>
      <c r="I1351" s="5"/>
      <c r="J1351" s="33">
        <f>IF(I1351&lt;1,I1351*H1351*1.3,IF(I1351&gt;=1,I1351*H1351))</f>
        <v>0</v>
      </c>
      <c r="K1351" s="52" t="s">
        <v>1391</v>
      </c>
    </row>
    <row r="1352" spans="1:11" s="35" customFormat="1" ht="15" customHeight="1">
      <c r="A1352" s="38">
        <v>408432</v>
      </c>
      <c r="B1352" s="28"/>
      <c r="C1352" s="29" t="s">
        <v>4431</v>
      </c>
      <c r="D1352" s="51">
        <v>15</v>
      </c>
      <c r="E1352" s="30" t="s">
        <v>1733</v>
      </c>
      <c r="F1352" s="30" t="s">
        <v>1839</v>
      </c>
      <c r="G1352" s="31" t="s">
        <v>964</v>
      </c>
      <c r="H1352" s="32">
        <v>5625</v>
      </c>
      <c r="I1352" s="5"/>
      <c r="J1352" s="33">
        <f>IF(I1352&lt;1,I1352*H1352*1.3,IF(I1352&gt;=1,I1352*H1352))</f>
        <v>0</v>
      </c>
      <c r="K1352" s="52" t="s">
        <v>1391</v>
      </c>
    </row>
    <row r="1353" spans="1:11" s="35" customFormat="1" ht="15" customHeight="1">
      <c r="A1353" s="38">
        <v>460054</v>
      </c>
      <c r="B1353" s="28"/>
      <c r="C1353" s="29" t="s">
        <v>4432</v>
      </c>
      <c r="D1353" s="51">
        <v>15</v>
      </c>
      <c r="E1353" s="30" t="s">
        <v>1733</v>
      </c>
      <c r="F1353" s="30" t="s">
        <v>1839</v>
      </c>
      <c r="G1353" s="31" t="s">
        <v>964</v>
      </c>
      <c r="H1353" s="32">
        <v>5625</v>
      </c>
      <c r="I1353" s="5"/>
      <c r="J1353" s="33">
        <f>IF(I1353&lt;1,I1353*H1353*1.3,IF(I1353&gt;=1,I1353*H1353))</f>
        <v>0</v>
      </c>
      <c r="K1353" s="52" t="s">
        <v>1391</v>
      </c>
    </row>
    <row r="1354" spans="1:11" s="35" customFormat="1" ht="15" customHeight="1">
      <c r="A1354" s="38">
        <v>419918</v>
      </c>
      <c r="B1354" s="28"/>
      <c r="C1354" s="29" t="s">
        <v>4433</v>
      </c>
      <c r="D1354" s="51">
        <v>15</v>
      </c>
      <c r="E1354" s="30" t="s">
        <v>1733</v>
      </c>
      <c r="F1354" s="30" t="s">
        <v>1839</v>
      </c>
      <c r="G1354" s="31" t="s">
        <v>964</v>
      </c>
      <c r="H1354" s="32">
        <v>5625</v>
      </c>
      <c r="I1354" s="5"/>
      <c r="J1354" s="33">
        <f>IF(I1354&lt;1,I1354*H1354*1.3,IF(I1354&gt;=1,I1354*H1354))</f>
        <v>0</v>
      </c>
      <c r="K1354" s="52" t="s">
        <v>1391</v>
      </c>
    </row>
    <row r="1355" spans="1:11" s="35" customFormat="1" ht="15" customHeight="1">
      <c r="A1355" s="38">
        <v>491790</v>
      </c>
      <c r="B1355" s="28"/>
      <c r="C1355" s="29" t="s">
        <v>4434</v>
      </c>
      <c r="D1355" s="51">
        <v>15</v>
      </c>
      <c r="E1355" s="30" t="s">
        <v>1733</v>
      </c>
      <c r="F1355" s="30" t="s">
        <v>1839</v>
      </c>
      <c r="G1355" s="31" t="s">
        <v>964</v>
      </c>
      <c r="H1355" s="32">
        <v>5625</v>
      </c>
      <c r="I1355" s="5"/>
      <c r="J1355" s="33">
        <f>IF(I1355&lt;1,I1355*H1355*1.3,IF(I1355&gt;=1,I1355*H1355))</f>
        <v>0</v>
      </c>
      <c r="K1355" s="52" t="s">
        <v>1391</v>
      </c>
    </row>
    <row r="1356" spans="1:11" s="35" customFormat="1" ht="15" customHeight="1">
      <c r="A1356" s="38">
        <v>334536</v>
      </c>
      <c r="B1356" s="28"/>
      <c r="C1356" s="29" t="s">
        <v>4435</v>
      </c>
      <c r="D1356" s="51">
        <v>15</v>
      </c>
      <c r="E1356" s="30" t="s">
        <v>1733</v>
      </c>
      <c r="F1356" s="30" t="s">
        <v>1839</v>
      </c>
      <c r="G1356" s="31" t="s">
        <v>964</v>
      </c>
      <c r="H1356" s="32">
        <v>5625</v>
      </c>
      <c r="I1356" s="5"/>
      <c r="J1356" s="33">
        <f>IF(I1356&lt;1,I1356*H1356*1.3,IF(I1356&gt;=1,I1356*H1356))</f>
        <v>0</v>
      </c>
      <c r="K1356" s="52" t="s">
        <v>1391</v>
      </c>
    </row>
    <row r="1357" spans="1:11" s="35" customFormat="1" ht="15" customHeight="1">
      <c r="A1357" s="38">
        <v>770616</v>
      </c>
      <c r="B1357" s="28"/>
      <c r="C1357" s="29" t="s">
        <v>4436</v>
      </c>
      <c r="D1357" s="51">
        <v>15</v>
      </c>
      <c r="E1357" s="30" t="s">
        <v>1733</v>
      </c>
      <c r="F1357" s="30" t="s">
        <v>1839</v>
      </c>
      <c r="G1357" s="31" t="s">
        <v>964</v>
      </c>
      <c r="H1357" s="32">
        <v>5625</v>
      </c>
      <c r="I1357" s="5"/>
      <c r="J1357" s="33">
        <f>IF(I1357&lt;1,I1357*H1357*1.3,IF(I1357&gt;=1,I1357*H1357))</f>
        <v>0</v>
      </c>
      <c r="K1357" s="52" t="s">
        <v>1391</v>
      </c>
    </row>
    <row r="1358" spans="1:11" s="35" customFormat="1" ht="15" customHeight="1">
      <c r="A1358" s="38">
        <v>770611</v>
      </c>
      <c r="B1358" s="28"/>
      <c r="C1358" s="29" t="s">
        <v>4437</v>
      </c>
      <c r="D1358" s="51">
        <v>15</v>
      </c>
      <c r="E1358" s="30" t="s">
        <v>1733</v>
      </c>
      <c r="F1358" s="30" t="s">
        <v>1839</v>
      </c>
      <c r="G1358" s="31" t="s">
        <v>964</v>
      </c>
      <c r="H1358" s="32">
        <v>5625</v>
      </c>
      <c r="I1358" s="5"/>
      <c r="J1358" s="33">
        <f>IF(I1358&lt;1,I1358*H1358*1.3,IF(I1358&gt;=1,I1358*H1358))</f>
        <v>0</v>
      </c>
      <c r="K1358" s="52" t="s">
        <v>1391</v>
      </c>
    </row>
    <row r="1359" spans="1:11" s="35" customFormat="1" ht="15" customHeight="1">
      <c r="A1359" s="38">
        <v>491798</v>
      </c>
      <c r="B1359" s="28"/>
      <c r="C1359" s="29" t="s">
        <v>4438</v>
      </c>
      <c r="D1359" s="51">
        <v>15</v>
      </c>
      <c r="E1359" s="30" t="s">
        <v>1733</v>
      </c>
      <c r="F1359" s="30" t="s">
        <v>1839</v>
      </c>
      <c r="G1359" s="31" t="s">
        <v>964</v>
      </c>
      <c r="H1359" s="32">
        <v>5625</v>
      </c>
      <c r="I1359" s="5"/>
      <c r="J1359" s="33">
        <f>IF(I1359&lt;1,I1359*H1359*1.3,IF(I1359&gt;=1,I1359*H1359))</f>
        <v>0</v>
      </c>
      <c r="K1359" s="52" t="s">
        <v>1391</v>
      </c>
    </row>
    <row r="1360" spans="1:11" s="35" customFormat="1" ht="15" customHeight="1">
      <c r="A1360" s="38">
        <v>537117</v>
      </c>
      <c r="B1360" s="28"/>
      <c r="C1360" s="29" t="s">
        <v>4439</v>
      </c>
      <c r="D1360" s="51">
        <v>15</v>
      </c>
      <c r="E1360" s="30" t="s">
        <v>1733</v>
      </c>
      <c r="F1360" s="30" t="s">
        <v>1839</v>
      </c>
      <c r="G1360" s="31" t="s">
        <v>964</v>
      </c>
      <c r="H1360" s="32">
        <v>5625</v>
      </c>
      <c r="I1360" s="5"/>
      <c r="J1360" s="33">
        <f>IF(I1360&lt;1,I1360*H1360*1.3,IF(I1360&gt;=1,I1360*H1360))</f>
        <v>0</v>
      </c>
      <c r="K1360" s="52" t="s">
        <v>1391</v>
      </c>
    </row>
    <row r="1361" spans="1:11" s="35" customFormat="1" ht="15" customHeight="1">
      <c r="A1361" s="38">
        <v>419956</v>
      </c>
      <c r="B1361" s="28"/>
      <c r="C1361" s="29" t="s">
        <v>4440</v>
      </c>
      <c r="D1361" s="51">
        <v>15</v>
      </c>
      <c r="E1361" s="30" t="s">
        <v>1733</v>
      </c>
      <c r="F1361" s="30" t="s">
        <v>1839</v>
      </c>
      <c r="G1361" s="31" t="s">
        <v>964</v>
      </c>
      <c r="H1361" s="32">
        <v>5625</v>
      </c>
      <c r="I1361" s="5"/>
      <c r="J1361" s="33">
        <f>IF(I1361&lt;1,I1361*H1361*1.3,IF(I1361&gt;=1,I1361*H1361))</f>
        <v>0</v>
      </c>
      <c r="K1361" s="52" t="s">
        <v>1391</v>
      </c>
    </row>
    <row r="1362" spans="1:11" s="35" customFormat="1" ht="15" customHeight="1">
      <c r="A1362" s="38">
        <v>491796</v>
      </c>
      <c r="B1362" s="28"/>
      <c r="C1362" s="29" t="s">
        <v>4441</v>
      </c>
      <c r="D1362" s="51">
        <v>15</v>
      </c>
      <c r="E1362" s="30" t="s">
        <v>1733</v>
      </c>
      <c r="F1362" s="30" t="s">
        <v>1839</v>
      </c>
      <c r="G1362" s="31" t="s">
        <v>964</v>
      </c>
      <c r="H1362" s="32">
        <v>5625</v>
      </c>
      <c r="I1362" s="5"/>
      <c r="J1362" s="33">
        <f>IF(I1362&lt;1,I1362*H1362*1.3,IF(I1362&gt;=1,I1362*H1362))</f>
        <v>0</v>
      </c>
      <c r="K1362" s="52" t="s">
        <v>1391</v>
      </c>
    </row>
    <row r="1363" spans="1:11" s="35" customFormat="1" ht="15" customHeight="1">
      <c r="A1363" s="38">
        <v>882810</v>
      </c>
      <c r="B1363" s="28"/>
      <c r="C1363" s="29" t="s">
        <v>4442</v>
      </c>
      <c r="D1363" s="51">
        <v>15</v>
      </c>
      <c r="E1363" s="30" t="s">
        <v>1733</v>
      </c>
      <c r="F1363" s="30" t="s">
        <v>1839</v>
      </c>
      <c r="G1363" s="31" t="s">
        <v>964</v>
      </c>
      <c r="H1363" s="32">
        <v>5625</v>
      </c>
      <c r="I1363" s="5"/>
      <c r="J1363" s="33">
        <f>IF(I1363&lt;1,I1363*H1363*1.3,IF(I1363&gt;=1,I1363*H1363))</f>
        <v>0</v>
      </c>
      <c r="K1363" s="52" t="s">
        <v>1391</v>
      </c>
    </row>
    <row r="1364" spans="1:11" s="35" customFormat="1" ht="15" customHeight="1">
      <c r="A1364" s="38">
        <v>334539</v>
      </c>
      <c r="B1364" s="28"/>
      <c r="C1364" s="29" t="s">
        <v>4443</v>
      </c>
      <c r="D1364" s="51">
        <v>15</v>
      </c>
      <c r="E1364" s="30" t="s">
        <v>1733</v>
      </c>
      <c r="F1364" s="30" t="s">
        <v>1839</v>
      </c>
      <c r="G1364" s="31" t="s">
        <v>964</v>
      </c>
      <c r="H1364" s="32">
        <v>5625</v>
      </c>
      <c r="I1364" s="5"/>
      <c r="J1364" s="33">
        <f>IF(I1364&lt;1,I1364*H1364*1.3,IF(I1364&gt;=1,I1364*H1364))</f>
        <v>0</v>
      </c>
      <c r="K1364" s="52" t="s">
        <v>1391</v>
      </c>
    </row>
    <row r="1365" spans="1:11" s="35" customFormat="1" ht="15" customHeight="1">
      <c r="A1365" s="38">
        <v>786624</v>
      </c>
      <c r="B1365" s="28"/>
      <c r="C1365" s="29" t="s">
        <v>4444</v>
      </c>
      <c r="D1365" s="51">
        <v>15</v>
      </c>
      <c r="E1365" s="30" t="s">
        <v>1733</v>
      </c>
      <c r="F1365" s="30" t="s">
        <v>1839</v>
      </c>
      <c r="G1365" s="31" t="s">
        <v>964</v>
      </c>
      <c r="H1365" s="32">
        <v>5625</v>
      </c>
      <c r="I1365" s="5"/>
      <c r="J1365" s="33">
        <f>IF(I1365&lt;1,I1365*H1365*1.3,IF(I1365&gt;=1,I1365*H1365))</f>
        <v>0</v>
      </c>
      <c r="K1365" s="52" t="s">
        <v>1391</v>
      </c>
    </row>
    <row r="1366" spans="1:11" s="35" customFormat="1" ht="15" customHeight="1">
      <c r="A1366" s="38">
        <v>334560</v>
      </c>
      <c r="B1366" s="28"/>
      <c r="C1366" s="29" t="s">
        <v>4445</v>
      </c>
      <c r="D1366" s="51">
        <v>15</v>
      </c>
      <c r="E1366" s="30" t="s">
        <v>1733</v>
      </c>
      <c r="F1366" s="30" t="s">
        <v>1839</v>
      </c>
      <c r="G1366" s="31" t="s">
        <v>964</v>
      </c>
      <c r="H1366" s="32">
        <v>5625</v>
      </c>
      <c r="I1366" s="5"/>
      <c r="J1366" s="33">
        <f>IF(I1366&lt;1,I1366*H1366*1.3,IF(I1366&gt;=1,I1366*H1366))</f>
        <v>0</v>
      </c>
      <c r="K1366" s="52" t="s">
        <v>1391</v>
      </c>
    </row>
    <row r="1367" spans="1:11" s="35" customFormat="1" ht="15" customHeight="1">
      <c r="A1367" s="38">
        <v>882787</v>
      </c>
      <c r="B1367" s="28"/>
      <c r="C1367" s="29" t="s">
        <v>4446</v>
      </c>
      <c r="D1367" s="51">
        <v>15</v>
      </c>
      <c r="E1367" s="30" t="s">
        <v>1733</v>
      </c>
      <c r="F1367" s="30" t="s">
        <v>1839</v>
      </c>
      <c r="G1367" s="31" t="s">
        <v>964</v>
      </c>
      <c r="H1367" s="32">
        <v>5625</v>
      </c>
      <c r="I1367" s="5"/>
      <c r="J1367" s="33">
        <f>IF(I1367&lt;1,I1367*H1367*1.3,IF(I1367&gt;=1,I1367*H1367))</f>
        <v>0</v>
      </c>
      <c r="K1367" s="52" t="s">
        <v>1391</v>
      </c>
    </row>
    <row r="1368" spans="1:11" s="35" customFormat="1" ht="15" customHeight="1">
      <c r="A1368" s="38">
        <v>334564</v>
      </c>
      <c r="B1368" s="28"/>
      <c r="C1368" s="29" t="s">
        <v>4447</v>
      </c>
      <c r="D1368" s="51">
        <v>15</v>
      </c>
      <c r="E1368" s="30" t="s">
        <v>1733</v>
      </c>
      <c r="F1368" s="30" t="s">
        <v>1839</v>
      </c>
      <c r="G1368" s="31" t="s">
        <v>964</v>
      </c>
      <c r="H1368" s="32">
        <v>5625</v>
      </c>
      <c r="I1368" s="5"/>
      <c r="J1368" s="33">
        <f>IF(I1368&lt;1,I1368*H1368*1.3,IF(I1368&gt;=1,I1368*H1368))</f>
        <v>0</v>
      </c>
      <c r="K1368" s="52" t="s">
        <v>1391</v>
      </c>
    </row>
    <row r="1369" spans="1:11" s="35" customFormat="1" ht="15" customHeight="1">
      <c r="A1369" s="38">
        <v>334561</v>
      </c>
      <c r="B1369" s="28"/>
      <c r="C1369" s="29" t="s">
        <v>4448</v>
      </c>
      <c r="D1369" s="51">
        <v>15</v>
      </c>
      <c r="E1369" s="30" t="s">
        <v>1733</v>
      </c>
      <c r="F1369" s="30" t="s">
        <v>1839</v>
      </c>
      <c r="G1369" s="31" t="s">
        <v>964</v>
      </c>
      <c r="H1369" s="32">
        <v>5625</v>
      </c>
      <c r="I1369" s="5"/>
      <c r="J1369" s="33">
        <f>IF(I1369&lt;1,I1369*H1369*1.3,IF(I1369&gt;=1,I1369*H1369))</f>
        <v>0</v>
      </c>
      <c r="K1369" s="52" t="s">
        <v>1391</v>
      </c>
    </row>
    <row r="1370" spans="1:11" s="35" customFormat="1" ht="15" customHeight="1">
      <c r="A1370" s="38">
        <v>1122755</v>
      </c>
      <c r="B1370" s="28"/>
      <c r="C1370" s="29" t="s">
        <v>4449</v>
      </c>
      <c r="D1370" s="51">
        <v>15</v>
      </c>
      <c r="E1370" s="30" t="s">
        <v>1733</v>
      </c>
      <c r="F1370" s="30" t="s">
        <v>1839</v>
      </c>
      <c r="G1370" s="31" t="s">
        <v>964</v>
      </c>
      <c r="H1370" s="32">
        <v>5625</v>
      </c>
      <c r="I1370" s="5"/>
      <c r="J1370" s="33">
        <f>IF(I1370&lt;1,I1370*H1370*1.3,IF(I1370&gt;=1,I1370*H1370))</f>
        <v>0</v>
      </c>
      <c r="K1370" s="52" t="s">
        <v>1391</v>
      </c>
    </row>
    <row r="1371" spans="1:11" s="35" customFormat="1" ht="15" customHeight="1">
      <c r="A1371" s="38">
        <v>787326</v>
      </c>
      <c r="B1371" s="28"/>
      <c r="C1371" s="29" t="s">
        <v>4417</v>
      </c>
      <c r="D1371" s="51">
        <v>15</v>
      </c>
      <c r="E1371" s="30" t="s">
        <v>1822</v>
      </c>
      <c r="F1371" s="30" t="s">
        <v>1839</v>
      </c>
      <c r="G1371" s="31" t="s">
        <v>964</v>
      </c>
      <c r="H1371" s="32">
        <v>6250</v>
      </c>
      <c r="I1371" s="5"/>
      <c r="J1371" s="33">
        <f>IF(I1371&lt;1,I1371*H1371*1.3,IF(I1371&gt;=1,I1371*H1371))</f>
        <v>0</v>
      </c>
      <c r="K1371" s="52" t="s">
        <v>1391</v>
      </c>
    </row>
    <row r="1372" spans="1:11" s="35" customFormat="1" ht="15" customHeight="1">
      <c r="A1372" s="38">
        <v>835636</v>
      </c>
      <c r="B1372" s="28"/>
      <c r="C1372" s="29" t="s">
        <v>4418</v>
      </c>
      <c r="D1372" s="51">
        <v>15</v>
      </c>
      <c r="E1372" s="30" t="s">
        <v>1822</v>
      </c>
      <c r="F1372" s="30" t="s">
        <v>1839</v>
      </c>
      <c r="G1372" s="31" t="s">
        <v>964</v>
      </c>
      <c r="H1372" s="32">
        <v>6250</v>
      </c>
      <c r="I1372" s="5"/>
      <c r="J1372" s="33">
        <f>IF(I1372&lt;1,I1372*H1372*1.3,IF(I1372&gt;=1,I1372*H1372))</f>
        <v>0</v>
      </c>
      <c r="K1372" s="52" t="s">
        <v>1391</v>
      </c>
    </row>
    <row r="1373" spans="1:11" s="35" customFormat="1" ht="15" customHeight="1">
      <c r="A1373" s="38">
        <v>426589</v>
      </c>
      <c r="B1373" s="28"/>
      <c r="C1373" s="29" t="s">
        <v>4419</v>
      </c>
      <c r="D1373" s="51">
        <v>15</v>
      </c>
      <c r="E1373" s="30" t="s">
        <v>1822</v>
      </c>
      <c r="F1373" s="30" t="s">
        <v>1839</v>
      </c>
      <c r="G1373" s="31" t="s">
        <v>964</v>
      </c>
      <c r="H1373" s="32">
        <v>6250</v>
      </c>
      <c r="I1373" s="5"/>
      <c r="J1373" s="33">
        <f>IF(I1373&lt;1,I1373*H1373*1.3,IF(I1373&gt;=1,I1373*H1373))</f>
        <v>0</v>
      </c>
      <c r="K1373" s="52" t="s">
        <v>1391</v>
      </c>
    </row>
    <row r="1374" spans="1:11" s="35" customFormat="1" ht="15" customHeight="1">
      <c r="A1374" s="38">
        <v>955458</v>
      </c>
      <c r="B1374" s="28"/>
      <c r="C1374" s="29" t="s">
        <v>4420</v>
      </c>
      <c r="D1374" s="51">
        <v>15</v>
      </c>
      <c r="E1374" s="30" t="s">
        <v>1822</v>
      </c>
      <c r="F1374" s="30" t="s">
        <v>1839</v>
      </c>
      <c r="G1374" s="31" t="s">
        <v>964</v>
      </c>
      <c r="H1374" s="32">
        <v>6250</v>
      </c>
      <c r="I1374" s="5"/>
      <c r="J1374" s="33">
        <f>IF(I1374&lt;1,I1374*H1374*1.3,IF(I1374&gt;=1,I1374*H1374))</f>
        <v>0</v>
      </c>
      <c r="K1374" s="52" t="s">
        <v>1391</v>
      </c>
    </row>
    <row r="1375" spans="1:11" s="35" customFormat="1" ht="15" customHeight="1">
      <c r="A1375" s="97" t="s">
        <v>779</v>
      </c>
      <c r="B1375" s="28"/>
      <c r="C1375" s="29" t="s">
        <v>4421</v>
      </c>
      <c r="D1375" s="51">
        <v>15</v>
      </c>
      <c r="E1375" s="30" t="s">
        <v>1822</v>
      </c>
      <c r="F1375" s="30" t="s">
        <v>1839</v>
      </c>
      <c r="G1375" s="31" t="s">
        <v>964</v>
      </c>
      <c r="H1375" s="32">
        <v>6250</v>
      </c>
      <c r="I1375" s="5"/>
      <c r="J1375" s="33">
        <f>IF(I1375&lt;1,I1375*H1375*1.3,IF(I1375&gt;=1,I1375*H1375))</f>
        <v>0</v>
      </c>
      <c r="K1375" s="52" t="s">
        <v>1391</v>
      </c>
    </row>
    <row r="1376" spans="1:11" s="35" customFormat="1" ht="15" customHeight="1">
      <c r="A1376" s="38">
        <v>835624</v>
      </c>
      <c r="B1376" s="28"/>
      <c r="C1376" s="29" t="s">
        <v>4422</v>
      </c>
      <c r="D1376" s="51">
        <v>15</v>
      </c>
      <c r="E1376" s="30" t="s">
        <v>1822</v>
      </c>
      <c r="F1376" s="30" t="s">
        <v>1839</v>
      </c>
      <c r="G1376" s="31" t="s">
        <v>964</v>
      </c>
      <c r="H1376" s="32">
        <v>6250</v>
      </c>
      <c r="I1376" s="5"/>
      <c r="J1376" s="33">
        <f>IF(I1376&lt;1,I1376*H1376*1.3,IF(I1376&gt;=1,I1376*H1376))</f>
        <v>0</v>
      </c>
      <c r="K1376" s="52" t="s">
        <v>1391</v>
      </c>
    </row>
    <row r="1377" spans="1:11" s="35" customFormat="1" ht="15" customHeight="1">
      <c r="A1377" s="38">
        <v>786625</v>
      </c>
      <c r="B1377" s="28"/>
      <c r="C1377" s="29" t="s">
        <v>4423</v>
      </c>
      <c r="D1377" s="51">
        <v>15</v>
      </c>
      <c r="E1377" s="30" t="s">
        <v>1822</v>
      </c>
      <c r="F1377" s="30" t="s">
        <v>1839</v>
      </c>
      <c r="G1377" s="31" t="s">
        <v>964</v>
      </c>
      <c r="H1377" s="32">
        <v>6250</v>
      </c>
      <c r="I1377" s="5"/>
      <c r="J1377" s="33">
        <f>IF(I1377&lt;1,I1377*H1377*1.3,IF(I1377&gt;=1,I1377*H1377))</f>
        <v>0</v>
      </c>
      <c r="K1377" s="52" t="s">
        <v>1391</v>
      </c>
    </row>
    <row r="1378" spans="1:11" s="35" customFormat="1" ht="15" customHeight="1">
      <c r="A1378" s="38">
        <v>1217339</v>
      </c>
      <c r="B1378" s="28"/>
      <c r="C1378" s="29" t="s">
        <v>4424</v>
      </c>
      <c r="D1378" s="51">
        <v>15</v>
      </c>
      <c r="E1378" s="30" t="s">
        <v>1822</v>
      </c>
      <c r="F1378" s="30" t="s">
        <v>1839</v>
      </c>
      <c r="G1378" s="31" t="s">
        <v>964</v>
      </c>
      <c r="H1378" s="32">
        <v>6250</v>
      </c>
      <c r="I1378" s="5"/>
      <c r="J1378" s="33">
        <f>IF(I1378&lt;1,I1378*H1378*1.3,IF(I1378&gt;=1,I1378*H1378))</f>
        <v>0</v>
      </c>
      <c r="K1378" s="52" t="s">
        <v>1391</v>
      </c>
    </row>
    <row r="1379" spans="1:11" s="35" customFormat="1" ht="15" customHeight="1">
      <c r="A1379" s="38">
        <v>867884</v>
      </c>
      <c r="B1379" s="28"/>
      <c r="C1379" s="29" t="s">
        <v>4425</v>
      </c>
      <c r="D1379" s="51">
        <v>15</v>
      </c>
      <c r="E1379" s="30" t="s">
        <v>1822</v>
      </c>
      <c r="F1379" s="30" t="s">
        <v>1839</v>
      </c>
      <c r="G1379" s="31" t="s">
        <v>964</v>
      </c>
      <c r="H1379" s="32">
        <v>6250</v>
      </c>
      <c r="I1379" s="5"/>
      <c r="J1379" s="33">
        <f>IF(I1379&lt;1,I1379*H1379*1.3,IF(I1379&gt;=1,I1379*H1379))</f>
        <v>0</v>
      </c>
      <c r="K1379" s="52" t="s">
        <v>1391</v>
      </c>
    </row>
    <row r="1380" spans="1:11" s="35" customFormat="1" ht="15" customHeight="1">
      <c r="A1380" s="38">
        <v>866910</v>
      </c>
      <c r="B1380" s="28"/>
      <c r="C1380" s="29" t="s">
        <v>4426</v>
      </c>
      <c r="D1380" s="51">
        <v>15</v>
      </c>
      <c r="E1380" s="30" t="s">
        <v>1822</v>
      </c>
      <c r="F1380" s="30" t="s">
        <v>1839</v>
      </c>
      <c r="G1380" s="31" t="s">
        <v>964</v>
      </c>
      <c r="H1380" s="32">
        <v>6250</v>
      </c>
      <c r="I1380" s="5"/>
      <c r="J1380" s="33">
        <f>IF(I1380&lt;1,I1380*H1380*1.3,IF(I1380&gt;=1,I1380*H1380))</f>
        <v>0</v>
      </c>
      <c r="K1380" s="52" t="s">
        <v>1391</v>
      </c>
    </row>
    <row r="1381" spans="1:11" s="35" customFormat="1" ht="15" customHeight="1">
      <c r="A1381" s="38">
        <v>349850</v>
      </c>
      <c r="B1381" s="28"/>
      <c r="C1381" s="29" t="s">
        <v>4427</v>
      </c>
      <c r="D1381" s="51">
        <v>15</v>
      </c>
      <c r="E1381" s="30" t="s">
        <v>1822</v>
      </c>
      <c r="F1381" s="30" t="s">
        <v>1839</v>
      </c>
      <c r="G1381" s="31" t="s">
        <v>964</v>
      </c>
      <c r="H1381" s="32">
        <v>6250</v>
      </c>
      <c r="I1381" s="5"/>
      <c r="J1381" s="33">
        <f>IF(I1381&lt;1,I1381*H1381*1.3,IF(I1381&gt;=1,I1381*H1381))</f>
        <v>0</v>
      </c>
      <c r="K1381" s="52" t="s">
        <v>1391</v>
      </c>
    </row>
    <row r="1382" spans="1:11" s="35" customFormat="1" ht="15" customHeight="1">
      <c r="A1382" s="38">
        <v>349854</v>
      </c>
      <c r="B1382" s="28"/>
      <c r="C1382" s="29" t="s">
        <v>4428</v>
      </c>
      <c r="D1382" s="51">
        <v>15</v>
      </c>
      <c r="E1382" s="30" t="s">
        <v>1822</v>
      </c>
      <c r="F1382" s="30" t="s">
        <v>1839</v>
      </c>
      <c r="G1382" s="31" t="s">
        <v>964</v>
      </c>
      <c r="H1382" s="32">
        <v>6250</v>
      </c>
      <c r="I1382" s="5"/>
      <c r="J1382" s="33">
        <f>IF(I1382&lt;1,I1382*H1382*1.3,IF(I1382&gt;=1,I1382*H1382))</f>
        <v>0</v>
      </c>
      <c r="K1382" s="52" t="s">
        <v>1391</v>
      </c>
    </row>
    <row r="1383" spans="1:11" s="35" customFormat="1" ht="15" customHeight="1">
      <c r="A1383" s="38">
        <v>349852</v>
      </c>
      <c r="B1383" s="28"/>
      <c r="C1383" s="29" t="s">
        <v>4429</v>
      </c>
      <c r="D1383" s="51">
        <v>15</v>
      </c>
      <c r="E1383" s="30" t="s">
        <v>1822</v>
      </c>
      <c r="F1383" s="30" t="s">
        <v>1839</v>
      </c>
      <c r="G1383" s="31" t="s">
        <v>964</v>
      </c>
      <c r="H1383" s="32">
        <v>6250</v>
      </c>
      <c r="I1383" s="5"/>
      <c r="J1383" s="33">
        <f>IF(I1383&lt;1,I1383*H1383*1.3,IF(I1383&gt;=1,I1383*H1383))</f>
        <v>0</v>
      </c>
      <c r="K1383" s="52" t="s">
        <v>1391</v>
      </c>
    </row>
    <row r="1384" spans="1:11" s="35" customFormat="1" ht="15" customHeight="1">
      <c r="A1384" s="38">
        <v>453201</v>
      </c>
      <c r="B1384" s="28"/>
      <c r="C1384" s="29" t="s">
        <v>4430</v>
      </c>
      <c r="D1384" s="51">
        <v>15</v>
      </c>
      <c r="E1384" s="30" t="s">
        <v>1822</v>
      </c>
      <c r="F1384" s="30" t="s">
        <v>1839</v>
      </c>
      <c r="G1384" s="31" t="s">
        <v>964</v>
      </c>
      <c r="H1384" s="32">
        <v>6250</v>
      </c>
      <c r="I1384" s="5"/>
      <c r="J1384" s="33">
        <f>IF(I1384&lt;1,I1384*H1384*1.3,IF(I1384&gt;=1,I1384*H1384))</f>
        <v>0</v>
      </c>
      <c r="K1384" s="52" t="s">
        <v>1391</v>
      </c>
    </row>
    <row r="1385" spans="1:11" s="35" customFormat="1" ht="15" customHeight="1">
      <c r="A1385" s="38">
        <v>408433</v>
      </c>
      <c r="B1385" s="28"/>
      <c r="C1385" s="29" t="s">
        <v>4431</v>
      </c>
      <c r="D1385" s="51">
        <v>15</v>
      </c>
      <c r="E1385" s="30" t="s">
        <v>1822</v>
      </c>
      <c r="F1385" s="30" t="s">
        <v>1839</v>
      </c>
      <c r="G1385" s="31" t="s">
        <v>964</v>
      </c>
      <c r="H1385" s="32">
        <v>6250</v>
      </c>
      <c r="I1385" s="5"/>
      <c r="J1385" s="33">
        <f>IF(I1385&lt;1,I1385*H1385*1.3,IF(I1385&gt;=1,I1385*H1385))</f>
        <v>0</v>
      </c>
      <c r="K1385" s="52" t="s">
        <v>1391</v>
      </c>
    </row>
    <row r="1386" spans="1:11" s="35" customFormat="1" ht="15" customHeight="1">
      <c r="A1386" s="38">
        <v>460055</v>
      </c>
      <c r="B1386" s="28"/>
      <c r="C1386" s="29" t="s">
        <v>4432</v>
      </c>
      <c r="D1386" s="51">
        <v>15</v>
      </c>
      <c r="E1386" s="30" t="s">
        <v>1822</v>
      </c>
      <c r="F1386" s="30" t="s">
        <v>1839</v>
      </c>
      <c r="G1386" s="31" t="s">
        <v>964</v>
      </c>
      <c r="H1386" s="32">
        <v>6250</v>
      </c>
      <c r="I1386" s="5"/>
      <c r="J1386" s="33">
        <f>IF(I1386&lt;1,I1386*H1386*1.3,IF(I1386&gt;=1,I1386*H1386))</f>
        <v>0</v>
      </c>
      <c r="K1386" s="52" t="s">
        <v>1391</v>
      </c>
    </row>
    <row r="1387" spans="1:11" s="35" customFormat="1" ht="15" customHeight="1">
      <c r="A1387" s="38">
        <v>419930</v>
      </c>
      <c r="B1387" s="28"/>
      <c r="C1387" s="29" t="s">
        <v>4433</v>
      </c>
      <c r="D1387" s="51">
        <v>15</v>
      </c>
      <c r="E1387" s="30" t="s">
        <v>1822</v>
      </c>
      <c r="F1387" s="30" t="s">
        <v>1839</v>
      </c>
      <c r="G1387" s="31" t="s">
        <v>964</v>
      </c>
      <c r="H1387" s="32">
        <v>6250</v>
      </c>
      <c r="I1387" s="5"/>
      <c r="J1387" s="33">
        <f>IF(I1387&lt;1,I1387*H1387*1.3,IF(I1387&gt;=1,I1387*H1387))</f>
        <v>0</v>
      </c>
      <c r="K1387" s="52" t="s">
        <v>1391</v>
      </c>
    </row>
    <row r="1388" spans="1:11" s="35" customFormat="1" ht="15" customHeight="1">
      <c r="A1388" s="38">
        <v>491791</v>
      </c>
      <c r="B1388" s="28"/>
      <c r="C1388" s="29" t="s">
        <v>4434</v>
      </c>
      <c r="D1388" s="51">
        <v>15</v>
      </c>
      <c r="E1388" s="30" t="s">
        <v>1822</v>
      </c>
      <c r="F1388" s="30" t="s">
        <v>1839</v>
      </c>
      <c r="G1388" s="31" t="s">
        <v>964</v>
      </c>
      <c r="H1388" s="32">
        <v>6250</v>
      </c>
      <c r="I1388" s="5"/>
      <c r="J1388" s="33">
        <f>IF(I1388&lt;1,I1388*H1388*1.3,IF(I1388&gt;=1,I1388*H1388))</f>
        <v>0</v>
      </c>
      <c r="K1388" s="52" t="s">
        <v>1391</v>
      </c>
    </row>
    <row r="1389" spans="1:11" s="35" customFormat="1" ht="15" customHeight="1">
      <c r="A1389" s="38">
        <v>348689</v>
      </c>
      <c r="B1389" s="28"/>
      <c r="C1389" s="29" t="s">
        <v>4435</v>
      </c>
      <c r="D1389" s="51">
        <v>15</v>
      </c>
      <c r="E1389" s="30" t="s">
        <v>1822</v>
      </c>
      <c r="F1389" s="30" t="s">
        <v>1839</v>
      </c>
      <c r="G1389" s="31" t="s">
        <v>964</v>
      </c>
      <c r="H1389" s="32">
        <v>6250</v>
      </c>
      <c r="I1389" s="5"/>
      <c r="J1389" s="33">
        <f>IF(I1389&lt;1,I1389*H1389*1.3,IF(I1389&gt;=1,I1389*H1389))</f>
        <v>0</v>
      </c>
      <c r="K1389" s="52" t="s">
        <v>1391</v>
      </c>
    </row>
    <row r="1390" spans="1:11" s="35" customFormat="1" ht="15" customHeight="1">
      <c r="A1390" s="38">
        <v>784709</v>
      </c>
      <c r="B1390" s="28"/>
      <c r="C1390" s="29" t="s">
        <v>4436</v>
      </c>
      <c r="D1390" s="51">
        <v>15</v>
      </c>
      <c r="E1390" s="30" t="s">
        <v>1822</v>
      </c>
      <c r="F1390" s="30" t="s">
        <v>1839</v>
      </c>
      <c r="G1390" s="31" t="s">
        <v>964</v>
      </c>
      <c r="H1390" s="32">
        <v>6250</v>
      </c>
      <c r="I1390" s="5"/>
      <c r="J1390" s="33">
        <f>IF(I1390&lt;1,I1390*H1390*1.3,IF(I1390&gt;=1,I1390*H1390))</f>
        <v>0</v>
      </c>
      <c r="K1390" s="52" t="s">
        <v>1391</v>
      </c>
    </row>
    <row r="1391" spans="1:11" s="35" customFormat="1" ht="15" customHeight="1">
      <c r="A1391" s="38">
        <v>784734</v>
      </c>
      <c r="B1391" s="28"/>
      <c r="C1391" s="29" t="s">
        <v>4437</v>
      </c>
      <c r="D1391" s="51">
        <v>15</v>
      </c>
      <c r="E1391" s="30" t="s">
        <v>1822</v>
      </c>
      <c r="F1391" s="30" t="s">
        <v>1839</v>
      </c>
      <c r="G1391" s="31" t="s">
        <v>964</v>
      </c>
      <c r="H1391" s="32">
        <v>6250</v>
      </c>
      <c r="I1391" s="5"/>
      <c r="J1391" s="33">
        <f>IF(I1391&lt;1,I1391*H1391*1.3,IF(I1391&gt;=1,I1391*H1391))</f>
        <v>0</v>
      </c>
      <c r="K1391" s="52" t="s">
        <v>1391</v>
      </c>
    </row>
    <row r="1392" spans="1:11" s="35" customFormat="1" ht="15" customHeight="1">
      <c r="A1392" s="38">
        <v>491799</v>
      </c>
      <c r="B1392" s="28"/>
      <c r="C1392" s="29" t="s">
        <v>4438</v>
      </c>
      <c r="D1392" s="51">
        <v>15</v>
      </c>
      <c r="E1392" s="30" t="s">
        <v>1822</v>
      </c>
      <c r="F1392" s="30" t="s">
        <v>1839</v>
      </c>
      <c r="G1392" s="31" t="s">
        <v>964</v>
      </c>
      <c r="H1392" s="32">
        <v>6250</v>
      </c>
      <c r="I1392" s="5"/>
      <c r="J1392" s="33">
        <f>IF(I1392&lt;1,I1392*H1392*1.3,IF(I1392&gt;=1,I1392*H1392))</f>
        <v>0</v>
      </c>
      <c r="K1392" s="52" t="s">
        <v>1391</v>
      </c>
    </row>
    <row r="1393" spans="1:11" s="35" customFormat="1" ht="15" customHeight="1">
      <c r="A1393" s="38">
        <v>540356</v>
      </c>
      <c r="B1393" s="28"/>
      <c r="C1393" s="29" t="s">
        <v>4439</v>
      </c>
      <c r="D1393" s="51">
        <v>15</v>
      </c>
      <c r="E1393" s="30" t="s">
        <v>1822</v>
      </c>
      <c r="F1393" s="30" t="s">
        <v>1839</v>
      </c>
      <c r="G1393" s="31" t="s">
        <v>964</v>
      </c>
      <c r="H1393" s="32">
        <v>6250</v>
      </c>
      <c r="I1393" s="5"/>
      <c r="J1393" s="33">
        <f>IF(I1393&lt;1,I1393*H1393*1.3,IF(I1393&gt;=1,I1393*H1393))</f>
        <v>0</v>
      </c>
      <c r="K1393" s="52" t="s">
        <v>1391</v>
      </c>
    </row>
    <row r="1394" spans="1:11" s="35" customFormat="1" ht="15" customHeight="1">
      <c r="A1394" s="38">
        <v>419957</v>
      </c>
      <c r="B1394" s="28"/>
      <c r="C1394" s="29" t="s">
        <v>4440</v>
      </c>
      <c r="D1394" s="51">
        <v>15</v>
      </c>
      <c r="E1394" s="30" t="s">
        <v>1822</v>
      </c>
      <c r="F1394" s="30" t="s">
        <v>1839</v>
      </c>
      <c r="G1394" s="31" t="s">
        <v>964</v>
      </c>
      <c r="H1394" s="32">
        <v>6250</v>
      </c>
      <c r="I1394" s="5"/>
      <c r="J1394" s="33">
        <f>IF(I1394&lt;1,I1394*H1394*1.3,IF(I1394&gt;=1,I1394*H1394))</f>
        <v>0</v>
      </c>
      <c r="K1394" s="52" t="s">
        <v>1391</v>
      </c>
    </row>
    <row r="1395" spans="1:11" s="35" customFormat="1" ht="15" customHeight="1">
      <c r="A1395" s="38">
        <v>491797</v>
      </c>
      <c r="B1395" s="28"/>
      <c r="C1395" s="29" t="s">
        <v>4441</v>
      </c>
      <c r="D1395" s="51">
        <v>15</v>
      </c>
      <c r="E1395" s="30" t="s">
        <v>1822</v>
      </c>
      <c r="F1395" s="30" t="s">
        <v>1839</v>
      </c>
      <c r="G1395" s="31" t="s">
        <v>964</v>
      </c>
      <c r="H1395" s="32">
        <v>6250</v>
      </c>
      <c r="I1395" s="5"/>
      <c r="J1395" s="33">
        <f>IF(I1395&lt;1,I1395*H1395*1.3,IF(I1395&gt;=1,I1395*H1395))</f>
        <v>0</v>
      </c>
      <c r="K1395" s="52" t="s">
        <v>1391</v>
      </c>
    </row>
    <row r="1396" spans="1:11" s="35" customFormat="1" ht="15" customHeight="1">
      <c r="A1396" s="38">
        <v>882881</v>
      </c>
      <c r="B1396" s="28"/>
      <c r="C1396" s="29" t="s">
        <v>4442</v>
      </c>
      <c r="D1396" s="51">
        <v>15</v>
      </c>
      <c r="E1396" s="30" t="s">
        <v>1822</v>
      </c>
      <c r="F1396" s="30" t="s">
        <v>1839</v>
      </c>
      <c r="G1396" s="31" t="s">
        <v>964</v>
      </c>
      <c r="H1396" s="32">
        <v>6250</v>
      </c>
      <c r="I1396" s="5"/>
      <c r="J1396" s="33">
        <f>IF(I1396&lt;1,I1396*H1396*1.3,IF(I1396&gt;=1,I1396*H1396))</f>
        <v>0</v>
      </c>
      <c r="K1396" s="52" t="s">
        <v>1391</v>
      </c>
    </row>
    <row r="1397" spans="1:11" s="35" customFormat="1" ht="15" customHeight="1">
      <c r="A1397" s="38">
        <v>348705</v>
      </c>
      <c r="B1397" s="28"/>
      <c r="C1397" s="29" t="s">
        <v>4443</v>
      </c>
      <c r="D1397" s="51">
        <v>15</v>
      </c>
      <c r="E1397" s="30" t="s">
        <v>1822</v>
      </c>
      <c r="F1397" s="30" t="s">
        <v>1839</v>
      </c>
      <c r="G1397" s="31" t="s">
        <v>964</v>
      </c>
      <c r="H1397" s="32">
        <v>6250</v>
      </c>
      <c r="I1397" s="5"/>
      <c r="J1397" s="33">
        <f>IF(I1397&lt;1,I1397*H1397*1.3,IF(I1397&gt;=1,I1397*H1397))</f>
        <v>0</v>
      </c>
      <c r="K1397" s="52" t="s">
        <v>1391</v>
      </c>
    </row>
    <row r="1398" spans="1:11" s="35" customFormat="1" ht="15" customHeight="1">
      <c r="A1398" s="38">
        <v>786623</v>
      </c>
      <c r="B1398" s="28"/>
      <c r="C1398" s="29" t="s">
        <v>4444</v>
      </c>
      <c r="D1398" s="51">
        <v>15</v>
      </c>
      <c r="E1398" s="30" t="s">
        <v>1822</v>
      </c>
      <c r="F1398" s="30" t="s">
        <v>1839</v>
      </c>
      <c r="G1398" s="31" t="s">
        <v>964</v>
      </c>
      <c r="H1398" s="32">
        <v>6250</v>
      </c>
      <c r="I1398" s="5"/>
      <c r="J1398" s="33">
        <f>IF(I1398&lt;1,I1398*H1398*1.3,IF(I1398&gt;=1,I1398*H1398))</f>
        <v>0</v>
      </c>
      <c r="K1398" s="52" t="s">
        <v>1391</v>
      </c>
    </row>
    <row r="1399" spans="1:11" s="35" customFormat="1" ht="15" customHeight="1">
      <c r="A1399" s="38">
        <v>348706</v>
      </c>
      <c r="B1399" s="28"/>
      <c r="C1399" s="29" t="s">
        <v>4445</v>
      </c>
      <c r="D1399" s="51">
        <v>15</v>
      </c>
      <c r="E1399" s="30" t="s">
        <v>1822</v>
      </c>
      <c r="F1399" s="30" t="s">
        <v>1839</v>
      </c>
      <c r="G1399" s="31" t="s">
        <v>964</v>
      </c>
      <c r="H1399" s="32">
        <v>6250</v>
      </c>
      <c r="I1399" s="5"/>
      <c r="J1399" s="33">
        <f>IF(I1399&lt;1,I1399*H1399*1.3,IF(I1399&gt;=1,I1399*H1399))</f>
        <v>0</v>
      </c>
      <c r="K1399" s="52" t="s">
        <v>1391</v>
      </c>
    </row>
    <row r="1400" spans="1:11" s="35" customFormat="1" ht="15" customHeight="1">
      <c r="A1400" s="38">
        <v>882788</v>
      </c>
      <c r="B1400" s="28"/>
      <c r="C1400" s="29" t="s">
        <v>4446</v>
      </c>
      <c r="D1400" s="51">
        <v>15</v>
      </c>
      <c r="E1400" s="30" t="s">
        <v>1822</v>
      </c>
      <c r="F1400" s="30" t="s">
        <v>1839</v>
      </c>
      <c r="G1400" s="31" t="s">
        <v>964</v>
      </c>
      <c r="H1400" s="32">
        <v>6250</v>
      </c>
      <c r="I1400" s="5"/>
      <c r="J1400" s="33">
        <f>IF(I1400&lt;1,I1400*H1400*1.3,IF(I1400&gt;=1,I1400*H1400))</f>
        <v>0</v>
      </c>
      <c r="K1400" s="52" t="s">
        <v>1391</v>
      </c>
    </row>
    <row r="1401" spans="1:11" s="35" customFormat="1" ht="15" customHeight="1">
      <c r="A1401" s="38">
        <v>348709</v>
      </c>
      <c r="B1401" s="28"/>
      <c r="C1401" s="29" t="s">
        <v>4447</v>
      </c>
      <c r="D1401" s="51">
        <v>15</v>
      </c>
      <c r="E1401" s="30" t="s">
        <v>1822</v>
      </c>
      <c r="F1401" s="30" t="s">
        <v>1839</v>
      </c>
      <c r="G1401" s="31" t="s">
        <v>964</v>
      </c>
      <c r="H1401" s="32">
        <v>6250</v>
      </c>
      <c r="I1401" s="5"/>
      <c r="J1401" s="33">
        <f>IF(I1401&lt;1,I1401*H1401*1.3,IF(I1401&gt;=1,I1401*H1401))</f>
        <v>0</v>
      </c>
      <c r="K1401" s="52" t="s">
        <v>1391</v>
      </c>
    </row>
    <row r="1402" spans="1:11" s="35" customFormat="1" ht="15" customHeight="1">
      <c r="A1402" s="38">
        <v>348708</v>
      </c>
      <c r="B1402" s="28"/>
      <c r="C1402" s="29" t="s">
        <v>4448</v>
      </c>
      <c r="D1402" s="51">
        <v>15</v>
      </c>
      <c r="E1402" s="30" t="s">
        <v>1822</v>
      </c>
      <c r="F1402" s="30" t="s">
        <v>1839</v>
      </c>
      <c r="G1402" s="31" t="s">
        <v>964</v>
      </c>
      <c r="H1402" s="32">
        <v>6250</v>
      </c>
      <c r="I1402" s="5"/>
      <c r="J1402" s="33">
        <f>IF(I1402&lt;1,I1402*H1402*1.3,IF(I1402&gt;=1,I1402*H1402))</f>
        <v>0</v>
      </c>
      <c r="K1402" s="52" t="s">
        <v>1391</v>
      </c>
    </row>
    <row r="1403" spans="1:11" s="35" customFormat="1" ht="15" customHeight="1">
      <c r="A1403" s="38">
        <v>1122754</v>
      </c>
      <c r="B1403" s="28"/>
      <c r="C1403" s="29" t="s">
        <v>4449</v>
      </c>
      <c r="D1403" s="51">
        <v>15</v>
      </c>
      <c r="E1403" s="30" t="s">
        <v>1822</v>
      </c>
      <c r="F1403" s="30" t="s">
        <v>1839</v>
      </c>
      <c r="G1403" s="31" t="s">
        <v>964</v>
      </c>
      <c r="H1403" s="32">
        <v>6250</v>
      </c>
      <c r="I1403" s="5"/>
      <c r="J1403" s="33">
        <f>IF(I1403&lt;1,I1403*H1403*1.3,IF(I1403&gt;=1,I1403*H1403))</f>
        <v>0</v>
      </c>
      <c r="K1403" s="52" t="s">
        <v>1391</v>
      </c>
    </row>
    <row r="1404" spans="1:11" s="35" customFormat="1" ht="15" customHeight="1">
      <c r="A1404" s="38">
        <v>1118278</v>
      </c>
      <c r="B1404" s="79" t="s">
        <v>1890</v>
      </c>
      <c r="C1404" s="29" t="s">
        <v>4450</v>
      </c>
      <c r="D1404" s="51">
        <v>20</v>
      </c>
      <c r="E1404" s="30" t="s">
        <v>1733</v>
      </c>
      <c r="F1404" s="30" t="s">
        <v>1839</v>
      </c>
      <c r="G1404" s="31" t="s">
        <v>964</v>
      </c>
      <c r="H1404" s="32">
        <v>5625</v>
      </c>
      <c r="I1404" s="5"/>
      <c r="J1404" s="33">
        <f>IF(I1404&lt;1,I1404*H1404*1.3,IF(I1404&gt;=1,I1404*H1404))</f>
        <v>0</v>
      </c>
      <c r="K1404" s="52" t="s">
        <v>1391</v>
      </c>
    </row>
    <row r="1405" spans="1:11" s="35" customFormat="1" ht="15" customHeight="1">
      <c r="A1405" s="38">
        <v>1345400</v>
      </c>
      <c r="B1405" s="79" t="s">
        <v>1890</v>
      </c>
      <c r="C1405" s="29" t="s">
        <v>4451</v>
      </c>
      <c r="D1405" s="51">
        <v>20</v>
      </c>
      <c r="E1405" s="30" t="s">
        <v>1733</v>
      </c>
      <c r="F1405" s="30" t="s">
        <v>1839</v>
      </c>
      <c r="G1405" s="31" t="s">
        <v>964</v>
      </c>
      <c r="H1405" s="32">
        <v>5625</v>
      </c>
      <c r="I1405" s="5"/>
      <c r="J1405" s="33">
        <f>IF(I1405&lt;1,I1405*H1405*1.3,IF(I1405&gt;=1,I1405*H1405))</f>
        <v>0</v>
      </c>
      <c r="K1405" s="52" t="s">
        <v>1391</v>
      </c>
    </row>
    <row r="1406" spans="1:11" s="35" customFormat="1" ht="15" customHeight="1">
      <c r="A1406" s="38">
        <v>912328</v>
      </c>
      <c r="B1406" s="79" t="s">
        <v>1890</v>
      </c>
      <c r="C1406" s="29" t="s">
        <v>4452</v>
      </c>
      <c r="D1406" s="51">
        <v>20</v>
      </c>
      <c r="E1406" s="30" t="s">
        <v>1733</v>
      </c>
      <c r="F1406" s="30" t="s">
        <v>1839</v>
      </c>
      <c r="G1406" s="31" t="s">
        <v>964</v>
      </c>
      <c r="H1406" s="32">
        <v>5625</v>
      </c>
      <c r="I1406" s="5"/>
      <c r="J1406" s="33">
        <f>IF(I1406&lt;1,I1406*H1406*1.3,IF(I1406&gt;=1,I1406*H1406))</f>
        <v>0</v>
      </c>
      <c r="K1406" s="52" t="s">
        <v>1391</v>
      </c>
    </row>
    <row r="1407" spans="1:11" s="35" customFormat="1" ht="15" customHeight="1">
      <c r="A1407" s="38">
        <v>955437</v>
      </c>
      <c r="B1407" s="79" t="s">
        <v>1890</v>
      </c>
      <c r="C1407" s="29" t="s">
        <v>4453</v>
      </c>
      <c r="D1407" s="51">
        <v>20</v>
      </c>
      <c r="E1407" s="30" t="s">
        <v>1733</v>
      </c>
      <c r="F1407" s="30" t="s">
        <v>1839</v>
      </c>
      <c r="G1407" s="31" t="s">
        <v>964</v>
      </c>
      <c r="H1407" s="32">
        <v>5625</v>
      </c>
      <c r="I1407" s="5"/>
      <c r="J1407" s="33">
        <f>IF(I1407&lt;1,I1407*H1407*1.3,IF(I1407&gt;=1,I1407*H1407))</f>
        <v>0</v>
      </c>
      <c r="K1407" s="52" t="s">
        <v>1391</v>
      </c>
    </row>
    <row r="1408" spans="1:11" s="35" customFormat="1" ht="15" customHeight="1">
      <c r="A1408" s="38">
        <v>912388</v>
      </c>
      <c r="B1408" s="79" t="s">
        <v>1890</v>
      </c>
      <c r="C1408" s="29" t="s">
        <v>4454</v>
      </c>
      <c r="D1408" s="51">
        <v>20</v>
      </c>
      <c r="E1408" s="30" t="s">
        <v>1733</v>
      </c>
      <c r="F1408" s="30" t="s">
        <v>1839</v>
      </c>
      <c r="G1408" s="31" t="s">
        <v>964</v>
      </c>
      <c r="H1408" s="32">
        <v>5625</v>
      </c>
      <c r="I1408" s="5"/>
      <c r="J1408" s="33">
        <f>IF(I1408&lt;1,I1408*H1408*1.3,IF(I1408&gt;=1,I1408*H1408))</f>
        <v>0</v>
      </c>
      <c r="K1408" s="52" t="s">
        <v>1391</v>
      </c>
    </row>
    <row r="1409" spans="1:11" s="35" customFormat="1" ht="15" customHeight="1">
      <c r="A1409" s="38">
        <v>835621</v>
      </c>
      <c r="B1409" s="79" t="s">
        <v>1890</v>
      </c>
      <c r="C1409" s="29" t="s">
        <v>4455</v>
      </c>
      <c r="D1409" s="51">
        <v>20</v>
      </c>
      <c r="E1409" s="30" t="s">
        <v>1733</v>
      </c>
      <c r="F1409" s="30" t="s">
        <v>1839</v>
      </c>
      <c r="G1409" s="31" t="s">
        <v>964</v>
      </c>
      <c r="H1409" s="32">
        <v>5625</v>
      </c>
      <c r="I1409" s="5"/>
      <c r="J1409" s="33">
        <f>IF(I1409&lt;1,I1409*H1409*1.3,IF(I1409&gt;=1,I1409*H1409))</f>
        <v>0</v>
      </c>
      <c r="K1409" s="52" t="s">
        <v>1391</v>
      </c>
    </row>
    <row r="1410" spans="1:11" s="35" customFormat="1" ht="15" customHeight="1">
      <c r="A1410" s="38">
        <v>912372</v>
      </c>
      <c r="B1410" s="79" t="s">
        <v>1890</v>
      </c>
      <c r="C1410" s="29" t="s">
        <v>4456</v>
      </c>
      <c r="D1410" s="51">
        <v>20</v>
      </c>
      <c r="E1410" s="30" t="s">
        <v>1733</v>
      </c>
      <c r="F1410" s="30" t="s">
        <v>1839</v>
      </c>
      <c r="G1410" s="31" t="s">
        <v>964</v>
      </c>
      <c r="H1410" s="32">
        <v>5625</v>
      </c>
      <c r="I1410" s="5"/>
      <c r="J1410" s="33">
        <f>IF(I1410&lt;1,I1410*H1410*1.3,IF(I1410&gt;=1,I1410*H1410))</f>
        <v>0</v>
      </c>
      <c r="K1410" s="52" t="s">
        <v>1391</v>
      </c>
    </row>
    <row r="1411" spans="1:11" s="35" customFormat="1" ht="15" customHeight="1">
      <c r="A1411" s="38">
        <v>912374</v>
      </c>
      <c r="B1411" s="79" t="s">
        <v>1890</v>
      </c>
      <c r="C1411" s="29" t="s">
        <v>4457</v>
      </c>
      <c r="D1411" s="51">
        <v>20</v>
      </c>
      <c r="E1411" s="30" t="s">
        <v>1733</v>
      </c>
      <c r="F1411" s="30" t="s">
        <v>1839</v>
      </c>
      <c r="G1411" s="31" t="s">
        <v>964</v>
      </c>
      <c r="H1411" s="32">
        <v>5625</v>
      </c>
      <c r="I1411" s="5"/>
      <c r="J1411" s="33">
        <f>IF(I1411&lt;1,I1411*H1411*1.3,IF(I1411&gt;=1,I1411*H1411))</f>
        <v>0</v>
      </c>
      <c r="K1411" s="52" t="s">
        <v>1391</v>
      </c>
    </row>
    <row r="1412" spans="1:11" s="35" customFormat="1" ht="15" customHeight="1">
      <c r="A1412" s="38">
        <v>912390</v>
      </c>
      <c r="B1412" s="79" t="s">
        <v>1890</v>
      </c>
      <c r="C1412" s="29" t="s">
        <v>4458</v>
      </c>
      <c r="D1412" s="51">
        <v>20</v>
      </c>
      <c r="E1412" s="30" t="s">
        <v>1733</v>
      </c>
      <c r="F1412" s="30" t="s">
        <v>1839</v>
      </c>
      <c r="G1412" s="31" t="s">
        <v>964</v>
      </c>
      <c r="H1412" s="32">
        <v>5625</v>
      </c>
      <c r="I1412" s="5"/>
      <c r="J1412" s="33">
        <f>IF(I1412&lt;1,I1412*H1412*1.3,IF(I1412&gt;=1,I1412*H1412))</f>
        <v>0</v>
      </c>
      <c r="K1412" s="52" t="s">
        <v>1391</v>
      </c>
    </row>
    <row r="1413" spans="1:11" s="35" customFormat="1" ht="15" customHeight="1">
      <c r="A1413" s="38">
        <v>955441</v>
      </c>
      <c r="B1413" s="79" t="s">
        <v>1890</v>
      </c>
      <c r="C1413" s="29" t="s">
        <v>4459</v>
      </c>
      <c r="D1413" s="51">
        <v>20</v>
      </c>
      <c r="E1413" s="30" t="s">
        <v>1733</v>
      </c>
      <c r="F1413" s="30" t="s">
        <v>1839</v>
      </c>
      <c r="G1413" s="31" t="s">
        <v>964</v>
      </c>
      <c r="H1413" s="32">
        <v>5625</v>
      </c>
      <c r="I1413" s="5"/>
      <c r="J1413" s="33">
        <f>IF(I1413&lt;1,I1413*H1413*1.3,IF(I1413&gt;=1,I1413*H1413))</f>
        <v>0</v>
      </c>
      <c r="K1413" s="52" t="s">
        <v>1391</v>
      </c>
    </row>
    <row r="1414" spans="1:11" s="35" customFormat="1" ht="15" customHeight="1">
      <c r="A1414" s="38">
        <v>912392</v>
      </c>
      <c r="B1414" s="79" t="s">
        <v>1890</v>
      </c>
      <c r="C1414" s="29" t="s">
        <v>4460</v>
      </c>
      <c r="D1414" s="51">
        <v>20</v>
      </c>
      <c r="E1414" s="30" t="s">
        <v>1733</v>
      </c>
      <c r="F1414" s="30" t="s">
        <v>1839</v>
      </c>
      <c r="G1414" s="31" t="s">
        <v>964</v>
      </c>
      <c r="H1414" s="32">
        <v>5625</v>
      </c>
      <c r="I1414" s="5"/>
      <c r="J1414" s="33">
        <f>IF(I1414&lt;1,I1414*H1414*1.3,IF(I1414&gt;=1,I1414*H1414))</f>
        <v>0</v>
      </c>
      <c r="K1414" s="52" t="s">
        <v>1391</v>
      </c>
    </row>
    <row r="1415" spans="1:11" s="35" customFormat="1" ht="15" customHeight="1">
      <c r="A1415" s="38">
        <v>420686</v>
      </c>
      <c r="B1415" s="79" t="s">
        <v>1890</v>
      </c>
      <c r="C1415" s="29" t="s">
        <v>4461</v>
      </c>
      <c r="D1415" s="51">
        <v>20</v>
      </c>
      <c r="E1415" s="30" t="s">
        <v>1733</v>
      </c>
      <c r="F1415" s="30" t="s">
        <v>1839</v>
      </c>
      <c r="G1415" s="31" t="s">
        <v>964</v>
      </c>
      <c r="H1415" s="32">
        <v>5625</v>
      </c>
      <c r="I1415" s="5"/>
      <c r="J1415" s="33">
        <f>IF(I1415&lt;1,I1415*H1415*1.3,IF(I1415&gt;=1,I1415*H1415))</f>
        <v>0</v>
      </c>
      <c r="K1415" s="52" t="s">
        <v>1391</v>
      </c>
    </row>
    <row r="1416" spans="1:11" s="35" customFormat="1" ht="15" customHeight="1">
      <c r="A1416" s="38">
        <v>912394</v>
      </c>
      <c r="B1416" s="79" t="s">
        <v>1890</v>
      </c>
      <c r="C1416" s="29" t="s">
        <v>4462</v>
      </c>
      <c r="D1416" s="51">
        <v>20</v>
      </c>
      <c r="E1416" s="30" t="s">
        <v>1733</v>
      </c>
      <c r="F1416" s="30" t="s">
        <v>1839</v>
      </c>
      <c r="G1416" s="31" t="s">
        <v>964</v>
      </c>
      <c r="H1416" s="32">
        <v>5625</v>
      </c>
      <c r="I1416" s="5"/>
      <c r="J1416" s="33">
        <f>IF(I1416&lt;1,I1416*H1416*1.3,IF(I1416&gt;=1,I1416*H1416))</f>
        <v>0</v>
      </c>
      <c r="K1416" s="52" t="s">
        <v>1391</v>
      </c>
    </row>
    <row r="1417" spans="1:11" s="35" customFormat="1" ht="15" customHeight="1">
      <c r="A1417" s="38">
        <v>912396</v>
      </c>
      <c r="B1417" s="79" t="s">
        <v>1890</v>
      </c>
      <c r="C1417" s="29" t="s">
        <v>4463</v>
      </c>
      <c r="D1417" s="51">
        <v>20</v>
      </c>
      <c r="E1417" s="30" t="s">
        <v>1733</v>
      </c>
      <c r="F1417" s="30" t="s">
        <v>1839</v>
      </c>
      <c r="G1417" s="31" t="s">
        <v>964</v>
      </c>
      <c r="H1417" s="32">
        <v>5625</v>
      </c>
      <c r="I1417" s="5"/>
      <c r="J1417" s="33">
        <f>IF(I1417&lt;1,I1417*H1417*1.3,IF(I1417&gt;=1,I1417*H1417))</f>
        <v>0</v>
      </c>
      <c r="K1417" s="52" t="s">
        <v>1391</v>
      </c>
    </row>
    <row r="1418" spans="1:11" s="35" customFormat="1" ht="15" customHeight="1">
      <c r="A1418" s="38">
        <v>912398</v>
      </c>
      <c r="B1418" s="79" t="s">
        <v>1890</v>
      </c>
      <c r="C1418" s="29" t="s">
        <v>4464</v>
      </c>
      <c r="D1418" s="51">
        <v>20</v>
      </c>
      <c r="E1418" s="30" t="s">
        <v>1733</v>
      </c>
      <c r="F1418" s="30" t="s">
        <v>1839</v>
      </c>
      <c r="G1418" s="31" t="s">
        <v>964</v>
      </c>
      <c r="H1418" s="32">
        <v>5625</v>
      </c>
      <c r="I1418" s="5"/>
      <c r="J1418" s="33">
        <f>IF(I1418&lt;1,I1418*H1418*1.3,IF(I1418&gt;=1,I1418*H1418))</f>
        <v>0</v>
      </c>
      <c r="K1418" s="52" t="s">
        <v>1391</v>
      </c>
    </row>
    <row r="1419" spans="1:11" s="35" customFormat="1" ht="15" customHeight="1">
      <c r="A1419" s="38">
        <v>912400</v>
      </c>
      <c r="B1419" s="79" t="s">
        <v>1890</v>
      </c>
      <c r="C1419" s="29" t="s">
        <v>4465</v>
      </c>
      <c r="D1419" s="51">
        <v>20</v>
      </c>
      <c r="E1419" s="30" t="s">
        <v>1733</v>
      </c>
      <c r="F1419" s="30" t="s">
        <v>1839</v>
      </c>
      <c r="G1419" s="31" t="s">
        <v>964</v>
      </c>
      <c r="H1419" s="32">
        <v>5625</v>
      </c>
      <c r="I1419" s="5"/>
      <c r="J1419" s="33">
        <f>IF(I1419&lt;1,I1419*H1419*1.3,IF(I1419&gt;=1,I1419*H1419))</f>
        <v>0</v>
      </c>
      <c r="K1419" s="52" t="s">
        <v>1391</v>
      </c>
    </row>
    <row r="1420" spans="1:11" s="35" customFormat="1" ht="15" customHeight="1">
      <c r="A1420" s="38">
        <v>912402</v>
      </c>
      <c r="B1420" s="79" t="s">
        <v>1890</v>
      </c>
      <c r="C1420" s="29" t="s">
        <v>4466</v>
      </c>
      <c r="D1420" s="51">
        <v>20</v>
      </c>
      <c r="E1420" s="30" t="s">
        <v>1733</v>
      </c>
      <c r="F1420" s="30" t="s">
        <v>1839</v>
      </c>
      <c r="G1420" s="31" t="s">
        <v>964</v>
      </c>
      <c r="H1420" s="32">
        <v>5625</v>
      </c>
      <c r="I1420" s="5"/>
      <c r="J1420" s="33">
        <f>IF(I1420&lt;1,I1420*H1420*1.3,IF(I1420&gt;=1,I1420*H1420))</f>
        <v>0</v>
      </c>
      <c r="K1420" s="52" t="s">
        <v>1391</v>
      </c>
    </row>
    <row r="1421" spans="1:11" s="35" customFormat="1" ht="15" customHeight="1">
      <c r="A1421" s="38">
        <v>912404</v>
      </c>
      <c r="B1421" s="79" t="s">
        <v>1890</v>
      </c>
      <c r="C1421" s="29" t="s">
        <v>4467</v>
      </c>
      <c r="D1421" s="51">
        <v>20</v>
      </c>
      <c r="E1421" s="30" t="s">
        <v>1733</v>
      </c>
      <c r="F1421" s="30" t="s">
        <v>1839</v>
      </c>
      <c r="G1421" s="31" t="s">
        <v>964</v>
      </c>
      <c r="H1421" s="32">
        <v>5625</v>
      </c>
      <c r="I1421" s="5"/>
      <c r="J1421" s="33">
        <f>IF(I1421&lt;1,I1421*H1421*1.3,IF(I1421&gt;=1,I1421*H1421))</f>
        <v>0</v>
      </c>
      <c r="K1421" s="52" t="s">
        <v>1391</v>
      </c>
    </row>
    <row r="1422" spans="1:11" s="35" customFormat="1" ht="15" customHeight="1">
      <c r="A1422" s="38">
        <v>1291866</v>
      </c>
      <c r="B1422" s="79" t="s">
        <v>1890</v>
      </c>
      <c r="C1422" s="29" t="s">
        <v>4468</v>
      </c>
      <c r="D1422" s="51">
        <v>20</v>
      </c>
      <c r="E1422" s="30" t="s">
        <v>1733</v>
      </c>
      <c r="F1422" s="30" t="s">
        <v>1839</v>
      </c>
      <c r="G1422" s="31" t="s">
        <v>964</v>
      </c>
      <c r="H1422" s="32">
        <v>5625</v>
      </c>
      <c r="I1422" s="5"/>
      <c r="J1422" s="33">
        <f>IF(I1422&lt;1,I1422*H1422*1.3,IF(I1422&gt;=1,I1422*H1422))</f>
        <v>0</v>
      </c>
      <c r="K1422" s="52" t="s">
        <v>1391</v>
      </c>
    </row>
    <row r="1423" spans="1:11" s="35" customFormat="1" ht="15" customHeight="1">
      <c r="A1423" s="38">
        <v>912406</v>
      </c>
      <c r="B1423" s="79" t="s">
        <v>1890</v>
      </c>
      <c r="C1423" s="29" t="s">
        <v>4469</v>
      </c>
      <c r="D1423" s="51">
        <v>20</v>
      </c>
      <c r="E1423" s="30" t="s">
        <v>1733</v>
      </c>
      <c r="F1423" s="30" t="s">
        <v>1839</v>
      </c>
      <c r="G1423" s="31" t="s">
        <v>964</v>
      </c>
      <c r="H1423" s="32">
        <v>5625</v>
      </c>
      <c r="I1423" s="5"/>
      <c r="J1423" s="33">
        <f>IF(I1423&lt;1,I1423*H1423*1.3,IF(I1423&gt;=1,I1423*H1423))</f>
        <v>0</v>
      </c>
      <c r="K1423" s="52" t="s">
        <v>1391</v>
      </c>
    </row>
    <row r="1424" spans="1:11" s="35" customFormat="1" ht="15" customHeight="1">
      <c r="A1424" s="38">
        <v>912378</v>
      </c>
      <c r="B1424" s="28"/>
      <c r="C1424" s="29" t="s">
        <v>4470</v>
      </c>
      <c r="D1424" s="51">
        <v>20</v>
      </c>
      <c r="E1424" s="30" t="s">
        <v>1733</v>
      </c>
      <c r="F1424" s="30" t="s">
        <v>1839</v>
      </c>
      <c r="G1424" s="31" t="s">
        <v>964</v>
      </c>
      <c r="H1424" s="32">
        <v>5625</v>
      </c>
      <c r="I1424" s="5"/>
      <c r="J1424" s="33">
        <f>IF(I1424&lt;1,I1424*H1424*1.3,IF(I1424&gt;=1,I1424*H1424))</f>
        <v>0</v>
      </c>
      <c r="K1424" s="52" t="s">
        <v>1391</v>
      </c>
    </row>
    <row r="1425" spans="1:16345" s="35" customFormat="1" ht="15" customHeight="1">
      <c r="A1425" s="38">
        <v>912382</v>
      </c>
      <c r="B1425" s="28"/>
      <c r="C1425" s="29" t="s">
        <v>4471</v>
      </c>
      <c r="D1425" s="51">
        <v>20</v>
      </c>
      <c r="E1425" s="30" t="s">
        <v>1733</v>
      </c>
      <c r="F1425" s="30" t="s">
        <v>1839</v>
      </c>
      <c r="G1425" s="31" t="s">
        <v>964</v>
      </c>
      <c r="H1425" s="32">
        <v>5625</v>
      </c>
      <c r="I1425" s="5"/>
      <c r="J1425" s="33">
        <f>IF(I1425&lt;1,I1425*H1425*1.3,IF(I1425&gt;=1,I1425*H1425))</f>
        <v>0</v>
      </c>
      <c r="K1425" s="52" t="s">
        <v>1391</v>
      </c>
    </row>
    <row r="1426" spans="1:16345" s="35" customFormat="1" ht="15" customHeight="1">
      <c r="A1426" s="38">
        <v>912376</v>
      </c>
      <c r="B1426" s="28"/>
      <c r="C1426" s="29" t="s">
        <v>4472</v>
      </c>
      <c r="D1426" s="51">
        <v>20</v>
      </c>
      <c r="E1426" s="30" t="s">
        <v>1733</v>
      </c>
      <c r="F1426" s="30" t="s">
        <v>1839</v>
      </c>
      <c r="G1426" s="31" t="s">
        <v>964</v>
      </c>
      <c r="H1426" s="32">
        <v>5625</v>
      </c>
      <c r="I1426" s="5"/>
      <c r="J1426" s="33">
        <f>IF(I1426&lt;1,I1426*H1426*1.3,IF(I1426&gt;=1,I1426*H1426))</f>
        <v>0</v>
      </c>
      <c r="K1426" s="52" t="s">
        <v>1391</v>
      </c>
    </row>
    <row r="1427" spans="1:16345" s="35" customFormat="1" ht="15" customHeight="1">
      <c r="A1427" s="38">
        <v>258140</v>
      </c>
      <c r="B1427" s="28"/>
      <c r="C1427" s="29" t="s">
        <v>4473</v>
      </c>
      <c r="D1427" s="51">
        <v>15</v>
      </c>
      <c r="E1427" s="30" t="s">
        <v>1733</v>
      </c>
      <c r="F1427" s="30" t="s">
        <v>1839</v>
      </c>
      <c r="G1427" s="31" t="s">
        <v>964</v>
      </c>
      <c r="H1427" s="32">
        <v>5625</v>
      </c>
      <c r="I1427" s="5"/>
      <c r="J1427" s="33">
        <f>IF(I1427&lt;1,I1427*H1427*1.3,IF(I1427&gt;=1,I1427*H1427))</f>
        <v>0</v>
      </c>
      <c r="K1427" s="37" t="s">
        <v>1392</v>
      </c>
    </row>
    <row r="1428" spans="1:16345" s="35" customFormat="1" ht="15" customHeight="1">
      <c r="A1428" s="38">
        <v>258127</v>
      </c>
      <c r="B1428" s="28"/>
      <c r="C1428" s="29" t="s">
        <v>4474</v>
      </c>
      <c r="D1428" s="51">
        <v>15</v>
      </c>
      <c r="E1428" s="30" t="s">
        <v>1733</v>
      </c>
      <c r="F1428" s="30" t="s">
        <v>1839</v>
      </c>
      <c r="G1428" s="31" t="s">
        <v>964</v>
      </c>
      <c r="H1428" s="32">
        <v>5625</v>
      </c>
      <c r="I1428" s="5"/>
      <c r="J1428" s="33">
        <f>IF(I1428&lt;1,I1428*H1428*1.3,IF(I1428&gt;=1,I1428*H1428))</f>
        <v>0</v>
      </c>
      <c r="K1428" s="37" t="s">
        <v>1392</v>
      </c>
    </row>
    <row r="1429" spans="1:16345" s="35" customFormat="1" ht="15" customHeight="1">
      <c r="A1429" s="38">
        <v>258144</v>
      </c>
      <c r="B1429" s="28"/>
      <c r="C1429" s="29" t="s">
        <v>4475</v>
      </c>
      <c r="D1429" s="51">
        <v>15</v>
      </c>
      <c r="E1429" s="30" t="s">
        <v>1733</v>
      </c>
      <c r="F1429" s="30" t="s">
        <v>1839</v>
      </c>
      <c r="G1429" s="31" t="s">
        <v>964</v>
      </c>
      <c r="H1429" s="32">
        <v>5625</v>
      </c>
      <c r="I1429" s="5"/>
      <c r="J1429" s="33">
        <f>IF(I1429&lt;1,I1429*H1429*1.3,IF(I1429&gt;=1,I1429*H1429))</f>
        <v>0</v>
      </c>
      <c r="K1429" s="37" t="s">
        <v>1392</v>
      </c>
    </row>
    <row r="1430" spans="1:16345" s="76" customFormat="1" ht="15" customHeight="1">
      <c r="A1430" s="38" t="s">
        <v>3280</v>
      </c>
      <c r="B1430" s="64" t="s">
        <v>3076</v>
      </c>
      <c r="C1430" s="29" t="s">
        <v>4476</v>
      </c>
      <c r="D1430" s="51">
        <v>15</v>
      </c>
      <c r="E1430" s="30" t="s">
        <v>1733</v>
      </c>
      <c r="F1430" s="30" t="s">
        <v>1839</v>
      </c>
      <c r="G1430" s="31" t="s">
        <v>964</v>
      </c>
      <c r="H1430" s="32">
        <v>5625</v>
      </c>
      <c r="I1430" s="5"/>
      <c r="J1430" s="33">
        <f>IF(I1430&lt;1,I1430*H1430*1.3,IF(I1430&gt;=1,I1430*H1430))</f>
        <v>0</v>
      </c>
      <c r="K1430" s="37" t="s">
        <v>1392</v>
      </c>
      <c r="L1430" s="35"/>
      <c r="M1430" s="35"/>
      <c r="N1430" s="35"/>
      <c r="O1430" s="35"/>
      <c r="P1430" s="35"/>
      <c r="Q1430" s="35"/>
      <c r="R1430" s="35"/>
      <c r="S1430" s="35"/>
      <c r="T1430" s="35"/>
      <c r="U1430" s="35"/>
      <c r="V1430" s="35"/>
      <c r="W1430" s="35"/>
      <c r="X1430" s="35"/>
      <c r="Y1430" s="35"/>
      <c r="Z1430" s="35"/>
      <c r="AA1430" s="35"/>
      <c r="AB1430" s="35"/>
      <c r="AC1430" s="35"/>
      <c r="AD1430" s="35"/>
      <c r="AE1430" s="35"/>
      <c r="AF1430" s="35"/>
      <c r="AG1430" s="35"/>
      <c r="AH1430" s="35"/>
      <c r="AI1430" s="35"/>
      <c r="AJ1430" s="35"/>
      <c r="AK1430" s="35"/>
      <c r="AL1430" s="35"/>
      <c r="AM1430" s="35"/>
      <c r="AN1430" s="35"/>
      <c r="AO1430" s="35"/>
      <c r="AP1430" s="35"/>
      <c r="AQ1430" s="35"/>
      <c r="AR1430" s="35"/>
      <c r="AS1430" s="35"/>
      <c r="AT1430" s="35"/>
      <c r="AU1430" s="35"/>
      <c r="AV1430" s="35"/>
      <c r="AW1430" s="35"/>
      <c r="AX1430" s="35"/>
      <c r="AY1430" s="35"/>
      <c r="AZ1430" s="35"/>
      <c r="BA1430" s="35"/>
      <c r="BB1430" s="35"/>
      <c r="BC1430" s="35"/>
      <c r="BD1430" s="35"/>
      <c r="BE1430" s="35"/>
      <c r="BF1430" s="35"/>
      <c r="BG1430" s="35"/>
      <c r="BH1430" s="35"/>
      <c r="BI1430" s="35"/>
      <c r="BJ1430" s="35"/>
      <c r="BK1430" s="35"/>
      <c r="BL1430" s="35"/>
      <c r="BM1430" s="35"/>
      <c r="BN1430" s="35"/>
      <c r="BO1430" s="35"/>
      <c r="BP1430" s="35"/>
      <c r="BQ1430" s="35"/>
      <c r="BR1430" s="35"/>
      <c r="BS1430" s="35"/>
      <c r="BT1430" s="35"/>
      <c r="BU1430" s="35"/>
      <c r="BV1430" s="35"/>
      <c r="BW1430" s="35"/>
      <c r="BX1430" s="35"/>
      <c r="BY1430" s="35"/>
      <c r="BZ1430" s="35"/>
      <c r="CA1430" s="35"/>
      <c r="CB1430" s="35"/>
      <c r="CC1430" s="35"/>
      <c r="CD1430" s="35"/>
      <c r="CE1430" s="35"/>
      <c r="CF1430" s="35"/>
      <c r="CG1430" s="35"/>
      <c r="CH1430" s="35"/>
      <c r="CI1430" s="35"/>
      <c r="CJ1430" s="35"/>
      <c r="CK1430" s="35"/>
      <c r="CL1430" s="35"/>
      <c r="CM1430" s="35"/>
      <c r="CN1430" s="35"/>
      <c r="CO1430" s="35"/>
      <c r="CP1430" s="35"/>
      <c r="CQ1430" s="35"/>
      <c r="CR1430" s="35"/>
      <c r="CS1430" s="35"/>
      <c r="CT1430" s="35"/>
      <c r="CU1430" s="35"/>
      <c r="CV1430" s="35"/>
      <c r="CW1430" s="35"/>
      <c r="CX1430" s="35"/>
      <c r="CY1430" s="35"/>
      <c r="CZ1430" s="35"/>
      <c r="DA1430" s="35"/>
      <c r="DB1430" s="35"/>
      <c r="DC1430" s="35"/>
      <c r="DD1430" s="35"/>
      <c r="DE1430" s="35"/>
      <c r="DF1430" s="35"/>
      <c r="DG1430" s="35"/>
      <c r="DH1430" s="35"/>
      <c r="DI1430" s="35"/>
      <c r="DJ1430" s="35"/>
      <c r="DK1430" s="35"/>
      <c r="DL1430" s="35"/>
      <c r="DM1430" s="35"/>
      <c r="DN1430" s="35"/>
      <c r="DO1430" s="35"/>
      <c r="DP1430" s="35"/>
      <c r="DQ1430" s="35"/>
      <c r="DR1430" s="35"/>
      <c r="DS1430" s="35"/>
      <c r="DT1430" s="35"/>
      <c r="DU1430" s="35"/>
      <c r="DV1430" s="35"/>
      <c r="DW1430" s="35"/>
      <c r="DX1430" s="35"/>
      <c r="DY1430" s="35"/>
      <c r="DZ1430" s="35"/>
      <c r="EA1430" s="35"/>
      <c r="EB1430" s="35"/>
      <c r="EC1430" s="35"/>
      <c r="ED1430" s="35"/>
      <c r="EE1430" s="35"/>
      <c r="EF1430" s="35"/>
      <c r="EG1430" s="35"/>
      <c r="EH1430" s="35"/>
      <c r="EI1430" s="35"/>
      <c r="EJ1430" s="35"/>
      <c r="EK1430" s="35"/>
      <c r="EL1430" s="35"/>
      <c r="EM1430" s="35"/>
      <c r="EN1430" s="35"/>
      <c r="EO1430" s="35"/>
      <c r="EP1430" s="35"/>
      <c r="EQ1430" s="35"/>
      <c r="ER1430" s="35"/>
      <c r="ES1430" s="35"/>
      <c r="ET1430" s="35"/>
      <c r="EU1430" s="35"/>
      <c r="EV1430" s="35"/>
      <c r="EW1430" s="35"/>
      <c r="EX1430" s="35"/>
      <c r="EY1430" s="35"/>
      <c r="EZ1430" s="35"/>
      <c r="FA1430" s="35"/>
      <c r="FB1430" s="35"/>
      <c r="FC1430" s="35"/>
      <c r="FD1430" s="35"/>
      <c r="FE1430" s="35"/>
      <c r="FF1430" s="35"/>
      <c r="FG1430" s="35"/>
      <c r="FH1430" s="35"/>
      <c r="FI1430" s="35"/>
      <c r="FJ1430" s="35"/>
      <c r="FK1430" s="35"/>
      <c r="FL1430" s="35"/>
      <c r="FM1430" s="35"/>
      <c r="FN1430" s="35"/>
      <c r="FO1430" s="35"/>
      <c r="FP1430" s="35"/>
      <c r="FQ1430" s="35"/>
      <c r="FR1430" s="35"/>
      <c r="FS1430" s="35"/>
      <c r="FT1430" s="35"/>
      <c r="FU1430" s="35"/>
      <c r="FV1430" s="35"/>
      <c r="FW1430" s="35"/>
      <c r="FX1430" s="35"/>
      <c r="FY1430" s="35"/>
      <c r="FZ1430" s="35"/>
      <c r="GA1430" s="35"/>
      <c r="GB1430" s="35"/>
      <c r="GC1430" s="35"/>
      <c r="GD1430" s="35"/>
      <c r="GE1430" s="35"/>
      <c r="GF1430" s="35"/>
      <c r="GG1430" s="35"/>
      <c r="GH1430" s="35"/>
      <c r="GI1430" s="35"/>
      <c r="GJ1430" s="35"/>
      <c r="GK1430" s="35"/>
      <c r="GL1430" s="35"/>
      <c r="GM1430" s="35"/>
      <c r="GN1430" s="35"/>
      <c r="GO1430" s="35"/>
      <c r="GP1430" s="35"/>
      <c r="GQ1430" s="35"/>
      <c r="GR1430" s="35"/>
      <c r="GS1430" s="35"/>
      <c r="GT1430" s="35"/>
      <c r="GU1430" s="35"/>
      <c r="GV1430" s="35"/>
      <c r="GW1430" s="35"/>
      <c r="GX1430" s="35"/>
      <c r="GY1430" s="35"/>
      <c r="GZ1430" s="35"/>
      <c r="HA1430" s="35"/>
      <c r="HB1430" s="35"/>
      <c r="HC1430" s="35"/>
      <c r="HD1430" s="35"/>
      <c r="HE1430" s="35"/>
      <c r="HF1430" s="35"/>
      <c r="HG1430" s="35"/>
      <c r="HH1430" s="35"/>
      <c r="HI1430" s="35"/>
      <c r="HJ1430" s="35"/>
      <c r="HK1430" s="35"/>
      <c r="HL1430" s="35"/>
      <c r="HM1430" s="35"/>
      <c r="HN1430" s="35"/>
      <c r="HO1430" s="35"/>
      <c r="HP1430" s="35"/>
      <c r="HQ1430" s="35"/>
      <c r="HR1430" s="35"/>
      <c r="HS1430" s="35"/>
      <c r="HT1430" s="35"/>
      <c r="HU1430" s="35"/>
      <c r="HV1430" s="35"/>
      <c r="HW1430" s="35"/>
      <c r="HX1430" s="35"/>
      <c r="HY1430" s="35"/>
      <c r="HZ1430" s="35"/>
      <c r="IA1430" s="35"/>
      <c r="IB1430" s="35"/>
      <c r="IC1430" s="35"/>
      <c r="ID1430" s="35"/>
      <c r="IE1430" s="35"/>
      <c r="IF1430" s="35"/>
      <c r="IG1430" s="35"/>
      <c r="IH1430" s="35"/>
      <c r="II1430" s="35"/>
      <c r="IJ1430" s="35"/>
      <c r="IK1430" s="35"/>
      <c r="IL1430" s="35"/>
      <c r="IM1430" s="35"/>
      <c r="IN1430" s="35"/>
      <c r="IO1430" s="35"/>
      <c r="IP1430" s="35"/>
      <c r="IQ1430" s="35"/>
      <c r="IR1430" s="35"/>
      <c r="IS1430" s="35"/>
      <c r="IT1430" s="35"/>
      <c r="IU1430" s="35"/>
      <c r="IV1430" s="35"/>
      <c r="IW1430" s="35"/>
      <c r="IX1430" s="35"/>
      <c r="IY1430" s="35"/>
      <c r="IZ1430" s="35"/>
      <c r="JA1430" s="35"/>
      <c r="JB1430" s="35"/>
      <c r="JC1430" s="35"/>
      <c r="JD1430" s="35"/>
      <c r="JE1430" s="35"/>
      <c r="JF1430" s="35"/>
      <c r="JG1430" s="35"/>
      <c r="JH1430" s="35"/>
      <c r="JI1430" s="35"/>
      <c r="JJ1430" s="35"/>
      <c r="JK1430" s="35"/>
      <c r="JL1430" s="35"/>
      <c r="JM1430" s="35"/>
      <c r="JN1430" s="35"/>
      <c r="JO1430" s="35"/>
      <c r="JP1430" s="35"/>
      <c r="JQ1430" s="35"/>
      <c r="JR1430" s="35"/>
      <c r="JS1430" s="35"/>
      <c r="JT1430" s="35"/>
      <c r="JU1430" s="35"/>
      <c r="JV1430" s="35"/>
      <c r="JW1430" s="35"/>
      <c r="JX1430" s="35"/>
      <c r="JY1430" s="35"/>
      <c r="JZ1430" s="35"/>
      <c r="KA1430" s="35"/>
      <c r="KB1430" s="35"/>
      <c r="KC1430" s="35"/>
      <c r="KD1430" s="35"/>
      <c r="KE1430" s="35"/>
      <c r="KF1430" s="35"/>
      <c r="KG1430" s="35"/>
      <c r="KH1430" s="35"/>
      <c r="KI1430" s="35"/>
      <c r="KJ1430" s="35"/>
      <c r="KK1430" s="35"/>
      <c r="KL1430" s="35"/>
      <c r="KM1430" s="35"/>
      <c r="KN1430" s="35"/>
      <c r="KO1430" s="35"/>
      <c r="KP1430" s="35"/>
      <c r="KQ1430" s="35"/>
      <c r="KR1430" s="35"/>
      <c r="KS1430" s="35"/>
      <c r="KT1430" s="35"/>
      <c r="KU1430" s="35"/>
      <c r="KV1430" s="35"/>
      <c r="KW1430" s="35"/>
      <c r="KX1430" s="35"/>
      <c r="KY1430" s="35"/>
      <c r="KZ1430" s="35"/>
      <c r="LA1430" s="35"/>
      <c r="LB1430" s="35"/>
      <c r="LC1430" s="35"/>
      <c r="LD1430" s="35"/>
      <c r="LE1430" s="35"/>
      <c r="LF1430" s="35"/>
      <c r="LG1430" s="35"/>
      <c r="LH1430" s="35"/>
      <c r="LI1430" s="35"/>
      <c r="LJ1430" s="35"/>
      <c r="LK1430" s="35"/>
      <c r="LL1430" s="35"/>
      <c r="LM1430" s="35"/>
      <c r="LN1430" s="35"/>
      <c r="LO1430" s="35"/>
      <c r="LP1430" s="35"/>
      <c r="LQ1430" s="35"/>
      <c r="LR1430" s="35"/>
      <c r="LS1430" s="35"/>
      <c r="LT1430" s="35"/>
      <c r="LU1430" s="35"/>
      <c r="LV1430" s="35"/>
      <c r="LW1430" s="35"/>
      <c r="LX1430" s="35"/>
      <c r="LY1430" s="35"/>
      <c r="LZ1430" s="35"/>
      <c r="MA1430" s="35"/>
      <c r="MB1430" s="35"/>
      <c r="MC1430" s="35"/>
      <c r="MD1430" s="35"/>
      <c r="ME1430" s="35"/>
      <c r="MF1430" s="35"/>
      <c r="MG1430" s="35"/>
      <c r="MH1430" s="35"/>
      <c r="MI1430" s="35"/>
      <c r="MJ1430" s="35"/>
      <c r="MK1430" s="35"/>
      <c r="ML1430" s="35"/>
      <c r="MM1430" s="35"/>
      <c r="MN1430" s="35"/>
      <c r="MO1430" s="35"/>
      <c r="MP1430" s="35"/>
      <c r="MQ1430" s="35"/>
      <c r="MR1430" s="35"/>
      <c r="MS1430" s="35"/>
      <c r="MT1430" s="35"/>
      <c r="MU1430" s="35"/>
      <c r="MV1430" s="35"/>
      <c r="MW1430" s="35"/>
      <c r="MX1430" s="35"/>
      <c r="MY1430" s="35"/>
      <c r="MZ1430" s="35"/>
      <c r="NA1430" s="35"/>
      <c r="NB1430" s="35"/>
      <c r="NC1430" s="35"/>
      <c r="ND1430" s="35"/>
      <c r="NE1430" s="35"/>
      <c r="NF1430" s="35"/>
      <c r="NG1430" s="35"/>
      <c r="NH1430" s="35"/>
      <c r="NI1430" s="35"/>
      <c r="NJ1430" s="35"/>
      <c r="NK1430" s="35"/>
      <c r="NL1430" s="35"/>
      <c r="NM1430" s="35"/>
      <c r="NN1430" s="35"/>
      <c r="NO1430" s="35"/>
      <c r="NP1430" s="35"/>
      <c r="NQ1430" s="35"/>
      <c r="NR1430" s="35"/>
      <c r="NS1430" s="35"/>
      <c r="NT1430" s="35"/>
      <c r="NU1430" s="35"/>
      <c r="NV1430" s="35"/>
      <c r="NW1430" s="35"/>
      <c r="NX1430" s="35"/>
      <c r="NY1430" s="35"/>
      <c r="NZ1430" s="35"/>
      <c r="OA1430" s="35"/>
      <c r="OB1430" s="35"/>
      <c r="OC1430" s="35"/>
      <c r="OD1430" s="35"/>
      <c r="OE1430" s="35"/>
      <c r="OF1430" s="35"/>
      <c r="OG1430" s="35"/>
      <c r="OH1430" s="35"/>
      <c r="OI1430" s="35"/>
      <c r="OJ1430" s="35"/>
      <c r="OK1430" s="35"/>
      <c r="OL1430" s="35"/>
      <c r="OM1430" s="35"/>
      <c r="ON1430" s="35"/>
      <c r="OO1430" s="35"/>
      <c r="OP1430" s="35"/>
      <c r="OQ1430" s="35"/>
      <c r="OR1430" s="35"/>
      <c r="OS1430" s="35"/>
      <c r="OT1430" s="35"/>
      <c r="OU1430" s="35"/>
      <c r="OV1430" s="35"/>
      <c r="OW1430" s="35"/>
      <c r="OX1430" s="35"/>
      <c r="OY1430" s="35"/>
      <c r="OZ1430" s="35"/>
      <c r="PA1430" s="35"/>
      <c r="PB1430" s="35"/>
      <c r="PC1430" s="35"/>
      <c r="PD1430" s="35"/>
      <c r="PE1430" s="35"/>
      <c r="PF1430" s="35"/>
      <c r="PG1430" s="35"/>
      <c r="PH1430" s="35"/>
      <c r="PI1430" s="35"/>
      <c r="PJ1430" s="35"/>
      <c r="PK1430" s="35"/>
      <c r="PL1430" s="35"/>
      <c r="PM1430" s="35"/>
      <c r="PN1430" s="35"/>
      <c r="PO1430" s="35"/>
      <c r="PP1430" s="35"/>
      <c r="PQ1430" s="35"/>
      <c r="PR1430" s="35"/>
      <c r="PS1430" s="35"/>
      <c r="PT1430" s="35"/>
      <c r="PU1430" s="35"/>
      <c r="PV1430" s="35"/>
      <c r="PW1430" s="35"/>
      <c r="PX1430" s="35"/>
      <c r="PY1430" s="35"/>
      <c r="PZ1430" s="35"/>
      <c r="QA1430" s="35"/>
      <c r="QB1430" s="35"/>
      <c r="QC1430" s="35"/>
      <c r="QD1430" s="35"/>
      <c r="QE1430" s="35"/>
      <c r="QF1430" s="35"/>
      <c r="QG1430" s="35"/>
      <c r="QH1430" s="35"/>
      <c r="QI1430" s="35"/>
      <c r="QJ1430" s="35"/>
      <c r="QK1430" s="35"/>
      <c r="QL1430" s="35"/>
      <c r="QM1430" s="35"/>
      <c r="QN1430" s="35"/>
      <c r="QO1430" s="35"/>
      <c r="QP1430" s="35"/>
      <c r="QQ1430" s="35"/>
      <c r="QR1430" s="35"/>
      <c r="QS1430" s="35"/>
      <c r="QT1430" s="35"/>
      <c r="QU1430" s="35"/>
      <c r="QV1430" s="35"/>
      <c r="QW1430" s="35"/>
      <c r="QX1430" s="35"/>
      <c r="QY1430" s="35"/>
      <c r="QZ1430" s="35"/>
      <c r="RA1430" s="35"/>
      <c r="RB1430" s="35"/>
      <c r="RC1430" s="35"/>
      <c r="RD1430" s="35"/>
      <c r="RE1430" s="35"/>
      <c r="RF1430" s="35"/>
      <c r="RG1430" s="35"/>
      <c r="RH1430" s="35"/>
      <c r="RI1430" s="35"/>
      <c r="RJ1430" s="35"/>
      <c r="RK1430" s="35"/>
      <c r="RL1430" s="35"/>
      <c r="RM1430" s="35"/>
      <c r="RN1430" s="35"/>
      <c r="RO1430" s="35"/>
      <c r="RP1430" s="35"/>
      <c r="RQ1430" s="35"/>
      <c r="RR1430" s="35"/>
      <c r="RS1430" s="35"/>
      <c r="RT1430" s="35"/>
      <c r="RU1430" s="35"/>
      <c r="RV1430" s="35"/>
      <c r="RW1430" s="35"/>
      <c r="RX1430" s="35"/>
      <c r="RY1430" s="35"/>
      <c r="RZ1430" s="35"/>
      <c r="SA1430" s="35"/>
      <c r="SB1430" s="35"/>
      <c r="SC1430" s="35"/>
      <c r="SD1430" s="35"/>
      <c r="SE1430" s="35"/>
      <c r="SF1430" s="35"/>
      <c r="SG1430" s="35"/>
      <c r="SH1430" s="35"/>
      <c r="SI1430" s="35"/>
      <c r="SJ1430" s="35"/>
      <c r="SK1430" s="35"/>
      <c r="SL1430" s="35"/>
      <c r="SM1430" s="35"/>
      <c r="SN1430" s="35"/>
      <c r="SO1430" s="35"/>
      <c r="SP1430" s="35"/>
      <c r="SQ1430" s="35"/>
      <c r="SR1430" s="35"/>
      <c r="SS1430" s="35"/>
      <c r="ST1430" s="35"/>
      <c r="SU1430" s="35"/>
      <c r="SV1430" s="35"/>
      <c r="SW1430" s="35"/>
      <c r="SX1430" s="35"/>
      <c r="SY1430" s="35"/>
      <c r="SZ1430" s="35"/>
      <c r="TA1430" s="35"/>
      <c r="TB1430" s="35"/>
      <c r="TC1430" s="35"/>
      <c r="TD1430" s="35"/>
      <c r="TE1430" s="35"/>
      <c r="TF1430" s="35"/>
      <c r="TG1430" s="35"/>
      <c r="TH1430" s="35"/>
      <c r="TI1430" s="35"/>
      <c r="TJ1430" s="35"/>
      <c r="TK1430" s="35"/>
      <c r="TL1430" s="35"/>
      <c r="TM1430" s="35"/>
      <c r="TN1430" s="35"/>
      <c r="TO1430" s="35"/>
      <c r="TP1430" s="35"/>
      <c r="TQ1430" s="35"/>
      <c r="TR1430" s="35"/>
      <c r="TS1430" s="35"/>
      <c r="TT1430" s="35"/>
      <c r="TU1430" s="35"/>
      <c r="TV1430" s="35"/>
      <c r="TW1430" s="35"/>
      <c r="TX1430" s="35"/>
      <c r="TY1430" s="35"/>
      <c r="TZ1430" s="35"/>
      <c r="UA1430" s="35"/>
      <c r="UB1430" s="35"/>
      <c r="UC1430" s="35"/>
      <c r="UD1430" s="35"/>
      <c r="UE1430" s="35"/>
      <c r="UF1430" s="35"/>
      <c r="UG1430" s="35"/>
      <c r="UH1430" s="35"/>
      <c r="UI1430" s="35"/>
      <c r="UJ1430" s="35"/>
      <c r="UK1430" s="35"/>
      <c r="UL1430" s="35"/>
      <c r="UM1430" s="35"/>
      <c r="UN1430" s="35"/>
      <c r="UO1430" s="35"/>
      <c r="UP1430" s="35"/>
      <c r="UQ1430" s="35"/>
      <c r="UR1430" s="35"/>
      <c r="US1430" s="35"/>
      <c r="UT1430" s="35"/>
      <c r="UU1430" s="35"/>
      <c r="UV1430" s="35"/>
      <c r="UW1430" s="35"/>
      <c r="UX1430" s="35"/>
      <c r="UY1430" s="35"/>
      <c r="UZ1430" s="35"/>
      <c r="VA1430" s="35"/>
      <c r="VB1430" s="35"/>
      <c r="VC1430" s="35"/>
      <c r="VD1430" s="35"/>
      <c r="VE1430" s="35"/>
      <c r="VF1430" s="35"/>
      <c r="VG1430" s="35"/>
      <c r="VH1430" s="35"/>
      <c r="VI1430" s="35"/>
      <c r="VJ1430" s="35"/>
      <c r="VK1430" s="35"/>
      <c r="VL1430" s="35"/>
      <c r="VM1430" s="35"/>
      <c r="VN1430" s="35"/>
      <c r="VO1430" s="35"/>
      <c r="VP1430" s="35"/>
      <c r="VQ1430" s="35"/>
      <c r="VR1430" s="35"/>
      <c r="VS1430" s="35"/>
      <c r="VT1430" s="35"/>
      <c r="VU1430" s="35"/>
      <c r="VV1430" s="35"/>
      <c r="VW1430" s="35"/>
      <c r="VX1430" s="35"/>
      <c r="VY1430" s="35"/>
      <c r="VZ1430" s="35"/>
      <c r="WA1430" s="35"/>
      <c r="WB1430" s="35"/>
      <c r="WC1430" s="35"/>
      <c r="WD1430" s="35"/>
      <c r="WE1430" s="35"/>
      <c r="WF1430" s="35"/>
      <c r="WG1430" s="35"/>
      <c r="WH1430" s="35"/>
      <c r="WI1430" s="35"/>
      <c r="WJ1430" s="35"/>
      <c r="WK1430" s="35"/>
      <c r="WL1430" s="35"/>
      <c r="WM1430" s="35"/>
      <c r="WN1430" s="35"/>
      <c r="WO1430" s="35"/>
      <c r="WP1430" s="35"/>
      <c r="WQ1430" s="35"/>
      <c r="WR1430" s="35"/>
      <c r="WS1430" s="35"/>
      <c r="WT1430" s="35"/>
      <c r="WU1430" s="35"/>
      <c r="WV1430" s="35"/>
      <c r="WW1430" s="35"/>
      <c r="WX1430" s="35"/>
      <c r="WY1430" s="35"/>
      <c r="WZ1430" s="35"/>
      <c r="XA1430" s="35"/>
      <c r="XB1430" s="35"/>
      <c r="XC1430" s="35"/>
      <c r="XD1430" s="35"/>
      <c r="XE1430" s="35"/>
      <c r="XF1430" s="35"/>
      <c r="XG1430" s="35"/>
      <c r="XH1430" s="35"/>
      <c r="XI1430" s="35"/>
      <c r="XJ1430" s="35"/>
      <c r="XK1430" s="35"/>
      <c r="XL1430" s="35"/>
      <c r="XM1430" s="35"/>
      <c r="XN1430" s="35"/>
      <c r="XO1430" s="35"/>
      <c r="XP1430" s="35"/>
      <c r="XQ1430" s="35"/>
      <c r="XR1430" s="35"/>
      <c r="XS1430" s="35"/>
      <c r="XT1430" s="35"/>
      <c r="XU1430" s="35"/>
      <c r="XV1430" s="35"/>
      <c r="XW1430" s="35"/>
      <c r="XX1430" s="35"/>
      <c r="XY1430" s="35"/>
      <c r="XZ1430" s="35"/>
      <c r="YA1430" s="35"/>
      <c r="YB1430" s="35"/>
      <c r="YC1430" s="35"/>
      <c r="YD1430" s="35"/>
      <c r="YE1430" s="35"/>
      <c r="YF1430" s="35"/>
      <c r="YG1430" s="35"/>
      <c r="YH1430" s="35"/>
      <c r="YI1430" s="35"/>
      <c r="YJ1430" s="35"/>
      <c r="YK1430" s="35"/>
      <c r="YL1430" s="35"/>
      <c r="YM1430" s="35"/>
      <c r="YN1430" s="35"/>
      <c r="YO1430" s="35"/>
      <c r="YP1430" s="35"/>
      <c r="YQ1430" s="35"/>
      <c r="YR1430" s="35"/>
      <c r="YS1430" s="35"/>
      <c r="YT1430" s="35"/>
      <c r="YU1430" s="35"/>
      <c r="YV1430" s="35"/>
      <c r="YW1430" s="35"/>
      <c r="YX1430" s="35"/>
      <c r="YY1430" s="35"/>
      <c r="YZ1430" s="35"/>
      <c r="ZA1430" s="35"/>
      <c r="ZB1430" s="35"/>
      <c r="ZC1430" s="35"/>
      <c r="ZD1430" s="35"/>
      <c r="ZE1430" s="35"/>
      <c r="ZF1430" s="35"/>
      <c r="ZG1430" s="35"/>
      <c r="ZH1430" s="35"/>
      <c r="ZI1430" s="35"/>
      <c r="ZJ1430" s="35"/>
      <c r="ZK1430" s="35"/>
      <c r="ZL1430" s="35"/>
      <c r="ZM1430" s="35"/>
      <c r="ZN1430" s="35"/>
      <c r="ZO1430" s="35"/>
      <c r="ZP1430" s="35"/>
      <c r="ZQ1430" s="35"/>
      <c r="ZR1430" s="35"/>
      <c r="ZS1430" s="35"/>
      <c r="ZT1430" s="35"/>
      <c r="ZU1430" s="35"/>
      <c r="ZV1430" s="35"/>
      <c r="ZW1430" s="35"/>
      <c r="ZX1430" s="35"/>
      <c r="ZY1430" s="35"/>
      <c r="ZZ1430" s="35"/>
      <c r="AAA1430" s="35"/>
      <c r="AAB1430" s="35"/>
      <c r="AAC1430" s="35"/>
      <c r="AAD1430" s="35"/>
      <c r="AAE1430" s="35"/>
      <c r="AAF1430" s="35"/>
      <c r="AAG1430" s="35"/>
      <c r="AAH1430" s="35"/>
      <c r="AAI1430" s="35"/>
      <c r="AAJ1430" s="35"/>
      <c r="AAK1430" s="35"/>
      <c r="AAL1430" s="35"/>
      <c r="AAM1430" s="35"/>
      <c r="AAN1430" s="35"/>
      <c r="AAO1430" s="35"/>
      <c r="AAP1430" s="35"/>
      <c r="AAQ1430" s="35"/>
      <c r="AAR1430" s="35"/>
      <c r="AAS1430" s="35"/>
      <c r="AAT1430" s="35"/>
      <c r="AAU1430" s="35"/>
      <c r="AAV1430" s="35"/>
      <c r="AAW1430" s="35"/>
      <c r="AAX1430" s="35"/>
      <c r="AAY1430" s="35"/>
      <c r="AAZ1430" s="35"/>
      <c r="ABA1430" s="35"/>
      <c r="ABB1430" s="35"/>
      <c r="ABC1430" s="35"/>
      <c r="ABD1430" s="35"/>
      <c r="ABE1430" s="35"/>
      <c r="ABF1430" s="35"/>
      <c r="ABG1430" s="35"/>
      <c r="ABH1430" s="35"/>
      <c r="ABI1430" s="35"/>
      <c r="ABJ1430" s="35"/>
      <c r="ABK1430" s="35"/>
      <c r="ABL1430" s="35"/>
      <c r="ABM1430" s="35"/>
      <c r="ABN1430" s="35"/>
      <c r="ABO1430" s="35"/>
      <c r="ABP1430" s="35"/>
      <c r="ABQ1430" s="35"/>
      <c r="ABR1430" s="35"/>
      <c r="ABS1430" s="35"/>
      <c r="ABT1430" s="35"/>
      <c r="ABU1430" s="35"/>
      <c r="ABV1430" s="35"/>
      <c r="ABW1430" s="35"/>
      <c r="ABX1430" s="35"/>
      <c r="ABY1430" s="35"/>
      <c r="ABZ1430" s="35"/>
      <c r="ACA1430" s="35"/>
      <c r="ACB1430" s="35"/>
      <c r="ACC1430" s="35"/>
      <c r="ACD1430" s="35"/>
      <c r="ACE1430" s="35"/>
      <c r="ACF1430" s="35"/>
      <c r="ACG1430" s="35"/>
      <c r="ACH1430" s="35"/>
      <c r="ACI1430" s="35"/>
      <c r="ACJ1430" s="35"/>
      <c r="ACK1430" s="35"/>
      <c r="ACL1430" s="35"/>
      <c r="ACM1430" s="35"/>
      <c r="ACN1430" s="35"/>
      <c r="ACO1430" s="35"/>
      <c r="ACP1430" s="35"/>
      <c r="ACQ1430" s="35"/>
      <c r="ACR1430" s="35"/>
      <c r="ACS1430" s="35"/>
      <c r="ACT1430" s="35"/>
      <c r="ACU1430" s="35"/>
      <c r="ACV1430" s="35"/>
      <c r="ACW1430" s="35"/>
      <c r="ACX1430" s="35"/>
      <c r="ACY1430" s="35"/>
      <c r="ACZ1430" s="35"/>
      <c r="ADA1430" s="35"/>
      <c r="ADB1430" s="35"/>
      <c r="ADC1430" s="35"/>
      <c r="ADD1430" s="35"/>
      <c r="ADE1430" s="35"/>
      <c r="ADF1430" s="35"/>
      <c r="ADG1430" s="35"/>
      <c r="ADH1430" s="35"/>
      <c r="ADI1430" s="35"/>
      <c r="ADJ1430" s="35"/>
      <c r="ADK1430" s="35"/>
      <c r="ADL1430" s="35"/>
      <c r="ADM1430" s="35"/>
      <c r="ADN1430" s="35"/>
      <c r="ADO1430" s="35"/>
      <c r="ADP1430" s="35"/>
      <c r="ADQ1430" s="35"/>
      <c r="ADR1430" s="35"/>
      <c r="ADS1430" s="35"/>
      <c r="ADT1430" s="35"/>
      <c r="ADU1430" s="35"/>
      <c r="ADV1430" s="35"/>
      <c r="ADW1430" s="35"/>
      <c r="ADX1430" s="35"/>
      <c r="ADY1430" s="35"/>
      <c r="ADZ1430" s="35"/>
      <c r="AEA1430" s="35"/>
      <c r="AEB1430" s="35"/>
      <c r="AEC1430" s="35"/>
      <c r="AED1430" s="35"/>
      <c r="AEE1430" s="35"/>
      <c r="AEF1430" s="35"/>
      <c r="AEG1430" s="35"/>
      <c r="AEH1430" s="35"/>
      <c r="AEI1430" s="35"/>
      <c r="AEJ1430" s="35"/>
      <c r="AEK1430" s="35"/>
      <c r="AEL1430" s="35"/>
      <c r="AEM1430" s="35"/>
      <c r="AEN1430" s="35"/>
      <c r="AEO1430" s="35"/>
      <c r="AEP1430" s="35"/>
      <c r="AEQ1430" s="35"/>
      <c r="AER1430" s="35"/>
      <c r="AES1430" s="35"/>
      <c r="AET1430" s="35"/>
      <c r="AEU1430" s="35"/>
      <c r="AEV1430" s="35"/>
      <c r="AEW1430" s="35"/>
      <c r="AEX1430" s="35"/>
      <c r="AEY1430" s="35"/>
      <c r="AEZ1430" s="35"/>
      <c r="AFA1430" s="35"/>
      <c r="AFB1430" s="35"/>
      <c r="AFC1430" s="35"/>
      <c r="AFD1430" s="35"/>
      <c r="AFE1430" s="35"/>
      <c r="AFF1430" s="35"/>
      <c r="AFG1430" s="35"/>
      <c r="AFH1430" s="35"/>
      <c r="AFI1430" s="35"/>
      <c r="AFJ1430" s="35"/>
      <c r="AFK1430" s="35"/>
      <c r="AFL1430" s="35"/>
      <c r="AFM1430" s="35"/>
      <c r="AFN1430" s="35"/>
      <c r="AFO1430" s="35"/>
      <c r="AFP1430" s="35"/>
      <c r="AFQ1430" s="35"/>
      <c r="AFR1430" s="35"/>
      <c r="AFS1430" s="35"/>
      <c r="AFT1430" s="35"/>
      <c r="AFU1430" s="35"/>
      <c r="AFV1430" s="35"/>
      <c r="AFW1430" s="35"/>
      <c r="AFX1430" s="35"/>
      <c r="AFY1430" s="35"/>
      <c r="AFZ1430" s="35"/>
      <c r="AGA1430" s="35"/>
      <c r="AGB1430" s="35"/>
      <c r="AGC1430" s="35"/>
      <c r="AGD1430" s="35"/>
      <c r="AGE1430" s="35"/>
      <c r="AGF1430" s="35"/>
      <c r="AGG1430" s="35"/>
      <c r="AGH1430" s="35"/>
      <c r="AGI1430" s="35"/>
      <c r="AGJ1430" s="35"/>
      <c r="AGK1430" s="35"/>
      <c r="AGL1430" s="35"/>
      <c r="AGM1430" s="35"/>
      <c r="AGN1430" s="35"/>
      <c r="AGO1430" s="35"/>
      <c r="AGP1430" s="35"/>
      <c r="AGQ1430" s="35"/>
      <c r="AGR1430" s="35"/>
      <c r="AGS1430" s="35"/>
      <c r="AGT1430" s="35"/>
      <c r="AGU1430" s="35"/>
      <c r="AGV1430" s="35"/>
      <c r="AGW1430" s="35"/>
      <c r="AGX1430" s="35"/>
      <c r="AGY1430" s="35"/>
      <c r="AGZ1430" s="35"/>
      <c r="AHA1430" s="35"/>
      <c r="AHB1430" s="35"/>
      <c r="AHC1430" s="35"/>
      <c r="AHD1430" s="35"/>
      <c r="AHE1430" s="35"/>
      <c r="AHF1430" s="35"/>
      <c r="AHG1430" s="35"/>
      <c r="AHH1430" s="35"/>
      <c r="AHI1430" s="35"/>
      <c r="AHJ1430" s="35"/>
      <c r="AHK1430" s="35"/>
      <c r="AHL1430" s="35"/>
      <c r="AHM1430" s="35"/>
      <c r="AHN1430" s="35"/>
      <c r="AHO1430" s="35"/>
      <c r="AHP1430" s="35"/>
      <c r="AHQ1430" s="35"/>
      <c r="AHR1430" s="35"/>
      <c r="AHS1430" s="35"/>
      <c r="AHT1430" s="35"/>
      <c r="AHU1430" s="35"/>
      <c r="AHV1430" s="35"/>
      <c r="AHW1430" s="35"/>
      <c r="AHX1430" s="35"/>
      <c r="AHY1430" s="35"/>
      <c r="AHZ1430" s="35"/>
      <c r="AIA1430" s="35"/>
      <c r="AIB1430" s="35"/>
      <c r="AIC1430" s="35"/>
      <c r="AID1430" s="35"/>
      <c r="AIE1430" s="35"/>
      <c r="AIF1430" s="35"/>
      <c r="AIG1430" s="35"/>
      <c r="AIH1430" s="35"/>
      <c r="AII1430" s="35"/>
      <c r="AIJ1430" s="35"/>
      <c r="AIK1430" s="35"/>
      <c r="AIL1430" s="35"/>
      <c r="AIM1430" s="35"/>
      <c r="AIN1430" s="35"/>
      <c r="AIO1430" s="35"/>
      <c r="AIP1430" s="35"/>
      <c r="AIQ1430" s="35"/>
      <c r="AIR1430" s="35"/>
      <c r="AIS1430" s="35"/>
      <c r="AIT1430" s="35"/>
      <c r="AIU1430" s="35"/>
      <c r="AIV1430" s="35"/>
      <c r="AIW1430" s="35"/>
      <c r="AIX1430" s="35"/>
      <c r="AIY1430" s="35"/>
      <c r="AIZ1430" s="35"/>
      <c r="AJA1430" s="35"/>
      <c r="AJB1430" s="35"/>
      <c r="AJC1430" s="35"/>
      <c r="AJD1430" s="35"/>
      <c r="AJE1430" s="35"/>
      <c r="AJF1430" s="35"/>
      <c r="AJG1430" s="35"/>
      <c r="AJH1430" s="35"/>
      <c r="AJI1430" s="35"/>
      <c r="AJJ1430" s="35"/>
      <c r="AJK1430" s="35"/>
      <c r="AJL1430" s="35"/>
      <c r="AJM1430" s="35"/>
      <c r="AJN1430" s="35"/>
      <c r="AJO1430" s="35"/>
      <c r="AJP1430" s="35"/>
      <c r="AJQ1430" s="35"/>
      <c r="AJR1430" s="35"/>
      <c r="AJS1430" s="35"/>
      <c r="AJT1430" s="35"/>
      <c r="AJU1430" s="35"/>
      <c r="AJV1430" s="35"/>
      <c r="AJW1430" s="35"/>
      <c r="AJX1430" s="35"/>
      <c r="AJY1430" s="35"/>
      <c r="AJZ1430" s="35"/>
      <c r="AKA1430" s="35"/>
      <c r="AKB1430" s="35"/>
      <c r="AKC1430" s="35"/>
      <c r="AKD1430" s="35"/>
      <c r="AKE1430" s="35"/>
      <c r="AKF1430" s="35"/>
      <c r="AKG1430" s="35"/>
      <c r="AKH1430" s="35"/>
      <c r="AKI1430" s="35"/>
      <c r="AKJ1430" s="35"/>
      <c r="AKK1430" s="35"/>
      <c r="AKL1430" s="35"/>
      <c r="AKM1430" s="35"/>
      <c r="AKN1430" s="35"/>
      <c r="AKO1430" s="35"/>
      <c r="AKP1430" s="35"/>
      <c r="AKQ1430" s="35"/>
      <c r="AKR1430" s="35"/>
      <c r="AKS1430" s="35"/>
      <c r="AKT1430" s="35"/>
      <c r="AKU1430" s="35"/>
      <c r="AKV1430" s="35"/>
      <c r="AKW1430" s="35"/>
      <c r="AKX1430" s="35"/>
      <c r="AKY1430" s="35"/>
      <c r="AKZ1430" s="35"/>
      <c r="ALA1430" s="35"/>
      <c r="ALB1430" s="35"/>
      <c r="ALC1430" s="35"/>
      <c r="ALD1430" s="35"/>
      <c r="ALE1430" s="35"/>
      <c r="ALF1430" s="35"/>
      <c r="ALG1430" s="35"/>
      <c r="ALH1430" s="35"/>
      <c r="ALI1430" s="35"/>
      <c r="ALJ1430" s="35"/>
      <c r="ALK1430" s="35"/>
      <c r="ALL1430" s="35"/>
      <c r="ALM1430" s="35"/>
      <c r="ALN1430" s="35"/>
      <c r="ALO1430" s="35"/>
      <c r="ALP1430" s="35"/>
      <c r="ALQ1430" s="35"/>
      <c r="ALR1430" s="35"/>
      <c r="ALS1430" s="35"/>
      <c r="ALT1430" s="35"/>
      <c r="ALU1430" s="35"/>
      <c r="ALV1430" s="35"/>
      <c r="ALW1430" s="35"/>
      <c r="ALX1430" s="35"/>
      <c r="ALY1430" s="35"/>
      <c r="ALZ1430" s="35"/>
      <c r="AMA1430" s="35"/>
      <c r="AMB1430" s="35"/>
      <c r="AMC1430" s="35"/>
      <c r="AMD1430" s="35"/>
      <c r="AME1430" s="35"/>
      <c r="AMF1430" s="35"/>
      <c r="AMG1430" s="35"/>
      <c r="AMH1430" s="35"/>
      <c r="AMI1430" s="35"/>
      <c r="AMJ1430" s="35"/>
      <c r="AMK1430" s="35"/>
      <c r="AML1430" s="35"/>
      <c r="AMM1430" s="35"/>
      <c r="AMN1430" s="35"/>
      <c r="AMO1430" s="35"/>
      <c r="AMP1430" s="35"/>
      <c r="AMQ1430" s="35"/>
      <c r="AMR1430" s="35"/>
      <c r="AMS1430" s="35"/>
      <c r="AMT1430" s="35"/>
      <c r="AMU1430" s="35"/>
      <c r="AMV1430" s="35"/>
      <c r="AMW1430" s="35"/>
      <c r="AMX1430" s="35"/>
      <c r="AMY1430" s="35"/>
      <c r="AMZ1430" s="35"/>
      <c r="ANA1430" s="35"/>
      <c r="ANB1430" s="35"/>
      <c r="ANC1430" s="35"/>
      <c r="AND1430" s="35"/>
      <c r="ANE1430" s="35"/>
      <c r="ANF1430" s="35"/>
      <c r="ANG1430" s="35"/>
      <c r="ANH1430" s="35"/>
      <c r="ANI1430" s="35"/>
      <c r="ANJ1430" s="35"/>
      <c r="ANK1430" s="35"/>
      <c r="ANL1430" s="35"/>
      <c r="ANM1430" s="35"/>
      <c r="ANN1430" s="35"/>
      <c r="ANO1430" s="35"/>
      <c r="ANP1430" s="35"/>
      <c r="ANQ1430" s="35"/>
      <c r="ANR1430" s="35"/>
      <c r="ANS1430" s="35"/>
      <c r="ANT1430" s="35"/>
      <c r="ANU1430" s="35"/>
      <c r="ANV1430" s="35"/>
      <c r="ANW1430" s="35"/>
      <c r="ANX1430" s="35"/>
      <c r="ANY1430" s="35"/>
      <c r="ANZ1430" s="35"/>
      <c r="AOA1430" s="35"/>
      <c r="AOB1430" s="35"/>
      <c r="AOC1430" s="35"/>
      <c r="AOD1430" s="35"/>
      <c r="AOE1430" s="35"/>
      <c r="AOF1430" s="35"/>
      <c r="AOG1430" s="35"/>
      <c r="AOH1430" s="35"/>
      <c r="AOI1430" s="35"/>
      <c r="AOJ1430" s="35"/>
      <c r="AOK1430" s="35"/>
      <c r="AOL1430" s="35"/>
      <c r="AOM1430" s="35"/>
      <c r="AON1430" s="35"/>
      <c r="AOO1430" s="35"/>
      <c r="AOP1430" s="35"/>
      <c r="AOQ1430" s="35"/>
      <c r="AOR1430" s="35"/>
      <c r="AOS1430" s="35"/>
      <c r="AOT1430" s="35"/>
      <c r="AOU1430" s="35"/>
      <c r="AOV1430" s="35"/>
      <c r="AOW1430" s="35"/>
      <c r="AOX1430" s="35"/>
      <c r="AOY1430" s="35"/>
      <c r="AOZ1430" s="35"/>
      <c r="APA1430" s="35"/>
      <c r="APB1430" s="35"/>
      <c r="APC1430" s="35"/>
      <c r="APD1430" s="35"/>
      <c r="APE1430" s="35"/>
      <c r="APF1430" s="35"/>
      <c r="APG1430" s="35"/>
      <c r="APH1430" s="35"/>
      <c r="API1430" s="35"/>
      <c r="APJ1430" s="35"/>
      <c r="APK1430" s="35"/>
      <c r="APL1430" s="35"/>
      <c r="APM1430" s="35"/>
      <c r="APN1430" s="35"/>
      <c r="APO1430" s="35"/>
      <c r="APP1430" s="35"/>
      <c r="APQ1430" s="35"/>
      <c r="APR1430" s="35"/>
      <c r="APS1430" s="35"/>
      <c r="APT1430" s="35"/>
      <c r="APU1430" s="35"/>
      <c r="APV1430" s="35"/>
      <c r="APW1430" s="35"/>
      <c r="APX1430" s="35"/>
      <c r="APY1430" s="35"/>
      <c r="APZ1430" s="35"/>
      <c r="AQA1430" s="35"/>
      <c r="AQB1430" s="35"/>
      <c r="AQC1430" s="35"/>
      <c r="AQD1430" s="35"/>
      <c r="AQE1430" s="35"/>
      <c r="AQF1430" s="35"/>
      <c r="AQG1430" s="35"/>
      <c r="AQH1430" s="35"/>
      <c r="AQI1430" s="35"/>
      <c r="AQJ1430" s="35"/>
      <c r="AQK1430" s="35"/>
      <c r="AQL1430" s="35"/>
      <c r="AQM1430" s="35"/>
      <c r="AQN1430" s="35"/>
      <c r="AQO1430" s="35"/>
      <c r="AQP1430" s="35"/>
      <c r="AQQ1430" s="35"/>
      <c r="AQR1430" s="35"/>
      <c r="AQS1430" s="35"/>
      <c r="AQT1430" s="35"/>
      <c r="AQU1430" s="35"/>
      <c r="AQV1430" s="35"/>
      <c r="AQW1430" s="35"/>
      <c r="AQX1430" s="35"/>
      <c r="AQY1430" s="35"/>
      <c r="AQZ1430" s="35"/>
      <c r="ARA1430" s="35"/>
      <c r="ARB1430" s="35"/>
      <c r="ARC1430" s="35"/>
      <c r="ARD1430" s="35"/>
      <c r="ARE1430" s="35"/>
      <c r="ARF1430" s="35"/>
      <c r="ARG1430" s="35"/>
      <c r="ARH1430" s="35"/>
      <c r="ARI1430" s="35"/>
      <c r="ARJ1430" s="35"/>
      <c r="ARK1430" s="35"/>
      <c r="ARL1430" s="35"/>
      <c r="ARM1430" s="35"/>
      <c r="ARN1430" s="35"/>
      <c r="ARO1430" s="35"/>
      <c r="ARP1430" s="35"/>
      <c r="ARQ1430" s="35"/>
      <c r="ARR1430" s="35"/>
      <c r="ARS1430" s="35"/>
      <c r="ART1430" s="35"/>
      <c r="ARU1430" s="35"/>
      <c r="ARV1430" s="35"/>
      <c r="ARW1430" s="35"/>
      <c r="ARX1430" s="35"/>
      <c r="ARY1430" s="35"/>
      <c r="ARZ1430" s="35"/>
      <c r="ASA1430" s="35"/>
      <c r="ASB1430" s="35"/>
      <c r="ASC1430" s="35"/>
      <c r="ASD1430" s="35"/>
      <c r="ASE1430" s="35"/>
      <c r="ASF1430" s="35"/>
      <c r="ASG1430" s="35"/>
      <c r="ASH1430" s="35"/>
      <c r="ASI1430" s="35"/>
      <c r="ASJ1430" s="35"/>
      <c r="ASK1430" s="35"/>
      <c r="ASL1430" s="35"/>
      <c r="ASM1430" s="35"/>
      <c r="ASN1430" s="35"/>
      <c r="ASO1430" s="35"/>
      <c r="ASP1430" s="35"/>
      <c r="ASQ1430" s="35"/>
      <c r="ASR1430" s="35"/>
      <c r="ASS1430" s="35"/>
      <c r="AST1430" s="35"/>
      <c r="ASU1430" s="35"/>
      <c r="ASV1430" s="35"/>
      <c r="ASW1430" s="35"/>
      <c r="ASX1430" s="35"/>
      <c r="ASY1430" s="35"/>
      <c r="ASZ1430" s="35"/>
      <c r="ATA1430" s="35"/>
      <c r="ATB1430" s="35"/>
      <c r="ATC1430" s="35"/>
      <c r="ATD1430" s="35"/>
      <c r="ATE1430" s="35"/>
      <c r="ATF1430" s="35"/>
      <c r="ATG1430" s="35"/>
      <c r="ATH1430" s="35"/>
      <c r="ATI1430" s="35"/>
      <c r="ATJ1430" s="35"/>
      <c r="ATK1430" s="35"/>
      <c r="ATL1430" s="35"/>
      <c r="ATM1430" s="35"/>
      <c r="ATN1430" s="35"/>
      <c r="ATO1430" s="35"/>
      <c r="ATP1430" s="35"/>
      <c r="ATQ1430" s="35"/>
      <c r="ATR1430" s="35"/>
      <c r="ATS1430" s="35"/>
      <c r="ATT1430" s="35"/>
      <c r="ATU1430" s="35"/>
      <c r="ATV1430" s="35"/>
      <c r="ATW1430" s="35"/>
      <c r="ATX1430" s="35"/>
      <c r="ATY1430" s="35"/>
      <c r="ATZ1430" s="35"/>
      <c r="AUA1430" s="35"/>
      <c r="AUB1430" s="35"/>
      <c r="AUC1430" s="35"/>
      <c r="AUD1430" s="35"/>
      <c r="AUE1430" s="35"/>
      <c r="AUF1430" s="35"/>
      <c r="AUG1430" s="35"/>
      <c r="AUH1430" s="35"/>
      <c r="AUI1430" s="35"/>
      <c r="AUJ1430" s="35"/>
      <c r="AUK1430" s="35"/>
      <c r="AUL1430" s="35"/>
      <c r="AUM1430" s="35"/>
      <c r="AUN1430" s="35"/>
      <c r="AUO1430" s="35"/>
      <c r="AUP1430" s="35"/>
      <c r="AUQ1430" s="35"/>
      <c r="AUR1430" s="35"/>
      <c r="AUS1430" s="35"/>
      <c r="AUT1430" s="35"/>
      <c r="AUU1430" s="35"/>
      <c r="AUV1430" s="35"/>
      <c r="AUW1430" s="35"/>
      <c r="AUX1430" s="35"/>
      <c r="AUY1430" s="35"/>
      <c r="AUZ1430" s="35"/>
      <c r="AVA1430" s="35"/>
      <c r="AVB1430" s="35"/>
      <c r="AVC1430" s="35"/>
      <c r="AVD1430" s="35"/>
      <c r="AVE1430" s="35"/>
      <c r="AVF1430" s="35"/>
      <c r="AVG1430" s="35"/>
      <c r="AVH1430" s="35"/>
      <c r="AVI1430" s="35"/>
      <c r="AVJ1430" s="35"/>
      <c r="AVK1430" s="35"/>
      <c r="AVL1430" s="35"/>
      <c r="AVM1430" s="35"/>
      <c r="AVN1430" s="35"/>
      <c r="AVO1430" s="35"/>
      <c r="AVP1430" s="35"/>
      <c r="AVQ1430" s="35"/>
      <c r="AVR1430" s="35"/>
      <c r="AVS1430" s="35"/>
      <c r="AVT1430" s="35"/>
      <c r="AVU1430" s="35"/>
      <c r="AVV1430" s="35"/>
      <c r="AVW1430" s="35"/>
      <c r="AVX1430" s="35"/>
      <c r="AVY1430" s="35"/>
      <c r="AVZ1430" s="35"/>
      <c r="AWA1430" s="35"/>
      <c r="AWB1430" s="35"/>
      <c r="AWC1430" s="35"/>
      <c r="AWD1430" s="35"/>
      <c r="AWE1430" s="35"/>
      <c r="AWF1430" s="35"/>
      <c r="AWG1430" s="35"/>
      <c r="AWH1430" s="35"/>
      <c r="AWI1430" s="35"/>
      <c r="AWJ1430" s="35"/>
      <c r="AWK1430" s="35"/>
      <c r="AWL1430" s="35"/>
      <c r="AWM1430" s="35"/>
      <c r="AWN1430" s="35"/>
      <c r="AWO1430" s="35"/>
      <c r="AWP1430" s="35"/>
      <c r="AWQ1430" s="35"/>
      <c r="AWR1430" s="35"/>
      <c r="AWS1430" s="35"/>
      <c r="AWT1430" s="35"/>
      <c r="AWU1430" s="35"/>
      <c r="AWV1430" s="35"/>
      <c r="AWW1430" s="35"/>
      <c r="AWX1430" s="35"/>
      <c r="AWY1430" s="35"/>
      <c r="AWZ1430" s="35"/>
      <c r="AXA1430" s="35"/>
      <c r="AXB1430" s="35"/>
      <c r="AXC1430" s="35"/>
      <c r="AXD1430" s="35"/>
      <c r="AXE1430" s="35"/>
      <c r="AXF1430" s="35"/>
      <c r="AXG1430" s="35"/>
      <c r="AXH1430" s="35"/>
      <c r="AXI1430" s="35"/>
      <c r="AXJ1430" s="35"/>
      <c r="AXK1430" s="35"/>
      <c r="AXL1430" s="35"/>
      <c r="AXM1430" s="35"/>
      <c r="AXN1430" s="35"/>
      <c r="AXO1430" s="35"/>
      <c r="AXP1430" s="35"/>
      <c r="AXQ1430" s="35"/>
      <c r="AXR1430" s="35"/>
      <c r="AXS1430" s="35"/>
      <c r="AXT1430" s="35"/>
      <c r="AXU1430" s="35"/>
      <c r="AXV1430" s="35"/>
      <c r="AXW1430" s="35"/>
      <c r="AXX1430" s="35"/>
      <c r="AXY1430" s="35"/>
      <c r="AXZ1430" s="35"/>
      <c r="AYA1430" s="35"/>
      <c r="AYB1430" s="35"/>
      <c r="AYC1430" s="35"/>
      <c r="AYD1430" s="35"/>
      <c r="AYE1430" s="35"/>
      <c r="AYF1430" s="35"/>
      <c r="AYG1430" s="35"/>
      <c r="AYH1430" s="35"/>
      <c r="AYI1430" s="35"/>
      <c r="AYJ1430" s="35"/>
      <c r="AYK1430" s="35"/>
      <c r="AYL1430" s="35"/>
      <c r="AYM1430" s="35"/>
      <c r="AYN1430" s="35"/>
      <c r="AYO1430" s="35"/>
      <c r="AYP1430" s="35"/>
      <c r="AYQ1430" s="35"/>
      <c r="AYR1430" s="35"/>
      <c r="AYS1430" s="35"/>
      <c r="AYT1430" s="35"/>
      <c r="AYU1430" s="35"/>
      <c r="AYV1430" s="35"/>
      <c r="AYW1430" s="35"/>
      <c r="AYX1430" s="35"/>
      <c r="AYY1430" s="35"/>
      <c r="AYZ1430" s="35"/>
      <c r="AZA1430" s="35"/>
      <c r="AZB1430" s="35"/>
      <c r="AZC1430" s="35"/>
      <c r="AZD1430" s="35"/>
      <c r="AZE1430" s="35"/>
      <c r="AZF1430" s="35"/>
      <c r="AZG1430" s="35"/>
      <c r="AZH1430" s="35"/>
      <c r="AZI1430" s="35"/>
      <c r="AZJ1430" s="35"/>
      <c r="AZK1430" s="35"/>
      <c r="AZL1430" s="35"/>
      <c r="AZM1430" s="35"/>
      <c r="AZN1430" s="35"/>
      <c r="AZO1430" s="35"/>
      <c r="AZP1430" s="35"/>
      <c r="AZQ1430" s="35"/>
      <c r="AZR1430" s="35"/>
      <c r="AZS1430" s="35"/>
      <c r="AZT1430" s="35"/>
      <c r="AZU1430" s="35"/>
      <c r="AZV1430" s="35"/>
      <c r="AZW1430" s="35"/>
      <c r="AZX1430" s="35"/>
      <c r="AZY1430" s="35"/>
      <c r="AZZ1430" s="35"/>
      <c r="BAA1430" s="35"/>
      <c r="BAB1430" s="35"/>
      <c r="BAC1430" s="35"/>
      <c r="BAD1430" s="35"/>
      <c r="BAE1430" s="35"/>
      <c r="BAF1430" s="35"/>
      <c r="BAG1430" s="35"/>
      <c r="BAH1430" s="35"/>
      <c r="BAI1430" s="35"/>
      <c r="BAJ1430" s="35"/>
      <c r="BAK1430" s="35"/>
      <c r="BAL1430" s="35"/>
      <c r="BAM1430" s="35"/>
      <c r="BAN1430" s="35"/>
      <c r="BAO1430" s="35"/>
      <c r="BAP1430" s="35"/>
      <c r="BAQ1430" s="35"/>
      <c r="BAR1430" s="35"/>
      <c r="BAS1430" s="35"/>
      <c r="BAT1430" s="35"/>
      <c r="BAU1430" s="35"/>
      <c r="BAV1430" s="35"/>
      <c r="BAW1430" s="35"/>
      <c r="BAX1430" s="35"/>
      <c r="BAY1430" s="35"/>
      <c r="BAZ1430" s="35"/>
      <c r="BBA1430" s="35"/>
      <c r="BBB1430" s="35"/>
      <c r="BBC1430" s="35"/>
      <c r="BBD1430" s="35"/>
      <c r="BBE1430" s="35"/>
      <c r="BBF1430" s="35"/>
      <c r="BBG1430" s="35"/>
      <c r="BBH1430" s="35"/>
      <c r="BBI1430" s="35"/>
      <c r="BBJ1430" s="35"/>
      <c r="BBK1430" s="35"/>
      <c r="BBL1430" s="35"/>
      <c r="BBM1430" s="35"/>
      <c r="BBN1430" s="35"/>
      <c r="BBO1430" s="35"/>
      <c r="BBP1430" s="35"/>
      <c r="BBQ1430" s="35"/>
      <c r="BBR1430" s="35"/>
      <c r="BBS1430" s="35"/>
      <c r="BBT1430" s="35"/>
      <c r="BBU1430" s="35"/>
      <c r="BBV1430" s="35"/>
      <c r="BBW1430" s="35"/>
      <c r="BBX1430" s="35"/>
      <c r="BBY1430" s="35"/>
      <c r="BBZ1430" s="35"/>
      <c r="BCA1430" s="35"/>
      <c r="BCB1430" s="35"/>
      <c r="BCC1430" s="35"/>
      <c r="BCD1430" s="35"/>
      <c r="BCE1430" s="35"/>
      <c r="BCF1430" s="35"/>
      <c r="BCG1430" s="35"/>
      <c r="BCH1430" s="35"/>
      <c r="BCI1430" s="35"/>
      <c r="BCJ1430" s="35"/>
      <c r="BCK1430" s="35"/>
      <c r="BCL1430" s="35"/>
      <c r="BCM1430" s="35"/>
      <c r="BCN1430" s="35"/>
      <c r="BCO1430" s="35"/>
      <c r="BCP1430" s="35"/>
      <c r="BCQ1430" s="35"/>
      <c r="BCR1430" s="35"/>
      <c r="BCS1430" s="35"/>
      <c r="BCT1430" s="35"/>
      <c r="BCU1430" s="35"/>
      <c r="BCV1430" s="35"/>
      <c r="BCW1430" s="35"/>
      <c r="BCX1430" s="35"/>
      <c r="BCY1430" s="35"/>
      <c r="BCZ1430" s="35"/>
      <c r="BDA1430" s="35"/>
      <c r="BDB1430" s="35"/>
      <c r="BDC1430" s="35"/>
      <c r="BDD1430" s="35"/>
      <c r="BDE1430" s="35"/>
      <c r="BDF1430" s="35"/>
      <c r="BDG1430" s="35"/>
      <c r="BDH1430" s="35"/>
      <c r="BDI1430" s="35"/>
      <c r="BDJ1430" s="35"/>
      <c r="BDK1430" s="35"/>
      <c r="BDL1430" s="35"/>
      <c r="BDM1430" s="35"/>
      <c r="BDN1430" s="35"/>
      <c r="BDO1430" s="35"/>
      <c r="BDP1430" s="35"/>
      <c r="BDQ1430" s="35"/>
      <c r="BDR1430" s="35"/>
      <c r="BDS1430" s="35"/>
      <c r="BDT1430" s="35"/>
      <c r="BDU1430" s="35"/>
      <c r="BDV1430" s="35"/>
      <c r="BDW1430" s="35"/>
      <c r="BDX1430" s="35"/>
      <c r="BDY1430" s="35"/>
      <c r="BDZ1430" s="35"/>
      <c r="BEA1430" s="35"/>
      <c r="BEB1430" s="35"/>
      <c r="BEC1430" s="35"/>
      <c r="BED1430" s="35"/>
      <c r="BEE1430" s="35"/>
      <c r="BEF1430" s="35"/>
      <c r="BEG1430" s="35"/>
      <c r="BEH1430" s="35"/>
      <c r="BEI1430" s="35"/>
      <c r="BEJ1430" s="35"/>
      <c r="BEK1430" s="35"/>
      <c r="BEL1430" s="35"/>
      <c r="BEM1430" s="35"/>
      <c r="BEN1430" s="35"/>
      <c r="BEO1430" s="35"/>
      <c r="BEP1430" s="35"/>
      <c r="BEQ1430" s="35"/>
      <c r="BER1430" s="35"/>
      <c r="BES1430" s="35"/>
      <c r="BET1430" s="35"/>
      <c r="BEU1430" s="35"/>
      <c r="BEV1430" s="35"/>
      <c r="BEW1430" s="35"/>
      <c r="BEX1430" s="35"/>
      <c r="BEY1430" s="35"/>
      <c r="BEZ1430" s="35"/>
      <c r="BFA1430" s="35"/>
      <c r="BFB1430" s="35"/>
      <c r="BFC1430" s="35"/>
      <c r="BFD1430" s="35"/>
      <c r="BFE1430" s="35"/>
      <c r="BFF1430" s="35"/>
      <c r="BFG1430" s="35"/>
      <c r="BFH1430" s="35"/>
      <c r="BFI1430" s="35"/>
      <c r="BFJ1430" s="35"/>
      <c r="BFK1430" s="35"/>
      <c r="BFL1430" s="35"/>
      <c r="BFM1430" s="35"/>
      <c r="BFN1430" s="35"/>
      <c r="BFO1430" s="35"/>
      <c r="BFP1430" s="35"/>
      <c r="BFQ1430" s="35"/>
      <c r="BFR1430" s="35"/>
      <c r="BFS1430" s="35"/>
      <c r="BFT1430" s="35"/>
      <c r="BFU1430" s="35"/>
      <c r="BFV1430" s="35"/>
      <c r="BFW1430" s="35"/>
      <c r="BFX1430" s="35"/>
      <c r="BFY1430" s="35"/>
      <c r="BFZ1430" s="35"/>
      <c r="BGA1430" s="35"/>
      <c r="BGB1430" s="35"/>
      <c r="BGC1430" s="35"/>
      <c r="BGD1430" s="35"/>
      <c r="BGE1430" s="35"/>
      <c r="BGF1430" s="35"/>
      <c r="BGG1430" s="35"/>
      <c r="BGH1430" s="35"/>
      <c r="BGI1430" s="35"/>
      <c r="BGJ1430" s="35"/>
      <c r="BGK1430" s="35"/>
      <c r="BGL1430" s="35"/>
      <c r="BGM1430" s="35"/>
      <c r="BGN1430" s="35"/>
      <c r="BGO1430" s="35"/>
      <c r="BGP1430" s="35"/>
      <c r="BGQ1430" s="35"/>
      <c r="BGR1430" s="35"/>
      <c r="BGS1430" s="35"/>
      <c r="BGT1430" s="35"/>
      <c r="BGU1430" s="35"/>
      <c r="BGV1430" s="35"/>
      <c r="BGW1430" s="35"/>
      <c r="BGX1430" s="35"/>
      <c r="BGY1430" s="35"/>
      <c r="BGZ1430" s="35"/>
      <c r="BHA1430" s="35"/>
      <c r="BHB1430" s="35"/>
      <c r="BHC1430" s="35"/>
      <c r="BHD1430" s="35"/>
      <c r="BHE1430" s="35"/>
      <c r="BHF1430" s="35"/>
      <c r="BHG1430" s="35"/>
      <c r="BHH1430" s="35"/>
      <c r="BHI1430" s="35"/>
      <c r="BHJ1430" s="35"/>
      <c r="BHK1430" s="35"/>
      <c r="BHL1430" s="35"/>
      <c r="BHM1430" s="35"/>
      <c r="BHN1430" s="35"/>
      <c r="BHO1430" s="35"/>
      <c r="BHP1430" s="35"/>
      <c r="BHQ1430" s="35"/>
      <c r="BHR1430" s="35"/>
      <c r="BHS1430" s="35"/>
      <c r="BHT1430" s="35"/>
      <c r="BHU1430" s="35"/>
      <c r="BHV1430" s="35"/>
      <c r="BHW1430" s="35"/>
      <c r="BHX1430" s="35"/>
      <c r="BHY1430" s="35"/>
      <c r="BHZ1430" s="35"/>
      <c r="BIA1430" s="35"/>
      <c r="BIB1430" s="35"/>
      <c r="BIC1430" s="35"/>
      <c r="BID1430" s="35"/>
      <c r="BIE1430" s="35"/>
      <c r="BIF1430" s="35"/>
      <c r="BIG1430" s="35"/>
      <c r="BIH1430" s="35"/>
      <c r="BII1430" s="35"/>
      <c r="BIJ1430" s="35"/>
      <c r="BIK1430" s="35"/>
      <c r="BIL1430" s="35"/>
      <c r="BIM1430" s="35"/>
      <c r="BIN1430" s="35"/>
      <c r="BIO1430" s="35"/>
      <c r="BIP1430" s="35"/>
      <c r="BIQ1430" s="35"/>
      <c r="BIR1430" s="35"/>
      <c r="BIS1430" s="35"/>
      <c r="BIT1430" s="35"/>
      <c r="BIU1430" s="35"/>
      <c r="BIV1430" s="35"/>
      <c r="BIW1430" s="35"/>
      <c r="BIX1430" s="35"/>
      <c r="BIY1430" s="35"/>
      <c r="BIZ1430" s="35"/>
      <c r="BJA1430" s="35"/>
      <c r="BJB1430" s="35"/>
      <c r="BJC1430" s="35"/>
      <c r="BJD1430" s="35"/>
      <c r="BJE1430" s="35"/>
      <c r="BJF1430" s="35"/>
      <c r="BJG1430" s="35"/>
      <c r="BJH1430" s="35"/>
      <c r="BJI1430" s="35"/>
      <c r="BJJ1430" s="35"/>
      <c r="BJK1430" s="35"/>
      <c r="BJL1430" s="35"/>
      <c r="BJM1430" s="35"/>
      <c r="BJN1430" s="35"/>
      <c r="BJO1430" s="35"/>
      <c r="BJP1430" s="35"/>
      <c r="BJQ1430" s="35"/>
      <c r="BJR1430" s="35"/>
      <c r="BJS1430" s="35"/>
      <c r="BJT1430" s="35"/>
      <c r="BJU1430" s="35"/>
      <c r="BJV1430" s="35"/>
      <c r="BJW1430" s="35"/>
      <c r="BJX1430" s="35"/>
      <c r="BJY1430" s="35"/>
      <c r="BJZ1430" s="35"/>
      <c r="BKA1430" s="35"/>
      <c r="BKB1430" s="35"/>
      <c r="BKC1430" s="35"/>
      <c r="BKD1430" s="35"/>
      <c r="BKE1430" s="35"/>
      <c r="BKF1430" s="35"/>
      <c r="BKG1430" s="35"/>
      <c r="BKH1430" s="35"/>
      <c r="BKI1430" s="35"/>
      <c r="BKJ1430" s="35"/>
      <c r="BKK1430" s="35"/>
      <c r="BKL1430" s="35"/>
      <c r="BKM1430" s="35"/>
      <c r="BKN1430" s="35"/>
      <c r="BKO1430" s="35"/>
      <c r="BKP1430" s="35"/>
      <c r="BKQ1430" s="35"/>
      <c r="BKR1430" s="35"/>
      <c r="BKS1430" s="35"/>
      <c r="BKT1430" s="35"/>
      <c r="BKU1430" s="35"/>
      <c r="BKV1430" s="35"/>
      <c r="BKW1430" s="35"/>
      <c r="BKX1430" s="35"/>
      <c r="BKY1430" s="35"/>
      <c r="BKZ1430" s="35"/>
      <c r="BLA1430" s="35"/>
      <c r="BLB1430" s="35"/>
      <c r="BLC1430" s="35"/>
      <c r="BLD1430" s="35"/>
      <c r="BLE1430" s="35"/>
      <c r="BLF1430" s="35"/>
      <c r="BLG1430" s="35"/>
      <c r="BLH1430" s="35"/>
      <c r="BLI1430" s="35"/>
      <c r="BLJ1430" s="35"/>
      <c r="BLK1430" s="35"/>
      <c r="BLL1430" s="35"/>
      <c r="BLM1430" s="35"/>
      <c r="BLN1430" s="35"/>
      <c r="BLO1430" s="35"/>
      <c r="BLP1430" s="35"/>
      <c r="BLQ1430" s="35"/>
      <c r="BLR1430" s="35"/>
      <c r="BLS1430" s="35"/>
      <c r="BLT1430" s="35"/>
      <c r="BLU1430" s="35"/>
      <c r="BLV1430" s="35"/>
      <c r="BLW1430" s="35"/>
      <c r="BLX1430" s="35"/>
      <c r="BLY1430" s="35"/>
      <c r="BLZ1430" s="35"/>
      <c r="BMA1430" s="35"/>
      <c r="BMB1430" s="35"/>
      <c r="BMC1430" s="35"/>
      <c r="BMD1430" s="35"/>
      <c r="BME1430" s="35"/>
      <c r="BMF1430" s="35"/>
      <c r="BMG1430" s="35"/>
      <c r="BMH1430" s="35"/>
      <c r="BMI1430" s="35"/>
      <c r="BMJ1430" s="35"/>
      <c r="BMK1430" s="35"/>
      <c r="BML1430" s="35"/>
      <c r="BMM1430" s="35"/>
      <c r="BMN1430" s="35"/>
      <c r="BMO1430" s="35"/>
      <c r="BMP1430" s="35"/>
      <c r="BMQ1430" s="35"/>
      <c r="BMR1430" s="35"/>
      <c r="BMS1430" s="35"/>
      <c r="BMT1430" s="35"/>
      <c r="BMU1430" s="35"/>
      <c r="BMV1430" s="35"/>
      <c r="BMW1430" s="35"/>
      <c r="BMX1430" s="35"/>
      <c r="BMY1430" s="35"/>
      <c r="BMZ1430" s="35"/>
      <c r="BNA1430" s="35"/>
      <c r="BNB1430" s="35"/>
      <c r="BNC1430" s="35"/>
      <c r="BND1430" s="35"/>
      <c r="BNE1430" s="35"/>
      <c r="BNF1430" s="35"/>
      <c r="BNG1430" s="35"/>
      <c r="BNH1430" s="35"/>
      <c r="BNI1430" s="35"/>
      <c r="BNJ1430" s="35"/>
      <c r="BNK1430" s="35"/>
      <c r="BNL1430" s="35"/>
      <c r="BNM1430" s="35"/>
      <c r="BNN1430" s="35"/>
      <c r="BNO1430" s="35"/>
      <c r="BNP1430" s="35"/>
      <c r="BNQ1430" s="35"/>
      <c r="BNR1430" s="35"/>
      <c r="BNS1430" s="35"/>
      <c r="BNT1430" s="35"/>
      <c r="BNU1430" s="35"/>
      <c r="BNV1430" s="35"/>
      <c r="BNW1430" s="35"/>
      <c r="BNX1430" s="35"/>
      <c r="BNY1430" s="35"/>
      <c r="BNZ1430" s="35"/>
      <c r="BOA1430" s="35"/>
      <c r="BOB1430" s="35"/>
      <c r="BOC1430" s="35"/>
      <c r="BOD1430" s="35"/>
      <c r="BOE1430" s="35"/>
      <c r="BOF1430" s="35"/>
      <c r="BOG1430" s="35"/>
      <c r="BOH1430" s="35"/>
      <c r="BOI1430" s="35"/>
      <c r="BOJ1430" s="35"/>
      <c r="BOK1430" s="35"/>
      <c r="BOL1430" s="35"/>
      <c r="BOM1430" s="35"/>
      <c r="BON1430" s="35"/>
      <c r="BOO1430" s="35"/>
      <c r="BOP1430" s="35"/>
      <c r="BOQ1430" s="35"/>
      <c r="BOR1430" s="35"/>
      <c r="BOS1430" s="35"/>
      <c r="BOT1430" s="35"/>
      <c r="BOU1430" s="35"/>
      <c r="BOV1430" s="35"/>
      <c r="BOW1430" s="35"/>
      <c r="BOX1430" s="35"/>
      <c r="BOY1430" s="35"/>
      <c r="BOZ1430" s="35"/>
      <c r="BPA1430" s="35"/>
      <c r="BPB1430" s="35"/>
      <c r="BPC1430" s="35"/>
      <c r="BPD1430" s="35"/>
      <c r="BPE1430" s="35"/>
      <c r="BPF1430" s="35"/>
      <c r="BPG1430" s="35"/>
      <c r="BPH1430" s="35"/>
      <c r="BPI1430" s="35"/>
      <c r="BPJ1430" s="35"/>
      <c r="BPK1430" s="35"/>
      <c r="BPL1430" s="35"/>
      <c r="BPM1430" s="35"/>
      <c r="BPN1430" s="35"/>
      <c r="BPO1430" s="35"/>
      <c r="BPP1430" s="35"/>
      <c r="BPQ1430" s="35"/>
      <c r="BPR1430" s="35"/>
      <c r="BPS1430" s="35"/>
      <c r="BPT1430" s="35"/>
      <c r="BPU1430" s="35"/>
      <c r="BPV1430" s="35"/>
      <c r="BPW1430" s="35"/>
      <c r="BPX1430" s="35"/>
      <c r="BPY1430" s="35"/>
      <c r="BPZ1430" s="35"/>
      <c r="BQA1430" s="35"/>
      <c r="BQB1430" s="35"/>
      <c r="BQC1430" s="35"/>
      <c r="BQD1430" s="35"/>
      <c r="BQE1430" s="35"/>
      <c r="BQF1430" s="35"/>
      <c r="BQG1430" s="35"/>
      <c r="BQH1430" s="35"/>
      <c r="BQI1430" s="35"/>
      <c r="BQJ1430" s="35"/>
      <c r="BQK1430" s="35"/>
      <c r="BQL1430" s="35"/>
      <c r="BQM1430" s="35"/>
      <c r="BQN1430" s="35"/>
      <c r="BQO1430" s="35"/>
      <c r="BQP1430" s="35"/>
      <c r="BQQ1430" s="35"/>
      <c r="BQR1430" s="35"/>
      <c r="BQS1430" s="35"/>
      <c r="BQT1430" s="35"/>
      <c r="BQU1430" s="35"/>
      <c r="BQV1430" s="35"/>
      <c r="BQW1430" s="35"/>
      <c r="BQX1430" s="35"/>
      <c r="BQY1430" s="35"/>
      <c r="BQZ1430" s="35"/>
      <c r="BRA1430" s="35"/>
      <c r="BRB1430" s="35"/>
      <c r="BRC1430" s="35"/>
      <c r="BRD1430" s="35"/>
      <c r="BRE1430" s="35"/>
      <c r="BRF1430" s="35"/>
      <c r="BRG1430" s="35"/>
      <c r="BRH1430" s="35"/>
      <c r="BRI1430" s="35"/>
      <c r="BRJ1430" s="35"/>
      <c r="BRK1430" s="35"/>
      <c r="BRL1430" s="35"/>
      <c r="BRM1430" s="35"/>
      <c r="BRN1430" s="35"/>
      <c r="BRO1430" s="35"/>
      <c r="BRP1430" s="35"/>
      <c r="BRQ1430" s="35"/>
      <c r="BRR1430" s="35"/>
      <c r="BRS1430" s="35"/>
      <c r="BRT1430" s="35"/>
      <c r="BRU1430" s="35"/>
      <c r="BRV1430" s="35"/>
      <c r="BRW1430" s="35"/>
      <c r="BRX1430" s="35"/>
      <c r="BRY1430" s="35"/>
      <c r="BRZ1430" s="35"/>
      <c r="BSA1430" s="35"/>
      <c r="BSB1430" s="35"/>
      <c r="BSC1430" s="35"/>
      <c r="BSD1430" s="35"/>
      <c r="BSE1430" s="35"/>
      <c r="BSF1430" s="35"/>
      <c r="BSG1430" s="35"/>
      <c r="BSH1430" s="35"/>
      <c r="BSI1430" s="35"/>
      <c r="BSJ1430" s="35"/>
      <c r="BSK1430" s="35"/>
      <c r="BSL1430" s="35"/>
      <c r="BSM1430" s="35"/>
      <c r="BSN1430" s="35"/>
      <c r="BSO1430" s="35"/>
      <c r="BSP1430" s="35"/>
      <c r="BSQ1430" s="35"/>
      <c r="BSR1430" s="35"/>
      <c r="BSS1430" s="35"/>
      <c r="BST1430" s="35"/>
      <c r="BSU1430" s="35"/>
      <c r="BSV1430" s="35"/>
      <c r="BSW1430" s="35"/>
      <c r="BSX1430" s="35"/>
      <c r="BSY1430" s="35"/>
      <c r="BSZ1430" s="35"/>
      <c r="BTA1430" s="35"/>
      <c r="BTB1430" s="35"/>
      <c r="BTC1430" s="35"/>
      <c r="BTD1430" s="35"/>
      <c r="BTE1430" s="35"/>
      <c r="BTF1430" s="35"/>
      <c r="BTG1430" s="35"/>
      <c r="BTH1430" s="35"/>
      <c r="BTI1430" s="35"/>
      <c r="BTJ1430" s="35"/>
      <c r="BTK1430" s="35"/>
      <c r="BTL1430" s="35"/>
      <c r="BTM1430" s="35"/>
      <c r="BTN1430" s="35"/>
      <c r="BTO1430" s="35"/>
      <c r="BTP1430" s="35"/>
      <c r="BTQ1430" s="35"/>
      <c r="BTR1430" s="35"/>
      <c r="BTS1430" s="35"/>
      <c r="BTT1430" s="35"/>
      <c r="BTU1430" s="35"/>
      <c r="BTV1430" s="35"/>
      <c r="BTW1430" s="35"/>
      <c r="BTX1430" s="35"/>
      <c r="BTY1430" s="35"/>
      <c r="BTZ1430" s="35"/>
      <c r="BUA1430" s="35"/>
      <c r="BUB1430" s="35"/>
      <c r="BUC1430" s="35"/>
      <c r="BUD1430" s="35"/>
      <c r="BUE1430" s="35"/>
      <c r="BUF1430" s="35"/>
      <c r="BUG1430" s="35"/>
      <c r="BUH1430" s="35"/>
      <c r="BUI1430" s="35"/>
      <c r="BUJ1430" s="35"/>
      <c r="BUK1430" s="35"/>
      <c r="BUL1430" s="35"/>
      <c r="BUM1430" s="35"/>
      <c r="BUN1430" s="35"/>
      <c r="BUO1430" s="35"/>
      <c r="BUP1430" s="35"/>
      <c r="BUQ1430" s="35"/>
      <c r="BUR1430" s="35"/>
      <c r="BUS1430" s="35"/>
      <c r="BUT1430" s="35"/>
      <c r="BUU1430" s="35"/>
      <c r="BUV1430" s="35"/>
      <c r="BUW1430" s="35"/>
      <c r="BUX1430" s="35"/>
      <c r="BUY1430" s="35"/>
      <c r="BUZ1430" s="35"/>
      <c r="BVA1430" s="35"/>
      <c r="BVB1430" s="35"/>
      <c r="BVC1430" s="35"/>
      <c r="BVD1430" s="35"/>
      <c r="BVE1430" s="35"/>
      <c r="BVF1430" s="35"/>
      <c r="BVG1430" s="35"/>
      <c r="BVH1430" s="35"/>
      <c r="BVI1430" s="35"/>
      <c r="BVJ1430" s="35"/>
      <c r="BVK1430" s="35"/>
      <c r="BVL1430" s="35"/>
      <c r="BVM1430" s="35"/>
      <c r="BVN1430" s="35"/>
      <c r="BVO1430" s="35"/>
      <c r="BVP1430" s="35"/>
      <c r="BVQ1430" s="35"/>
      <c r="BVR1430" s="35"/>
      <c r="BVS1430" s="35"/>
      <c r="BVT1430" s="35"/>
      <c r="BVU1430" s="35"/>
      <c r="BVV1430" s="35"/>
      <c r="BVW1430" s="35"/>
      <c r="BVX1430" s="35"/>
      <c r="BVY1430" s="35"/>
      <c r="BVZ1430" s="35"/>
      <c r="BWA1430" s="35"/>
      <c r="BWB1430" s="35"/>
      <c r="BWC1430" s="35"/>
      <c r="BWD1430" s="35"/>
      <c r="BWE1430" s="35"/>
      <c r="BWF1430" s="35"/>
      <c r="BWG1430" s="35"/>
      <c r="BWH1430" s="35"/>
      <c r="BWI1430" s="35"/>
      <c r="BWJ1430" s="35"/>
      <c r="BWK1430" s="35"/>
      <c r="BWL1430" s="35"/>
      <c r="BWM1430" s="35"/>
      <c r="BWN1430" s="35"/>
      <c r="BWO1430" s="35"/>
      <c r="BWP1430" s="35"/>
      <c r="BWQ1430" s="35"/>
      <c r="BWR1430" s="35"/>
      <c r="BWS1430" s="35"/>
      <c r="BWT1430" s="35"/>
      <c r="BWU1430" s="35"/>
      <c r="BWV1430" s="35"/>
      <c r="BWW1430" s="35"/>
      <c r="BWX1430" s="35"/>
      <c r="BWY1430" s="35"/>
      <c r="BWZ1430" s="35"/>
      <c r="BXA1430" s="35"/>
      <c r="BXB1430" s="35"/>
      <c r="BXC1430" s="35"/>
      <c r="BXD1430" s="35"/>
      <c r="BXE1430" s="35"/>
      <c r="BXF1430" s="35"/>
      <c r="BXG1430" s="35"/>
      <c r="BXH1430" s="35"/>
      <c r="BXI1430" s="35"/>
      <c r="BXJ1430" s="35"/>
      <c r="BXK1430" s="35"/>
      <c r="BXL1430" s="35"/>
      <c r="BXM1430" s="35"/>
      <c r="BXN1430" s="35"/>
      <c r="BXO1430" s="35"/>
      <c r="BXP1430" s="35"/>
      <c r="BXQ1430" s="35"/>
      <c r="BXR1430" s="35"/>
      <c r="BXS1430" s="35"/>
      <c r="BXT1430" s="35"/>
      <c r="BXU1430" s="35"/>
      <c r="BXV1430" s="35"/>
      <c r="BXW1430" s="35"/>
      <c r="BXX1430" s="35"/>
      <c r="BXY1430" s="35"/>
      <c r="BXZ1430" s="35"/>
      <c r="BYA1430" s="35"/>
      <c r="BYB1430" s="35"/>
      <c r="BYC1430" s="35"/>
      <c r="BYD1430" s="35"/>
      <c r="BYE1430" s="35"/>
      <c r="BYF1430" s="35"/>
      <c r="BYG1430" s="35"/>
      <c r="BYH1430" s="35"/>
      <c r="BYI1430" s="35"/>
      <c r="BYJ1430" s="35"/>
      <c r="BYK1430" s="35"/>
      <c r="BYL1430" s="35"/>
      <c r="BYM1430" s="35"/>
      <c r="BYN1430" s="35"/>
      <c r="BYO1430" s="35"/>
      <c r="BYP1430" s="35"/>
      <c r="BYQ1430" s="35"/>
      <c r="BYR1430" s="35"/>
      <c r="BYS1430" s="35"/>
      <c r="BYT1430" s="35"/>
      <c r="BYU1430" s="35"/>
      <c r="BYV1430" s="35"/>
      <c r="BYW1430" s="35"/>
      <c r="BYX1430" s="35"/>
      <c r="BYY1430" s="35"/>
      <c r="BYZ1430" s="35"/>
      <c r="BZA1430" s="35"/>
      <c r="BZB1430" s="35"/>
      <c r="BZC1430" s="35"/>
      <c r="BZD1430" s="35"/>
      <c r="BZE1430" s="35"/>
      <c r="BZF1430" s="35"/>
      <c r="BZG1430" s="35"/>
      <c r="BZH1430" s="35"/>
      <c r="BZI1430" s="35"/>
      <c r="BZJ1430" s="35"/>
      <c r="BZK1430" s="35"/>
      <c r="BZL1430" s="35"/>
      <c r="BZM1430" s="35"/>
      <c r="BZN1430" s="35"/>
      <c r="BZO1430" s="35"/>
      <c r="BZP1430" s="35"/>
      <c r="BZQ1430" s="35"/>
      <c r="BZR1430" s="35"/>
      <c r="BZS1430" s="35"/>
      <c r="BZT1430" s="35"/>
      <c r="BZU1430" s="35"/>
      <c r="BZV1430" s="35"/>
      <c r="BZW1430" s="35"/>
      <c r="BZX1430" s="35"/>
      <c r="BZY1430" s="35"/>
      <c r="BZZ1430" s="35"/>
      <c r="CAA1430" s="35"/>
      <c r="CAB1430" s="35"/>
      <c r="CAC1430" s="35"/>
      <c r="CAD1430" s="35"/>
      <c r="CAE1430" s="35"/>
      <c r="CAF1430" s="35"/>
      <c r="CAG1430" s="35"/>
      <c r="CAH1430" s="35"/>
      <c r="CAI1430" s="35"/>
      <c r="CAJ1430" s="35"/>
      <c r="CAK1430" s="35"/>
      <c r="CAL1430" s="35"/>
      <c r="CAM1430" s="35"/>
      <c r="CAN1430" s="35"/>
      <c r="CAO1430" s="35"/>
      <c r="CAP1430" s="35"/>
      <c r="CAQ1430" s="35"/>
      <c r="CAR1430" s="35"/>
      <c r="CAS1430" s="35"/>
      <c r="CAT1430" s="35"/>
      <c r="CAU1430" s="35"/>
      <c r="CAV1430" s="35"/>
      <c r="CAW1430" s="35"/>
      <c r="CAX1430" s="35"/>
      <c r="CAY1430" s="35"/>
      <c r="CAZ1430" s="35"/>
      <c r="CBA1430" s="35"/>
      <c r="CBB1430" s="35"/>
      <c r="CBC1430" s="35"/>
      <c r="CBD1430" s="35"/>
      <c r="CBE1430" s="35"/>
      <c r="CBF1430" s="35"/>
      <c r="CBG1430" s="35"/>
      <c r="CBH1430" s="35"/>
      <c r="CBI1430" s="35"/>
      <c r="CBJ1430" s="35"/>
      <c r="CBK1430" s="35"/>
      <c r="CBL1430" s="35"/>
      <c r="CBM1430" s="35"/>
      <c r="CBN1430" s="35"/>
      <c r="CBO1430" s="35"/>
      <c r="CBP1430" s="35"/>
      <c r="CBQ1430" s="35"/>
      <c r="CBR1430" s="35"/>
      <c r="CBS1430" s="35"/>
      <c r="CBT1430" s="35"/>
      <c r="CBU1430" s="35"/>
      <c r="CBV1430" s="35"/>
      <c r="CBW1430" s="35"/>
      <c r="CBX1430" s="35"/>
      <c r="CBY1430" s="35"/>
      <c r="CBZ1430" s="35"/>
      <c r="CCA1430" s="35"/>
      <c r="CCB1430" s="35"/>
      <c r="CCC1430" s="35"/>
      <c r="CCD1430" s="35"/>
      <c r="CCE1430" s="35"/>
      <c r="CCF1430" s="35"/>
      <c r="CCG1430" s="35"/>
      <c r="CCH1430" s="35"/>
      <c r="CCI1430" s="35"/>
      <c r="CCJ1430" s="35"/>
      <c r="CCK1430" s="35"/>
      <c r="CCL1430" s="35"/>
      <c r="CCM1430" s="35"/>
      <c r="CCN1430" s="35"/>
      <c r="CCO1430" s="35"/>
      <c r="CCP1430" s="35"/>
      <c r="CCQ1430" s="35"/>
      <c r="CCR1430" s="35"/>
      <c r="CCS1430" s="35"/>
      <c r="CCT1430" s="35"/>
      <c r="CCU1430" s="35"/>
      <c r="CCV1430" s="35"/>
      <c r="CCW1430" s="35"/>
      <c r="CCX1430" s="35"/>
      <c r="CCY1430" s="35"/>
      <c r="CCZ1430" s="35"/>
      <c r="CDA1430" s="35"/>
      <c r="CDB1430" s="35"/>
      <c r="CDC1430" s="35"/>
      <c r="CDD1430" s="35"/>
      <c r="CDE1430" s="35"/>
      <c r="CDF1430" s="35"/>
      <c r="CDG1430" s="35"/>
      <c r="CDH1430" s="35"/>
      <c r="CDI1430" s="35"/>
      <c r="CDJ1430" s="35"/>
      <c r="CDK1430" s="35"/>
      <c r="CDL1430" s="35"/>
      <c r="CDM1430" s="35"/>
      <c r="CDN1430" s="35"/>
      <c r="CDO1430" s="35"/>
      <c r="CDP1430" s="35"/>
      <c r="CDQ1430" s="35"/>
      <c r="CDR1430" s="35"/>
      <c r="CDS1430" s="35"/>
      <c r="CDT1430" s="35"/>
      <c r="CDU1430" s="35"/>
      <c r="CDV1430" s="35"/>
      <c r="CDW1430" s="35"/>
      <c r="CDX1430" s="35"/>
      <c r="CDY1430" s="35"/>
      <c r="CDZ1430" s="35"/>
      <c r="CEA1430" s="35"/>
      <c r="CEB1430" s="35"/>
      <c r="CEC1430" s="35"/>
      <c r="CED1430" s="35"/>
      <c r="CEE1430" s="35"/>
      <c r="CEF1430" s="35"/>
      <c r="CEG1430" s="35"/>
      <c r="CEH1430" s="35"/>
      <c r="CEI1430" s="35"/>
      <c r="CEJ1430" s="35"/>
      <c r="CEK1430" s="35"/>
      <c r="CEL1430" s="35"/>
      <c r="CEM1430" s="35"/>
      <c r="CEN1430" s="35"/>
      <c r="CEO1430" s="35"/>
      <c r="CEP1430" s="35"/>
      <c r="CEQ1430" s="35"/>
      <c r="CER1430" s="35"/>
      <c r="CES1430" s="35"/>
      <c r="CET1430" s="35"/>
      <c r="CEU1430" s="35"/>
      <c r="CEV1430" s="35"/>
      <c r="CEW1430" s="35"/>
      <c r="CEX1430" s="35"/>
      <c r="CEY1430" s="35"/>
      <c r="CEZ1430" s="35"/>
      <c r="CFA1430" s="35"/>
      <c r="CFB1430" s="35"/>
      <c r="CFC1430" s="35"/>
      <c r="CFD1430" s="35"/>
      <c r="CFE1430" s="35"/>
      <c r="CFF1430" s="35"/>
      <c r="CFG1430" s="35"/>
      <c r="CFH1430" s="35"/>
      <c r="CFI1430" s="35"/>
      <c r="CFJ1430" s="35"/>
      <c r="CFK1430" s="35"/>
      <c r="CFL1430" s="35"/>
      <c r="CFM1430" s="35"/>
      <c r="CFN1430" s="35"/>
      <c r="CFO1430" s="35"/>
      <c r="CFP1430" s="35"/>
      <c r="CFQ1430" s="35"/>
      <c r="CFR1430" s="35"/>
      <c r="CFS1430" s="35"/>
      <c r="CFT1430" s="35"/>
      <c r="CFU1430" s="35"/>
      <c r="CFV1430" s="35"/>
      <c r="CFW1430" s="35"/>
      <c r="CFX1430" s="35"/>
      <c r="CFY1430" s="35"/>
      <c r="CFZ1430" s="35"/>
      <c r="CGA1430" s="35"/>
      <c r="CGB1430" s="35"/>
      <c r="CGC1430" s="35"/>
      <c r="CGD1430" s="35"/>
      <c r="CGE1430" s="35"/>
      <c r="CGF1430" s="35"/>
      <c r="CGG1430" s="35"/>
      <c r="CGH1430" s="35"/>
      <c r="CGI1430" s="35"/>
      <c r="CGJ1430" s="35"/>
      <c r="CGK1430" s="35"/>
      <c r="CGL1430" s="35"/>
      <c r="CGM1430" s="35"/>
      <c r="CGN1430" s="35"/>
      <c r="CGO1430" s="35"/>
      <c r="CGP1430" s="35"/>
      <c r="CGQ1430" s="35"/>
      <c r="CGR1430" s="35"/>
      <c r="CGS1430" s="35"/>
      <c r="CGT1430" s="35"/>
      <c r="CGU1430" s="35"/>
      <c r="CGV1430" s="35"/>
      <c r="CGW1430" s="35"/>
      <c r="CGX1430" s="35"/>
      <c r="CGY1430" s="35"/>
      <c r="CGZ1430" s="35"/>
      <c r="CHA1430" s="35"/>
      <c r="CHB1430" s="35"/>
      <c r="CHC1430" s="35"/>
      <c r="CHD1430" s="35"/>
      <c r="CHE1430" s="35"/>
      <c r="CHF1430" s="35"/>
      <c r="CHG1430" s="35"/>
      <c r="CHH1430" s="35"/>
      <c r="CHI1430" s="35"/>
      <c r="CHJ1430" s="35"/>
      <c r="CHK1430" s="35"/>
      <c r="CHL1430" s="35"/>
      <c r="CHM1430" s="35"/>
      <c r="CHN1430" s="35"/>
      <c r="CHO1430" s="35"/>
      <c r="CHP1430" s="35"/>
      <c r="CHQ1430" s="35"/>
      <c r="CHR1430" s="35"/>
      <c r="CHS1430" s="35"/>
      <c r="CHT1430" s="35"/>
      <c r="CHU1430" s="35"/>
      <c r="CHV1430" s="35"/>
      <c r="CHW1430" s="35"/>
      <c r="CHX1430" s="35"/>
      <c r="CHY1430" s="35"/>
      <c r="CHZ1430" s="35"/>
      <c r="CIA1430" s="35"/>
      <c r="CIB1430" s="35"/>
      <c r="CIC1430" s="35"/>
      <c r="CID1430" s="35"/>
      <c r="CIE1430" s="35"/>
      <c r="CIF1430" s="35"/>
      <c r="CIG1430" s="35"/>
      <c r="CIH1430" s="35"/>
      <c r="CII1430" s="35"/>
      <c r="CIJ1430" s="35"/>
      <c r="CIK1430" s="35"/>
      <c r="CIL1430" s="35"/>
      <c r="CIM1430" s="35"/>
      <c r="CIN1430" s="35"/>
      <c r="CIO1430" s="35"/>
      <c r="CIP1430" s="35"/>
      <c r="CIQ1430" s="35"/>
      <c r="CIR1430" s="35"/>
      <c r="CIS1430" s="35"/>
      <c r="CIT1430" s="35"/>
      <c r="CIU1430" s="35"/>
      <c r="CIV1430" s="35"/>
      <c r="CIW1430" s="35"/>
      <c r="CIX1430" s="35"/>
      <c r="CIY1430" s="35"/>
      <c r="CIZ1430" s="35"/>
      <c r="CJA1430" s="35"/>
      <c r="CJB1430" s="35"/>
      <c r="CJC1430" s="35"/>
      <c r="CJD1430" s="35"/>
      <c r="CJE1430" s="35"/>
      <c r="CJF1430" s="35"/>
      <c r="CJG1430" s="35"/>
      <c r="CJH1430" s="35"/>
      <c r="CJI1430" s="35"/>
      <c r="CJJ1430" s="35"/>
      <c r="CJK1430" s="35"/>
      <c r="CJL1430" s="35"/>
      <c r="CJM1430" s="35"/>
      <c r="CJN1430" s="35"/>
      <c r="CJO1430" s="35"/>
      <c r="CJP1430" s="35"/>
      <c r="CJQ1430" s="35"/>
      <c r="CJR1430" s="35"/>
      <c r="CJS1430" s="35"/>
      <c r="CJT1430" s="35"/>
      <c r="CJU1430" s="35"/>
      <c r="CJV1430" s="35"/>
      <c r="CJW1430" s="35"/>
      <c r="CJX1430" s="35"/>
      <c r="CJY1430" s="35"/>
      <c r="CJZ1430" s="35"/>
      <c r="CKA1430" s="35"/>
      <c r="CKB1430" s="35"/>
      <c r="CKC1430" s="35"/>
      <c r="CKD1430" s="35"/>
      <c r="CKE1430" s="35"/>
      <c r="CKF1430" s="35"/>
      <c r="CKG1430" s="35"/>
      <c r="CKH1430" s="35"/>
      <c r="CKI1430" s="35"/>
      <c r="CKJ1430" s="35"/>
      <c r="CKK1430" s="35"/>
      <c r="CKL1430" s="35"/>
      <c r="CKM1430" s="35"/>
      <c r="CKN1430" s="35"/>
      <c r="CKO1430" s="35"/>
      <c r="CKP1430" s="35"/>
      <c r="CKQ1430" s="35"/>
      <c r="CKR1430" s="35"/>
      <c r="CKS1430" s="35"/>
      <c r="CKT1430" s="35"/>
      <c r="CKU1430" s="35"/>
      <c r="CKV1430" s="35"/>
      <c r="CKW1430" s="35"/>
      <c r="CKX1430" s="35"/>
      <c r="CKY1430" s="35"/>
      <c r="CKZ1430" s="35"/>
      <c r="CLA1430" s="35"/>
      <c r="CLB1430" s="35"/>
      <c r="CLC1430" s="35"/>
      <c r="CLD1430" s="35"/>
      <c r="CLE1430" s="35"/>
      <c r="CLF1430" s="35"/>
      <c r="CLG1430" s="35"/>
      <c r="CLH1430" s="35"/>
      <c r="CLI1430" s="35"/>
      <c r="CLJ1430" s="35"/>
      <c r="CLK1430" s="35"/>
      <c r="CLL1430" s="35"/>
      <c r="CLM1430" s="35"/>
      <c r="CLN1430" s="35"/>
      <c r="CLO1430" s="35"/>
      <c r="CLP1430" s="35"/>
      <c r="CLQ1430" s="35"/>
      <c r="CLR1430" s="35"/>
      <c r="CLS1430" s="35"/>
      <c r="CLT1430" s="35"/>
      <c r="CLU1430" s="35"/>
      <c r="CLV1430" s="35"/>
      <c r="CLW1430" s="35"/>
      <c r="CLX1430" s="35"/>
      <c r="CLY1430" s="35"/>
      <c r="CLZ1430" s="35"/>
      <c r="CMA1430" s="35"/>
      <c r="CMB1430" s="35"/>
      <c r="CMC1430" s="35"/>
      <c r="CMD1430" s="35"/>
      <c r="CME1430" s="35"/>
      <c r="CMF1430" s="35"/>
      <c r="CMG1430" s="35"/>
      <c r="CMH1430" s="35"/>
      <c r="CMI1430" s="35"/>
      <c r="CMJ1430" s="35"/>
      <c r="CMK1430" s="35"/>
      <c r="CML1430" s="35"/>
      <c r="CMM1430" s="35"/>
      <c r="CMN1430" s="35"/>
      <c r="CMO1430" s="35"/>
      <c r="CMP1430" s="35"/>
      <c r="CMQ1430" s="35"/>
      <c r="CMR1430" s="35"/>
      <c r="CMS1430" s="35"/>
      <c r="CMT1430" s="35"/>
      <c r="CMU1430" s="35"/>
      <c r="CMV1430" s="35"/>
      <c r="CMW1430" s="35"/>
      <c r="CMX1430" s="35"/>
      <c r="CMY1430" s="35"/>
      <c r="CMZ1430" s="35"/>
      <c r="CNA1430" s="35"/>
      <c r="CNB1430" s="35"/>
      <c r="CNC1430" s="35"/>
      <c r="CND1430" s="35"/>
      <c r="CNE1430" s="35"/>
      <c r="CNF1430" s="35"/>
      <c r="CNG1430" s="35"/>
      <c r="CNH1430" s="35"/>
      <c r="CNI1430" s="35"/>
      <c r="CNJ1430" s="35"/>
      <c r="CNK1430" s="35"/>
      <c r="CNL1430" s="35"/>
      <c r="CNM1430" s="35"/>
      <c r="CNN1430" s="35"/>
      <c r="CNO1430" s="35"/>
      <c r="CNP1430" s="35"/>
      <c r="CNQ1430" s="35"/>
      <c r="CNR1430" s="35"/>
      <c r="CNS1430" s="35"/>
      <c r="CNT1430" s="35"/>
      <c r="CNU1430" s="35"/>
      <c r="CNV1430" s="35"/>
      <c r="CNW1430" s="35"/>
      <c r="CNX1430" s="35"/>
      <c r="CNY1430" s="35"/>
      <c r="CNZ1430" s="35"/>
      <c r="COA1430" s="35"/>
      <c r="COB1430" s="35"/>
      <c r="COC1430" s="35"/>
      <c r="COD1430" s="35"/>
      <c r="COE1430" s="35"/>
      <c r="COF1430" s="35"/>
      <c r="COG1430" s="35"/>
      <c r="COH1430" s="35"/>
      <c r="COI1430" s="35"/>
      <c r="COJ1430" s="35"/>
      <c r="COK1430" s="35"/>
      <c r="COL1430" s="35"/>
      <c r="COM1430" s="35"/>
      <c r="CON1430" s="35"/>
      <c r="COO1430" s="35"/>
      <c r="COP1430" s="35"/>
      <c r="COQ1430" s="35"/>
      <c r="COR1430" s="35"/>
      <c r="COS1430" s="35"/>
      <c r="COT1430" s="35"/>
      <c r="COU1430" s="35"/>
      <c r="COV1430" s="35"/>
      <c r="COW1430" s="35"/>
      <c r="COX1430" s="35"/>
      <c r="COY1430" s="35"/>
      <c r="COZ1430" s="35"/>
      <c r="CPA1430" s="35"/>
      <c r="CPB1430" s="35"/>
      <c r="CPC1430" s="35"/>
      <c r="CPD1430" s="35"/>
      <c r="CPE1430" s="35"/>
      <c r="CPF1430" s="35"/>
      <c r="CPG1430" s="35"/>
      <c r="CPH1430" s="35"/>
      <c r="CPI1430" s="35"/>
      <c r="CPJ1430" s="35"/>
      <c r="CPK1430" s="35"/>
      <c r="CPL1430" s="35"/>
      <c r="CPM1430" s="35"/>
      <c r="CPN1430" s="35"/>
      <c r="CPO1430" s="35"/>
      <c r="CPP1430" s="35"/>
      <c r="CPQ1430" s="35"/>
      <c r="CPR1430" s="35"/>
      <c r="CPS1430" s="35"/>
      <c r="CPT1430" s="35"/>
      <c r="CPU1430" s="35"/>
      <c r="CPV1430" s="35"/>
      <c r="CPW1430" s="35"/>
      <c r="CPX1430" s="35"/>
      <c r="CPY1430" s="35"/>
      <c r="CPZ1430" s="35"/>
      <c r="CQA1430" s="35"/>
      <c r="CQB1430" s="35"/>
      <c r="CQC1430" s="35"/>
      <c r="CQD1430" s="35"/>
      <c r="CQE1430" s="35"/>
      <c r="CQF1430" s="35"/>
      <c r="CQG1430" s="35"/>
      <c r="CQH1430" s="35"/>
      <c r="CQI1430" s="35"/>
      <c r="CQJ1430" s="35"/>
      <c r="CQK1430" s="35"/>
      <c r="CQL1430" s="35"/>
      <c r="CQM1430" s="35"/>
      <c r="CQN1430" s="35"/>
      <c r="CQO1430" s="35"/>
      <c r="CQP1430" s="35"/>
      <c r="CQQ1430" s="35"/>
      <c r="CQR1430" s="35"/>
      <c r="CQS1430" s="35"/>
      <c r="CQT1430" s="35"/>
      <c r="CQU1430" s="35"/>
      <c r="CQV1430" s="35"/>
      <c r="CQW1430" s="35"/>
      <c r="CQX1430" s="35"/>
      <c r="CQY1430" s="35"/>
      <c r="CQZ1430" s="35"/>
      <c r="CRA1430" s="35"/>
      <c r="CRB1430" s="35"/>
      <c r="CRC1430" s="35"/>
      <c r="CRD1430" s="35"/>
      <c r="CRE1430" s="35"/>
      <c r="CRF1430" s="35"/>
      <c r="CRG1430" s="35"/>
      <c r="CRH1430" s="35"/>
      <c r="CRI1430" s="35"/>
      <c r="CRJ1430" s="35"/>
      <c r="CRK1430" s="35"/>
      <c r="CRL1430" s="35"/>
      <c r="CRM1430" s="35"/>
      <c r="CRN1430" s="35"/>
      <c r="CRO1430" s="35"/>
      <c r="CRP1430" s="35"/>
      <c r="CRQ1430" s="35"/>
      <c r="CRR1430" s="35"/>
      <c r="CRS1430" s="35"/>
      <c r="CRT1430" s="35"/>
      <c r="CRU1430" s="35"/>
      <c r="CRV1430" s="35"/>
      <c r="CRW1430" s="35"/>
      <c r="CRX1430" s="35"/>
      <c r="CRY1430" s="35"/>
      <c r="CRZ1430" s="35"/>
      <c r="CSA1430" s="35"/>
      <c r="CSB1430" s="35"/>
      <c r="CSC1430" s="35"/>
      <c r="CSD1430" s="35"/>
      <c r="CSE1430" s="35"/>
      <c r="CSF1430" s="35"/>
      <c r="CSG1430" s="35"/>
      <c r="CSH1430" s="35"/>
      <c r="CSI1430" s="35"/>
      <c r="CSJ1430" s="35"/>
      <c r="CSK1430" s="35"/>
      <c r="CSL1430" s="35"/>
      <c r="CSM1430" s="35"/>
      <c r="CSN1430" s="35"/>
      <c r="CSO1430" s="35"/>
      <c r="CSP1430" s="35"/>
      <c r="CSQ1430" s="35"/>
      <c r="CSR1430" s="35"/>
      <c r="CSS1430" s="35"/>
      <c r="CST1430" s="35"/>
      <c r="CSU1430" s="35"/>
      <c r="CSV1430" s="35"/>
      <c r="CSW1430" s="35"/>
      <c r="CSX1430" s="35"/>
      <c r="CSY1430" s="35"/>
      <c r="CSZ1430" s="35"/>
      <c r="CTA1430" s="35"/>
      <c r="CTB1430" s="35"/>
      <c r="CTC1430" s="35"/>
      <c r="CTD1430" s="35"/>
      <c r="CTE1430" s="35"/>
      <c r="CTF1430" s="35"/>
      <c r="CTG1430" s="35"/>
      <c r="CTH1430" s="35"/>
      <c r="CTI1430" s="35"/>
      <c r="CTJ1430" s="35"/>
      <c r="CTK1430" s="35"/>
      <c r="CTL1430" s="35"/>
      <c r="CTM1430" s="35"/>
      <c r="CTN1430" s="35"/>
      <c r="CTO1430" s="35"/>
      <c r="CTP1430" s="35"/>
      <c r="CTQ1430" s="35"/>
      <c r="CTR1430" s="35"/>
      <c r="CTS1430" s="35"/>
      <c r="CTT1430" s="35"/>
      <c r="CTU1430" s="35"/>
      <c r="CTV1430" s="35"/>
      <c r="CTW1430" s="35"/>
      <c r="CTX1430" s="35"/>
      <c r="CTY1430" s="35"/>
      <c r="CTZ1430" s="35"/>
      <c r="CUA1430" s="35"/>
      <c r="CUB1430" s="35"/>
      <c r="CUC1430" s="35"/>
      <c r="CUD1430" s="35"/>
      <c r="CUE1430" s="35"/>
      <c r="CUF1430" s="35"/>
      <c r="CUG1430" s="35"/>
      <c r="CUH1430" s="35"/>
      <c r="CUI1430" s="35"/>
      <c r="CUJ1430" s="35"/>
      <c r="CUK1430" s="35"/>
      <c r="CUL1430" s="35"/>
      <c r="CUM1430" s="35"/>
      <c r="CUN1430" s="35"/>
      <c r="CUO1430" s="35"/>
      <c r="CUP1430" s="35"/>
      <c r="CUQ1430" s="35"/>
      <c r="CUR1430" s="35"/>
      <c r="CUS1430" s="35"/>
      <c r="CUT1430" s="35"/>
      <c r="CUU1430" s="35"/>
      <c r="CUV1430" s="35"/>
      <c r="CUW1430" s="35"/>
      <c r="CUX1430" s="35"/>
      <c r="CUY1430" s="35"/>
      <c r="CUZ1430" s="35"/>
      <c r="CVA1430" s="35"/>
      <c r="CVB1430" s="35"/>
      <c r="CVC1430" s="35"/>
      <c r="CVD1430" s="35"/>
      <c r="CVE1430" s="35"/>
      <c r="CVF1430" s="35"/>
      <c r="CVG1430" s="35"/>
      <c r="CVH1430" s="35"/>
      <c r="CVI1430" s="35"/>
      <c r="CVJ1430" s="35"/>
      <c r="CVK1430" s="35"/>
      <c r="CVL1430" s="35"/>
      <c r="CVM1430" s="35"/>
      <c r="CVN1430" s="35"/>
      <c r="CVO1430" s="35"/>
      <c r="CVP1430" s="35"/>
      <c r="CVQ1430" s="35"/>
      <c r="CVR1430" s="35"/>
      <c r="CVS1430" s="35"/>
      <c r="CVT1430" s="35"/>
      <c r="CVU1430" s="35"/>
      <c r="CVV1430" s="35"/>
      <c r="CVW1430" s="35"/>
      <c r="CVX1430" s="35"/>
      <c r="CVY1430" s="35"/>
      <c r="CVZ1430" s="35"/>
      <c r="CWA1430" s="35"/>
      <c r="CWB1430" s="35"/>
      <c r="CWC1430" s="35"/>
      <c r="CWD1430" s="35"/>
      <c r="CWE1430" s="35"/>
      <c r="CWF1430" s="35"/>
      <c r="CWG1430" s="35"/>
      <c r="CWH1430" s="35"/>
      <c r="CWI1430" s="35"/>
      <c r="CWJ1430" s="35"/>
      <c r="CWK1430" s="35"/>
      <c r="CWL1430" s="35"/>
      <c r="CWM1430" s="35"/>
      <c r="CWN1430" s="35"/>
      <c r="CWO1430" s="35"/>
      <c r="CWP1430" s="35"/>
      <c r="CWQ1430" s="35"/>
      <c r="CWR1430" s="35"/>
      <c r="CWS1430" s="35"/>
      <c r="CWT1430" s="35"/>
      <c r="CWU1430" s="35"/>
      <c r="CWV1430" s="35"/>
      <c r="CWW1430" s="35"/>
      <c r="CWX1430" s="35"/>
      <c r="CWY1430" s="35"/>
      <c r="CWZ1430" s="35"/>
      <c r="CXA1430" s="35"/>
      <c r="CXB1430" s="35"/>
      <c r="CXC1430" s="35"/>
      <c r="CXD1430" s="35"/>
      <c r="CXE1430" s="35"/>
      <c r="CXF1430" s="35"/>
      <c r="CXG1430" s="35"/>
      <c r="CXH1430" s="35"/>
      <c r="CXI1430" s="35"/>
      <c r="CXJ1430" s="35"/>
      <c r="CXK1430" s="35"/>
      <c r="CXL1430" s="35"/>
      <c r="CXM1430" s="35"/>
      <c r="CXN1430" s="35"/>
      <c r="CXO1430" s="35"/>
      <c r="CXP1430" s="35"/>
      <c r="CXQ1430" s="35"/>
      <c r="CXR1430" s="35"/>
      <c r="CXS1430" s="35"/>
      <c r="CXT1430" s="35"/>
      <c r="CXU1430" s="35"/>
      <c r="CXV1430" s="35"/>
      <c r="CXW1430" s="35"/>
      <c r="CXX1430" s="35"/>
      <c r="CXY1430" s="35"/>
      <c r="CXZ1430" s="35"/>
      <c r="CYA1430" s="35"/>
      <c r="CYB1430" s="35"/>
      <c r="CYC1430" s="35"/>
      <c r="CYD1430" s="35"/>
      <c r="CYE1430" s="35"/>
      <c r="CYF1430" s="35"/>
      <c r="CYG1430" s="35"/>
      <c r="CYH1430" s="35"/>
      <c r="CYI1430" s="35"/>
      <c r="CYJ1430" s="35"/>
      <c r="CYK1430" s="35"/>
      <c r="CYL1430" s="35"/>
      <c r="CYM1430" s="35"/>
      <c r="CYN1430" s="35"/>
      <c r="CYO1430" s="35"/>
      <c r="CYP1430" s="35"/>
      <c r="CYQ1430" s="35"/>
      <c r="CYR1430" s="35"/>
      <c r="CYS1430" s="35"/>
      <c r="CYT1430" s="35"/>
      <c r="CYU1430" s="35"/>
      <c r="CYV1430" s="35"/>
      <c r="CYW1430" s="35"/>
      <c r="CYX1430" s="35"/>
      <c r="CYY1430" s="35"/>
      <c r="CYZ1430" s="35"/>
      <c r="CZA1430" s="35"/>
      <c r="CZB1430" s="35"/>
      <c r="CZC1430" s="35"/>
      <c r="CZD1430" s="35"/>
      <c r="CZE1430" s="35"/>
      <c r="CZF1430" s="35"/>
      <c r="CZG1430" s="35"/>
      <c r="CZH1430" s="35"/>
      <c r="CZI1430" s="35"/>
      <c r="CZJ1430" s="35"/>
      <c r="CZK1430" s="35"/>
      <c r="CZL1430" s="35"/>
      <c r="CZM1430" s="35"/>
      <c r="CZN1430" s="35"/>
      <c r="CZO1430" s="35"/>
      <c r="CZP1430" s="35"/>
      <c r="CZQ1430" s="35"/>
      <c r="CZR1430" s="35"/>
      <c r="CZS1430" s="35"/>
      <c r="CZT1430" s="35"/>
      <c r="CZU1430" s="35"/>
      <c r="CZV1430" s="35"/>
      <c r="CZW1430" s="35"/>
      <c r="CZX1430" s="35"/>
      <c r="CZY1430" s="35"/>
      <c r="CZZ1430" s="35"/>
      <c r="DAA1430" s="35"/>
      <c r="DAB1430" s="35"/>
      <c r="DAC1430" s="35"/>
      <c r="DAD1430" s="35"/>
      <c r="DAE1430" s="35"/>
      <c r="DAF1430" s="35"/>
      <c r="DAG1430" s="35"/>
      <c r="DAH1430" s="35"/>
      <c r="DAI1430" s="35"/>
      <c r="DAJ1430" s="35"/>
      <c r="DAK1430" s="35"/>
      <c r="DAL1430" s="35"/>
      <c r="DAM1430" s="35"/>
      <c r="DAN1430" s="35"/>
      <c r="DAO1430" s="35"/>
      <c r="DAP1430" s="35"/>
      <c r="DAQ1430" s="35"/>
      <c r="DAR1430" s="35"/>
      <c r="DAS1430" s="35"/>
      <c r="DAT1430" s="35"/>
      <c r="DAU1430" s="35"/>
      <c r="DAV1430" s="35"/>
      <c r="DAW1430" s="35"/>
      <c r="DAX1430" s="35"/>
      <c r="DAY1430" s="35"/>
      <c r="DAZ1430" s="35"/>
      <c r="DBA1430" s="35"/>
      <c r="DBB1430" s="35"/>
      <c r="DBC1430" s="35"/>
      <c r="DBD1430" s="35"/>
      <c r="DBE1430" s="35"/>
      <c r="DBF1430" s="35"/>
      <c r="DBG1430" s="35"/>
      <c r="DBH1430" s="35"/>
      <c r="DBI1430" s="35"/>
      <c r="DBJ1430" s="35"/>
      <c r="DBK1430" s="35"/>
      <c r="DBL1430" s="35"/>
      <c r="DBM1430" s="35"/>
      <c r="DBN1430" s="35"/>
      <c r="DBO1430" s="35"/>
      <c r="DBP1430" s="35"/>
      <c r="DBQ1430" s="35"/>
      <c r="DBR1430" s="35"/>
      <c r="DBS1430" s="35"/>
      <c r="DBT1430" s="35"/>
      <c r="DBU1430" s="35"/>
      <c r="DBV1430" s="35"/>
      <c r="DBW1430" s="35"/>
      <c r="DBX1430" s="35"/>
      <c r="DBY1430" s="35"/>
      <c r="DBZ1430" s="35"/>
      <c r="DCA1430" s="35"/>
      <c r="DCB1430" s="35"/>
      <c r="DCC1430" s="35"/>
      <c r="DCD1430" s="35"/>
      <c r="DCE1430" s="35"/>
      <c r="DCF1430" s="35"/>
      <c r="DCG1430" s="35"/>
      <c r="DCH1430" s="35"/>
      <c r="DCI1430" s="35"/>
      <c r="DCJ1430" s="35"/>
      <c r="DCK1430" s="35"/>
      <c r="DCL1430" s="35"/>
      <c r="DCM1430" s="35"/>
      <c r="DCN1430" s="35"/>
      <c r="DCO1430" s="35"/>
      <c r="DCP1430" s="35"/>
      <c r="DCQ1430" s="35"/>
      <c r="DCR1430" s="35"/>
      <c r="DCS1430" s="35"/>
      <c r="DCT1430" s="35"/>
      <c r="DCU1430" s="35"/>
      <c r="DCV1430" s="35"/>
      <c r="DCW1430" s="35"/>
      <c r="DCX1430" s="35"/>
      <c r="DCY1430" s="35"/>
      <c r="DCZ1430" s="35"/>
      <c r="DDA1430" s="35"/>
      <c r="DDB1430" s="35"/>
      <c r="DDC1430" s="35"/>
      <c r="DDD1430" s="35"/>
      <c r="DDE1430" s="35"/>
      <c r="DDF1430" s="35"/>
      <c r="DDG1430" s="35"/>
      <c r="DDH1430" s="35"/>
      <c r="DDI1430" s="35"/>
      <c r="DDJ1430" s="35"/>
      <c r="DDK1430" s="35"/>
      <c r="DDL1430" s="35"/>
      <c r="DDM1430" s="35"/>
      <c r="DDN1430" s="35"/>
      <c r="DDO1430" s="35"/>
      <c r="DDP1430" s="35"/>
      <c r="DDQ1430" s="35"/>
      <c r="DDR1430" s="35"/>
      <c r="DDS1430" s="35"/>
      <c r="DDT1430" s="35"/>
      <c r="DDU1430" s="35"/>
      <c r="DDV1430" s="35"/>
      <c r="DDW1430" s="35"/>
      <c r="DDX1430" s="35"/>
      <c r="DDY1430" s="35"/>
      <c r="DDZ1430" s="35"/>
      <c r="DEA1430" s="35"/>
      <c r="DEB1430" s="35"/>
      <c r="DEC1430" s="35"/>
      <c r="DED1430" s="35"/>
      <c r="DEE1430" s="35"/>
      <c r="DEF1430" s="35"/>
      <c r="DEG1430" s="35"/>
      <c r="DEH1430" s="35"/>
      <c r="DEI1430" s="35"/>
      <c r="DEJ1430" s="35"/>
      <c r="DEK1430" s="35"/>
      <c r="DEL1430" s="35"/>
      <c r="DEM1430" s="35"/>
      <c r="DEN1430" s="35"/>
      <c r="DEO1430" s="35"/>
      <c r="DEP1430" s="35"/>
      <c r="DEQ1430" s="35"/>
      <c r="DER1430" s="35"/>
      <c r="DES1430" s="35"/>
      <c r="DET1430" s="35"/>
      <c r="DEU1430" s="35"/>
      <c r="DEV1430" s="35"/>
      <c r="DEW1430" s="35"/>
      <c r="DEX1430" s="35"/>
      <c r="DEY1430" s="35"/>
      <c r="DEZ1430" s="35"/>
      <c r="DFA1430" s="35"/>
      <c r="DFB1430" s="35"/>
      <c r="DFC1430" s="35"/>
      <c r="DFD1430" s="35"/>
      <c r="DFE1430" s="35"/>
      <c r="DFF1430" s="35"/>
      <c r="DFG1430" s="35"/>
      <c r="DFH1430" s="35"/>
      <c r="DFI1430" s="35"/>
      <c r="DFJ1430" s="35"/>
      <c r="DFK1430" s="35"/>
      <c r="DFL1430" s="35"/>
      <c r="DFM1430" s="35"/>
      <c r="DFN1430" s="35"/>
      <c r="DFO1430" s="35"/>
      <c r="DFP1430" s="35"/>
      <c r="DFQ1430" s="35"/>
      <c r="DFR1430" s="35"/>
      <c r="DFS1430" s="35"/>
      <c r="DFT1430" s="35"/>
      <c r="DFU1430" s="35"/>
      <c r="DFV1430" s="35"/>
      <c r="DFW1430" s="35"/>
      <c r="DFX1430" s="35"/>
      <c r="DFY1430" s="35"/>
      <c r="DFZ1430" s="35"/>
      <c r="DGA1430" s="35"/>
      <c r="DGB1430" s="35"/>
      <c r="DGC1430" s="35"/>
      <c r="DGD1430" s="35"/>
      <c r="DGE1430" s="35"/>
      <c r="DGF1430" s="35"/>
      <c r="DGG1430" s="35"/>
      <c r="DGH1430" s="35"/>
      <c r="DGI1430" s="35"/>
      <c r="DGJ1430" s="35"/>
      <c r="DGK1430" s="35"/>
      <c r="DGL1430" s="35"/>
      <c r="DGM1430" s="35"/>
      <c r="DGN1430" s="35"/>
      <c r="DGO1430" s="35"/>
      <c r="DGP1430" s="35"/>
      <c r="DGQ1430" s="35"/>
      <c r="DGR1430" s="35"/>
      <c r="DGS1430" s="35"/>
      <c r="DGT1430" s="35"/>
      <c r="DGU1430" s="35"/>
      <c r="DGV1430" s="35"/>
      <c r="DGW1430" s="35"/>
      <c r="DGX1430" s="35"/>
      <c r="DGY1430" s="35"/>
      <c r="DGZ1430" s="35"/>
      <c r="DHA1430" s="35"/>
      <c r="DHB1430" s="35"/>
      <c r="DHC1430" s="35"/>
      <c r="DHD1430" s="35"/>
      <c r="DHE1430" s="35"/>
      <c r="DHF1430" s="35"/>
      <c r="DHG1430" s="35"/>
      <c r="DHH1430" s="35"/>
      <c r="DHI1430" s="35"/>
      <c r="DHJ1430" s="35"/>
      <c r="DHK1430" s="35"/>
      <c r="DHL1430" s="35"/>
      <c r="DHM1430" s="35"/>
      <c r="DHN1430" s="35"/>
      <c r="DHO1430" s="35"/>
      <c r="DHP1430" s="35"/>
      <c r="DHQ1430" s="35"/>
      <c r="DHR1430" s="35"/>
      <c r="DHS1430" s="35"/>
      <c r="DHT1430" s="35"/>
      <c r="DHU1430" s="35"/>
      <c r="DHV1430" s="35"/>
      <c r="DHW1430" s="35"/>
      <c r="DHX1430" s="35"/>
      <c r="DHY1430" s="35"/>
      <c r="DHZ1430" s="35"/>
      <c r="DIA1430" s="35"/>
      <c r="DIB1430" s="35"/>
      <c r="DIC1430" s="35"/>
      <c r="DID1430" s="35"/>
      <c r="DIE1430" s="35"/>
      <c r="DIF1430" s="35"/>
      <c r="DIG1430" s="35"/>
      <c r="DIH1430" s="35"/>
      <c r="DII1430" s="35"/>
      <c r="DIJ1430" s="35"/>
      <c r="DIK1430" s="35"/>
      <c r="DIL1430" s="35"/>
      <c r="DIM1430" s="35"/>
      <c r="DIN1430" s="35"/>
      <c r="DIO1430" s="35"/>
      <c r="DIP1430" s="35"/>
      <c r="DIQ1430" s="35"/>
      <c r="DIR1430" s="35"/>
      <c r="DIS1430" s="35"/>
      <c r="DIT1430" s="35"/>
      <c r="DIU1430" s="35"/>
      <c r="DIV1430" s="35"/>
      <c r="DIW1430" s="35"/>
      <c r="DIX1430" s="35"/>
      <c r="DIY1430" s="35"/>
      <c r="DIZ1430" s="35"/>
      <c r="DJA1430" s="35"/>
      <c r="DJB1430" s="35"/>
      <c r="DJC1430" s="35"/>
      <c r="DJD1430" s="35"/>
      <c r="DJE1430" s="35"/>
      <c r="DJF1430" s="35"/>
      <c r="DJG1430" s="35"/>
      <c r="DJH1430" s="35"/>
      <c r="DJI1430" s="35"/>
      <c r="DJJ1430" s="35"/>
      <c r="DJK1430" s="35"/>
      <c r="DJL1430" s="35"/>
      <c r="DJM1430" s="35"/>
      <c r="DJN1430" s="35"/>
      <c r="DJO1430" s="35"/>
      <c r="DJP1430" s="35"/>
      <c r="DJQ1430" s="35"/>
      <c r="DJR1430" s="35"/>
      <c r="DJS1430" s="35"/>
      <c r="DJT1430" s="35"/>
      <c r="DJU1430" s="35"/>
      <c r="DJV1430" s="35"/>
      <c r="DJW1430" s="35"/>
      <c r="DJX1430" s="35"/>
      <c r="DJY1430" s="35"/>
      <c r="DJZ1430" s="35"/>
      <c r="DKA1430" s="35"/>
      <c r="DKB1430" s="35"/>
      <c r="DKC1430" s="35"/>
      <c r="DKD1430" s="35"/>
      <c r="DKE1430" s="35"/>
      <c r="DKF1430" s="35"/>
      <c r="DKG1430" s="35"/>
      <c r="DKH1430" s="35"/>
      <c r="DKI1430" s="35"/>
      <c r="DKJ1430" s="35"/>
      <c r="DKK1430" s="35"/>
      <c r="DKL1430" s="35"/>
      <c r="DKM1430" s="35"/>
      <c r="DKN1430" s="35"/>
      <c r="DKO1430" s="35"/>
      <c r="DKP1430" s="35"/>
      <c r="DKQ1430" s="35"/>
      <c r="DKR1430" s="35"/>
      <c r="DKS1430" s="35"/>
      <c r="DKT1430" s="35"/>
      <c r="DKU1430" s="35"/>
      <c r="DKV1430" s="35"/>
      <c r="DKW1430" s="35"/>
      <c r="DKX1430" s="35"/>
      <c r="DKY1430" s="35"/>
      <c r="DKZ1430" s="35"/>
      <c r="DLA1430" s="35"/>
      <c r="DLB1430" s="35"/>
      <c r="DLC1430" s="35"/>
      <c r="DLD1430" s="35"/>
      <c r="DLE1430" s="35"/>
      <c r="DLF1430" s="35"/>
      <c r="DLG1430" s="35"/>
      <c r="DLH1430" s="35"/>
      <c r="DLI1430" s="35"/>
      <c r="DLJ1430" s="35"/>
      <c r="DLK1430" s="35"/>
      <c r="DLL1430" s="35"/>
      <c r="DLM1430" s="35"/>
      <c r="DLN1430" s="35"/>
      <c r="DLO1430" s="35"/>
      <c r="DLP1430" s="35"/>
      <c r="DLQ1430" s="35"/>
      <c r="DLR1430" s="35"/>
      <c r="DLS1430" s="35"/>
      <c r="DLT1430" s="35"/>
      <c r="DLU1430" s="35"/>
      <c r="DLV1430" s="35"/>
      <c r="DLW1430" s="35"/>
      <c r="DLX1430" s="35"/>
      <c r="DLY1430" s="35"/>
      <c r="DLZ1430" s="35"/>
      <c r="DMA1430" s="35"/>
      <c r="DMB1430" s="35"/>
      <c r="DMC1430" s="35"/>
      <c r="DMD1430" s="35"/>
      <c r="DME1430" s="35"/>
      <c r="DMF1430" s="35"/>
      <c r="DMG1430" s="35"/>
      <c r="DMH1430" s="35"/>
      <c r="DMI1430" s="35"/>
      <c r="DMJ1430" s="35"/>
      <c r="DMK1430" s="35"/>
      <c r="DML1430" s="35"/>
      <c r="DMM1430" s="35"/>
      <c r="DMN1430" s="35"/>
      <c r="DMO1430" s="35"/>
      <c r="DMP1430" s="35"/>
      <c r="DMQ1430" s="35"/>
      <c r="DMR1430" s="35"/>
      <c r="DMS1430" s="35"/>
      <c r="DMT1430" s="35"/>
      <c r="DMU1430" s="35"/>
      <c r="DMV1430" s="35"/>
      <c r="DMW1430" s="35"/>
      <c r="DMX1430" s="35"/>
      <c r="DMY1430" s="35"/>
      <c r="DMZ1430" s="35"/>
      <c r="DNA1430" s="35"/>
      <c r="DNB1430" s="35"/>
      <c r="DNC1430" s="35"/>
      <c r="DND1430" s="35"/>
      <c r="DNE1430" s="35"/>
      <c r="DNF1430" s="35"/>
      <c r="DNG1430" s="35"/>
      <c r="DNH1430" s="35"/>
      <c r="DNI1430" s="35"/>
      <c r="DNJ1430" s="35"/>
      <c r="DNK1430" s="35"/>
      <c r="DNL1430" s="35"/>
      <c r="DNM1430" s="35"/>
      <c r="DNN1430" s="35"/>
      <c r="DNO1430" s="35"/>
      <c r="DNP1430" s="35"/>
      <c r="DNQ1430" s="35"/>
      <c r="DNR1430" s="35"/>
      <c r="DNS1430" s="35"/>
      <c r="DNT1430" s="35"/>
      <c r="DNU1430" s="35"/>
      <c r="DNV1430" s="35"/>
      <c r="DNW1430" s="35"/>
      <c r="DNX1430" s="35"/>
      <c r="DNY1430" s="35"/>
      <c r="DNZ1430" s="35"/>
      <c r="DOA1430" s="35"/>
      <c r="DOB1430" s="35"/>
      <c r="DOC1430" s="35"/>
      <c r="DOD1430" s="35"/>
      <c r="DOE1430" s="35"/>
      <c r="DOF1430" s="35"/>
      <c r="DOG1430" s="35"/>
      <c r="DOH1430" s="35"/>
      <c r="DOI1430" s="35"/>
      <c r="DOJ1430" s="35"/>
      <c r="DOK1430" s="35"/>
      <c r="DOL1430" s="35"/>
      <c r="DOM1430" s="35"/>
      <c r="DON1430" s="35"/>
      <c r="DOO1430" s="35"/>
      <c r="DOP1430" s="35"/>
      <c r="DOQ1430" s="35"/>
      <c r="DOR1430" s="35"/>
      <c r="DOS1430" s="35"/>
      <c r="DOT1430" s="35"/>
      <c r="DOU1430" s="35"/>
      <c r="DOV1430" s="35"/>
      <c r="DOW1430" s="35"/>
      <c r="DOX1430" s="35"/>
      <c r="DOY1430" s="35"/>
      <c r="DOZ1430" s="35"/>
      <c r="DPA1430" s="35"/>
      <c r="DPB1430" s="35"/>
      <c r="DPC1430" s="35"/>
      <c r="DPD1430" s="35"/>
      <c r="DPE1430" s="35"/>
      <c r="DPF1430" s="35"/>
      <c r="DPG1430" s="35"/>
      <c r="DPH1430" s="35"/>
      <c r="DPI1430" s="35"/>
      <c r="DPJ1430" s="35"/>
      <c r="DPK1430" s="35"/>
      <c r="DPL1430" s="35"/>
      <c r="DPM1430" s="35"/>
      <c r="DPN1430" s="35"/>
      <c r="DPO1430" s="35"/>
      <c r="DPP1430" s="35"/>
      <c r="DPQ1430" s="35"/>
      <c r="DPR1430" s="35"/>
      <c r="DPS1430" s="35"/>
      <c r="DPT1430" s="35"/>
      <c r="DPU1430" s="35"/>
      <c r="DPV1430" s="35"/>
      <c r="DPW1430" s="35"/>
      <c r="DPX1430" s="35"/>
      <c r="DPY1430" s="35"/>
      <c r="DPZ1430" s="35"/>
      <c r="DQA1430" s="35"/>
      <c r="DQB1430" s="35"/>
      <c r="DQC1430" s="35"/>
      <c r="DQD1430" s="35"/>
      <c r="DQE1430" s="35"/>
      <c r="DQF1430" s="35"/>
      <c r="DQG1430" s="35"/>
      <c r="DQH1430" s="35"/>
      <c r="DQI1430" s="35"/>
      <c r="DQJ1430" s="35"/>
      <c r="DQK1430" s="35"/>
      <c r="DQL1430" s="35"/>
      <c r="DQM1430" s="35"/>
      <c r="DQN1430" s="35"/>
      <c r="DQO1430" s="35"/>
      <c r="DQP1430" s="35"/>
      <c r="DQQ1430" s="35"/>
      <c r="DQR1430" s="35"/>
      <c r="DQS1430" s="35"/>
      <c r="DQT1430" s="35"/>
      <c r="DQU1430" s="35"/>
      <c r="DQV1430" s="35"/>
      <c r="DQW1430" s="35"/>
      <c r="DQX1430" s="35"/>
      <c r="DQY1430" s="35"/>
      <c r="DQZ1430" s="35"/>
      <c r="DRA1430" s="35"/>
      <c r="DRB1430" s="35"/>
      <c r="DRC1430" s="35"/>
      <c r="DRD1430" s="35"/>
      <c r="DRE1430" s="35"/>
      <c r="DRF1430" s="35"/>
      <c r="DRG1430" s="35"/>
      <c r="DRH1430" s="35"/>
      <c r="DRI1430" s="35"/>
      <c r="DRJ1430" s="35"/>
      <c r="DRK1430" s="35"/>
      <c r="DRL1430" s="35"/>
      <c r="DRM1430" s="35"/>
      <c r="DRN1430" s="35"/>
      <c r="DRO1430" s="35"/>
      <c r="DRP1430" s="35"/>
      <c r="DRQ1430" s="35"/>
      <c r="DRR1430" s="35"/>
      <c r="DRS1430" s="35"/>
      <c r="DRT1430" s="35"/>
      <c r="DRU1430" s="35"/>
      <c r="DRV1430" s="35"/>
      <c r="DRW1430" s="35"/>
      <c r="DRX1430" s="35"/>
      <c r="DRY1430" s="35"/>
      <c r="DRZ1430" s="35"/>
      <c r="DSA1430" s="35"/>
      <c r="DSB1430" s="35"/>
      <c r="DSC1430" s="35"/>
      <c r="DSD1430" s="35"/>
      <c r="DSE1430" s="35"/>
      <c r="DSF1430" s="35"/>
      <c r="DSG1430" s="35"/>
      <c r="DSH1430" s="35"/>
      <c r="DSI1430" s="35"/>
      <c r="DSJ1430" s="35"/>
      <c r="DSK1430" s="35"/>
      <c r="DSL1430" s="35"/>
      <c r="DSM1430" s="35"/>
      <c r="DSN1430" s="35"/>
      <c r="DSO1430" s="35"/>
      <c r="DSP1430" s="35"/>
      <c r="DSQ1430" s="35"/>
      <c r="DSR1430" s="35"/>
      <c r="DSS1430" s="35"/>
      <c r="DST1430" s="35"/>
      <c r="DSU1430" s="35"/>
      <c r="DSV1430" s="35"/>
      <c r="DSW1430" s="35"/>
      <c r="DSX1430" s="35"/>
      <c r="DSY1430" s="35"/>
      <c r="DSZ1430" s="35"/>
      <c r="DTA1430" s="35"/>
      <c r="DTB1430" s="35"/>
      <c r="DTC1430" s="35"/>
      <c r="DTD1430" s="35"/>
      <c r="DTE1430" s="35"/>
      <c r="DTF1430" s="35"/>
      <c r="DTG1430" s="35"/>
      <c r="DTH1430" s="35"/>
      <c r="DTI1430" s="35"/>
      <c r="DTJ1430" s="35"/>
      <c r="DTK1430" s="35"/>
      <c r="DTL1430" s="35"/>
      <c r="DTM1430" s="35"/>
      <c r="DTN1430" s="35"/>
      <c r="DTO1430" s="35"/>
      <c r="DTP1430" s="35"/>
      <c r="DTQ1430" s="35"/>
      <c r="DTR1430" s="35"/>
      <c r="DTS1430" s="35"/>
      <c r="DTT1430" s="35"/>
      <c r="DTU1430" s="35"/>
      <c r="DTV1430" s="35"/>
      <c r="DTW1430" s="35"/>
      <c r="DTX1430" s="35"/>
      <c r="DTY1430" s="35"/>
      <c r="DTZ1430" s="35"/>
      <c r="DUA1430" s="35"/>
      <c r="DUB1430" s="35"/>
      <c r="DUC1430" s="35"/>
      <c r="DUD1430" s="35"/>
      <c r="DUE1430" s="35"/>
      <c r="DUF1430" s="35"/>
      <c r="DUG1430" s="35"/>
      <c r="DUH1430" s="35"/>
      <c r="DUI1430" s="35"/>
      <c r="DUJ1430" s="35"/>
      <c r="DUK1430" s="35"/>
      <c r="DUL1430" s="35"/>
      <c r="DUM1430" s="35"/>
      <c r="DUN1430" s="35"/>
      <c r="DUO1430" s="35"/>
      <c r="DUP1430" s="35"/>
      <c r="DUQ1430" s="35"/>
      <c r="DUR1430" s="35"/>
      <c r="DUS1430" s="35"/>
      <c r="DUT1430" s="35"/>
      <c r="DUU1430" s="35"/>
      <c r="DUV1430" s="35"/>
      <c r="DUW1430" s="35"/>
      <c r="DUX1430" s="35"/>
      <c r="DUY1430" s="35"/>
      <c r="DUZ1430" s="35"/>
      <c r="DVA1430" s="35"/>
      <c r="DVB1430" s="35"/>
      <c r="DVC1430" s="35"/>
      <c r="DVD1430" s="35"/>
      <c r="DVE1430" s="35"/>
      <c r="DVF1430" s="35"/>
      <c r="DVG1430" s="35"/>
      <c r="DVH1430" s="35"/>
      <c r="DVI1430" s="35"/>
      <c r="DVJ1430" s="35"/>
      <c r="DVK1430" s="35"/>
      <c r="DVL1430" s="35"/>
      <c r="DVM1430" s="35"/>
      <c r="DVN1430" s="35"/>
      <c r="DVO1430" s="35"/>
      <c r="DVP1430" s="35"/>
      <c r="DVQ1430" s="35"/>
      <c r="DVR1430" s="35"/>
      <c r="DVS1430" s="35"/>
      <c r="DVT1430" s="35"/>
      <c r="DVU1430" s="35"/>
      <c r="DVV1430" s="35"/>
      <c r="DVW1430" s="35"/>
      <c r="DVX1430" s="35"/>
      <c r="DVY1430" s="35"/>
      <c r="DVZ1430" s="35"/>
      <c r="DWA1430" s="35"/>
      <c r="DWB1430" s="35"/>
      <c r="DWC1430" s="35"/>
      <c r="DWD1430" s="35"/>
      <c r="DWE1430" s="35"/>
      <c r="DWF1430" s="35"/>
      <c r="DWG1430" s="35"/>
      <c r="DWH1430" s="35"/>
      <c r="DWI1430" s="35"/>
      <c r="DWJ1430" s="35"/>
      <c r="DWK1430" s="35"/>
      <c r="DWL1430" s="35"/>
      <c r="DWM1430" s="35"/>
      <c r="DWN1430" s="35"/>
      <c r="DWO1430" s="35"/>
      <c r="DWP1430" s="35"/>
      <c r="DWQ1430" s="35"/>
      <c r="DWR1430" s="35"/>
      <c r="DWS1430" s="35"/>
      <c r="DWT1430" s="35"/>
      <c r="DWU1430" s="35"/>
      <c r="DWV1430" s="35"/>
      <c r="DWW1430" s="35"/>
      <c r="DWX1430" s="35"/>
      <c r="DWY1430" s="35"/>
      <c r="DWZ1430" s="35"/>
      <c r="DXA1430" s="35"/>
      <c r="DXB1430" s="35"/>
      <c r="DXC1430" s="35"/>
      <c r="DXD1430" s="35"/>
      <c r="DXE1430" s="35"/>
      <c r="DXF1430" s="35"/>
      <c r="DXG1430" s="35"/>
      <c r="DXH1430" s="35"/>
      <c r="DXI1430" s="35"/>
      <c r="DXJ1430" s="35"/>
      <c r="DXK1430" s="35"/>
      <c r="DXL1430" s="35"/>
      <c r="DXM1430" s="35"/>
      <c r="DXN1430" s="35"/>
      <c r="DXO1430" s="35"/>
      <c r="DXP1430" s="35"/>
      <c r="DXQ1430" s="35"/>
      <c r="DXR1430" s="35"/>
      <c r="DXS1430" s="35"/>
      <c r="DXT1430" s="35"/>
      <c r="DXU1430" s="35"/>
      <c r="DXV1430" s="35"/>
      <c r="DXW1430" s="35"/>
      <c r="DXX1430" s="35"/>
      <c r="DXY1430" s="35"/>
      <c r="DXZ1430" s="35"/>
      <c r="DYA1430" s="35"/>
      <c r="DYB1430" s="35"/>
      <c r="DYC1430" s="35"/>
      <c r="DYD1430" s="35"/>
      <c r="DYE1430" s="35"/>
      <c r="DYF1430" s="35"/>
      <c r="DYG1430" s="35"/>
      <c r="DYH1430" s="35"/>
      <c r="DYI1430" s="35"/>
      <c r="DYJ1430" s="35"/>
      <c r="DYK1430" s="35"/>
      <c r="DYL1430" s="35"/>
      <c r="DYM1430" s="35"/>
      <c r="DYN1430" s="35"/>
      <c r="DYO1430" s="35"/>
      <c r="DYP1430" s="35"/>
      <c r="DYQ1430" s="35"/>
      <c r="DYR1430" s="35"/>
      <c r="DYS1430" s="35"/>
      <c r="DYT1430" s="35"/>
      <c r="DYU1430" s="35"/>
      <c r="DYV1430" s="35"/>
      <c r="DYW1430" s="35"/>
      <c r="DYX1430" s="35"/>
      <c r="DYY1430" s="35"/>
      <c r="DYZ1430" s="35"/>
      <c r="DZA1430" s="35"/>
      <c r="DZB1430" s="35"/>
      <c r="DZC1430" s="35"/>
      <c r="DZD1430" s="35"/>
      <c r="DZE1430" s="35"/>
      <c r="DZF1430" s="35"/>
      <c r="DZG1430" s="35"/>
      <c r="DZH1430" s="35"/>
      <c r="DZI1430" s="35"/>
      <c r="DZJ1430" s="35"/>
      <c r="DZK1430" s="35"/>
      <c r="DZL1430" s="35"/>
      <c r="DZM1430" s="35"/>
      <c r="DZN1430" s="35"/>
      <c r="DZO1430" s="35"/>
      <c r="DZP1430" s="35"/>
      <c r="DZQ1430" s="35"/>
      <c r="DZR1430" s="35"/>
      <c r="DZS1430" s="35"/>
      <c r="DZT1430" s="35"/>
      <c r="DZU1430" s="35"/>
      <c r="DZV1430" s="35"/>
      <c r="DZW1430" s="35"/>
      <c r="DZX1430" s="35"/>
      <c r="DZY1430" s="35"/>
      <c r="DZZ1430" s="35"/>
      <c r="EAA1430" s="35"/>
      <c r="EAB1430" s="35"/>
      <c r="EAC1430" s="35"/>
      <c r="EAD1430" s="35"/>
      <c r="EAE1430" s="35"/>
      <c r="EAF1430" s="35"/>
      <c r="EAG1430" s="35"/>
      <c r="EAH1430" s="35"/>
      <c r="EAI1430" s="35"/>
      <c r="EAJ1430" s="35"/>
      <c r="EAK1430" s="35"/>
      <c r="EAL1430" s="35"/>
      <c r="EAM1430" s="35"/>
      <c r="EAN1430" s="35"/>
      <c r="EAO1430" s="35"/>
      <c r="EAP1430" s="35"/>
      <c r="EAQ1430" s="35"/>
      <c r="EAR1430" s="35"/>
      <c r="EAS1430" s="35"/>
      <c r="EAT1430" s="35"/>
      <c r="EAU1430" s="35"/>
      <c r="EAV1430" s="35"/>
      <c r="EAW1430" s="35"/>
      <c r="EAX1430" s="35"/>
      <c r="EAY1430" s="35"/>
      <c r="EAZ1430" s="35"/>
      <c r="EBA1430" s="35"/>
      <c r="EBB1430" s="35"/>
      <c r="EBC1430" s="35"/>
      <c r="EBD1430" s="35"/>
      <c r="EBE1430" s="35"/>
      <c r="EBF1430" s="35"/>
      <c r="EBG1430" s="35"/>
      <c r="EBH1430" s="35"/>
      <c r="EBI1430" s="35"/>
      <c r="EBJ1430" s="35"/>
      <c r="EBK1430" s="35"/>
      <c r="EBL1430" s="35"/>
      <c r="EBM1430" s="35"/>
      <c r="EBN1430" s="35"/>
      <c r="EBO1430" s="35"/>
      <c r="EBP1430" s="35"/>
      <c r="EBQ1430" s="35"/>
      <c r="EBR1430" s="35"/>
      <c r="EBS1430" s="35"/>
      <c r="EBT1430" s="35"/>
      <c r="EBU1430" s="35"/>
      <c r="EBV1430" s="35"/>
      <c r="EBW1430" s="35"/>
      <c r="EBX1430" s="35"/>
      <c r="EBY1430" s="35"/>
      <c r="EBZ1430" s="35"/>
      <c r="ECA1430" s="35"/>
      <c r="ECB1430" s="35"/>
      <c r="ECC1430" s="35"/>
      <c r="ECD1430" s="35"/>
      <c r="ECE1430" s="35"/>
      <c r="ECF1430" s="35"/>
      <c r="ECG1430" s="35"/>
      <c r="ECH1430" s="35"/>
      <c r="ECI1430" s="35"/>
      <c r="ECJ1430" s="35"/>
      <c r="ECK1430" s="35"/>
      <c r="ECL1430" s="35"/>
      <c r="ECM1430" s="35"/>
      <c r="ECN1430" s="35"/>
      <c r="ECO1430" s="35"/>
      <c r="ECP1430" s="35"/>
      <c r="ECQ1430" s="35"/>
      <c r="ECR1430" s="35"/>
      <c r="ECS1430" s="35"/>
      <c r="ECT1430" s="35"/>
      <c r="ECU1430" s="35"/>
      <c r="ECV1430" s="35"/>
      <c r="ECW1430" s="35"/>
      <c r="ECX1430" s="35"/>
      <c r="ECY1430" s="35"/>
      <c r="ECZ1430" s="35"/>
      <c r="EDA1430" s="35"/>
      <c r="EDB1430" s="35"/>
      <c r="EDC1430" s="35"/>
      <c r="EDD1430" s="35"/>
      <c r="EDE1430" s="35"/>
      <c r="EDF1430" s="35"/>
      <c r="EDG1430" s="35"/>
      <c r="EDH1430" s="35"/>
      <c r="EDI1430" s="35"/>
      <c r="EDJ1430" s="35"/>
      <c r="EDK1430" s="35"/>
      <c r="EDL1430" s="35"/>
      <c r="EDM1430" s="35"/>
      <c r="EDN1430" s="35"/>
      <c r="EDO1430" s="35"/>
      <c r="EDP1430" s="35"/>
      <c r="EDQ1430" s="35"/>
      <c r="EDR1430" s="35"/>
      <c r="EDS1430" s="35"/>
      <c r="EDT1430" s="35"/>
      <c r="EDU1430" s="35"/>
      <c r="EDV1430" s="35"/>
      <c r="EDW1430" s="35"/>
      <c r="EDX1430" s="35"/>
      <c r="EDY1430" s="35"/>
      <c r="EDZ1430" s="35"/>
      <c r="EEA1430" s="35"/>
      <c r="EEB1430" s="35"/>
      <c r="EEC1430" s="35"/>
      <c r="EED1430" s="35"/>
      <c r="EEE1430" s="35"/>
      <c r="EEF1430" s="35"/>
      <c r="EEG1430" s="35"/>
      <c r="EEH1430" s="35"/>
      <c r="EEI1430" s="35"/>
      <c r="EEJ1430" s="35"/>
      <c r="EEK1430" s="35"/>
      <c r="EEL1430" s="35"/>
      <c r="EEM1430" s="35"/>
      <c r="EEN1430" s="35"/>
      <c r="EEO1430" s="35"/>
      <c r="EEP1430" s="35"/>
      <c r="EEQ1430" s="35"/>
      <c r="EER1430" s="35"/>
      <c r="EES1430" s="35"/>
      <c r="EET1430" s="35"/>
      <c r="EEU1430" s="35"/>
      <c r="EEV1430" s="35"/>
      <c r="EEW1430" s="35"/>
      <c r="EEX1430" s="35"/>
      <c r="EEY1430" s="35"/>
      <c r="EEZ1430" s="35"/>
      <c r="EFA1430" s="35"/>
      <c r="EFB1430" s="35"/>
      <c r="EFC1430" s="35"/>
      <c r="EFD1430" s="35"/>
      <c r="EFE1430" s="35"/>
      <c r="EFF1430" s="35"/>
      <c r="EFG1430" s="35"/>
      <c r="EFH1430" s="35"/>
      <c r="EFI1430" s="35"/>
      <c r="EFJ1430" s="35"/>
      <c r="EFK1430" s="35"/>
      <c r="EFL1430" s="35"/>
      <c r="EFM1430" s="35"/>
      <c r="EFN1430" s="35"/>
      <c r="EFO1430" s="35"/>
      <c r="EFP1430" s="35"/>
      <c r="EFQ1430" s="35"/>
      <c r="EFR1430" s="35"/>
      <c r="EFS1430" s="35"/>
      <c r="EFT1430" s="35"/>
      <c r="EFU1430" s="35"/>
      <c r="EFV1430" s="35"/>
      <c r="EFW1430" s="35"/>
      <c r="EFX1430" s="35"/>
      <c r="EFY1430" s="35"/>
      <c r="EFZ1430" s="35"/>
      <c r="EGA1430" s="35"/>
      <c r="EGB1430" s="35"/>
      <c r="EGC1430" s="35"/>
      <c r="EGD1430" s="35"/>
      <c r="EGE1430" s="35"/>
      <c r="EGF1430" s="35"/>
      <c r="EGG1430" s="35"/>
      <c r="EGH1430" s="35"/>
      <c r="EGI1430" s="35"/>
      <c r="EGJ1430" s="35"/>
      <c r="EGK1430" s="35"/>
      <c r="EGL1430" s="35"/>
      <c r="EGM1430" s="35"/>
      <c r="EGN1430" s="35"/>
      <c r="EGO1430" s="35"/>
      <c r="EGP1430" s="35"/>
      <c r="EGQ1430" s="35"/>
      <c r="EGR1430" s="35"/>
      <c r="EGS1430" s="35"/>
      <c r="EGT1430" s="35"/>
      <c r="EGU1430" s="35"/>
      <c r="EGV1430" s="35"/>
      <c r="EGW1430" s="35"/>
      <c r="EGX1430" s="35"/>
      <c r="EGY1430" s="35"/>
      <c r="EGZ1430" s="35"/>
      <c r="EHA1430" s="35"/>
      <c r="EHB1430" s="35"/>
      <c r="EHC1430" s="35"/>
      <c r="EHD1430" s="35"/>
      <c r="EHE1430" s="35"/>
      <c r="EHF1430" s="35"/>
      <c r="EHG1430" s="35"/>
      <c r="EHH1430" s="35"/>
      <c r="EHI1430" s="35"/>
      <c r="EHJ1430" s="35"/>
      <c r="EHK1430" s="35"/>
      <c r="EHL1430" s="35"/>
      <c r="EHM1430" s="35"/>
      <c r="EHN1430" s="35"/>
      <c r="EHO1430" s="35"/>
      <c r="EHP1430" s="35"/>
      <c r="EHQ1430" s="35"/>
      <c r="EHR1430" s="35"/>
      <c r="EHS1430" s="35"/>
      <c r="EHT1430" s="35"/>
      <c r="EHU1430" s="35"/>
      <c r="EHV1430" s="35"/>
      <c r="EHW1430" s="35"/>
      <c r="EHX1430" s="35"/>
      <c r="EHY1430" s="35"/>
      <c r="EHZ1430" s="35"/>
      <c r="EIA1430" s="35"/>
      <c r="EIB1430" s="35"/>
      <c r="EIC1430" s="35"/>
      <c r="EID1430" s="35"/>
      <c r="EIE1430" s="35"/>
      <c r="EIF1430" s="35"/>
      <c r="EIG1430" s="35"/>
      <c r="EIH1430" s="35"/>
      <c r="EII1430" s="35"/>
      <c r="EIJ1430" s="35"/>
      <c r="EIK1430" s="35"/>
      <c r="EIL1430" s="35"/>
      <c r="EIM1430" s="35"/>
      <c r="EIN1430" s="35"/>
      <c r="EIO1430" s="35"/>
      <c r="EIP1430" s="35"/>
      <c r="EIQ1430" s="35"/>
      <c r="EIR1430" s="35"/>
      <c r="EIS1430" s="35"/>
      <c r="EIT1430" s="35"/>
      <c r="EIU1430" s="35"/>
      <c r="EIV1430" s="35"/>
      <c r="EIW1430" s="35"/>
      <c r="EIX1430" s="35"/>
      <c r="EIY1430" s="35"/>
      <c r="EIZ1430" s="35"/>
      <c r="EJA1430" s="35"/>
      <c r="EJB1430" s="35"/>
      <c r="EJC1430" s="35"/>
      <c r="EJD1430" s="35"/>
      <c r="EJE1430" s="35"/>
      <c r="EJF1430" s="35"/>
      <c r="EJG1430" s="35"/>
      <c r="EJH1430" s="35"/>
      <c r="EJI1430" s="35"/>
      <c r="EJJ1430" s="35"/>
      <c r="EJK1430" s="35"/>
      <c r="EJL1430" s="35"/>
      <c r="EJM1430" s="35"/>
      <c r="EJN1430" s="35"/>
      <c r="EJO1430" s="35"/>
      <c r="EJP1430" s="35"/>
      <c r="EJQ1430" s="35"/>
      <c r="EJR1430" s="35"/>
      <c r="EJS1430" s="35"/>
      <c r="EJT1430" s="35"/>
      <c r="EJU1430" s="35"/>
      <c r="EJV1430" s="35"/>
      <c r="EJW1430" s="35"/>
      <c r="EJX1430" s="35"/>
      <c r="EJY1430" s="35"/>
      <c r="EJZ1430" s="35"/>
      <c r="EKA1430" s="35"/>
      <c r="EKB1430" s="35"/>
      <c r="EKC1430" s="35"/>
      <c r="EKD1430" s="35"/>
      <c r="EKE1430" s="35"/>
      <c r="EKF1430" s="35"/>
      <c r="EKG1430" s="35"/>
      <c r="EKH1430" s="35"/>
      <c r="EKI1430" s="35"/>
      <c r="EKJ1430" s="35"/>
      <c r="EKK1430" s="35"/>
      <c r="EKL1430" s="35"/>
      <c r="EKM1430" s="35"/>
      <c r="EKN1430" s="35"/>
      <c r="EKO1430" s="35"/>
      <c r="EKP1430" s="35"/>
      <c r="EKQ1430" s="35"/>
      <c r="EKR1430" s="35"/>
      <c r="EKS1430" s="35"/>
      <c r="EKT1430" s="35"/>
      <c r="EKU1430" s="35"/>
      <c r="EKV1430" s="35"/>
      <c r="EKW1430" s="35"/>
      <c r="EKX1430" s="35"/>
      <c r="EKY1430" s="35"/>
      <c r="EKZ1430" s="35"/>
      <c r="ELA1430" s="35"/>
      <c r="ELB1430" s="35"/>
      <c r="ELC1430" s="35"/>
      <c r="ELD1430" s="35"/>
      <c r="ELE1430" s="35"/>
      <c r="ELF1430" s="35"/>
      <c r="ELG1430" s="35"/>
      <c r="ELH1430" s="35"/>
      <c r="ELI1430" s="35"/>
      <c r="ELJ1430" s="35"/>
      <c r="ELK1430" s="35"/>
      <c r="ELL1430" s="35"/>
      <c r="ELM1430" s="35"/>
      <c r="ELN1430" s="35"/>
      <c r="ELO1430" s="35"/>
      <c r="ELP1430" s="35"/>
      <c r="ELQ1430" s="35"/>
      <c r="ELR1430" s="35"/>
      <c r="ELS1430" s="35"/>
      <c r="ELT1430" s="35"/>
      <c r="ELU1430" s="35"/>
      <c r="ELV1430" s="35"/>
      <c r="ELW1430" s="35"/>
      <c r="ELX1430" s="35"/>
      <c r="ELY1430" s="35"/>
      <c r="ELZ1430" s="35"/>
      <c r="EMA1430" s="35"/>
      <c r="EMB1430" s="35"/>
      <c r="EMC1430" s="35"/>
      <c r="EMD1430" s="35"/>
      <c r="EME1430" s="35"/>
      <c r="EMF1430" s="35"/>
      <c r="EMG1430" s="35"/>
      <c r="EMH1430" s="35"/>
      <c r="EMI1430" s="35"/>
      <c r="EMJ1430" s="35"/>
      <c r="EMK1430" s="35"/>
      <c r="EML1430" s="35"/>
      <c r="EMM1430" s="35"/>
      <c r="EMN1430" s="35"/>
      <c r="EMO1430" s="35"/>
      <c r="EMP1430" s="35"/>
      <c r="EMQ1430" s="35"/>
      <c r="EMR1430" s="35"/>
      <c r="EMS1430" s="35"/>
      <c r="EMT1430" s="35"/>
      <c r="EMU1430" s="35"/>
      <c r="EMV1430" s="35"/>
      <c r="EMW1430" s="35"/>
      <c r="EMX1430" s="35"/>
      <c r="EMY1430" s="35"/>
      <c r="EMZ1430" s="35"/>
      <c r="ENA1430" s="35"/>
      <c r="ENB1430" s="35"/>
      <c r="ENC1430" s="35"/>
      <c r="END1430" s="35"/>
      <c r="ENE1430" s="35"/>
      <c r="ENF1430" s="35"/>
      <c r="ENG1430" s="35"/>
      <c r="ENH1430" s="35"/>
      <c r="ENI1430" s="35"/>
      <c r="ENJ1430" s="35"/>
      <c r="ENK1430" s="35"/>
      <c r="ENL1430" s="35"/>
      <c r="ENM1430" s="35"/>
      <c r="ENN1430" s="35"/>
      <c r="ENO1430" s="35"/>
      <c r="ENP1430" s="35"/>
      <c r="ENQ1430" s="35"/>
      <c r="ENR1430" s="35"/>
      <c r="ENS1430" s="35"/>
      <c r="ENT1430" s="35"/>
      <c r="ENU1430" s="35"/>
      <c r="ENV1430" s="35"/>
      <c r="ENW1430" s="35"/>
      <c r="ENX1430" s="35"/>
      <c r="ENY1430" s="35"/>
      <c r="ENZ1430" s="35"/>
      <c r="EOA1430" s="35"/>
      <c r="EOB1430" s="35"/>
      <c r="EOC1430" s="35"/>
      <c r="EOD1430" s="35"/>
      <c r="EOE1430" s="35"/>
      <c r="EOF1430" s="35"/>
      <c r="EOG1430" s="35"/>
      <c r="EOH1430" s="35"/>
      <c r="EOI1430" s="35"/>
      <c r="EOJ1430" s="35"/>
      <c r="EOK1430" s="35"/>
      <c r="EOL1430" s="35"/>
      <c r="EOM1430" s="35"/>
      <c r="EON1430" s="35"/>
      <c r="EOO1430" s="35"/>
      <c r="EOP1430" s="35"/>
      <c r="EOQ1430" s="35"/>
      <c r="EOR1430" s="35"/>
      <c r="EOS1430" s="35"/>
      <c r="EOT1430" s="35"/>
      <c r="EOU1430" s="35"/>
      <c r="EOV1430" s="35"/>
      <c r="EOW1430" s="35"/>
      <c r="EOX1430" s="35"/>
      <c r="EOY1430" s="35"/>
      <c r="EOZ1430" s="35"/>
      <c r="EPA1430" s="35"/>
      <c r="EPB1430" s="35"/>
      <c r="EPC1430" s="35"/>
      <c r="EPD1430" s="35"/>
      <c r="EPE1430" s="35"/>
      <c r="EPF1430" s="35"/>
      <c r="EPG1430" s="35"/>
      <c r="EPH1430" s="35"/>
      <c r="EPI1430" s="35"/>
      <c r="EPJ1430" s="35"/>
      <c r="EPK1430" s="35"/>
      <c r="EPL1430" s="35"/>
      <c r="EPM1430" s="35"/>
      <c r="EPN1430" s="35"/>
      <c r="EPO1430" s="35"/>
      <c r="EPP1430" s="35"/>
      <c r="EPQ1430" s="35"/>
      <c r="EPR1430" s="35"/>
      <c r="EPS1430" s="35"/>
      <c r="EPT1430" s="35"/>
      <c r="EPU1430" s="35"/>
      <c r="EPV1430" s="35"/>
      <c r="EPW1430" s="35"/>
      <c r="EPX1430" s="35"/>
      <c r="EPY1430" s="35"/>
      <c r="EPZ1430" s="35"/>
      <c r="EQA1430" s="35"/>
      <c r="EQB1430" s="35"/>
      <c r="EQC1430" s="35"/>
      <c r="EQD1430" s="35"/>
      <c r="EQE1430" s="35"/>
      <c r="EQF1430" s="35"/>
      <c r="EQG1430" s="35"/>
      <c r="EQH1430" s="35"/>
      <c r="EQI1430" s="35"/>
      <c r="EQJ1430" s="35"/>
      <c r="EQK1430" s="35"/>
      <c r="EQL1430" s="35"/>
      <c r="EQM1430" s="35"/>
      <c r="EQN1430" s="35"/>
      <c r="EQO1430" s="35"/>
      <c r="EQP1430" s="35"/>
      <c r="EQQ1430" s="35"/>
      <c r="EQR1430" s="35"/>
      <c r="EQS1430" s="35"/>
      <c r="EQT1430" s="35"/>
      <c r="EQU1430" s="35"/>
      <c r="EQV1430" s="35"/>
      <c r="EQW1430" s="35"/>
      <c r="EQX1430" s="35"/>
      <c r="EQY1430" s="35"/>
      <c r="EQZ1430" s="35"/>
      <c r="ERA1430" s="35"/>
      <c r="ERB1430" s="35"/>
      <c r="ERC1430" s="35"/>
      <c r="ERD1430" s="35"/>
      <c r="ERE1430" s="35"/>
      <c r="ERF1430" s="35"/>
      <c r="ERG1430" s="35"/>
      <c r="ERH1430" s="35"/>
      <c r="ERI1430" s="35"/>
      <c r="ERJ1430" s="35"/>
      <c r="ERK1430" s="35"/>
      <c r="ERL1430" s="35"/>
      <c r="ERM1430" s="35"/>
      <c r="ERN1430" s="35"/>
      <c r="ERO1430" s="35"/>
      <c r="ERP1430" s="35"/>
      <c r="ERQ1430" s="35"/>
      <c r="ERR1430" s="35"/>
      <c r="ERS1430" s="35"/>
      <c r="ERT1430" s="35"/>
      <c r="ERU1430" s="35"/>
      <c r="ERV1430" s="35"/>
      <c r="ERW1430" s="35"/>
      <c r="ERX1430" s="35"/>
      <c r="ERY1430" s="35"/>
      <c r="ERZ1430" s="35"/>
      <c r="ESA1430" s="35"/>
      <c r="ESB1430" s="35"/>
      <c r="ESC1430" s="35"/>
      <c r="ESD1430" s="35"/>
      <c r="ESE1430" s="35"/>
      <c r="ESF1430" s="35"/>
      <c r="ESG1430" s="35"/>
      <c r="ESH1430" s="35"/>
      <c r="ESI1430" s="35"/>
      <c r="ESJ1430" s="35"/>
      <c r="ESK1430" s="35"/>
      <c r="ESL1430" s="35"/>
      <c r="ESM1430" s="35"/>
      <c r="ESN1430" s="35"/>
      <c r="ESO1430" s="35"/>
      <c r="ESP1430" s="35"/>
      <c r="ESQ1430" s="35"/>
      <c r="ESR1430" s="35"/>
      <c r="ESS1430" s="35"/>
      <c r="EST1430" s="35"/>
      <c r="ESU1430" s="35"/>
      <c r="ESV1430" s="35"/>
      <c r="ESW1430" s="35"/>
      <c r="ESX1430" s="35"/>
      <c r="ESY1430" s="35"/>
      <c r="ESZ1430" s="35"/>
      <c r="ETA1430" s="35"/>
      <c r="ETB1430" s="35"/>
      <c r="ETC1430" s="35"/>
      <c r="ETD1430" s="35"/>
      <c r="ETE1430" s="35"/>
      <c r="ETF1430" s="35"/>
      <c r="ETG1430" s="35"/>
      <c r="ETH1430" s="35"/>
      <c r="ETI1430" s="35"/>
      <c r="ETJ1430" s="35"/>
      <c r="ETK1430" s="35"/>
      <c r="ETL1430" s="35"/>
      <c r="ETM1430" s="35"/>
      <c r="ETN1430" s="35"/>
      <c r="ETO1430" s="35"/>
      <c r="ETP1430" s="35"/>
      <c r="ETQ1430" s="35"/>
      <c r="ETR1430" s="35"/>
      <c r="ETS1430" s="35"/>
      <c r="ETT1430" s="35"/>
      <c r="ETU1430" s="35"/>
      <c r="ETV1430" s="35"/>
      <c r="ETW1430" s="35"/>
      <c r="ETX1430" s="35"/>
      <c r="ETY1430" s="35"/>
      <c r="ETZ1430" s="35"/>
      <c r="EUA1430" s="35"/>
      <c r="EUB1430" s="35"/>
      <c r="EUC1430" s="35"/>
      <c r="EUD1430" s="35"/>
      <c r="EUE1430" s="35"/>
      <c r="EUF1430" s="35"/>
      <c r="EUG1430" s="35"/>
      <c r="EUH1430" s="35"/>
      <c r="EUI1430" s="35"/>
      <c r="EUJ1430" s="35"/>
      <c r="EUK1430" s="35"/>
      <c r="EUL1430" s="35"/>
      <c r="EUM1430" s="35"/>
      <c r="EUN1430" s="35"/>
      <c r="EUO1430" s="35"/>
      <c r="EUP1430" s="35"/>
      <c r="EUQ1430" s="35"/>
      <c r="EUR1430" s="35"/>
      <c r="EUS1430" s="35"/>
      <c r="EUT1430" s="35"/>
      <c r="EUU1430" s="35"/>
      <c r="EUV1430" s="35"/>
      <c r="EUW1430" s="35"/>
      <c r="EUX1430" s="35"/>
      <c r="EUY1430" s="35"/>
      <c r="EUZ1430" s="35"/>
      <c r="EVA1430" s="35"/>
      <c r="EVB1430" s="35"/>
      <c r="EVC1430" s="35"/>
      <c r="EVD1430" s="35"/>
      <c r="EVE1430" s="35"/>
      <c r="EVF1430" s="35"/>
      <c r="EVG1430" s="35"/>
      <c r="EVH1430" s="35"/>
      <c r="EVI1430" s="35"/>
      <c r="EVJ1430" s="35"/>
      <c r="EVK1430" s="35"/>
      <c r="EVL1430" s="35"/>
      <c r="EVM1430" s="35"/>
      <c r="EVN1430" s="35"/>
      <c r="EVO1430" s="35"/>
      <c r="EVP1430" s="35"/>
      <c r="EVQ1430" s="35"/>
      <c r="EVR1430" s="35"/>
      <c r="EVS1430" s="35"/>
      <c r="EVT1430" s="35"/>
      <c r="EVU1430" s="35"/>
      <c r="EVV1430" s="35"/>
      <c r="EVW1430" s="35"/>
      <c r="EVX1430" s="35"/>
      <c r="EVY1430" s="35"/>
      <c r="EVZ1430" s="35"/>
      <c r="EWA1430" s="35"/>
      <c r="EWB1430" s="35"/>
      <c r="EWC1430" s="35"/>
      <c r="EWD1430" s="35"/>
      <c r="EWE1430" s="35"/>
      <c r="EWF1430" s="35"/>
      <c r="EWG1430" s="35"/>
      <c r="EWH1430" s="35"/>
      <c r="EWI1430" s="35"/>
      <c r="EWJ1430" s="35"/>
      <c r="EWK1430" s="35"/>
      <c r="EWL1430" s="35"/>
      <c r="EWM1430" s="35"/>
      <c r="EWN1430" s="35"/>
      <c r="EWO1430" s="35"/>
      <c r="EWP1430" s="35"/>
      <c r="EWQ1430" s="35"/>
      <c r="EWR1430" s="35"/>
      <c r="EWS1430" s="35"/>
      <c r="EWT1430" s="35"/>
      <c r="EWU1430" s="35"/>
      <c r="EWV1430" s="35"/>
      <c r="EWW1430" s="35"/>
      <c r="EWX1430" s="35"/>
      <c r="EWY1430" s="35"/>
      <c r="EWZ1430" s="35"/>
      <c r="EXA1430" s="35"/>
      <c r="EXB1430" s="35"/>
      <c r="EXC1430" s="35"/>
      <c r="EXD1430" s="35"/>
      <c r="EXE1430" s="35"/>
      <c r="EXF1430" s="35"/>
      <c r="EXG1430" s="35"/>
      <c r="EXH1430" s="35"/>
      <c r="EXI1430" s="35"/>
      <c r="EXJ1430" s="35"/>
      <c r="EXK1430" s="35"/>
      <c r="EXL1430" s="35"/>
      <c r="EXM1430" s="35"/>
      <c r="EXN1430" s="35"/>
      <c r="EXO1430" s="35"/>
      <c r="EXP1430" s="35"/>
      <c r="EXQ1430" s="35"/>
      <c r="EXR1430" s="35"/>
      <c r="EXS1430" s="35"/>
      <c r="EXT1430" s="35"/>
      <c r="EXU1430" s="35"/>
      <c r="EXV1430" s="35"/>
      <c r="EXW1430" s="35"/>
      <c r="EXX1430" s="35"/>
      <c r="EXY1430" s="35"/>
      <c r="EXZ1430" s="35"/>
      <c r="EYA1430" s="35"/>
      <c r="EYB1430" s="35"/>
      <c r="EYC1430" s="35"/>
      <c r="EYD1430" s="35"/>
      <c r="EYE1430" s="35"/>
      <c r="EYF1430" s="35"/>
      <c r="EYG1430" s="35"/>
      <c r="EYH1430" s="35"/>
      <c r="EYI1430" s="35"/>
      <c r="EYJ1430" s="35"/>
      <c r="EYK1430" s="35"/>
      <c r="EYL1430" s="35"/>
      <c r="EYM1430" s="35"/>
      <c r="EYN1430" s="35"/>
      <c r="EYO1430" s="35"/>
      <c r="EYP1430" s="35"/>
      <c r="EYQ1430" s="35"/>
      <c r="EYR1430" s="35"/>
      <c r="EYS1430" s="35"/>
      <c r="EYT1430" s="35"/>
      <c r="EYU1430" s="35"/>
      <c r="EYV1430" s="35"/>
      <c r="EYW1430" s="35"/>
      <c r="EYX1430" s="35"/>
      <c r="EYY1430" s="35"/>
      <c r="EYZ1430" s="35"/>
      <c r="EZA1430" s="35"/>
      <c r="EZB1430" s="35"/>
      <c r="EZC1430" s="35"/>
      <c r="EZD1430" s="35"/>
      <c r="EZE1430" s="35"/>
      <c r="EZF1430" s="35"/>
      <c r="EZG1430" s="35"/>
      <c r="EZH1430" s="35"/>
      <c r="EZI1430" s="35"/>
      <c r="EZJ1430" s="35"/>
      <c r="EZK1430" s="35"/>
      <c r="EZL1430" s="35"/>
      <c r="EZM1430" s="35"/>
      <c r="EZN1430" s="35"/>
      <c r="EZO1430" s="35"/>
      <c r="EZP1430" s="35"/>
      <c r="EZQ1430" s="35"/>
      <c r="EZR1430" s="35"/>
      <c r="EZS1430" s="35"/>
      <c r="EZT1430" s="35"/>
      <c r="EZU1430" s="35"/>
      <c r="EZV1430" s="35"/>
      <c r="EZW1430" s="35"/>
      <c r="EZX1430" s="35"/>
      <c r="EZY1430" s="35"/>
      <c r="EZZ1430" s="35"/>
      <c r="FAA1430" s="35"/>
      <c r="FAB1430" s="35"/>
      <c r="FAC1430" s="35"/>
      <c r="FAD1430" s="35"/>
      <c r="FAE1430" s="35"/>
      <c r="FAF1430" s="35"/>
      <c r="FAG1430" s="35"/>
      <c r="FAH1430" s="35"/>
      <c r="FAI1430" s="35"/>
      <c r="FAJ1430" s="35"/>
      <c r="FAK1430" s="35"/>
      <c r="FAL1430" s="35"/>
      <c r="FAM1430" s="35"/>
      <c r="FAN1430" s="35"/>
      <c r="FAO1430" s="35"/>
      <c r="FAP1430" s="35"/>
      <c r="FAQ1430" s="35"/>
      <c r="FAR1430" s="35"/>
      <c r="FAS1430" s="35"/>
      <c r="FAT1430" s="35"/>
      <c r="FAU1430" s="35"/>
      <c r="FAV1430" s="35"/>
      <c r="FAW1430" s="35"/>
      <c r="FAX1430" s="35"/>
      <c r="FAY1430" s="35"/>
      <c r="FAZ1430" s="35"/>
      <c r="FBA1430" s="35"/>
      <c r="FBB1430" s="35"/>
      <c r="FBC1430" s="35"/>
      <c r="FBD1430" s="35"/>
      <c r="FBE1430" s="35"/>
      <c r="FBF1430" s="35"/>
      <c r="FBG1430" s="35"/>
      <c r="FBH1430" s="35"/>
      <c r="FBI1430" s="35"/>
      <c r="FBJ1430" s="35"/>
      <c r="FBK1430" s="35"/>
      <c r="FBL1430" s="35"/>
      <c r="FBM1430" s="35"/>
      <c r="FBN1430" s="35"/>
      <c r="FBO1430" s="35"/>
      <c r="FBP1430" s="35"/>
      <c r="FBQ1430" s="35"/>
      <c r="FBR1430" s="35"/>
      <c r="FBS1430" s="35"/>
      <c r="FBT1430" s="35"/>
      <c r="FBU1430" s="35"/>
      <c r="FBV1430" s="35"/>
      <c r="FBW1430" s="35"/>
      <c r="FBX1430" s="35"/>
      <c r="FBY1430" s="35"/>
      <c r="FBZ1430" s="35"/>
      <c r="FCA1430" s="35"/>
      <c r="FCB1430" s="35"/>
      <c r="FCC1430" s="35"/>
      <c r="FCD1430" s="35"/>
      <c r="FCE1430" s="35"/>
      <c r="FCF1430" s="35"/>
      <c r="FCG1430" s="35"/>
      <c r="FCH1430" s="35"/>
      <c r="FCI1430" s="35"/>
      <c r="FCJ1430" s="35"/>
      <c r="FCK1430" s="35"/>
      <c r="FCL1430" s="35"/>
      <c r="FCM1430" s="35"/>
      <c r="FCN1430" s="35"/>
      <c r="FCO1430" s="35"/>
      <c r="FCP1430" s="35"/>
      <c r="FCQ1430" s="35"/>
      <c r="FCR1430" s="35"/>
      <c r="FCS1430" s="35"/>
      <c r="FCT1430" s="35"/>
      <c r="FCU1430" s="35"/>
      <c r="FCV1430" s="35"/>
      <c r="FCW1430" s="35"/>
      <c r="FCX1430" s="35"/>
      <c r="FCY1430" s="35"/>
      <c r="FCZ1430" s="35"/>
      <c r="FDA1430" s="35"/>
      <c r="FDB1430" s="35"/>
      <c r="FDC1430" s="35"/>
      <c r="FDD1430" s="35"/>
      <c r="FDE1430" s="35"/>
      <c r="FDF1430" s="35"/>
      <c r="FDG1430" s="35"/>
      <c r="FDH1430" s="35"/>
      <c r="FDI1430" s="35"/>
      <c r="FDJ1430" s="35"/>
      <c r="FDK1430" s="35"/>
      <c r="FDL1430" s="35"/>
      <c r="FDM1430" s="35"/>
      <c r="FDN1430" s="35"/>
      <c r="FDO1430" s="35"/>
      <c r="FDP1430" s="35"/>
      <c r="FDQ1430" s="35"/>
      <c r="FDR1430" s="35"/>
      <c r="FDS1430" s="35"/>
      <c r="FDT1430" s="35"/>
      <c r="FDU1430" s="35"/>
      <c r="FDV1430" s="35"/>
      <c r="FDW1430" s="35"/>
      <c r="FDX1430" s="35"/>
      <c r="FDY1430" s="35"/>
      <c r="FDZ1430" s="35"/>
      <c r="FEA1430" s="35"/>
      <c r="FEB1430" s="35"/>
      <c r="FEC1430" s="35"/>
      <c r="FED1430" s="35"/>
      <c r="FEE1430" s="35"/>
      <c r="FEF1430" s="35"/>
      <c r="FEG1430" s="35"/>
      <c r="FEH1430" s="35"/>
      <c r="FEI1430" s="35"/>
      <c r="FEJ1430" s="35"/>
      <c r="FEK1430" s="35"/>
      <c r="FEL1430" s="35"/>
      <c r="FEM1430" s="35"/>
      <c r="FEN1430" s="35"/>
      <c r="FEO1430" s="35"/>
      <c r="FEP1430" s="35"/>
      <c r="FEQ1430" s="35"/>
      <c r="FER1430" s="35"/>
      <c r="FES1430" s="35"/>
      <c r="FET1430" s="35"/>
      <c r="FEU1430" s="35"/>
      <c r="FEV1430" s="35"/>
      <c r="FEW1430" s="35"/>
      <c r="FEX1430" s="35"/>
      <c r="FEY1430" s="35"/>
      <c r="FEZ1430" s="35"/>
      <c r="FFA1430" s="35"/>
      <c r="FFB1430" s="35"/>
      <c r="FFC1430" s="35"/>
      <c r="FFD1430" s="35"/>
      <c r="FFE1430" s="35"/>
      <c r="FFF1430" s="35"/>
      <c r="FFG1430" s="35"/>
      <c r="FFH1430" s="35"/>
      <c r="FFI1430" s="35"/>
      <c r="FFJ1430" s="35"/>
      <c r="FFK1430" s="35"/>
      <c r="FFL1430" s="35"/>
      <c r="FFM1430" s="35"/>
      <c r="FFN1430" s="35"/>
      <c r="FFO1430" s="35"/>
      <c r="FFP1430" s="35"/>
      <c r="FFQ1430" s="35"/>
      <c r="FFR1430" s="35"/>
      <c r="FFS1430" s="35"/>
      <c r="FFT1430" s="35"/>
      <c r="FFU1430" s="35"/>
      <c r="FFV1430" s="35"/>
      <c r="FFW1430" s="35"/>
      <c r="FFX1430" s="35"/>
      <c r="FFY1430" s="35"/>
      <c r="FFZ1430" s="35"/>
      <c r="FGA1430" s="35"/>
      <c r="FGB1430" s="35"/>
      <c r="FGC1430" s="35"/>
      <c r="FGD1430" s="35"/>
      <c r="FGE1430" s="35"/>
      <c r="FGF1430" s="35"/>
      <c r="FGG1430" s="35"/>
      <c r="FGH1430" s="35"/>
      <c r="FGI1430" s="35"/>
      <c r="FGJ1430" s="35"/>
      <c r="FGK1430" s="35"/>
      <c r="FGL1430" s="35"/>
      <c r="FGM1430" s="35"/>
      <c r="FGN1430" s="35"/>
      <c r="FGO1430" s="35"/>
      <c r="FGP1430" s="35"/>
      <c r="FGQ1430" s="35"/>
      <c r="FGR1430" s="35"/>
      <c r="FGS1430" s="35"/>
      <c r="FGT1430" s="35"/>
      <c r="FGU1430" s="35"/>
      <c r="FGV1430" s="35"/>
      <c r="FGW1430" s="35"/>
      <c r="FGX1430" s="35"/>
      <c r="FGY1430" s="35"/>
      <c r="FGZ1430" s="35"/>
      <c r="FHA1430" s="35"/>
      <c r="FHB1430" s="35"/>
      <c r="FHC1430" s="35"/>
      <c r="FHD1430" s="35"/>
      <c r="FHE1430" s="35"/>
      <c r="FHF1430" s="35"/>
      <c r="FHG1430" s="35"/>
      <c r="FHH1430" s="35"/>
      <c r="FHI1430" s="35"/>
      <c r="FHJ1430" s="35"/>
      <c r="FHK1430" s="35"/>
      <c r="FHL1430" s="35"/>
      <c r="FHM1430" s="35"/>
      <c r="FHN1430" s="35"/>
      <c r="FHO1430" s="35"/>
      <c r="FHP1430" s="35"/>
      <c r="FHQ1430" s="35"/>
      <c r="FHR1430" s="35"/>
      <c r="FHS1430" s="35"/>
      <c r="FHT1430" s="35"/>
      <c r="FHU1430" s="35"/>
      <c r="FHV1430" s="35"/>
      <c r="FHW1430" s="35"/>
      <c r="FHX1430" s="35"/>
      <c r="FHY1430" s="35"/>
      <c r="FHZ1430" s="35"/>
      <c r="FIA1430" s="35"/>
      <c r="FIB1430" s="35"/>
      <c r="FIC1430" s="35"/>
      <c r="FID1430" s="35"/>
      <c r="FIE1430" s="35"/>
      <c r="FIF1430" s="35"/>
      <c r="FIG1430" s="35"/>
      <c r="FIH1430" s="35"/>
      <c r="FII1430" s="35"/>
      <c r="FIJ1430" s="35"/>
      <c r="FIK1430" s="35"/>
      <c r="FIL1430" s="35"/>
      <c r="FIM1430" s="35"/>
      <c r="FIN1430" s="35"/>
      <c r="FIO1430" s="35"/>
      <c r="FIP1430" s="35"/>
      <c r="FIQ1430" s="35"/>
      <c r="FIR1430" s="35"/>
      <c r="FIS1430" s="35"/>
      <c r="FIT1430" s="35"/>
      <c r="FIU1430" s="35"/>
      <c r="FIV1430" s="35"/>
      <c r="FIW1430" s="35"/>
      <c r="FIX1430" s="35"/>
      <c r="FIY1430" s="35"/>
      <c r="FIZ1430" s="35"/>
      <c r="FJA1430" s="35"/>
      <c r="FJB1430" s="35"/>
      <c r="FJC1430" s="35"/>
      <c r="FJD1430" s="35"/>
      <c r="FJE1430" s="35"/>
      <c r="FJF1430" s="35"/>
      <c r="FJG1430" s="35"/>
      <c r="FJH1430" s="35"/>
      <c r="FJI1430" s="35"/>
      <c r="FJJ1430" s="35"/>
      <c r="FJK1430" s="35"/>
      <c r="FJL1430" s="35"/>
      <c r="FJM1430" s="35"/>
      <c r="FJN1430" s="35"/>
      <c r="FJO1430" s="35"/>
      <c r="FJP1430" s="35"/>
      <c r="FJQ1430" s="35"/>
      <c r="FJR1430" s="35"/>
      <c r="FJS1430" s="35"/>
      <c r="FJT1430" s="35"/>
      <c r="FJU1430" s="35"/>
      <c r="FJV1430" s="35"/>
      <c r="FJW1430" s="35"/>
      <c r="FJX1430" s="35"/>
      <c r="FJY1430" s="35"/>
      <c r="FJZ1430" s="35"/>
      <c r="FKA1430" s="35"/>
      <c r="FKB1430" s="35"/>
      <c r="FKC1430" s="35"/>
      <c r="FKD1430" s="35"/>
      <c r="FKE1430" s="35"/>
      <c r="FKF1430" s="35"/>
      <c r="FKG1430" s="35"/>
      <c r="FKH1430" s="35"/>
      <c r="FKI1430" s="35"/>
      <c r="FKJ1430" s="35"/>
      <c r="FKK1430" s="35"/>
      <c r="FKL1430" s="35"/>
      <c r="FKM1430" s="35"/>
      <c r="FKN1430" s="35"/>
      <c r="FKO1430" s="35"/>
      <c r="FKP1430" s="35"/>
      <c r="FKQ1430" s="35"/>
      <c r="FKR1430" s="35"/>
      <c r="FKS1430" s="35"/>
      <c r="FKT1430" s="35"/>
      <c r="FKU1430" s="35"/>
      <c r="FKV1430" s="35"/>
      <c r="FKW1430" s="35"/>
      <c r="FKX1430" s="35"/>
      <c r="FKY1430" s="35"/>
      <c r="FKZ1430" s="35"/>
      <c r="FLA1430" s="35"/>
      <c r="FLB1430" s="35"/>
      <c r="FLC1430" s="35"/>
      <c r="FLD1430" s="35"/>
      <c r="FLE1430" s="35"/>
      <c r="FLF1430" s="35"/>
      <c r="FLG1430" s="35"/>
      <c r="FLH1430" s="35"/>
      <c r="FLI1430" s="35"/>
      <c r="FLJ1430" s="35"/>
      <c r="FLK1430" s="35"/>
      <c r="FLL1430" s="35"/>
      <c r="FLM1430" s="35"/>
      <c r="FLN1430" s="35"/>
      <c r="FLO1430" s="35"/>
      <c r="FLP1430" s="35"/>
      <c r="FLQ1430" s="35"/>
      <c r="FLR1430" s="35"/>
      <c r="FLS1430" s="35"/>
      <c r="FLT1430" s="35"/>
      <c r="FLU1430" s="35"/>
      <c r="FLV1430" s="35"/>
      <c r="FLW1430" s="35"/>
      <c r="FLX1430" s="35"/>
      <c r="FLY1430" s="35"/>
      <c r="FLZ1430" s="35"/>
      <c r="FMA1430" s="35"/>
      <c r="FMB1430" s="35"/>
      <c r="FMC1430" s="35"/>
      <c r="FMD1430" s="35"/>
      <c r="FME1430" s="35"/>
      <c r="FMF1430" s="35"/>
      <c r="FMG1430" s="35"/>
      <c r="FMH1430" s="35"/>
      <c r="FMI1430" s="35"/>
      <c r="FMJ1430" s="35"/>
      <c r="FMK1430" s="35"/>
      <c r="FML1430" s="35"/>
      <c r="FMM1430" s="35"/>
      <c r="FMN1430" s="35"/>
      <c r="FMO1430" s="35"/>
      <c r="FMP1430" s="35"/>
      <c r="FMQ1430" s="35"/>
      <c r="FMR1430" s="35"/>
      <c r="FMS1430" s="35"/>
      <c r="FMT1430" s="35"/>
      <c r="FMU1430" s="35"/>
      <c r="FMV1430" s="35"/>
      <c r="FMW1430" s="35"/>
      <c r="FMX1430" s="35"/>
      <c r="FMY1430" s="35"/>
      <c r="FMZ1430" s="35"/>
      <c r="FNA1430" s="35"/>
      <c r="FNB1430" s="35"/>
      <c r="FNC1430" s="35"/>
      <c r="FND1430" s="35"/>
      <c r="FNE1430" s="35"/>
      <c r="FNF1430" s="35"/>
      <c r="FNG1430" s="35"/>
      <c r="FNH1430" s="35"/>
      <c r="FNI1430" s="35"/>
      <c r="FNJ1430" s="35"/>
      <c r="FNK1430" s="35"/>
      <c r="FNL1430" s="35"/>
      <c r="FNM1430" s="35"/>
      <c r="FNN1430" s="35"/>
      <c r="FNO1430" s="35"/>
      <c r="FNP1430" s="35"/>
      <c r="FNQ1430" s="35"/>
      <c r="FNR1430" s="35"/>
      <c r="FNS1430" s="35"/>
      <c r="FNT1430" s="35"/>
      <c r="FNU1430" s="35"/>
      <c r="FNV1430" s="35"/>
      <c r="FNW1430" s="35"/>
      <c r="FNX1430" s="35"/>
      <c r="FNY1430" s="35"/>
      <c r="FNZ1430" s="35"/>
      <c r="FOA1430" s="35"/>
      <c r="FOB1430" s="35"/>
      <c r="FOC1430" s="35"/>
      <c r="FOD1430" s="35"/>
      <c r="FOE1430" s="35"/>
      <c r="FOF1430" s="35"/>
      <c r="FOG1430" s="35"/>
      <c r="FOH1430" s="35"/>
      <c r="FOI1430" s="35"/>
      <c r="FOJ1430" s="35"/>
      <c r="FOK1430" s="35"/>
      <c r="FOL1430" s="35"/>
      <c r="FOM1430" s="35"/>
      <c r="FON1430" s="35"/>
      <c r="FOO1430" s="35"/>
      <c r="FOP1430" s="35"/>
      <c r="FOQ1430" s="35"/>
      <c r="FOR1430" s="35"/>
      <c r="FOS1430" s="35"/>
      <c r="FOT1430" s="35"/>
      <c r="FOU1430" s="35"/>
      <c r="FOV1430" s="35"/>
      <c r="FOW1430" s="35"/>
      <c r="FOX1430" s="35"/>
      <c r="FOY1430" s="35"/>
      <c r="FOZ1430" s="35"/>
      <c r="FPA1430" s="35"/>
      <c r="FPB1430" s="35"/>
      <c r="FPC1430" s="35"/>
      <c r="FPD1430" s="35"/>
      <c r="FPE1430" s="35"/>
      <c r="FPF1430" s="35"/>
      <c r="FPG1430" s="35"/>
      <c r="FPH1430" s="35"/>
      <c r="FPI1430" s="35"/>
      <c r="FPJ1430" s="35"/>
      <c r="FPK1430" s="35"/>
      <c r="FPL1430" s="35"/>
      <c r="FPM1430" s="35"/>
      <c r="FPN1430" s="35"/>
      <c r="FPO1430" s="35"/>
      <c r="FPP1430" s="35"/>
      <c r="FPQ1430" s="35"/>
      <c r="FPR1430" s="35"/>
      <c r="FPS1430" s="35"/>
      <c r="FPT1430" s="35"/>
      <c r="FPU1430" s="35"/>
      <c r="FPV1430" s="35"/>
      <c r="FPW1430" s="35"/>
      <c r="FPX1430" s="35"/>
      <c r="FPY1430" s="35"/>
      <c r="FPZ1430" s="35"/>
      <c r="FQA1430" s="35"/>
      <c r="FQB1430" s="35"/>
      <c r="FQC1430" s="35"/>
      <c r="FQD1430" s="35"/>
      <c r="FQE1430" s="35"/>
      <c r="FQF1430" s="35"/>
      <c r="FQG1430" s="35"/>
      <c r="FQH1430" s="35"/>
      <c r="FQI1430" s="35"/>
      <c r="FQJ1430" s="35"/>
      <c r="FQK1430" s="35"/>
      <c r="FQL1430" s="35"/>
      <c r="FQM1430" s="35"/>
      <c r="FQN1430" s="35"/>
      <c r="FQO1430" s="35"/>
      <c r="FQP1430" s="35"/>
      <c r="FQQ1430" s="35"/>
      <c r="FQR1430" s="35"/>
      <c r="FQS1430" s="35"/>
      <c r="FQT1430" s="35"/>
      <c r="FQU1430" s="35"/>
      <c r="FQV1430" s="35"/>
      <c r="FQW1430" s="35"/>
      <c r="FQX1430" s="35"/>
      <c r="FQY1430" s="35"/>
      <c r="FQZ1430" s="35"/>
      <c r="FRA1430" s="35"/>
      <c r="FRB1430" s="35"/>
      <c r="FRC1430" s="35"/>
      <c r="FRD1430" s="35"/>
      <c r="FRE1430" s="35"/>
      <c r="FRF1430" s="35"/>
      <c r="FRG1430" s="35"/>
      <c r="FRH1430" s="35"/>
      <c r="FRI1430" s="35"/>
      <c r="FRJ1430" s="35"/>
      <c r="FRK1430" s="35"/>
      <c r="FRL1430" s="35"/>
      <c r="FRM1430" s="35"/>
      <c r="FRN1430" s="35"/>
      <c r="FRO1430" s="35"/>
      <c r="FRP1430" s="35"/>
      <c r="FRQ1430" s="35"/>
      <c r="FRR1430" s="35"/>
      <c r="FRS1430" s="35"/>
      <c r="FRT1430" s="35"/>
      <c r="FRU1430" s="35"/>
      <c r="FRV1430" s="35"/>
      <c r="FRW1430" s="35"/>
      <c r="FRX1430" s="35"/>
      <c r="FRY1430" s="35"/>
      <c r="FRZ1430" s="35"/>
      <c r="FSA1430" s="35"/>
      <c r="FSB1430" s="35"/>
      <c r="FSC1430" s="35"/>
      <c r="FSD1430" s="35"/>
      <c r="FSE1430" s="35"/>
      <c r="FSF1430" s="35"/>
      <c r="FSG1430" s="35"/>
      <c r="FSH1430" s="35"/>
      <c r="FSI1430" s="35"/>
      <c r="FSJ1430" s="35"/>
      <c r="FSK1430" s="35"/>
      <c r="FSL1430" s="35"/>
      <c r="FSM1430" s="35"/>
      <c r="FSN1430" s="35"/>
      <c r="FSO1430" s="35"/>
      <c r="FSP1430" s="35"/>
      <c r="FSQ1430" s="35"/>
      <c r="FSR1430" s="35"/>
      <c r="FSS1430" s="35"/>
      <c r="FST1430" s="35"/>
      <c r="FSU1430" s="35"/>
      <c r="FSV1430" s="35"/>
      <c r="FSW1430" s="35"/>
      <c r="FSX1430" s="35"/>
      <c r="FSY1430" s="35"/>
      <c r="FSZ1430" s="35"/>
      <c r="FTA1430" s="35"/>
      <c r="FTB1430" s="35"/>
      <c r="FTC1430" s="35"/>
      <c r="FTD1430" s="35"/>
      <c r="FTE1430" s="35"/>
      <c r="FTF1430" s="35"/>
      <c r="FTG1430" s="35"/>
      <c r="FTH1430" s="35"/>
      <c r="FTI1430" s="35"/>
      <c r="FTJ1430" s="35"/>
      <c r="FTK1430" s="35"/>
      <c r="FTL1430" s="35"/>
      <c r="FTM1430" s="35"/>
      <c r="FTN1430" s="35"/>
      <c r="FTO1430" s="35"/>
      <c r="FTP1430" s="35"/>
      <c r="FTQ1430" s="35"/>
      <c r="FTR1430" s="35"/>
      <c r="FTS1430" s="35"/>
      <c r="FTT1430" s="35"/>
      <c r="FTU1430" s="35"/>
      <c r="FTV1430" s="35"/>
      <c r="FTW1430" s="35"/>
      <c r="FTX1430" s="35"/>
      <c r="FTY1430" s="35"/>
      <c r="FTZ1430" s="35"/>
      <c r="FUA1430" s="35"/>
      <c r="FUB1430" s="35"/>
      <c r="FUC1430" s="35"/>
      <c r="FUD1430" s="35"/>
      <c r="FUE1430" s="35"/>
      <c r="FUF1430" s="35"/>
      <c r="FUG1430" s="35"/>
      <c r="FUH1430" s="35"/>
      <c r="FUI1430" s="35"/>
      <c r="FUJ1430" s="35"/>
      <c r="FUK1430" s="35"/>
      <c r="FUL1430" s="35"/>
      <c r="FUM1430" s="35"/>
      <c r="FUN1430" s="35"/>
      <c r="FUO1430" s="35"/>
      <c r="FUP1430" s="35"/>
      <c r="FUQ1430" s="35"/>
      <c r="FUR1430" s="35"/>
      <c r="FUS1430" s="35"/>
      <c r="FUT1430" s="35"/>
      <c r="FUU1430" s="35"/>
      <c r="FUV1430" s="35"/>
      <c r="FUW1430" s="35"/>
      <c r="FUX1430" s="35"/>
      <c r="FUY1430" s="35"/>
      <c r="FUZ1430" s="35"/>
      <c r="FVA1430" s="35"/>
      <c r="FVB1430" s="35"/>
      <c r="FVC1430" s="35"/>
      <c r="FVD1430" s="35"/>
      <c r="FVE1430" s="35"/>
      <c r="FVF1430" s="35"/>
      <c r="FVG1430" s="35"/>
      <c r="FVH1430" s="35"/>
      <c r="FVI1430" s="35"/>
      <c r="FVJ1430" s="35"/>
      <c r="FVK1430" s="35"/>
      <c r="FVL1430" s="35"/>
      <c r="FVM1430" s="35"/>
      <c r="FVN1430" s="35"/>
      <c r="FVO1430" s="35"/>
      <c r="FVP1430" s="35"/>
      <c r="FVQ1430" s="35"/>
      <c r="FVR1430" s="35"/>
      <c r="FVS1430" s="35"/>
      <c r="FVT1430" s="35"/>
      <c r="FVU1430" s="35"/>
      <c r="FVV1430" s="35"/>
      <c r="FVW1430" s="35"/>
      <c r="FVX1430" s="35"/>
      <c r="FVY1430" s="35"/>
      <c r="FVZ1430" s="35"/>
      <c r="FWA1430" s="35"/>
      <c r="FWB1430" s="35"/>
      <c r="FWC1430" s="35"/>
      <c r="FWD1430" s="35"/>
      <c r="FWE1430" s="35"/>
      <c r="FWF1430" s="35"/>
      <c r="FWG1430" s="35"/>
      <c r="FWH1430" s="35"/>
      <c r="FWI1430" s="35"/>
      <c r="FWJ1430" s="35"/>
      <c r="FWK1430" s="35"/>
      <c r="FWL1430" s="35"/>
      <c r="FWM1430" s="35"/>
      <c r="FWN1430" s="35"/>
      <c r="FWO1430" s="35"/>
      <c r="FWP1430" s="35"/>
      <c r="FWQ1430" s="35"/>
      <c r="FWR1430" s="35"/>
      <c r="FWS1430" s="35"/>
      <c r="FWT1430" s="35"/>
      <c r="FWU1430" s="35"/>
      <c r="FWV1430" s="35"/>
      <c r="FWW1430" s="35"/>
      <c r="FWX1430" s="35"/>
      <c r="FWY1430" s="35"/>
      <c r="FWZ1430" s="35"/>
      <c r="FXA1430" s="35"/>
      <c r="FXB1430" s="35"/>
      <c r="FXC1430" s="35"/>
      <c r="FXD1430" s="35"/>
      <c r="FXE1430" s="35"/>
      <c r="FXF1430" s="35"/>
      <c r="FXG1430" s="35"/>
      <c r="FXH1430" s="35"/>
      <c r="FXI1430" s="35"/>
      <c r="FXJ1430" s="35"/>
      <c r="FXK1430" s="35"/>
      <c r="FXL1430" s="35"/>
      <c r="FXM1430" s="35"/>
      <c r="FXN1430" s="35"/>
      <c r="FXO1430" s="35"/>
      <c r="FXP1430" s="35"/>
      <c r="FXQ1430" s="35"/>
      <c r="FXR1430" s="35"/>
      <c r="FXS1430" s="35"/>
      <c r="FXT1430" s="35"/>
      <c r="FXU1430" s="35"/>
      <c r="FXV1430" s="35"/>
      <c r="FXW1430" s="35"/>
      <c r="FXX1430" s="35"/>
      <c r="FXY1430" s="35"/>
      <c r="FXZ1430" s="35"/>
      <c r="FYA1430" s="35"/>
      <c r="FYB1430" s="35"/>
      <c r="FYC1430" s="35"/>
      <c r="FYD1430" s="35"/>
      <c r="FYE1430" s="35"/>
      <c r="FYF1430" s="35"/>
      <c r="FYG1430" s="35"/>
      <c r="FYH1430" s="35"/>
      <c r="FYI1430" s="35"/>
      <c r="FYJ1430" s="35"/>
      <c r="FYK1430" s="35"/>
      <c r="FYL1430" s="35"/>
      <c r="FYM1430" s="35"/>
      <c r="FYN1430" s="35"/>
      <c r="FYO1430" s="35"/>
      <c r="FYP1430" s="35"/>
      <c r="FYQ1430" s="35"/>
      <c r="FYR1430" s="35"/>
      <c r="FYS1430" s="35"/>
      <c r="FYT1430" s="35"/>
      <c r="FYU1430" s="35"/>
      <c r="FYV1430" s="35"/>
      <c r="FYW1430" s="35"/>
      <c r="FYX1430" s="35"/>
      <c r="FYY1430" s="35"/>
      <c r="FYZ1430" s="35"/>
      <c r="FZA1430" s="35"/>
      <c r="FZB1430" s="35"/>
      <c r="FZC1430" s="35"/>
      <c r="FZD1430" s="35"/>
      <c r="FZE1430" s="35"/>
      <c r="FZF1430" s="35"/>
      <c r="FZG1430" s="35"/>
      <c r="FZH1430" s="35"/>
      <c r="FZI1430" s="35"/>
      <c r="FZJ1430" s="35"/>
      <c r="FZK1430" s="35"/>
      <c r="FZL1430" s="35"/>
      <c r="FZM1430" s="35"/>
      <c r="FZN1430" s="35"/>
      <c r="FZO1430" s="35"/>
      <c r="FZP1430" s="35"/>
      <c r="FZQ1430" s="35"/>
      <c r="FZR1430" s="35"/>
      <c r="FZS1430" s="35"/>
      <c r="FZT1430" s="35"/>
      <c r="FZU1430" s="35"/>
      <c r="FZV1430" s="35"/>
      <c r="FZW1430" s="35"/>
      <c r="FZX1430" s="35"/>
      <c r="FZY1430" s="35"/>
      <c r="FZZ1430" s="35"/>
      <c r="GAA1430" s="35"/>
      <c r="GAB1430" s="35"/>
      <c r="GAC1430" s="35"/>
      <c r="GAD1430" s="35"/>
      <c r="GAE1430" s="35"/>
      <c r="GAF1430" s="35"/>
      <c r="GAG1430" s="35"/>
      <c r="GAH1430" s="35"/>
      <c r="GAI1430" s="35"/>
      <c r="GAJ1430" s="35"/>
      <c r="GAK1430" s="35"/>
      <c r="GAL1430" s="35"/>
      <c r="GAM1430" s="35"/>
      <c r="GAN1430" s="35"/>
      <c r="GAO1430" s="35"/>
      <c r="GAP1430" s="35"/>
      <c r="GAQ1430" s="35"/>
      <c r="GAR1430" s="35"/>
      <c r="GAS1430" s="35"/>
      <c r="GAT1430" s="35"/>
      <c r="GAU1430" s="35"/>
      <c r="GAV1430" s="35"/>
      <c r="GAW1430" s="35"/>
      <c r="GAX1430" s="35"/>
      <c r="GAY1430" s="35"/>
      <c r="GAZ1430" s="35"/>
      <c r="GBA1430" s="35"/>
      <c r="GBB1430" s="35"/>
      <c r="GBC1430" s="35"/>
      <c r="GBD1430" s="35"/>
      <c r="GBE1430" s="35"/>
      <c r="GBF1430" s="35"/>
      <c r="GBG1430" s="35"/>
      <c r="GBH1430" s="35"/>
      <c r="GBI1430" s="35"/>
      <c r="GBJ1430" s="35"/>
      <c r="GBK1430" s="35"/>
      <c r="GBL1430" s="35"/>
      <c r="GBM1430" s="35"/>
      <c r="GBN1430" s="35"/>
      <c r="GBO1430" s="35"/>
      <c r="GBP1430" s="35"/>
      <c r="GBQ1430" s="35"/>
      <c r="GBR1430" s="35"/>
      <c r="GBS1430" s="35"/>
      <c r="GBT1430" s="35"/>
      <c r="GBU1430" s="35"/>
      <c r="GBV1430" s="35"/>
      <c r="GBW1430" s="35"/>
      <c r="GBX1430" s="35"/>
      <c r="GBY1430" s="35"/>
      <c r="GBZ1430" s="35"/>
      <c r="GCA1430" s="35"/>
      <c r="GCB1430" s="35"/>
      <c r="GCC1430" s="35"/>
      <c r="GCD1430" s="35"/>
      <c r="GCE1430" s="35"/>
      <c r="GCF1430" s="35"/>
      <c r="GCG1430" s="35"/>
      <c r="GCH1430" s="35"/>
      <c r="GCI1430" s="35"/>
      <c r="GCJ1430" s="35"/>
      <c r="GCK1430" s="35"/>
      <c r="GCL1430" s="35"/>
      <c r="GCM1430" s="35"/>
      <c r="GCN1430" s="35"/>
      <c r="GCO1430" s="35"/>
      <c r="GCP1430" s="35"/>
      <c r="GCQ1430" s="35"/>
      <c r="GCR1430" s="35"/>
      <c r="GCS1430" s="35"/>
      <c r="GCT1430" s="35"/>
      <c r="GCU1430" s="35"/>
      <c r="GCV1430" s="35"/>
      <c r="GCW1430" s="35"/>
      <c r="GCX1430" s="35"/>
      <c r="GCY1430" s="35"/>
      <c r="GCZ1430" s="35"/>
      <c r="GDA1430" s="35"/>
      <c r="GDB1430" s="35"/>
      <c r="GDC1430" s="35"/>
      <c r="GDD1430" s="35"/>
      <c r="GDE1430" s="35"/>
      <c r="GDF1430" s="35"/>
      <c r="GDG1430" s="35"/>
      <c r="GDH1430" s="35"/>
      <c r="GDI1430" s="35"/>
      <c r="GDJ1430" s="35"/>
      <c r="GDK1430" s="35"/>
      <c r="GDL1430" s="35"/>
      <c r="GDM1430" s="35"/>
      <c r="GDN1430" s="35"/>
      <c r="GDO1430" s="35"/>
      <c r="GDP1430" s="35"/>
      <c r="GDQ1430" s="35"/>
      <c r="GDR1430" s="35"/>
      <c r="GDS1430" s="35"/>
      <c r="GDT1430" s="35"/>
      <c r="GDU1430" s="35"/>
      <c r="GDV1430" s="35"/>
      <c r="GDW1430" s="35"/>
      <c r="GDX1430" s="35"/>
      <c r="GDY1430" s="35"/>
      <c r="GDZ1430" s="35"/>
      <c r="GEA1430" s="35"/>
      <c r="GEB1430" s="35"/>
      <c r="GEC1430" s="35"/>
      <c r="GED1430" s="35"/>
      <c r="GEE1430" s="35"/>
      <c r="GEF1430" s="35"/>
      <c r="GEG1430" s="35"/>
      <c r="GEH1430" s="35"/>
      <c r="GEI1430" s="35"/>
      <c r="GEJ1430" s="35"/>
      <c r="GEK1430" s="35"/>
      <c r="GEL1430" s="35"/>
      <c r="GEM1430" s="35"/>
      <c r="GEN1430" s="35"/>
      <c r="GEO1430" s="35"/>
      <c r="GEP1430" s="35"/>
      <c r="GEQ1430" s="35"/>
      <c r="GER1430" s="35"/>
      <c r="GES1430" s="35"/>
      <c r="GET1430" s="35"/>
      <c r="GEU1430" s="35"/>
      <c r="GEV1430" s="35"/>
      <c r="GEW1430" s="35"/>
      <c r="GEX1430" s="35"/>
      <c r="GEY1430" s="35"/>
      <c r="GEZ1430" s="35"/>
      <c r="GFA1430" s="35"/>
      <c r="GFB1430" s="35"/>
      <c r="GFC1430" s="35"/>
      <c r="GFD1430" s="35"/>
      <c r="GFE1430" s="35"/>
      <c r="GFF1430" s="35"/>
      <c r="GFG1430" s="35"/>
      <c r="GFH1430" s="35"/>
      <c r="GFI1430" s="35"/>
      <c r="GFJ1430" s="35"/>
      <c r="GFK1430" s="35"/>
      <c r="GFL1430" s="35"/>
      <c r="GFM1430" s="35"/>
      <c r="GFN1430" s="35"/>
      <c r="GFO1430" s="35"/>
      <c r="GFP1430" s="35"/>
      <c r="GFQ1430" s="35"/>
      <c r="GFR1430" s="35"/>
      <c r="GFS1430" s="35"/>
      <c r="GFT1430" s="35"/>
      <c r="GFU1430" s="35"/>
      <c r="GFV1430" s="35"/>
      <c r="GFW1430" s="35"/>
      <c r="GFX1430" s="35"/>
      <c r="GFY1430" s="35"/>
      <c r="GFZ1430" s="35"/>
      <c r="GGA1430" s="35"/>
      <c r="GGB1430" s="35"/>
      <c r="GGC1430" s="35"/>
      <c r="GGD1430" s="35"/>
      <c r="GGE1430" s="35"/>
      <c r="GGF1430" s="35"/>
      <c r="GGG1430" s="35"/>
      <c r="GGH1430" s="35"/>
      <c r="GGI1430" s="35"/>
      <c r="GGJ1430" s="35"/>
      <c r="GGK1430" s="35"/>
      <c r="GGL1430" s="35"/>
      <c r="GGM1430" s="35"/>
      <c r="GGN1430" s="35"/>
      <c r="GGO1430" s="35"/>
      <c r="GGP1430" s="35"/>
      <c r="GGQ1430" s="35"/>
      <c r="GGR1430" s="35"/>
      <c r="GGS1430" s="35"/>
      <c r="GGT1430" s="35"/>
      <c r="GGU1430" s="35"/>
      <c r="GGV1430" s="35"/>
      <c r="GGW1430" s="35"/>
      <c r="GGX1430" s="35"/>
      <c r="GGY1430" s="35"/>
      <c r="GGZ1430" s="35"/>
      <c r="GHA1430" s="35"/>
      <c r="GHB1430" s="35"/>
      <c r="GHC1430" s="35"/>
      <c r="GHD1430" s="35"/>
      <c r="GHE1430" s="35"/>
      <c r="GHF1430" s="35"/>
      <c r="GHG1430" s="35"/>
      <c r="GHH1430" s="35"/>
      <c r="GHI1430" s="35"/>
      <c r="GHJ1430" s="35"/>
      <c r="GHK1430" s="35"/>
      <c r="GHL1430" s="35"/>
      <c r="GHM1430" s="35"/>
      <c r="GHN1430" s="35"/>
      <c r="GHO1430" s="35"/>
      <c r="GHP1430" s="35"/>
      <c r="GHQ1430" s="35"/>
      <c r="GHR1430" s="35"/>
      <c r="GHS1430" s="35"/>
      <c r="GHT1430" s="35"/>
      <c r="GHU1430" s="35"/>
      <c r="GHV1430" s="35"/>
      <c r="GHW1430" s="35"/>
      <c r="GHX1430" s="35"/>
      <c r="GHY1430" s="35"/>
      <c r="GHZ1430" s="35"/>
      <c r="GIA1430" s="35"/>
      <c r="GIB1430" s="35"/>
      <c r="GIC1430" s="35"/>
      <c r="GID1430" s="35"/>
      <c r="GIE1430" s="35"/>
      <c r="GIF1430" s="35"/>
      <c r="GIG1430" s="35"/>
      <c r="GIH1430" s="35"/>
      <c r="GII1430" s="35"/>
      <c r="GIJ1430" s="35"/>
      <c r="GIK1430" s="35"/>
      <c r="GIL1430" s="35"/>
      <c r="GIM1430" s="35"/>
      <c r="GIN1430" s="35"/>
      <c r="GIO1430" s="35"/>
      <c r="GIP1430" s="35"/>
      <c r="GIQ1430" s="35"/>
      <c r="GIR1430" s="35"/>
      <c r="GIS1430" s="35"/>
      <c r="GIT1430" s="35"/>
      <c r="GIU1430" s="35"/>
      <c r="GIV1430" s="35"/>
      <c r="GIW1430" s="35"/>
      <c r="GIX1430" s="35"/>
      <c r="GIY1430" s="35"/>
      <c r="GIZ1430" s="35"/>
      <c r="GJA1430" s="35"/>
      <c r="GJB1430" s="35"/>
      <c r="GJC1430" s="35"/>
      <c r="GJD1430" s="35"/>
      <c r="GJE1430" s="35"/>
      <c r="GJF1430" s="35"/>
      <c r="GJG1430" s="35"/>
      <c r="GJH1430" s="35"/>
      <c r="GJI1430" s="35"/>
      <c r="GJJ1430" s="35"/>
      <c r="GJK1430" s="35"/>
      <c r="GJL1430" s="35"/>
      <c r="GJM1430" s="35"/>
      <c r="GJN1430" s="35"/>
      <c r="GJO1430" s="35"/>
      <c r="GJP1430" s="35"/>
      <c r="GJQ1430" s="35"/>
      <c r="GJR1430" s="35"/>
      <c r="GJS1430" s="35"/>
      <c r="GJT1430" s="35"/>
      <c r="GJU1430" s="35"/>
      <c r="GJV1430" s="35"/>
      <c r="GJW1430" s="35"/>
      <c r="GJX1430" s="35"/>
      <c r="GJY1430" s="35"/>
      <c r="GJZ1430" s="35"/>
      <c r="GKA1430" s="35"/>
      <c r="GKB1430" s="35"/>
      <c r="GKC1430" s="35"/>
      <c r="GKD1430" s="35"/>
      <c r="GKE1430" s="35"/>
      <c r="GKF1430" s="35"/>
      <c r="GKG1430" s="35"/>
      <c r="GKH1430" s="35"/>
      <c r="GKI1430" s="35"/>
      <c r="GKJ1430" s="35"/>
      <c r="GKK1430" s="35"/>
      <c r="GKL1430" s="35"/>
      <c r="GKM1430" s="35"/>
      <c r="GKN1430" s="35"/>
      <c r="GKO1430" s="35"/>
      <c r="GKP1430" s="35"/>
      <c r="GKQ1430" s="35"/>
      <c r="GKR1430" s="35"/>
      <c r="GKS1430" s="35"/>
      <c r="GKT1430" s="35"/>
      <c r="GKU1430" s="35"/>
      <c r="GKV1430" s="35"/>
      <c r="GKW1430" s="35"/>
      <c r="GKX1430" s="35"/>
      <c r="GKY1430" s="35"/>
      <c r="GKZ1430" s="35"/>
      <c r="GLA1430" s="35"/>
      <c r="GLB1430" s="35"/>
      <c r="GLC1430" s="35"/>
      <c r="GLD1430" s="35"/>
      <c r="GLE1430" s="35"/>
      <c r="GLF1430" s="35"/>
      <c r="GLG1430" s="35"/>
      <c r="GLH1430" s="35"/>
      <c r="GLI1430" s="35"/>
      <c r="GLJ1430" s="35"/>
      <c r="GLK1430" s="35"/>
      <c r="GLL1430" s="35"/>
      <c r="GLM1430" s="35"/>
      <c r="GLN1430" s="35"/>
      <c r="GLO1430" s="35"/>
      <c r="GLP1430" s="35"/>
      <c r="GLQ1430" s="35"/>
      <c r="GLR1430" s="35"/>
      <c r="GLS1430" s="35"/>
      <c r="GLT1430" s="35"/>
      <c r="GLU1430" s="35"/>
      <c r="GLV1430" s="35"/>
      <c r="GLW1430" s="35"/>
      <c r="GLX1430" s="35"/>
      <c r="GLY1430" s="35"/>
      <c r="GLZ1430" s="35"/>
      <c r="GMA1430" s="35"/>
      <c r="GMB1430" s="35"/>
      <c r="GMC1430" s="35"/>
      <c r="GMD1430" s="35"/>
      <c r="GME1430" s="35"/>
      <c r="GMF1430" s="35"/>
      <c r="GMG1430" s="35"/>
      <c r="GMH1430" s="35"/>
      <c r="GMI1430" s="35"/>
      <c r="GMJ1430" s="35"/>
      <c r="GMK1430" s="35"/>
      <c r="GML1430" s="35"/>
      <c r="GMM1430" s="35"/>
      <c r="GMN1430" s="35"/>
      <c r="GMO1430" s="35"/>
      <c r="GMP1430" s="35"/>
      <c r="GMQ1430" s="35"/>
      <c r="GMR1430" s="35"/>
      <c r="GMS1430" s="35"/>
      <c r="GMT1430" s="35"/>
      <c r="GMU1430" s="35"/>
      <c r="GMV1430" s="35"/>
      <c r="GMW1430" s="35"/>
      <c r="GMX1430" s="35"/>
      <c r="GMY1430" s="35"/>
      <c r="GMZ1430" s="35"/>
      <c r="GNA1430" s="35"/>
      <c r="GNB1430" s="35"/>
      <c r="GNC1430" s="35"/>
      <c r="GND1430" s="35"/>
      <c r="GNE1430" s="35"/>
      <c r="GNF1430" s="35"/>
      <c r="GNG1430" s="35"/>
      <c r="GNH1430" s="35"/>
      <c r="GNI1430" s="35"/>
      <c r="GNJ1430" s="35"/>
      <c r="GNK1430" s="35"/>
      <c r="GNL1430" s="35"/>
      <c r="GNM1430" s="35"/>
      <c r="GNN1430" s="35"/>
      <c r="GNO1430" s="35"/>
      <c r="GNP1430" s="35"/>
      <c r="GNQ1430" s="35"/>
      <c r="GNR1430" s="35"/>
      <c r="GNS1430" s="35"/>
      <c r="GNT1430" s="35"/>
      <c r="GNU1430" s="35"/>
      <c r="GNV1430" s="35"/>
      <c r="GNW1430" s="35"/>
      <c r="GNX1430" s="35"/>
      <c r="GNY1430" s="35"/>
      <c r="GNZ1430" s="35"/>
      <c r="GOA1430" s="35"/>
      <c r="GOB1430" s="35"/>
      <c r="GOC1430" s="35"/>
      <c r="GOD1430" s="35"/>
      <c r="GOE1430" s="35"/>
      <c r="GOF1430" s="35"/>
      <c r="GOG1430" s="35"/>
      <c r="GOH1430" s="35"/>
      <c r="GOI1430" s="35"/>
      <c r="GOJ1430" s="35"/>
      <c r="GOK1430" s="35"/>
      <c r="GOL1430" s="35"/>
      <c r="GOM1430" s="35"/>
      <c r="GON1430" s="35"/>
      <c r="GOO1430" s="35"/>
      <c r="GOP1430" s="35"/>
      <c r="GOQ1430" s="35"/>
      <c r="GOR1430" s="35"/>
      <c r="GOS1430" s="35"/>
      <c r="GOT1430" s="35"/>
      <c r="GOU1430" s="35"/>
      <c r="GOV1430" s="35"/>
      <c r="GOW1430" s="35"/>
      <c r="GOX1430" s="35"/>
      <c r="GOY1430" s="35"/>
      <c r="GOZ1430" s="35"/>
      <c r="GPA1430" s="35"/>
      <c r="GPB1430" s="35"/>
      <c r="GPC1430" s="35"/>
      <c r="GPD1430" s="35"/>
      <c r="GPE1430" s="35"/>
      <c r="GPF1430" s="35"/>
      <c r="GPG1430" s="35"/>
      <c r="GPH1430" s="35"/>
      <c r="GPI1430" s="35"/>
      <c r="GPJ1430" s="35"/>
      <c r="GPK1430" s="35"/>
      <c r="GPL1430" s="35"/>
      <c r="GPM1430" s="35"/>
      <c r="GPN1430" s="35"/>
      <c r="GPO1430" s="35"/>
      <c r="GPP1430" s="35"/>
      <c r="GPQ1430" s="35"/>
      <c r="GPR1430" s="35"/>
      <c r="GPS1430" s="35"/>
      <c r="GPT1430" s="35"/>
      <c r="GPU1430" s="35"/>
      <c r="GPV1430" s="35"/>
      <c r="GPW1430" s="35"/>
      <c r="GPX1430" s="35"/>
      <c r="GPY1430" s="35"/>
      <c r="GPZ1430" s="35"/>
      <c r="GQA1430" s="35"/>
      <c r="GQB1430" s="35"/>
      <c r="GQC1430" s="35"/>
      <c r="GQD1430" s="35"/>
      <c r="GQE1430" s="35"/>
      <c r="GQF1430" s="35"/>
      <c r="GQG1430" s="35"/>
      <c r="GQH1430" s="35"/>
      <c r="GQI1430" s="35"/>
      <c r="GQJ1430" s="35"/>
      <c r="GQK1430" s="35"/>
      <c r="GQL1430" s="35"/>
      <c r="GQM1430" s="35"/>
      <c r="GQN1430" s="35"/>
      <c r="GQO1430" s="35"/>
      <c r="GQP1430" s="35"/>
      <c r="GQQ1430" s="35"/>
      <c r="GQR1430" s="35"/>
      <c r="GQS1430" s="35"/>
      <c r="GQT1430" s="35"/>
      <c r="GQU1430" s="35"/>
      <c r="GQV1430" s="35"/>
      <c r="GQW1430" s="35"/>
      <c r="GQX1430" s="35"/>
      <c r="GQY1430" s="35"/>
      <c r="GQZ1430" s="35"/>
      <c r="GRA1430" s="35"/>
      <c r="GRB1430" s="35"/>
      <c r="GRC1430" s="35"/>
      <c r="GRD1430" s="35"/>
      <c r="GRE1430" s="35"/>
      <c r="GRF1430" s="35"/>
      <c r="GRG1430" s="35"/>
      <c r="GRH1430" s="35"/>
      <c r="GRI1430" s="35"/>
      <c r="GRJ1430" s="35"/>
      <c r="GRK1430" s="35"/>
      <c r="GRL1430" s="35"/>
      <c r="GRM1430" s="35"/>
      <c r="GRN1430" s="35"/>
      <c r="GRO1430" s="35"/>
      <c r="GRP1430" s="35"/>
      <c r="GRQ1430" s="35"/>
      <c r="GRR1430" s="35"/>
      <c r="GRS1430" s="35"/>
      <c r="GRT1430" s="35"/>
      <c r="GRU1430" s="35"/>
      <c r="GRV1430" s="35"/>
      <c r="GRW1430" s="35"/>
      <c r="GRX1430" s="35"/>
      <c r="GRY1430" s="35"/>
      <c r="GRZ1430" s="35"/>
      <c r="GSA1430" s="35"/>
      <c r="GSB1430" s="35"/>
      <c r="GSC1430" s="35"/>
      <c r="GSD1430" s="35"/>
      <c r="GSE1430" s="35"/>
      <c r="GSF1430" s="35"/>
      <c r="GSG1430" s="35"/>
      <c r="GSH1430" s="35"/>
      <c r="GSI1430" s="35"/>
      <c r="GSJ1430" s="35"/>
      <c r="GSK1430" s="35"/>
      <c r="GSL1430" s="35"/>
      <c r="GSM1430" s="35"/>
      <c r="GSN1430" s="35"/>
      <c r="GSO1430" s="35"/>
      <c r="GSP1430" s="35"/>
      <c r="GSQ1430" s="35"/>
      <c r="GSR1430" s="35"/>
      <c r="GSS1430" s="35"/>
      <c r="GST1430" s="35"/>
      <c r="GSU1430" s="35"/>
      <c r="GSV1430" s="35"/>
      <c r="GSW1430" s="35"/>
      <c r="GSX1430" s="35"/>
      <c r="GSY1430" s="35"/>
      <c r="GSZ1430" s="35"/>
      <c r="GTA1430" s="35"/>
      <c r="GTB1430" s="35"/>
      <c r="GTC1430" s="35"/>
      <c r="GTD1430" s="35"/>
      <c r="GTE1430" s="35"/>
      <c r="GTF1430" s="35"/>
      <c r="GTG1430" s="35"/>
      <c r="GTH1430" s="35"/>
      <c r="GTI1430" s="35"/>
      <c r="GTJ1430" s="35"/>
      <c r="GTK1430" s="35"/>
      <c r="GTL1430" s="35"/>
      <c r="GTM1430" s="35"/>
      <c r="GTN1430" s="35"/>
      <c r="GTO1430" s="35"/>
      <c r="GTP1430" s="35"/>
      <c r="GTQ1430" s="35"/>
      <c r="GTR1430" s="35"/>
      <c r="GTS1430" s="35"/>
      <c r="GTT1430" s="35"/>
      <c r="GTU1430" s="35"/>
      <c r="GTV1430" s="35"/>
      <c r="GTW1430" s="35"/>
      <c r="GTX1430" s="35"/>
      <c r="GTY1430" s="35"/>
      <c r="GTZ1430" s="35"/>
      <c r="GUA1430" s="35"/>
      <c r="GUB1430" s="35"/>
      <c r="GUC1430" s="35"/>
      <c r="GUD1430" s="35"/>
      <c r="GUE1430" s="35"/>
      <c r="GUF1430" s="35"/>
      <c r="GUG1430" s="35"/>
      <c r="GUH1430" s="35"/>
      <c r="GUI1430" s="35"/>
      <c r="GUJ1430" s="35"/>
      <c r="GUK1430" s="35"/>
      <c r="GUL1430" s="35"/>
      <c r="GUM1430" s="35"/>
      <c r="GUN1430" s="35"/>
      <c r="GUO1430" s="35"/>
      <c r="GUP1430" s="35"/>
      <c r="GUQ1430" s="35"/>
      <c r="GUR1430" s="35"/>
      <c r="GUS1430" s="35"/>
      <c r="GUT1430" s="35"/>
      <c r="GUU1430" s="35"/>
      <c r="GUV1430" s="35"/>
      <c r="GUW1430" s="35"/>
      <c r="GUX1430" s="35"/>
      <c r="GUY1430" s="35"/>
      <c r="GUZ1430" s="35"/>
      <c r="GVA1430" s="35"/>
      <c r="GVB1430" s="35"/>
      <c r="GVC1430" s="35"/>
      <c r="GVD1430" s="35"/>
      <c r="GVE1430" s="35"/>
      <c r="GVF1430" s="35"/>
      <c r="GVG1430" s="35"/>
      <c r="GVH1430" s="35"/>
      <c r="GVI1430" s="35"/>
      <c r="GVJ1430" s="35"/>
      <c r="GVK1430" s="35"/>
      <c r="GVL1430" s="35"/>
      <c r="GVM1430" s="35"/>
      <c r="GVN1430" s="35"/>
      <c r="GVO1430" s="35"/>
      <c r="GVP1430" s="35"/>
      <c r="GVQ1430" s="35"/>
      <c r="GVR1430" s="35"/>
      <c r="GVS1430" s="35"/>
      <c r="GVT1430" s="35"/>
      <c r="GVU1430" s="35"/>
      <c r="GVV1430" s="35"/>
      <c r="GVW1430" s="35"/>
      <c r="GVX1430" s="35"/>
      <c r="GVY1430" s="35"/>
      <c r="GVZ1430" s="35"/>
      <c r="GWA1430" s="35"/>
      <c r="GWB1430" s="35"/>
      <c r="GWC1430" s="35"/>
      <c r="GWD1430" s="35"/>
      <c r="GWE1430" s="35"/>
      <c r="GWF1430" s="35"/>
      <c r="GWG1430" s="35"/>
      <c r="GWH1430" s="35"/>
      <c r="GWI1430" s="35"/>
      <c r="GWJ1430" s="35"/>
      <c r="GWK1430" s="35"/>
      <c r="GWL1430" s="35"/>
      <c r="GWM1430" s="35"/>
      <c r="GWN1430" s="35"/>
      <c r="GWO1430" s="35"/>
      <c r="GWP1430" s="35"/>
      <c r="GWQ1430" s="35"/>
      <c r="GWR1430" s="35"/>
      <c r="GWS1430" s="35"/>
      <c r="GWT1430" s="35"/>
      <c r="GWU1430" s="35"/>
      <c r="GWV1430" s="35"/>
      <c r="GWW1430" s="35"/>
      <c r="GWX1430" s="35"/>
      <c r="GWY1430" s="35"/>
      <c r="GWZ1430" s="35"/>
      <c r="GXA1430" s="35"/>
      <c r="GXB1430" s="35"/>
      <c r="GXC1430" s="35"/>
      <c r="GXD1430" s="35"/>
      <c r="GXE1430" s="35"/>
      <c r="GXF1430" s="35"/>
      <c r="GXG1430" s="35"/>
      <c r="GXH1430" s="35"/>
      <c r="GXI1430" s="35"/>
      <c r="GXJ1430" s="35"/>
      <c r="GXK1430" s="35"/>
      <c r="GXL1430" s="35"/>
      <c r="GXM1430" s="35"/>
      <c r="GXN1430" s="35"/>
      <c r="GXO1430" s="35"/>
      <c r="GXP1430" s="35"/>
      <c r="GXQ1430" s="35"/>
      <c r="GXR1430" s="35"/>
      <c r="GXS1430" s="35"/>
      <c r="GXT1430" s="35"/>
      <c r="GXU1430" s="35"/>
      <c r="GXV1430" s="35"/>
      <c r="GXW1430" s="35"/>
      <c r="GXX1430" s="35"/>
      <c r="GXY1430" s="35"/>
      <c r="GXZ1430" s="35"/>
      <c r="GYA1430" s="35"/>
      <c r="GYB1430" s="35"/>
      <c r="GYC1430" s="35"/>
      <c r="GYD1430" s="35"/>
      <c r="GYE1430" s="35"/>
      <c r="GYF1430" s="35"/>
      <c r="GYG1430" s="35"/>
      <c r="GYH1430" s="35"/>
      <c r="GYI1430" s="35"/>
      <c r="GYJ1430" s="35"/>
      <c r="GYK1430" s="35"/>
      <c r="GYL1430" s="35"/>
      <c r="GYM1430" s="35"/>
      <c r="GYN1430" s="35"/>
      <c r="GYO1430" s="35"/>
      <c r="GYP1430" s="35"/>
      <c r="GYQ1430" s="35"/>
      <c r="GYR1430" s="35"/>
      <c r="GYS1430" s="35"/>
      <c r="GYT1430" s="35"/>
      <c r="GYU1430" s="35"/>
      <c r="GYV1430" s="35"/>
      <c r="GYW1430" s="35"/>
      <c r="GYX1430" s="35"/>
      <c r="GYY1430" s="35"/>
      <c r="GYZ1430" s="35"/>
      <c r="GZA1430" s="35"/>
      <c r="GZB1430" s="35"/>
      <c r="GZC1430" s="35"/>
      <c r="GZD1430" s="35"/>
      <c r="GZE1430" s="35"/>
      <c r="GZF1430" s="35"/>
      <c r="GZG1430" s="35"/>
      <c r="GZH1430" s="35"/>
      <c r="GZI1430" s="35"/>
      <c r="GZJ1430" s="35"/>
      <c r="GZK1430" s="35"/>
      <c r="GZL1430" s="35"/>
      <c r="GZM1430" s="35"/>
      <c r="GZN1430" s="35"/>
      <c r="GZO1430" s="35"/>
      <c r="GZP1430" s="35"/>
      <c r="GZQ1430" s="35"/>
      <c r="GZR1430" s="35"/>
      <c r="GZS1430" s="35"/>
      <c r="GZT1430" s="35"/>
      <c r="GZU1430" s="35"/>
      <c r="GZV1430" s="35"/>
      <c r="GZW1430" s="35"/>
      <c r="GZX1430" s="35"/>
      <c r="GZY1430" s="35"/>
      <c r="GZZ1430" s="35"/>
      <c r="HAA1430" s="35"/>
      <c r="HAB1430" s="35"/>
      <c r="HAC1430" s="35"/>
      <c r="HAD1430" s="35"/>
      <c r="HAE1430" s="35"/>
      <c r="HAF1430" s="35"/>
      <c r="HAG1430" s="35"/>
      <c r="HAH1430" s="35"/>
      <c r="HAI1430" s="35"/>
      <c r="HAJ1430" s="35"/>
      <c r="HAK1430" s="35"/>
      <c r="HAL1430" s="35"/>
      <c r="HAM1430" s="35"/>
      <c r="HAN1430" s="35"/>
      <c r="HAO1430" s="35"/>
      <c r="HAP1430" s="35"/>
      <c r="HAQ1430" s="35"/>
      <c r="HAR1430" s="35"/>
      <c r="HAS1430" s="35"/>
      <c r="HAT1430" s="35"/>
      <c r="HAU1430" s="35"/>
      <c r="HAV1430" s="35"/>
      <c r="HAW1430" s="35"/>
      <c r="HAX1430" s="35"/>
      <c r="HAY1430" s="35"/>
      <c r="HAZ1430" s="35"/>
      <c r="HBA1430" s="35"/>
      <c r="HBB1430" s="35"/>
      <c r="HBC1430" s="35"/>
      <c r="HBD1430" s="35"/>
      <c r="HBE1430" s="35"/>
      <c r="HBF1430" s="35"/>
      <c r="HBG1430" s="35"/>
      <c r="HBH1430" s="35"/>
      <c r="HBI1430" s="35"/>
      <c r="HBJ1430" s="35"/>
      <c r="HBK1430" s="35"/>
      <c r="HBL1430" s="35"/>
      <c r="HBM1430" s="35"/>
      <c r="HBN1430" s="35"/>
      <c r="HBO1430" s="35"/>
      <c r="HBP1430" s="35"/>
      <c r="HBQ1430" s="35"/>
      <c r="HBR1430" s="35"/>
      <c r="HBS1430" s="35"/>
      <c r="HBT1430" s="35"/>
      <c r="HBU1430" s="35"/>
      <c r="HBV1430" s="35"/>
      <c r="HBW1430" s="35"/>
      <c r="HBX1430" s="35"/>
      <c r="HBY1430" s="35"/>
      <c r="HBZ1430" s="35"/>
      <c r="HCA1430" s="35"/>
      <c r="HCB1430" s="35"/>
      <c r="HCC1430" s="35"/>
      <c r="HCD1430" s="35"/>
      <c r="HCE1430" s="35"/>
      <c r="HCF1430" s="35"/>
      <c r="HCG1430" s="35"/>
      <c r="HCH1430" s="35"/>
      <c r="HCI1430" s="35"/>
      <c r="HCJ1430" s="35"/>
      <c r="HCK1430" s="35"/>
      <c r="HCL1430" s="35"/>
      <c r="HCM1430" s="35"/>
      <c r="HCN1430" s="35"/>
      <c r="HCO1430" s="35"/>
      <c r="HCP1430" s="35"/>
      <c r="HCQ1430" s="35"/>
      <c r="HCR1430" s="35"/>
      <c r="HCS1430" s="35"/>
      <c r="HCT1430" s="35"/>
      <c r="HCU1430" s="35"/>
      <c r="HCV1430" s="35"/>
      <c r="HCW1430" s="35"/>
      <c r="HCX1430" s="35"/>
      <c r="HCY1430" s="35"/>
      <c r="HCZ1430" s="35"/>
      <c r="HDA1430" s="35"/>
      <c r="HDB1430" s="35"/>
      <c r="HDC1430" s="35"/>
      <c r="HDD1430" s="35"/>
      <c r="HDE1430" s="35"/>
      <c r="HDF1430" s="35"/>
      <c r="HDG1430" s="35"/>
      <c r="HDH1430" s="35"/>
      <c r="HDI1430" s="35"/>
      <c r="HDJ1430" s="35"/>
      <c r="HDK1430" s="35"/>
      <c r="HDL1430" s="35"/>
      <c r="HDM1430" s="35"/>
      <c r="HDN1430" s="35"/>
      <c r="HDO1430" s="35"/>
      <c r="HDP1430" s="35"/>
      <c r="HDQ1430" s="35"/>
      <c r="HDR1430" s="35"/>
      <c r="HDS1430" s="35"/>
      <c r="HDT1430" s="35"/>
      <c r="HDU1430" s="35"/>
      <c r="HDV1430" s="35"/>
      <c r="HDW1430" s="35"/>
      <c r="HDX1430" s="35"/>
      <c r="HDY1430" s="35"/>
      <c r="HDZ1430" s="35"/>
      <c r="HEA1430" s="35"/>
      <c r="HEB1430" s="35"/>
      <c r="HEC1430" s="35"/>
      <c r="HED1430" s="35"/>
      <c r="HEE1430" s="35"/>
      <c r="HEF1430" s="35"/>
      <c r="HEG1430" s="35"/>
      <c r="HEH1430" s="35"/>
      <c r="HEI1430" s="35"/>
      <c r="HEJ1430" s="35"/>
      <c r="HEK1430" s="35"/>
      <c r="HEL1430" s="35"/>
      <c r="HEM1430" s="35"/>
      <c r="HEN1430" s="35"/>
      <c r="HEO1430" s="35"/>
      <c r="HEP1430" s="35"/>
      <c r="HEQ1430" s="35"/>
      <c r="HER1430" s="35"/>
      <c r="HES1430" s="35"/>
      <c r="HET1430" s="35"/>
      <c r="HEU1430" s="35"/>
      <c r="HEV1430" s="35"/>
      <c r="HEW1430" s="35"/>
      <c r="HEX1430" s="35"/>
      <c r="HEY1430" s="35"/>
      <c r="HEZ1430" s="35"/>
      <c r="HFA1430" s="35"/>
      <c r="HFB1430" s="35"/>
      <c r="HFC1430" s="35"/>
      <c r="HFD1430" s="35"/>
      <c r="HFE1430" s="35"/>
      <c r="HFF1430" s="35"/>
      <c r="HFG1430" s="35"/>
      <c r="HFH1430" s="35"/>
      <c r="HFI1430" s="35"/>
      <c r="HFJ1430" s="35"/>
      <c r="HFK1430" s="35"/>
      <c r="HFL1430" s="35"/>
      <c r="HFM1430" s="35"/>
      <c r="HFN1430" s="35"/>
      <c r="HFO1430" s="35"/>
      <c r="HFP1430" s="35"/>
      <c r="HFQ1430" s="35"/>
      <c r="HFR1430" s="35"/>
      <c r="HFS1430" s="35"/>
      <c r="HFT1430" s="35"/>
      <c r="HFU1430" s="35"/>
      <c r="HFV1430" s="35"/>
      <c r="HFW1430" s="35"/>
      <c r="HFX1430" s="35"/>
      <c r="HFY1430" s="35"/>
      <c r="HFZ1430" s="35"/>
      <c r="HGA1430" s="35"/>
      <c r="HGB1430" s="35"/>
      <c r="HGC1430" s="35"/>
      <c r="HGD1430" s="35"/>
      <c r="HGE1430" s="35"/>
      <c r="HGF1430" s="35"/>
      <c r="HGG1430" s="35"/>
      <c r="HGH1430" s="35"/>
      <c r="HGI1430" s="35"/>
      <c r="HGJ1430" s="35"/>
      <c r="HGK1430" s="35"/>
      <c r="HGL1430" s="35"/>
      <c r="HGM1430" s="35"/>
      <c r="HGN1430" s="35"/>
      <c r="HGO1430" s="35"/>
      <c r="HGP1430" s="35"/>
      <c r="HGQ1430" s="35"/>
      <c r="HGR1430" s="35"/>
      <c r="HGS1430" s="35"/>
      <c r="HGT1430" s="35"/>
      <c r="HGU1430" s="35"/>
      <c r="HGV1430" s="35"/>
      <c r="HGW1430" s="35"/>
      <c r="HGX1430" s="35"/>
      <c r="HGY1430" s="35"/>
      <c r="HGZ1430" s="35"/>
      <c r="HHA1430" s="35"/>
      <c r="HHB1430" s="35"/>
      <c r="HHC1430" s="35"/>
      <c r="HHD1430" s="35"/>
      <c r="HHE1430" s="35"/>
      <c r="HHF1430" s="35"/>
      <c r="HHG1430" s="35"/>
      <c r="HHH1430" s="35"/>
      <c r="HHI1430" s="35"/>
      <c r="HHJ1430" s="35"/>
      <c r="HHK1430" s="35"/>
      <c r="HHL1430" s="35"/>
      <c r="HHM1430" s="35"/>
      <c r="HHN1430" s="35"/>
      <c r="HHO1430" s="35"/>
      <c r="HHP1430" s="35"/>
      <c r="HHQ1430" s="35"/>
      <c r="HHR1430" s="35"/>
      <c r="HHS1430" s="35"/>
      <c r="HHT1430" s="35"/>
      <c r="HHU1430" s="35"/>
      <c r="HHV1430" s="35"/>
      <c r="HHW1430" s="35"/>
      <c r="HHX1430" s="35"/>
      <c r="HHY1430" s="35"/>
      <c r="HHZ1430" s="35"/>
      <c r="HIA1430" s="35"/>
      <c r="HIB1430" s="35"/>
      <c r="HIC1430" s="35"/>
      <c r="HID1430" s="35"/>
      <c r="HIE1430" s="35"/>
      <c r="HIF1430" s="35"/>
      <c r="HIG1430" s="35"/>
      <c r="HIH1430" s="35"/>
      <c r="HII1430" s="35"/>
      <c r="HIJ1430" s="35"/>
      <c r="HIK1430" s="35"/>
      <c r="HIL1430" s="35"/>
      <c r="HIM1430" s="35"/>
      <c r="HIN1430" s="35"/>
      <c r="HIO1430" s="35"/>
      <c r="HIP1430" s="35"/>
      <c r="HIQ1430" s="35"/>
      <c r="HIR1430" s="35"/>
      <c r="HIS1430" s="35"/>
      <c r="HIT1430" s="35"/>
      <c r="HIU1430" s="35"/>
      <c r="HIV1430" s="35"/>
      <c r="HIW1430" s="35"/>
      <c r="HIX1430" s="35"/>
      <c r="HIY1430" s="35"/>
      <c r="HIZ1430" s="35"/>
      <c r="HJA1430" s="35"/>
      <c r="HJB1430" s="35"/>
      <c r="HJC1430" s="35"/>
      <c r="HJD1430" s="35"/>
      <c r="HJE1430" s="35"/>
      <c r="HJF1430" s="35"/>
      <c r="HJG1430" s="35"/>
      <c r="HJH1430" s="35"/>
      <c r="HJI1430" s="35"/>
      <c r="HJJ1430" s="35"/>
      <c r="HJK1430" s="35"/>
      <c r="HJL1430" s="35"/>
      <c r="HJM1430" s="35"/>
      <c r="HJN1430" s="35"/>
      <c r="HJO1430" s="35"/>
      <c r="HJP1430" s="35"/>
      <c r="HJQ1430" s="35"/>
      <c r="HJR1430" s="35"/>
      <c r="HJS1430" s="35"/>
      <c r="HJT1430" s="35"/>
      <c r="HJU1430" s="35"/>
      <c r="HJV1430" s="35"/>
      <c r="HJW1430" s="35"/>
      <c r="HJX1430" s="35"/>
      <c r="HJY1430" s="35"/>
      <c r="HJZ1430" s="35"/>
      <c r="HKA1430" s="35"/>
      <c r="HKB1430" s="35"/>
      <c r="HKC1430" s="35"/>
      <c r="HKD1430" s="35"/>
      <c r="HKE1430" s="35"/>
      <c r="HKF1430" s="35"/>
      <c r="HKG1430" s="35"/>
      <c r="HKH1430" s="35"/>
      <c r="HKI1430" s="35"/>
      <c r="HKJ1430" s="35"/>
      <c r="HKK1430" s="35"/>
      <c r="HKL1430" s="35"/>
      <c r="HKM1430" s="35"/>
      <c r="HKN1430" s="35"/>
      <c r="HKO1430" s="35"/>
      <c r="HKP1430" s="35"/>
      <c r="HKQ1430" s="35"/>
      <c r="HKR1430" s="35"/>
      <c r="HKS1430" s="35"/>
      <c r="HKT1430" s="35"/>
      <c r="HKU1430" s="35"/>
      <c r="HKV1430" s="35"/>
      <c r="HKW1430" s="35"/>
      <c r="HKX1430" s="35"/>
      <c r="HKY1430" s="35"/>
      <c r="HKZ1430" s="35"/>
      <c r="HLA1430" s="35"/>
      <c r="HLB1430" s="35"/>
      <c r="HLC1430" s="35"/>
      <c r="HLD1430" s="35"/>
      <c r="HLE1430" s="35"/>
      <c r="HLF1430" s="35"/>
      <c r="HLG1430" s="35"/>
      <c r="HLH1430" s="35"/>
      <c r="HLI1430" s="35"/>
      <c r="HLJ1430" s="35"/>
      <c r="HLK1430" s="35"/>
      <c r="HLL1430" s="35"/>
      <c r="HLM1430" s="35"/>
      <c r="HLN1430" s="35"/>
      <c r="HLO1430" s="35"/>
      <c r="HLP1430" s="35"/>
      <c r="HLQ1430" s="35"/>
      <c r="HLR1430" s="35"/>
      <c r="HLS1430" s="35"/>
      <c r="HLT1430" s="35"/>
      <c r="HLU1430" s="35"/>
      <c r="HLV1430" s="35"/>
      <c r="HLW1430" s="35"/>
      <c r="HLX1430" s="35"/>
      <c r="HLY1430" s="35"/>
      <c r="HLZ1430" s="35"/>
      <c r="HMA1430" s="35"/>
      <c r="HMB1430" s="35"/>
      <c r="HMC1430" s="35"/>
      <c r="HMD1430" s="35"/>
      <c r="HME1430" s="35"/>
      <c r="HMF1430" s="35"/>
      <c r="HMG1430" s="35"/>
      <c r="HMH1430" s="35"/>
      <c r="HMI1430" s="35"/>
      <c r="HMJ1430" s="35"/>
      <c r="HMK1430" s="35"/>
      <c r="HML1430" s="35"/>
      <c r="HMM1430" s="35"/>
      <c r="HMN1430" s="35"/>
      <c r="HMO1430" s="35"/>
      <c r="HMP1430" s="35"/>
      <c r="HMQ1430" s="35"/>
      <c r="HMR1430" s="35"/>
      <c r="HMS1430" s="35"/>
      <c r="HMT1430" s="35"/>
      <c r="HMU1430" s="35"/>
      <c r="HMV1430" s="35"/>
      <c r="HMW1430" s="35"/>
      <c r="HMX1430" s="35"/>
      <c r="HMY1430" s="35"/>
      <c r="HMZ1430" s="35"/>
      <c r="HNA1430" s="35"/>
      <c r="HNB1430" s="35"/>
      <c r="HNC1430" s="35"/>
      <c r="HND1430" s="35"/>
      <c r="HNE1430" s="35"/>
      <c r="HNF1430" s="35"/>
      <c r="HNG1430" s="35"/>
      <c r="HNH1430" s="35"/>
      <c r="HNI1430" s="35"/>
      <c r="HNJ1430" s="35"/>
      <c r="HNK1430" s="35"/>
      <c r="HNL1430" s="35"/>
      <c r="HNM1430" s="35"/>
      <c r="HNN1430" s="35"/>
      <c r="HNO1430" s="35"/>
      <c r="HNP1430" s="35"/>
      <c r="HNQ1430" s="35"/>
      <c r="HNR1430" s="35"/>
      <c r="HNS1430" s="35"/>
      <c r="HNT1430" s="35"/>
      <c r="HNU1430" s="35"/>
      <c r="HNV1430" s="35"/>
      <c r="HNW1430" s="35"/>
      <c r="HNX1430" s="35"/>
      <c r="HNY1430" s="35"/>
      <c r="HNZ1430" s="35"/>
      <c r="HOA1430" s="35"/>
      <c r="HOB1430" s="35"/>
      <c r="HOC1430" s="35"/>
      <c r="HOD1430" s="35"/>
      <c r="HOE1430" s="35"/>
      <c r="HOF1430" s="35"/>
      <c r="HOG1430" s="35"/>
      <c r="HOH1430" s="35"/>
      <c r="HOI1430" s="35"/>
      <c r="HOJ1430" s="35"/>
      <c r="HOK1430" s="35"/>
      <c r="HOL1430" s="35"/>
      <c r="HOM1430" s="35"/>
      <c r="HON1430" s="35"/>
      <c r="HOO1430" s="35"/>
      <c r="HOP1430" s="35"/>
      <c r="HOQ1430" s="35"/>
      <c r="HOR1430" s="35"/>
      <c r="HOS1430" s="35"/>
      <c r="HOT1430" s="35"/>
      <c r="HOU1430" s="35"/>
      <c r="HOV1430" s="35"/>
      <c r="HOW1430" s="35"/>
      <c r="HOX1430" s="35"/>
      <c r="HOY1430" s="35"/>
      <c r="HOZ1430" s="35"/>
      <c r="HPA1430" s="35"/>
      <c r="HPB1430" s="35"/>
      <c r="HPC1430" s="35"/>
      <c r="HPD1430" s="35"/>
      <c r="HPE1430" s="35"/>
      <c r="HPF1430" s="35"/>
      <c r="HPG1430" s="35"/>
      <c r="HPH1430" s="35"/>
      <c r="HPI1430" s="35"/>
      <c r="HPJ1430" s="35"/>
      <c r="HPK1430" s="35"/>
      <c r="HPL1430" s="35"/>
      <c r="HPM1430" s="35"/>
      <c r="HPN1430" s="35"/>
      <c r="HPO1430" s="35"/>
      <c r="HPP1430" s="35"/>
      <c r="HPQ1430" s="35"/>
      <c r="HPR1430" s="35"/>
      <c r="HPS1430" s="35"/>
      <c r="HPT1430" s="35"/>
      <c r="HPU1430" s="35"/>
      <c r="HPV1430" s="35"/>
      <c r="HPW1430" s="35"/>
      <c r="HPX1430" s="35"/>
      <c r="HPY1430" s="35"/>
      <c r="HPZ1430" s="35"/>
      <c r="HQA1430" s="35"/>
      <c r="HQB1430" s="35"/>
      <c r="HQC1430" s="35"/>
      <c r="HQD1430" s="35"/>
      <c r="HQE1430" s="35"/>
      <c r="HQF1430" s="35"/>
      <c r="HQG1430" s="35"/>
      <c r="HQH1430" s="35"/>
      <c r="HQI1430" s="35"/>
      <c r="HQJ1430" s="35"/>
      <c r="HQK1430" s="35"/>
      <c r="HQL1430" s="35"/>
      <c r="HQM1430" s="35"/>
      <c r="HQN1430" s="35"/>
      <c r="HQO1430" s="35"/>
      <c r="HQP1430" s="35"/>
      <c r="HQQ1430" s="35"/>
      <c r="HQR1430" s="35"/>
      <c r="HQS1430" s="35"/>
      <c r="HQT1430" s="35"/>
      <c r="HQU1430" s="35"/>
      <c r="HQV1430" s="35"/>
      <c r="HQW1430" s="35"/>
      <c r="HQX1430" s="35"/>
      <c r="HQY1430" s="35"/>
      <c r="HQZ1430" s="35"/>
      <c r="HRA1430" s="35"/>
      <c r="HRB1430" s="35"/>
      <c r="HRC1430" s="35"/>
      <c r="HRD1430" s="35"/>
      <c r="HRE1430" s="35"/>
      <c r="HRF1430" s="35"/>
      <c r="HRG1430" s="35"/>
      <c r="HRH1430" s="35"/>
      <c r="HRI1430" s="35"/>
      <c r="HRJ1430" s="35"/>
      <c r="HRK1430" s="35"/>
      <c r="HRL1430" s="35"/>
      <c r="HRM1430" s="35"/>
      <c r="HRN1430" s="35"/>
      <c r="HRO1430" s="35"/>
      <c r="HRP1430" s="35"/>
      <c r="HRQ1430" s="35"/>
      <c r="HRR1430" s="35"/>
      <c r="HRS1430" s="35"/>
      <c r="HRT1430" s="35"/>
      <c r="HRU1430" s="35"/>
      <c r="HRV1430" s="35"/>
      <c r="HRW1430" s="35"/>
      <c r="HRX1430" s="35"/>
      <c r="HRY1430" s="35"/>
      <c r="HRZ1430" s="35"/>
      <c r="HSA1430" s="35"/>
      <c r="HSB1430" s="35"/>
      <c r="HSC1430" s="35"/>
      <c r="HSD1430" s="35"/>
      <c r="HSE1430" s="35"/>
      <c r="HSF1430" s="35"/>
      <c r="HSG1430" s="35"/>
      <c r="HSH1430" s="35"/>
      <c r="HSI1430" s="35"/>
      <c r="HSJ1430" s="35"/>
      <c r="HSK1430" s="35"/>
      <c r="HSL1430" s="35"/>
      <c r="HSM1430" s="35"/>
      <c r="HSN1430" s="35"/>
      <c r="HSO1430" s="35"/>
      <c r="HSP1430" s="35"/>
      <c r="HSQ1430" s="35"/>
      <c r="HSR1430" s="35"/>
      <c r="HSS1430" s="35"/>
      <c r="HST1430" s="35"/>
      <c r="HSU1430" s="35"/>
      <c r="HSV1430" s="35"/>
      <c r="HSW1430" s="35"/>
      <c r="HSX1430" s="35"/>
      <c r="HSY1430" s="35"/>
      <c r="HSZ1430" s="35"/>
      <c r="HTA1430" s="35"/>
      <c r="HTB1430" s="35"/>
      <c r="HTC1430" s="35"/>
      <c r="HTD1430" s="35"/>
      <c r="HTE1430" s="35"/>
      <c r="HTF1430" s="35"/>
      <c r="HTG1430" s="35"/>
      <c r="HTH1430" s="35"/>
      <c r="HTI1430" s="35"/>
      <c r="HTJ1430" s="35"/>
      <c r="HTK1430" s="35"/>
      <c r="HTL1430" s="35"/>
      <c r="HTM1430" s="35"/>
      <c r="HTN1430" s="35"/>
      <c r="HTO1430" s="35"/>
      <c r="HTP1430" s="35"/>
      <c r="HTQ1430" s="35"/>
      <c r="HTR1430" s="35"/>
      <c r="HTS1430" s="35"/>
      <c r="HTT1430" s="35"/>
      <c r="HTU1430" s="35"/>
      <c r="HTV1430" s="35"/>
      <c r="HTW1430" s="35"/>
      <c r="HTX1430" s="35"/>
      <c r="HTY1430" s="35"/>
      <c r="HTZ1430" s="35"/>
      <c r="HUA1430" s="35"/>
      <c r="HUB1430" s="35"/>
      <c r="HUC1430" s="35"/>
      <c r="HUD1430" s="35"/>
      <c r="HUE1430" s="35"/>
      <c r="HUF1430" s="35"/>
      <c r="HUG1430" s="35"/>
      <c r="HUH1430" s="35"/>
      <c r="HUI1430" s="35"/>
      <c r="HUJ1430" s="35"/>
      <c r="HUK1430" s="35"/>
      <c r="HUL1430" s="35"/>
      <c r="HUM1430" s="35"/>
      <c r="HUN1430" s="35"/>
      <c r="HUO1430" s="35"/>
      <c r="HUP1430" s="35"/>
      <c r="HUQ1430" s="35"/>
      <c r="HUR1430" s="35"/>
      <c r="HUS1430" s="35"/>
      <c r="HUT1430" s="35"/>
      <c r="HUU1430" s="35"/>
      <c r="HUV1430" s="35"/>
      <c r="HUW1430" s="35"/>
      <c r="HUX1430" s="35"/>
      <c r="HUY1430" s="35"/>
      <c r="HUZ1430" s="35"/>
      <c r="HVA1430" s="35"/>
      <c r="HVB1430" s="35"/>
      <c r="HVC1430" s="35"/>
      <c r="HVD1430" s="35"/>
      <c r="HVE1430" s="35"/>
      <c r="HVF1430" s="35"/>
      <c r="HVG1430" s="35"/>
      <c r="HVH1430" s="35"/>
      <c r="HVI1430" s="35"/>
      <c r="HVJ1430" s="35"/>
      <c r="HVK1430" s="35"/>
      <c r="HVL1430" s="35"/>
      <c r="HVM1430" s="35"/>
      <c r="HVN1430" s="35"/>
      <c r="HVO1430" s="35"/>
      <c r="HVP1430" s="35"/>
      <c r="HVQ1430" s="35"/>
      <c r="HVR1430" s="35"/>
      <c r="HVS1430" s="35"/>
      <c r="HVT1430" s="35"/>
      <c r="HVU1430" s="35"/>
      <c r="HVV1430" s="35"/>
      <c r="HVW1430" s="35"/>
      <c r="HVX1430" s="35"/>
      <c r="HVY1430" s="35"/>
      <c r="HVZ1430" s="35"/>
      <c r="HWA1430" s="35"/>
      <c r="HWB1430" s="35"/>
      <c r="HWC1430" s="35"/>
      <c r="HWD1430" s="35"/>
      <c r="HWE1430" s="35"/>
      <c r="HWF1430" s="35"/>
      <c r="HWG1430" s="35"/>
      <c r="HWH1430" s="35"/>
      <c r="HWI1430" s="35"/>
      <c r="HWJ1430" s="35"/>
      <c r="HWK1430" s="35"/>
      <c r="HWL1430" s="35"/>
      <c r="HWM1430" s="35"/>
      <c r="HWN1430" s="35"/>
      <c r="HWO1430" s="35"/>
      <c r="HWP1430" s="35"/>
      <c r="HWQ1430" s="35"/>
      <c r="HWR1430" s="35"/>
      <c r="HWS1430" s="35"/>
      <c r="HWT1430" s="35"/>
      <c r="HWU1430" s="35"/>
      <c r="HWV1430" s="35"/>
      <c r="HWW1430" s="35"/>
      <c r="HWX1430" s="35"/>
      <c r="HWY1430" s="35"/>
      <c r="HWZ1430" s="35"/>
      <c r="HXA1430" s="35"/>
      <c r="HXB1430" s="35"/>
      <c r="HXC1430" s="35"/>
      <c r="HXD1430" s="35"/>
      <c r="HXE1430" s="35"/>
      <c r="HXF1430" s="35"/>
      <c r="HXG1430" s="35"/>
      <c r="HXH1430" s="35"/>
      <c r="HXI1430" s="35"/>
      <c r="HXJ1430" s="35"/>
      <c r="HXK1430" s="35"/>
      <c r="HXL1430" s="35"/>
      <c r="HXM1430" s="35"/>
      <c r="HXN1430" s="35"/>
      <c r="HXO1430" s="35"/>
      <c r="HXP1430" s="35"/>
      <c r="HXQ1430" s="35"/>
      <c r="HXR1430" s="35"/>
      <c r="HXS1430" s="35"/>
      <c r="HXT1430" s="35"/>
      <c r="HXU1430" s="35"/>
      <c r="HXV1430" s="35"/>
      <c r="HXW1430" s="35"/>
      <c r="HXX1430" s="35"/>
      <c r="HXY1430" s="35"/>
      <c r="HXZ1430" s="35"/>
      <c r="HYA1430" s="35"/>
      <c r="HYB1430" s="35"/>
      <c r="HYC1430" s="35"/>
      <c r="HYD1430" s="35"/>
      <c r="HYE1430" s="35"/>
      <c r="HYF1430" s="35"/>
      <c r="HYG1430" s="35"/>
      <c r="HYH1430" s="35"/>
      <c r="HYI1430" s="35"/>
      <c r="HYJ1430" s="35"/>
      <c r="HYK1430" s="35"/>
      <c r="HYL1430" s="35"/>
      <c r="HYM1430" s="35"/>
      <c r="HYN1430" s="35"/>
      <c r="HYO1430" s="35"/>
      <c r="HYP1430" s="35"/>
      <c r="HYQ1430" s="35"/>
      <c r="HYR1430" s="35"/>
      <c r="HYS1430" s="35"/>
      <c r="HYT1430" s="35"/>
      <c r="HYU1430" s="35"/>
      <c r="HYV1430" s="35"/>
      <c r="HYW1430" s="35"/>
      <c r="HYX1430" s="35"/>
      <c r="HYY1430" s="35"/>
      <c r="HYZ1430" s="35"/>
      <c r="HZA1430" s="35"/>
      <c r="HZB1430" s="35"/>
      <c r="HZC1430" s="35"/>
      <c r="HZD1430" s="35"/>
      <c r="HZE1430" s="35"/>
      <c r="HZF1430" s="35"/>
      <c r="HZG1430" s="35"/>
      <c r="HZH1430" s="35"/>
      <c r="HZI1430" s="35"/>
      <c r="HZJ1430" s="35"/>
      <c r="HZK1430" s="35"/>
      <c r="HZL1430" s="35"/>
      <c r="HZM1430" s="35"/>
      <c r="HZN1430" s="35"/>
      <c r="HZO1430" s="35"/>
      <c r="HZP1430" s="35"/>
      <c r="HZQ1430" s="35"/>
      <c r="HZR1430" s="35"/>
      <c r="HZS1430" s="35"/>
      <c r="HZT1430" s="35"/>
      <c r="HZU1430" s="35"/>
      <c r="HZV1430" s="35"/>
      <c r="HZW1430" s="35"/>
      <c r="HZX1430" s="35"/>
      <c r="HZY1430" s="35"/>
      <c r="HZZ1430" s="35"/>
      <c r="IAA1430" s="35"/>
      <c r="IAB1430" s="35"/>
      <c r="IAC1430" s="35"/>
      <c r="IAD1430" s="35"/>
      <c r="IAE1430" s="35"/>
      <c r="IAF1430" s="35"/>
      <c r="IAG1430" s="35"/>
      <c r="IAH1430" s="35"/>
      <c r="IAI1430" s="35"/>
      <c r="IAJ1430" s="35"/>
      <c r="IAK1430" s="35"/>
      <c r="IAL1430" s="35"/>
      <c r="IAM1430" s="35"/>
      <c r="IAN1430" s="35"/>
      <c r="IAO1430" s="35"/>
      <c r="IAP1430" s="35"/>
      <c r="IAQ1430" s="35"/>
      <c r="IAR1430" s="35"/>
      <c r="IAS1430" s="35"/>
      <c r="IAT1430" s="35"/>
      <c r="IAU1430" s="35"/>
      <c r="IAV1430" s="35"/>
      <c r="IAW1430" s="35"/>
      <c r="IAX1430" s="35"/>
      <c r="IAY1430" s="35"/>
      <c r="IAZ1430" s="35"/>
      <c r="IBA1430" s="35"/>
      <c r="IBB1430" s="35"/>
      <c r="IBC1430" s="35"/>
      <c r="IBD1430" s="35"/>
      <c r="IBE1430" s="35"/>
      <c r="IBF1430" s="35"/>
      <c r="IBG1430" s="35"/>
      <c r="IBH1430" s="35"/>
      <c r="IBI1430" s="35"/>
      <c r="IBJ1430" s="35"/>
      <c r="IBK1430" s="35"/>
      <c r="IBL1430" s="35"/>
      <c r="IBM1430" s="35"/>
      <c r="IBN1430" s="35"/>
      <c r="IBO1430" s="35"/>
      <c r="IBP1430" s="35"/>
      <c r="IBQ1430" s="35"/>
      <c r="IBR1430" s="35"/>
      <c r="IBS1430" s="35"/>
      <c r="IBT1430" s="35"/>
      <c r="IBU1430" s="35"/>
      <c r="IBV1430" s="35"/>
      <c r="IBW1430" s="35"/>
      <c r="IBX1430" s="35"/>
      <c r="IBY1430" s="35"/>
      <c r="IBZ1430" s="35"/>
      <c r="ICA1430" s="35"/>
      <c r="ICB1430" s="35"/>
      <c r="ICC1430" s="35"/>
      <c r="ICD1430" s="35"/>
      <c r="ICE1430" s="35"/>
      <c r="ICF1430" s="35"/>
      <c r="ICG1430" s="35"/>
      <c r="ICH1430" s="35"/>
      <c r="ICI1430" s="35"/>
      <c r="ICJ1430" s="35"/>
      <c r="ICK1430" s="35"/>
      <c r="ICL1430" s="35"/>
      <c r="ICM1430" s="35"/>
      <c r="ICN1430" s="35"/>
      <c r="ICO1430" s="35"/>
      <c r="ICP1430" s="35"/>
      <c r="ICQ1430" s="35"/>
      <c r="ICR1430" s="35"/>
      <c r="ICS1430" s="35"/>
      <c r="ICT1430" s="35"/>
      <c r="ICU1430" s="35"/>
      <c r="ICV1430" s="35"/>
      <c r="ICW1430" s="35"/>
      <c r="ICX1430" s="35"/>
      <c r="ICY1430" s="35"/>
      <c r="ICZ1430" s="35"/>
      <c r="IDA1430" s="35"/>
      <c r="IDB1430" s="35"/>
      <c r="IDC1430" s="35"/>
      <c r="IDD1430" s="35"/>
      <c r="IDE1430" s="35"/>
      <c r="IDF1430" s="35"/>
      <c r="IDG1430" s="35"/>
      <c r="IDH1430" s="35"/>
      <c r="IDI1430" s="35"/>
      <c r="IDJ1430" s="35"/>
      <c r="IDK1430" s="35"/>
      <c r="IDL1430" s="35"/>
      <c r="IDM1430" s="35"/>
      <c r="IDN1430" s="35"/>
      <c r="IDO1430" s="35"/>
      <c r="IDP1430" s="35"/>
      <c r="IDQ1430" s="35"/>
      <c r="IDR1430" s="35"/>
      <c r="IDS1430" s="35"/>
      <c r="IDT1430" s="35"/>
      <c r="IDU1430" s="35"/>
      <c r="IDV1430" s="35"/>
      <c r="IDW1430" s="35"/>
      <c r="IDX1430" s="35"/>
      <c r="IDY1430" s="35"/>
      <c r="IDZ1430" s="35"/>
      <c r="IEA1430" s="35"/>
      <c r="IEB1430" s="35"/>
      <c r="IEC1430" s="35"/>
      <c r="IED1430" s="35"/>
      <c r="IEE1430" s="35"/>
      <c r="IEF1430" s="35"/>
      <c r="IEG1430" s="35"/>
      <c r="IEH1430" s="35"/>
      <c r="IEI1430" s="35"/>
      <c r="IEJ1430" s="35"/>
      <c r="IEK1430" s="35"/>
      <c r="IEL1430" s="35"/>
      <c r="IEM1430" s="35"/>
      <c r="IEN1430" s="35"/>
      <c r="IEO1430" s="35"/>
      <c r="IEP1430" s="35"/>
      <c r="IEQ1430" s="35"/>
      <c r="IER1430" s="35"/>
      <c r="IES1430" s="35"/>
      <c r="IET1430" s="35"/>
      <c r="IEU1430" s="35"/>
      <c r="IEV1430" s="35"/>
      <c r="IEW1430" s="35"/>
      <c r="IEX1430" s="35"/>
      <c r="IEY1430" s="35"/>
      <c r="IEZ1430" s="35"/>
      <c r="IFA1430" s="35"/>
      <c r="IFB1430" s="35"/>
      <c r="IFC1430" s="35"/>
      <c r="IFD1430" s="35"/>
      <c r="IFE1430" s="35"/>
      <c r="IFF1430" s="35"/>
      <c r="IFG1430" s="35"/>
      <c r="IFH1430" s="35"/>
      <c r="IFI1430" s="35"/>
      <c r="IFJ1430" s="35"/>
      <c r="IFK1430" s="35"/>
      <c r="IFL1430" s="35"/>
      <c r="IFM1430" s="35"/>
      <c r="IFN1430" s="35"/>
      <c r="IFO1430" s="35"/>
      <c r="IFP1430" s="35"/>
      <c r="IFQ1430" s="35"/>
      <c r="IFR1430" s="35"/>
      <c r="IFS1430" s="35"/>
      <c r="IFT1430" s="35"/>
      <c r="IFU1430" s="35"/>
      <c r="IFV1430" s="35"/>
      <c r="IFW1430" s="35"/>
      <c r="IFX1430" s="35"/>
      <c r="IFY1430" s="35"/>
      <c r="IFZ1430" s="35"/>
      <c r="IGA1430" s="35"/>
      <c r="IGB1430" s="35"/>
      <c r="IGC1430" s="35"/>
      <c r="IGD1430" s="35"/>
      <c r="IGE1430" s="35"/>
      <c r="IGF1430" s="35"/>
      <c r="IGG1430" s="35"/>
      <c r="IGH1430" s="35"/>
      <c r="IGI1430" s="35"/>
      <c r="IGJ1430" s="35"/>
      <c r="IGK1430" s="35"/>
      <c r="IGL1430" s="35"/>
      <c r="IGM1430" s="35"/>
      <c r="IGN1430" s="35"/>
      <c r="IGO1430" s="35"/>
      <c r="IGP1430" s="35"/>
      <c r="IGQ1430" s="35"/>
      <c r="IGR1430" s="35"/>
      <c r="IGS1430" s="35"/>
      <c r="IGT1430" s="35"/>
      <c r="IGU1430" s="35"/>
      <c r="IGV1430" s="35"/>
      <c r="IGW1430" s="35"/>
      <c r="IGX1430" s="35"/>
      <c r="IGY1430" s="35"/>
      <c r="IGZ1430" s="35"/>
      <c r="IHA1430" s="35"/>
      <c r="IHB1430" s="35"/>
      <c r="IHC1430" s="35"/>
      <c r="IHD1430" s="35"/>
      <c r="IHE1430" s="35"/>
      <c r="IHF1430" s="35"/>
      <c r="IHG1430" s="35"/>
      <c r="IHH1430" s="35"/>
      <c r="IHI1430" s="35"/>
      <c r="IHJ1430" s="35"/>
      <c r="IHK1430" s="35"/>
      <c r="IHL1430" s="35"/>
      <c r="IHM1430" s="35"/>
      <c r="IHN1430" s="35"/>
      <c r="IHO1430" s="35"/>
      <c r="IHP1430" s="35"/>
      <c r="IHQ1430" s="35"/>
      <c r="IHR1430" s="35"/>
      <c r="IHS1430" s="35"/>
      <c r="IHT1430" s="35"/>
      <c r="IHU1430" s="35"/>
      <c r="IHV1430" s="35"/>
      <c r="IHW1430" s="35"/>
      <c r="IHX1430" s="35"/>
      <c r="IHY1430" s="35"/>
      <c r="IHZ1430" s="35"/>
      <c r="IIA1430" s="35"/>
      <c r="IIB1430" s="35"/>
      <c r="IIC1430" s="35"/>
      <c r="IID1430" s="35"/>
      <c r="IIE1430" s="35"/>
      <c r="IIF1430" s="35"/>
      <c r="IIG1430" s="35"/>
      <c r="IIH1430" s="35"/>
      <c r="III1430" s="35"/>
      <c r="IIJ1430" s="35"/>
      <c r="IIK1430" s="35"/>
      <c r="IIL1430" s="35"/>
      <c r="IIM1430" s="35"/>
      <c r="IIN1430" s="35"/>
      <c r="IIO1430" s="35"/>
      <c r="IIP1430" s="35"/>
      <c r="IIQ1430" s="35"/>
      <c r="IIR1430" s="35"/>
      <c r="IIS1430" s="35"/>
      <c r="IIT1430" s="35"/>
      <c r="IIU1430" s="35"/>
      <c r="IIV1430" s="35"/>
      <c r="IIW1430" s="35"/>
      <c r="IIX1430" s="35"/>
      <c r="IIY1430" s="35"/>
      <c r="IIZ1430" s="35"/>
      <c r="IJA1430" s="35"/>
      <c r="IJB1430" s="35"/>
      <c r="IJC1430" s="35"/>
      <c r="IJD1430" s="35"/>
      <c r="IJE1430" s="35"/>
      <c r="IJF1430" s="35"/>
      <c r="IJG1430" s="35"/>
      <c r="IJH1430" s="35"/>
      <c r="IJI1430" s="35"/>
      <c r="IJJ1430" s="35"/>
      <c r="IJK1430" s="35"/>
      <c r="IJL1430" s="35"/>
      <c r="IJM1430" s="35"/>
      <c r="IJN1430" s="35"/>
      <c r="IJO1430" s="35"/>
      <c r="IJP1430" s="35"/>
      <c r="IJQ1430" s="35"/>
      <c r="IJR1430" s="35"/>
      <c r="IJS1430" s="35"/>
      <c r="IJT1430" s="35"/>
      <c r="IJU1430" s="35"/>
      <c r="IJV1430" s="35"/>
      <c r="IJW1430" s="35"/>
      <c r="IJX1430" s="35"/>
      <c r="IJY1430" s="35"/>
      <c r="IJZ1430" s="35"/>
      <c r="IKA1430" s="35"/>
      <c r="IKB1430" s="35"/>
      <c r="IKC1430" s="35"/>
      <c r="IKD1430" s="35"/>
      <c r="IKE1430" s="35"/>
      <c r="IKF1430" s="35"/>
      <c r="IKG1430" s="35"/>
      <c r="IKH1430" s="35"/>
      <c r="IKI1430" s="35"/>
      <c r="IKJ1430" s="35"/>
      <c r="IKK1430" s="35"/>
      <c r="IKL1430" s="35"/>
      <c r="IKM1430" s="35"/>
      <c r="IKN1430" s="35"/>
      <c r="IKO1430" s="35"/>
      <c r="IKP1430" s="35"/>
      <c r="IKQ1430" s="35"/>
      <c r="IKR1430" s="35"/>
      <c r="IKS1430" s="35"/>
      <c r="IKT1430" s="35"/>
      <c r="IKU1430" s="35"/>
      <c r="IKV1430" s="35"/>
      <c r="IKW1430" s="35"/>
      <c r="IKX1430" s="35"/>
      <c r="IKY1430" s="35"/>
      <c r="IKZ1430" s="35"/>
      <c r="ILA1430" s="35"/>
      <c r="ILB1430" s="35"/>
      <c r="ILC1430" s="35"/>
      <c r="ILD1430" s="35"/>
      <c r="ILE1430" s="35"/>
      <c r="ILF1430" s="35"/>
      <c r="ILG1430" s="35"/>
      <c r="ILH1430" s="35"/>
      <c r="ILI1430" s="35"/>
      <c r="ILJ1430" s="35"/>
      <c r="ILK1430" s="35"/>
      <c r="ILL1430" s="35"/>
      <c r="ILM1430" s="35"/>
      <c r="ILN1430" s="35"/>
      <c r="ILO1430" s="35"/>
      <c r="ILP1430" s="35"/>
      <c r="ILQ1430" s="35"/>
      <c r="ILR1430" s="35"/>
      <c r="ILS1430" s="35"/>
      <c r="ILT1430" s="35"/>
      <c r="ILU1430" s="35"/>
      <c r="ILV1430" s="35"/>
      <c r="ILW1430" s="35"/>
      <c r="ILX1430" s="35"/>
      <c r="ILY1430" s="35"/>
      <c r="ILZ1430" s="35"/>
      <c r="IMA1430" s="35"/>
      <c r="IMB1430" s="35"/>
      <c r="IMC1430" s="35"/>
      <c r="IMD1430" s="35"/>
      <c r="IME1430" s="35"/>
      <c r="IMF1430" s="35"/>
      <c r="IMG1430" s="35"/>
      <c r="IMH1430" s="35"/>
      <c r="IMI1430" s="35"/>
      <c r="IMJ1430" s="35"/>
      <c r="IMK1430" s="35"/>
      <c r="IML1430" s="35"/>
      <c r="IMM1430" s="35"/>
      <c r="IMN1430" s="35"/>
      <c r="IMO1430" s="35"/>
      <c r="IMP1430" s="35"/>
      <c r="IMQ1430" s="35"/>
      <c r="IMR1430" s="35"/>
      <c r="IMS1430" s="35"/>
      <c r="IMT1430" s="35"/>
      <c r="IMU1430" s="35"/>
      <c r="IMV1430" s="35"/>
      <c r="IMW1430" s="35"/>
      <c r="IMX1430" s="35"/>
      <c r="IMY1430" s="35"/>
      <c r="IMZ1430" s="35"/>
      <c r="INA1430" s="35"/>
      <c r="INB1430" s="35"/>
      <c r="INC1430" s="35"/>
      <c r="IND1430" s="35"/>
      <c r="INE1430" s="35"/>
      <c r="INF1430" s="35"/>
      <c r="ING1430" s="35"/>
      <c r="INH1430" s="35"/>
      <c r="INI1430" s="35"/>
      <c r="INJ1430" s="35"/>
      <c r="INK1430" s="35"/>
      <c r="INL1430" s="35"/>
      <c r="INM1430" s="35"/>
      <c r="INN1430" s="35"/>
      <c r="INO1430" s="35"/>
      <c r="INP1430" s="35"/>
      <c r="INQ1430" s="35"/>
      <c r="INR1430" s="35"/>
      <c r="INS1430" s="35"/>
      <c r="INT1430" s="35"/>
      <c r="INU1430" s="35"/>
      <c r="INV1430" s="35"/>
      <c r="INW1430" s="35"/>
      <c r="INX1430" s="35"/>
      <c r="INY1430" s="35"/>
      <c r="INZ1430" s="35"/>
      <c r="IOA1430" s="35"/>
      <c r="IOB1430" s="35"/>
      <c r="IOC1430" s="35"/>
      <c r="IOD1430" s="35"/>
      <c r="IOE1430" s="35"/>
      <c r="IOF1430" s="35"/>
      <c r="IOG1430" s="35"/>
      <c r="IOH1430" s="35"/>
      <c r="IOI1430" s="35"/>
      <c r="IOJ1430" s="35"/>
      <c r="IOK1430" s="35"/>
      <c r="IOL1430" s="35"/>
      <c r="IOM1430" s="35"/>
      <c r="ION1430" s="35"/>
      <c r="IOO1430" s="35"/>
      <c r="IOP1430" s="35"/>
      <c r="IOQ1430" s="35"/>
      <c r="IOR1430" s="35"/>
      <c r="IOS1430" s="35"/>
      <c r="IOT1430" s="35"/>
      <c r="IOU1430" s="35"/>
      <c r="IOV1430" s="35"/>
      <c r="IOW1430" s="35"/>
      <c r="IOX1430" s="35"/>
      <c r="IOY1430" s="35"/>
      <c r="IOZ1430" s="35"/>
      <c r="IPA1430" s="35"/>
      <c r="IPB1430" s="35"/>
      <c r="IPC1430" s="35"/>
      <c r="IPD1430" s="35"/>
      <c r="IPE1430" s="35"/>
      <c r="IPF1430" s="35"/>
      <c r="IPG1430" s="35"/>
      <c r="IPH1430" s="35"/>
      <c r="IPI1430" s="35"/>
      <c r="IPJ1430" s="35"/>
      <c r="IPK1430" s="35"/>
      <c r="IPL1430" s="35"/>
      <c r="IPM1430" s="35"/>
      <c r="IPN1430" s="35"/>
      <c r="IPO1430" s="35"/>
      <c r="IPP1430" s="35"/>
      <c r="IPQ1430" s="35"/>
      <c r="IPR1430" s="35"/>
      <c r="IPS1430" s="35"/>
      <c r="IPT1430" s="35"/>
      <c r="IPU1430" s="35"/>
      <c r="IPV1430" s="35"/>
      <c r="IPW1430" s="35"/>
      <c r="IPX1430" s="35"/>
      <c r="IPY1430" s="35"/>
      <c r="IPZ1430" s="35"/>
      <c r="IQA1430" s="35"/>
      <c r="IQB1430" s="35"/>
      <c r="IQC1430" s="35"/>
      <c r="IQD1430" s="35"/>
      <c r="IQE1430" s="35"/>
      <c r="IQF1430" s="35"/>
      <c r="IQG1430" s="35"/>
      <c r="IQH1430" s="35"/>
      <c r="IQI1430" s="35"/>
      <c r="IQJ1430" s="35"/>
      <c r="IQK1430" s="35"/>
      <c r="IQL1430" s="35"/>
      <c r="IQM1430" s="35"/>
      <c r="IQN1430" s="35"/>
      <c r="IQO1430" s="35"/>
      <c r="IQP1430" s="35"/>
      <c r="IQQ1430" s="35"/>
      <c r="IQR1430" s="35"/>
      <c r="IQS1430" s="35"/>
      <c r="IQT1430" s="35"/>
      <c r="IQU1430" s="35"/>
      <c r="IQV1430" s="35"/>
      <c r="IQW1430" s="35"/>
      <c r="IQX1430" s="35"/>
      <c r="IQY1430" s="35"/>
      <c r="IQZ1430" s="35"/>
      <c r="IRA1430" s="35"/>
      <c r="IRB1430" s="35"/>
      <c r="IRC1430" s="35"/>
      <c r="IRD1430" s="35"/>
      <c r="IRE1430" s="35"/>
      <c r="IRF1430" s="35"/>
      <c r="IRG1430" s="35"/>
      <c r="IRH1430" s="35"/>
      <c r="IRI1430" s="35"/>
      <c r="IRJ1430" s="35"/>
      <c r="IRK1430" s="35"/>
      <c r="IRL1430" s="35"/>
      <c r="IRM1430" s="35"/>
      <c r="IRN1430" s="35"/>
      <c r="IRO1430" s="35"/>
      <c r="IRP1430" s="35"/>
      <c r="IRQ1430" s="35"/>
      <c r="IRR1430" s="35"/>
      <c r="IRS1430" s="35"/>
      <c r="IRT1430" s="35"/>
      <c r="IRU1430" s="35"/>
      <c r="IRV1430" s="35"/>
      <c r="IRW1430" s="35"/>
      <c r="IRX1430" s="35"/>
      <c r="IRY1430" s="35"/>
      <c r="IRZ1430" s="35"/>
      <c r="ISA1430" s="35"/>
      <c r="ISB1430" s="35"/>
      <c r="ISC1430" s="35"/>
      <c r="ISD1430" s="35"/>
      <c r="ISE1430" s="35"/>
      <c r="ISF1430" s="35"/>
      <c r="ISG1430" s="35"/>
      <c r="ISH1430" s="35"/>
      <c r="ISI1430" s="35"/>
      <c r="ISJ1430" s="35"/>
      <c r="ISK1430" s="35"/>
      <c r="ISL1430" s="35"/>
      <c r="ISM1430" s="35"/>
      <c r="ISN1430" s="35"/>
      <c r="ISO1430" s="35"/>
      <c r="ISP1430" s="35"/>
      <c r="ISQ1430" s="35"/>
      <c r="ISR1430" s="35"/>
      <c r="ISS1430" s="35"/>
      <c r="IST1430" s="35"/>
      <c r="ISU1430" s="35"/>
      <c r="ISV1430" s="35"/>
      <c r="ISW1430" s="35"/>
      <c r="ISX1430" s="35"/>
      <c r="ISY1430" s="35"/>
      <c r="ISZ1430" s="35"/>
      <c r="ITA1430" s="35"/>
      <c r="ITB1430" s="35"/>
      <c r="ITC1430" s="35"/>
      <c r="ITD1430" s="35"/>
      <c r="ITE1430" s="35"/>
      <c r="ITF1430" s="35"/>
      <c r="ITG1430" s="35"/>
      <c r="ITH1430" s="35"/>
      <c r="ITI1430" s="35"/>
      <c r="ITJ1430" s="35"/>
      <c r="ITK1430" s="35"/>
      <c r="ITL1430" s="35"/>
      <c r="ITM1430" s="35"/>
      <c r="ITN1430" s="35"/>
      <c r="ITO1430" s="35"/>
      <c r="ITP1430" s="35"/>
      <c r="ITQ1430" s="35"/>
      <c r="ITR1430" s="35"/>
      <c r="ITS1430" s="35"/>
      <c r="ITT1430" s="35"/>
      <c r="ITU1430" s="35"/>
      <c r="ITV1430" s="35"/>
      <c r="ITW1430" s="35"/>
      <c r="ITX1430" s="35"/>
      <c r="ITY1430" s="35"/>
      <c r="ITZ1430" s="35"/>
      <c r="IUA1430" s="35"/>
      <c r="IUB1430" s="35"/>
      <c r="IUC1430" s="35"/>
      <c r="IUD1430" s="35"/>
      <c r="IUE1430" s="35"/>
      <c r="IUF1430" s="35"/>
      <c r="IUG1430" s="35"/>
      <c r="IUH1430" s="35"/>
      <c r="IUI1430" s="35"/>
      <c r="IUJ1430" s="35"/>
      <c r="IUK1430" s="35"/>
      <c r="IUL1430" s="35"/>
      <c r="IUM1430" s="35"/>
      <c r="IUN1430" s="35"/>
      <c r="IUO1430" s="35"/>
      <c r="IUP1430" s="35"/>
      <c r="IUQ1430" s="35"/>
      <c r="IUR1430" s="35"/>
      <c r="IUS1430" s="35"/>
      <c r="IUT1430" s="35"/>
      <c r="IUU1430" s="35"/>
      <c r="IUV1430" s="35"/>
      <c r="IUW1430" s="35"/>
      <c r="IUX1430" s="35"/>
      <c r="IUY1430" s="35"/>
      <c r="IUZ1430" s="35"/>
      <c r="IVA1430" s="35"/>
      <c r="IVB1430" s="35"/>
      <c r="IVC1430" s="35"/>
      <c r="IVD1430" s="35"/>
      <c r="IVE1430" s="35"/>
      <c r="IVF1430" s="35"/>
      <c r="IVG1430" s="35"/>
      <c r="IVH1430" s="35"/>
      <c r="IVI1430" s="35"/>
      <c r="IVJ1430" s="35"/>
      <c r="IVK1430" s="35"/>
      <c r="IVL1430" s="35"/>
      <c r="IVM1430" s="35"/>
      <c r="IVN1430" s="35"/>
      <c r="IVO1430" s="35"/>
      <c r="IVP1430" s="35"/>
      <c r="IVQ1430" s="35"/>
      <c r="IVR1430" s="35"/>
      <c r="IVS1430" s="35"/>
      <c r="IVT1430" s="35"/>
      <c r="IVU1430" s="35"/>
      <c r="IVV1430" s="35"/>
      <c r="IVW1430" s="35"/>
      <c r="IVX1430" s="35"/>
      <c r="IVY1430" s="35"/>
      <c r="IVZ1430" s="35"/>
      <c r="IWA1430" s="35"/>
      <c r="IWB1430" s="35"/>
      <c r="IWC1430" s="35"/>
      <c r="IWD1430" s="35"/>
      <c r="IWE1430" s="35"/>
      <c r="IWF1430" s="35"/>
      <c r="IWG1430" s="35"/>
      <c r="IWH1430" s="35"/>
      <c r="IWI1430" s="35"/>
      <c r="IWJ1430" s="35"/>
      <c r="IWK1430" s="35"/>
      <c r="IWL1430" s="35"/>
      <c r="IWM1430" s="35"/>
      <c r="IWN1430" s="35"/>
      <c r="IWO1430" s="35"/>
      <c r="IWP1430" s="35"/>
      <c r="IWQ1430" s="35"/>
      <c r="IWR1430" s="35"/>
      <c r="IWS1430" s="35"/>
      <c r="IWT1430" s="35"/>
      <c r="IWU1430" s="35"/>
      <c r="IWV1430" s="35"/>
      <c r="IWW1430" s="35"/>
      <c r="IWX1430" s="35"/>
      <c r="IWY1430" s="35"/>
      <c r="IWZ1430" s="35"/>
      <c r="IXA1430" s="35"/>
      <c r="IXB1430" s="35"/>
      <c r="IXC1430" s="35"/>
      <c r="IXD1430" s="35"/>
      <c r="IXE1430" s="35"/>
      <c r="IXF1430" s="35"/>
      <c r="IXG1430" s="35"/>
      <c r="IXH1430" s="35"/>
      <c r="IXI1430" s="35"/>
      <c r="IXJ1430" s="35"/>
      <c r="IXK1430" s="35"/>
      <c r="IXL1430" s="35"/>
      <c r="IXM1430" s="35"/>
      <c r="IXN1430" s="35"/>
      <c r="IXO1430" s="35"/>
      <c r="IXP1430" s="35"/>
      <c r="IXQ1430" s="35"/>
      <c r="IXR1430" s="35"/>
      <c r="IXS1430" s="35"/>
      <c r="IXT1430" s="35"/>
      <c r="IXU1430" s="35"/>
      <c r="IXV1430" s="35"/>
      <c r="IXW1430" s="35"/>
      <c r="IXX1430" s="35"/>
      <c r="IXY1430" s="35"/>
      <c r="IXZ1430" s="35"/>
      <c r="IYA1430" s="35"/>
      <c r="IYB1430" s="35"/>
      <c r="IYC1430" s="35"/>
      <c r="IYD1430" s="35"/>
      <c r="IYE1430" s="35"/>
      <c r="IYF1430" s="35"/>
      <c r="IYG1430" s="35"/>
      <c r="IYH1430" s="35"/>
      <c r="IYI1430" s="35"/>
      <c r="IYJ1430" s="35"/>
      <c r="IYK1430" s="35"/>
      <c r="IYL1430" s="35"/>
      <c r="IYM1430" s="35"/>
      <c r="IYN1430" s="35"/>
      <c r="IYO1430" s="35"/>
      <c r="IYP1430" s="35"/>
      <c r="IYQ1430" s="35"/>
      <c r="IYR1430" s="35"/>
      <c r="IYS1430" s="35"/>
      <c r="IYT1430" s="35"/>
      <c r="IYU1430" s="35"/>
      <c r="IYV1430" s="35"/>
      <c r="IYW1430" s="35"/>
      <c r="IYX1430" s="35"/>
      <c r="IYY1430" s="35"/>
      <c r="IYZ1430" s="35"/>
      <c r="IZA1430" s="35"/>
      <c r="IZB1430" s="35"/>
      <c r="IZC1430" s="35"/>
      <c r="IZD1430" s="35"/>
      <c r="IZE1430" s="35"/>
      <c r="IZF1430" s="35"/>
      <c r="IZG1430" s="35"/>
      <c r="IZH1430" s="35"/>
      <c r="IZI1430" s="35"/>
      <c r="IZJ1430" s="35"/>
      <c r="IZK1430" s="35"/>
      <c r="IZL1430" s="35"/>
      <c r="IZM1430" s="35"/>
      <c r="IZN1430" s="35"/>
      <c r="IZO1430" s="35"/>
      <c r="IZP1430" s="35"/>
      <c r="IZQ1430" s="35"/>
      <c r="IZR1430" s="35"/>
      <c r="IZS1430" s="35"/>
      <c r="IZT1430" s="35"/>
      <c r="IZU1430" s="35"/>
      <c r="IZV1430" s="35"/>
      <c r="IZW1430" s="35"/>
      <c r="IZX1430" s="35"/>
      <c r="IZY1430" s="35"/>
      <c r="IZZ1430" s="35"/>
      <c r="JAA1430" s="35"/>
      <c r="JAB1430" s="35"/>
      <c r="JAC1430" s="35"/>
      <c r="JAD1430" s="35"/>
      <c r="JAE1430" s="35"/>
      <c r="JAF1430" s="35"/>
      <c r="JAG1430" s="35"/>
      <c r="JAH1430" s="35"/>
      <c r="JAI1430" s="35"/>
      <c r="JAJ1430" s="35"/>
      <c r="JAK1430" s="35"/>
      <c r="JAL1430" s="35"/>
      <c r="JAM1430" s="35"/>
      <c r="JAN1430" s="35"/>
      <c r="JAO1430" s="35"/>
      <c r="JAP1430" s="35"/>
      <c r="JAQ1430" s="35"/>
      <c r="JAR1430" s="35"/>
      <c r="JAS1430" s="35"/>
      <c r="JAT1430" s="35"/>
      <c r="JAU1430" s="35"/>
      <c r="JAV1430" s="35"/>
      <c r="JAW1430" s="35"/>
      <c r="JAX1430" s="35"/>
      <c r="JAY1430" s="35"/>
      <c r="JAZ1430" s="35"/>
      <c r="JBA1430" s="35"/>
      <c r="JBB1430" s="35"/>
      <c r="JBC1430" s="35"/>
      <c r="JBD1430" s="35"/>
      <c r="JBE1430" s="35"/>
      <c r="JBF1430" s="35"/>
      <c r="JBG1430" s="35"/>
      <c r="JBH1430" s="35"/>
      <c r="JBI1430" s="35"/>
      <c r="JBJ1430" s="35"/>
      <c r="JBK1430" s="35"/>
      <c r="JBL1430" s="35"/>
      <c r="JBM1430" s="35"/>
      <c r="JBN1430" s="35"/>
      <c r="JBO1430" s="35"/>
      <c r="JBP1430" s="35"/>
      <c r="JBQ1430" s="35"/>
      <c r="JBR1430" s="35"/>
      <c r="JBS1430" s="35"/>
      <c r="JBT1430" s="35"/>
      <c r="JBU1430" s="35"/>
      <c r="JBV1430" s="35"/>
      <c r="JBW1430" s="35"/>
      <c r="JBX1430" s="35"/>
      <c r="JBY1430" s="35"/>
      <c r="JBZ1430" s="35"/>
      <c r="JCA1430" s="35"/>
      <c r="JCB1430" s="35"/>
      <c r="JCC1430" s="35"/>
      <c r="JCD1430" s="35"/>
      <c r="JCE1430" s="35"/>
      <c r="JCF1430" s="35"/>
      <c r="JCG1430" s="35"/>
      <c r="JCH1430" s="35"/>
      <c r="JCI1430" s="35"/>
      <c r="JCJ1430" s="35"/>
      <c r="JCK1430" s="35"/>
      <c r="JCL1430" s="35"/>
      <c r="JCM1430" s="35"/>
      <c r="JCN1430" s="35"/>
      <c r="JCO1430" s="35"/>
      <c r="JCP1430" s="35"/>
      <c r="JCQ1430" s="35"/>
      <c r="JCR1430" s="35"/>
      <c r="JCS1430" s="35"/>
      <c r="JCT1430" s="35"/>
      <c r="JCU1430" s="35"/>
      <c r="JCV1430" s="35"/>
      <c r="JCW1430" s="35"/>
      <c r="JCX1430" s="35"/>
      <c r="JCY1430" s="35"/>
      <c r="JCZ1430" s="35"/>
      <c r="JDA1430" s="35"/>
      <c r="JDB1430" s="35"/>
      <c r="JDC1430" s="35"/>
      <c r="JDD1430" s="35"/>
      <c r="JDE1430" s="35"/>
      <c r="JDF1430" s="35"/>
      <c r="JDG1430" s="35"/>
      <c r="JDH1430" s="35"/>
      <c r="JDI1430" s="35"/>
      <c r="JDJ1430" s="35"/>
      <c r="JDK1430" s="35"/>
      <c r="JDL1430" s="35"/>
      <c r="JDM1430" s="35"/>
      <c r="JDN1430" s="35"/>
      <c r="JDO1430" s="35"/>
      <c r="JDP1430" s="35"/>
      <c r="JDQ1430" s="35"/>
      <c r="JDR1430" s="35"/>
      <c r="JDS1430" s="35"/>
      <c r="JDT1430" s="35"/>
      <c r="JDU1430" s="35"/>
      <c r="JDV1430" s="35"/>
      <c r="JDW1430" s="35"/>
      <c r="JDX1430" s="35"/>
      <c r="JDY1430" s="35"/>
      <c r="JDZ1430" s="35"/>
      <c r="JEA1430" s="35"/>
      <c r="JEB1430" s="35"/>
      <c r="JEC1430" s="35"/>
      <c r="JED1430" s="35"/>
      <c r="JEE1430" s="35"/>
      <c r="JEF1430" s="35"/>
      <c r="JEG1430" s="35"/>
      <c r="JEH1430" s="35"/>
      <c r="JEI1430" s="35"/>
      <c r="JEJ1430" s="35"/>
      <c r="JEK1430" s="35"/>
      <c r="JEL1430" s="35"/>
      <c r="JEM1430" s="35"/>
      <c r="JEN1430" s="35"/>
      <c r="JEO1430" s="35"/>
      <c r="JEP1430" s="35"/>
      <c r="JEQ1430" s="35"/>
      <c r="JER1430" s="35"/>
      <c r="JES1430" s="35"/>
      <c r="JET1430" s="35"/>
      <c r="JEU1430" s="35"/>
      <c r="JEV1430" s="35"/>
      <c r="JEW1430" s="35"/>
      <c r="JEX1430" s="35"/>
      <c r="JEY1430" s="35"/>
      <c r="JEZ1430" s="35"/>
      <c r="JFA1430" s="35"/>
      <c r="JFB1430" s="35"/>
      <c r="JFC1430" s="35"/>
      <c r="JFD1430" s="35"/>
      <c r="JFE1430" s="35"/>
      <c r="JFF1430" s="35"/>
      <c r="JFG1430" s="35"/>
      <c r="JFH1430" s="35"/>
      <c r="JFI1430" s="35"/>
      <c r="JFJ1430" s="35"/>
      <c r="JFK1430" s="35"/>
      <c r="JFL1430" s="35"/>
      <c r="JFM1430" s="35"/>
      <c r="JFN1430" s="35"/>
      <c r="JFO1430" s="35"/>
      <c r="JFP1430" s="35"/>
      <c r="JFQ1430" s="35"/>
      <c r="JFR1430" s="35"/>
      <c r="JFS1430" s="35"/>
      <c r="JFT1430" s="35"/>
      <c r="JFU1430" s="35"/>
      <c r="JFV1430" s="35"/>
      <c r="JFW1430" s="35"/>
      <c r="JFX1430" s="35"/>
      <c r="JFY1430" s="35"/>
      <c r="JFZ1430" s="35"/>
      <c r="JGA1430" s="35"/>
      <c r="JGB1430" s="35"/>
      <c r="JGC1430" s="35"/>
      <c r="JGD1430" s="35"/>
      <c r="JGE1430" s="35"/>
      <c r="JGF1430" s="35"/>
      <c r="JGG1430" s="35"/>
      <c r="JGH1430" s="35"/>
      <c r="JGI1430" s="35"/>
      <c r="JGJ1430" s="35"/>
      <c r="JGK1430" s="35"/>
      <c r="JGL1430" s="35"/>
      <c r="JGM1430" s="35"/>
      <c r="JGN1430" s="35"/>
      <c r="JGO1430" s="35"/>
      <c r="JGP1430" s="35"/>
      <c r="JGQ1430" s="35"/>
      <c r="JGR1430" s="35"/>
      <c r="JGS1430" s="35"/>
      <c r="JGT1430" s="35"/>
      <c r="JGU1430" s="35"/>
      <c r="JGV1430" s="35"/>
      <c r="JGW1430" s="35"/>
      <c r="JGX1430" s="35"/>
      <c r="JGY1430" s="35"/>
      <c r="JGZ1430" s="35"/>
      <c r="JHA1430" s="35"/>
      <c r="JHB1430" s="35"/>
      <c r="JHC1430" s="35"/>
      <c r="JHD1430" s="35"/>
      <c r="JHE1430" s="35"/>
      <c r="JHF1430" s="35"/>
      <c r="JHG1430" s="35"/>
      <c r="JHH1430" s="35"/>
      <c r="JHI1430" s="35"/>
      <c r="JHJ1430" s="35"/>
      <c r="JHK1430" s="35"/>
      <c r="JHL1430" s="35"/>
      <c r="JHM1430" s="35"/>
      <c r="JHN1430" s="35"/>
      <c r="JHO1430" s="35"/>
      <c r="JHP1430" s="35"/>
      <c r="JHQ1430" s="35"/>
      <c r="JHR1430" s="35"/>
      <c r="JHS1430" s="35"/>
      <c r="JHT1430" s="35"/>
      <c r="JHU1430" s="35"/>
      <c r="JHV1430" s="35"/>
      <c r="JHW1430" s="35"/>
      <c r="JHX1430" s="35"/>
      <c r="JHY1430" s="35"/>
      <c r="JHZ1430" s="35"/>
      <c r="JIA1430" s="35"/>
      <c r="JIB1430" s="35"/>
      <c r="JIC1430" s="35"/>
      <c r="JID1430" s="35"/>
      <c r="JIE1430" s="35"/>
      <c r="JIF1430" s="35"/>
      <c r="JIG1430" s="35"/>
      <c r="JIH1430" s="35"/>
      <c r="JII1430" s="35"/>
      <c r="JIJ1430" s="35"/>
      <c r="JIK1430" s="35"/>
      <c r="JIL1430" s="35"/>
      <c r="JIM1430" s="35"/>
      <c r="JIN1430" s="35"/>
      <c r="JIO1430" s="35"/>
      <c r="JIP1430" s="35"/>
      <c r="JIQ1430" s="35"/>
      <c r="JIR1430" s="35"/>
      <c r="JIS1430" s="35"/>
      <c r="JIT1430" s="35"/>
      <c r="JIU1430" s="35"/>
      <c r="JIV1430" s="35"/>
      <c r="JIW1430" s="35"/>
      <c r="JIX1430" s="35"/>
      <c r="JIY1430" s="35"/>
      <c r="JIZ1430" s="35"/>
      <c r="JJA1430" s="35"/>
      <c r="JJB1430" s="35"/>
      <c r="JJC1430" s="35"/>
      <c r="JJD1430" s="35"/>
      <c r="JJE1430" s="35"/>
      <c r="JJF1430" s="35"/>
      <c r="JJG1430" s="35"/>
      <c r="JJH1430" s="35"/>
      <c r="JJI1430" s="35"/>
      <c r="JJJ1430" s="35"/>
      <c r="JJK1430" s="35"/>
      <c r="JJL1430" s="35"/>
      <c r="JJM1430" s="35"/>
      <c r="JJN1430" s="35"/>
      <c r="JJO1430" s="35"/>
      <c r="JJP1430" s="35"/>
      <c r="JJQ1430" s="35"/>
      <c r="JJR1430" s="35"/>
      <c r="JJS1430" s="35"/>
      <c r="JJT1430" s="35"/>
      <c r="JJU1430" s="35"/>
      <c r="JJV1430" s="35"/>
      <c r="JJW1430" s="35"/>
      <c r="JJX1430" s="35"/>
      <c r="JJY1430" s="35"/>
      <c r="JJZ1430" s="35"/>
      <c r="JKA1430" s="35"/>
      <c r="JKB1430" s="35"/>
      <c r="JKC1430" s="35"/>
      <c r="JKD1430" s="35"/>
      <c r="JKE1430" s="35"/>
      <c r="JKF1430" s="35"/>
      <c r="JKG1430" s="35"/>
      <c r="JKH1430" s="35"/>
      <c r="JKI1430" s="35"/>
      <c r="JKJ1430" s="35"/>
      <c r="JKK1430" s="35"/>
      <c r="JKL1430" s="35"/>
      <c r="JKM1430" s="35"/>
      <c r="JKN1430" s="35"/>
      <c r="JKO1430" s="35"/>
      <c r="JKP1430" s="35"/>
      <c r="JKQ1430" s="35"/>
      <c r="JKR1430" s="35"/>
      <c r="JKS1430" s="35"/>
      <c r="JKT1430" s="35"/>
      <c r="JKU1430" s="35"/>
      <c r="JKV1430" s="35"/>
      <c r="JKW1430" s="35"/>
      <c r="JKX1430" s="35"/>
      <c r="JKY1430" s="35"/>
      <c r="JKZ1430" s="35"/>
      <c r="JLA1430" s="35"/>
      <c r="JLB1430" s="35"/>
      <c r="JLC1430" s="35"/>
      <c r="JLD1430" s="35"/>
      <c r="JLE1430" s="35"/>
      <c r="JLF1430" s="35"/>
      <c r="JLG1430" s="35"/>
      <c r="JLH1430" s="35"/>
      <c r="JLI1430" s="35"/>
      <c r="JLJ1430" s="35"/>
      <c r="JLK1430" s="35"/>
      <c r="JLL1430" s="35"/>
      <c r="JLM1430" s="35"/>
      <c r="JLN1430" s="35"/>
      <c r="JLO1430" s="35"/>
      <c r="JLP1430" s="35"/>
      <c r="JLQ1430" s="35"/>
      <c r="JLR1430" s="35"/>
      <c r="JLS1430" s="35"/>
      <c r="JLT1430" s="35"/>
      <c r="JLU1430" s="35"/>
      <c r="JLV1430" s="35"/>
      <c r="JLW1430" s="35"/>
      <c r="JLX1430" s="35"/>
      <c r="JLY1430" s="35"/>
      <c r="JLZ1430" s="35"/>
      <c r="JMA1430" s="35"/>
      <c r="JMB1430" s="35"/>
      <c r="JMC1430" s="35"/>
      <c r="JMD1430" s="35"/>
      <c r="JME1430" s="35"/>
      <c r="JMF1430" s="35"/>
      <c r="JMG1430" s="35"/>
      <c r="JMH1430" s="35"/>
      <c r="JMI1430" s="35"/>
      <c r="JMJ1430" s="35"/>
      <c r="JMK1430" s="35"/>
      <c r="JML1430" s="35"/>
      <c r="JMM1430" s="35"/>
      <c r="JMN1430" s="35"/>
      <c r="JMO1430" s="35"/>
      <c r="JMP1430" s="35"/>
      <c r="JMQ1430" s="35"/>
      <c r="JMR1430" s="35"/>
      <c r="JMS1430" s="35"/>
      <c r="JMT1430" s="35"/>
      <c r="JMU1430" s="35"/>
      <c r="JMV1430" s="35"/>
      <c r="JMW1430" s="35"/>
      <c r="JMX1430" s="35"/>
      <c r="JMY1430" s="35"/>
      <c r="JMZ1430" s="35"/>
      <c r="JNA1430" s="35"/>
      <c r="JNB1430" s="35"/>
      <c r="JNC1430" s="35"/>
      <c r="JND1430" s="35"/>
      <c r="JNE1430" s="35"/>
      <c r="JNF1430" s="35"/>
      <c r="JNG1430" s="35"/>
      <c r="JNH1430" s="35"/>
      <c r="JNI1430" s="35"/>
      <c r="JNJ1430" s="35"/>
      <c r="JNK1430" s="35"/>
      <c r="JNL1430" s="35"/>
      <c r="JNM1430" s="35"/>
      <c r="JNN1430" s="35"/>
      <c r="JNO1430" s="35"/>
      <c r="JNP1430" s="35"/>
      <c r="JNQ1430" s="35"/>
      <c r="JNR1430" s="35"/>
      <c r="JNS1430" s="35"/>
      <c r="JNT1430" s="35"/>
      <c r="JNU1430" s="35"/>
      <c r="JNV1430" s="35"/>
      <c r="JNW1430" s="35"/>
      <c r="JNX1430" s="35"/>
      <c r="JNY1430" s="35"/>
      <c r="JNZ1430" s="35"/>
      <c r="JOA1430" s="35"/>
      <c r="JOB1430" s="35"/>
      <c r="JOC1430" s="35"/>
      <c r="JOD1430" s="35"/>
      <c r="JOE1430" s="35"/>
      <c r="JOF1430" s="35"/>
      <c r="JOG1430" s="35"/>
      <c r="JOH1430" s="35"/>
      <c r="JOI1430" s="35"/>
      <c r="JOJ1430" s="35"/>
      <c r="JOK1430" s="35"/>
      <c r="JOL1430" s="35"/>
      <c r="JOM1430" s="35"/>
      <c r="JON1430" s="35"/>
      <c r="JOO1430" s="35"/>
      <c r="JOP1430" s="35"/>
      <c r="JOQ1430" s="35"/>
      <c r="JOR1430" s="35"/>
      <c r="JOS1430" s="35"/>
      <c r="JOT1430" s="35"/>
      <c r="JOU1430" s="35"/>
      <c r="JOV1430" s="35"/>
      <c r="JOW1430" s="35"/>
      <c r="JOX1430" s="35"/>
      <c r="JOY1430" s="35"/>
      <c r="JOZ1430" s="35"/>
      <c r="JPA1430" s="35"/>
      <c r="JPB1430" s="35"/>
      <c r="JPC1430" s="35"/>
      <c r="JPD1430" s="35"/>
      <c r="JPE1430" s="35"/>
      <c r="JPF1430" s="35"/>
      <c r="JPG1430" s="35"/>
      <c r="JPH1430" s="35"/>
      <c r="JPI1430" s="35"/>
      <c r="JPJ1430" s="35"/>
      <c r="JPK1430" s="35"/>
      <c r="JPL1430" s="35"/>
      <c r="JPM1430" s="35"/>
      <c r="JPN1430" s="35"/>
      <c r="JPO1430" s="35"/>
      <c r="JPP1430" s="35"/>
      <c r="JPQ1430" s="35"/>
      <c r="JPR1430" s="35"/>
      <c r="JPS1430" s="35"/>
      <c r="JPT1430" s="35"/>
      <c r="JPU1430" s="35"/>
      <c r="JPV1430" s="35"/>
      <c r="JPW1430" s="35"/>
      <c r="JPX1430" s="35"/>
      <c r="JPY1430" s="35"/>
      <c r="JPZ1430" s="35"/>
      <c r="JQA1430" s="35"/>
      <c r="JQB1430" s="35"/>
      <c r="JQC1430" s="35"/>
      <c r="JQD1430" s="35"/>
      <c r="JQE1430" s="35"/>
      <c r="JQF1430" s="35"/>
      <c r="JQG1430" s="35"/>
      <c r="JQH1430" s="35"/>
      <c r="JQI1430" s="35"/>
      <c r="JQJ1430" s="35"/>
      <c r="JQK1430" s="35"/>
      <c r="JQL1430" s="35"/>
      <c r="JQM1430" s="35"/>
      <c r="JQN1430" s="35"/>
      <c r="JQO1430" s="35"/>
      <c r="JQP1430" s="35"/>
      <c r="JQQ1430" s="35"/>
      <c r="JQR1430" s="35"/>
      <c r="JQS1430" s="35"/>
      <c r="JQT1430" s="35"/>
      <c r="JQU1430" s="35"/>
      <c r="JQV1430" s="35"/>
      <c r="JQW1430" s="35"/>
      <c r="JQX1430" s="35"/>
      <c r="JQY1430" s="35"/>
      <c r="JQZ1430" s="35"/>
      <c r="JRA1430" s="35"/>
      <c r="JRB1430" s="35"/>
      <c r="JRC1430" s="35"/>
      <c r="JRD1430" s="35"/>
      <c r="JRE1430" s="35"/>
      <c r="JRF1430" s="35"/>
      <c r="JRG1430" s="35"/>
      <c r="JRH1430" s="35"/>
      <c r="JRI1430" s="35"/>
      <c r="JRJ1430" s="35"/>
      <c r="JRK1430" s="35"/>
      <c r="JRL1430" s="35"/>
      <c r="JRM1430" s="35"/>
      <c r="JRN1430" s="35"/>
      <c r="JRO1430" s="35"/>
      <c r="JRP1430" s="35"/>
      <c r="JRQ1430" s="35"/>
      <c r="JRR1430" s="35"/>
      <c r="JRS1430" s="35"/>
      <c r="JRT1430" s="35"/>
      <c r="JRU1430" s="35"/>
      <c r="JRV1430" s="35"/>
      <c r="JRW1430" s="35"/>
      <c r="JRX1430" s="35"/>
      <c r="JRY1430" s="35"/>
      <c r="JRZ1430" s="35"/>
      <c r="JSA1430" s="35"/>
      <c r="JSB1430" s="35"/>
      <c r="JSC1430" s="35"/>
      <c r="JSD1430" s="35"/>
      <c r="JSE1430" s="35"/>
      <c r="JSF1430" s="35"/>
      <c r="JSG1430" s="35"/>
      <c r="JSH1430" s="35"/>
      <c r="JSI1430" s="35"/>
      <c r="JSJ1430" s="35"/>
      <c r="JSK1430" s="35"/>
      <c r="JSL1430" s="35"/>
      <c r="JSM1430" s="35"/>
      <c r="JSN1430" s="35"/>
      <c r="JSO1430" s="35"/>
      <c r="JSP1430" s="35"/>
      <c r="JSQ1430" s="35"/>
      <c r="JSR1430" s="35"/>
      <c r="JSS1430" s="35"/>
      <c r="JST1430" s="35"/>
      <c r="JSU1430" s="35"/>
      <c r="JSV1430" s="35"/>
      <c r="JSW1430" s="35"/>
      <c r="JSX1430" s="35"/>
      <c r="JSY1430" s="35"/>
      <c r="JSZ1430" s="35"/>
      <c r="JTA1430" s="35"/>
      <c r="JTB1430" s="35"/>
      <c r="JTC1430" s="35"/>
      <c r="JTD1430" s="35"/>
      <c r="JTE1430" s="35"/>
      <c r="JTF1430" s="35"/>
      <c r="JTG1430" s="35"/>
      <c r="JTH1430" s="35"/>
      <c r="JTI1430" s="35"/>
      <c r="JTJ1430" s="35"/>
      <c r="JTK1430" s="35"/>
      <c r="JTL1430" s="35"/>
      <c r="JTM1430" s="35"/>
      <c r="JTN1430" s="35"/>
      <c r="JTO1430" s="35"/>
      <c r="JTP1430" s="35"/>
      <c r="JTQ1430" s="35"/>
      <c r="JTR1430" s="35"/>
      <c r="JTS1430" s="35"/>
      <c r="JTT1430" s="35"/>
      <c r="JTU1430" s="35"/>
      <c r="JTV1430" s="35"/>
      <c r="JTW1430" s="35"/>
      <c r="JTX1430" s="35"/>
      <c r="JTY1430" s="35"/>
      <c r="JTZ1430" s="35"/>
      <c r="JUA1430" s="35"/>
      <c r="JUB1430" s="35"/>
      <c r="JUC1430" s="35"/>
      <c r="JUD1430" s="35"/>
      <c r="JUE1430" s="35"/>
      <c r="JUF1430" s="35"/>
      <c r="JUG1430" s="35"/>
      <c r="JUH1430" s="35"/>
      <c r="JUI1430" s="35"/>
      <c r="JUJ1430" s="35"/>
      <c r="JUK1430" s="35"/>
      <c r="JUL1430" s="35"/>
      <c r="JUM1430" s="35"/>
      <c r="JUN1430" s="35"/>
      <c r="JUO1430" s="35"/>
      <c r="JUP1430" s="35"/>
      <c r="JUQ1430" s="35"/>
      <c r="JUR1430" s="35"/>
      <c r="JUS1430" s="35"/>
      <c r="JUT1430" s="35"/>
      <c r="JUU1430" s="35"/>
      <c r="JUV1430" s="35"/>
      <c r="JUW1430" s="35"/>
      <c r="JUX1430" s="35"/>
      <c r="JUY1430" s="35"/>
      <c r="JUZ1430" s="35"/>
      <c r="JVA1430" s="35"/>
      <c r="JVB1430" s="35"/>
      <c r="JVC1430" s="35"/>
      <c r="JVD1430" s="35"/>
      <c r="JVE1430" s="35"/>
      <c r="JVF1430" s="35"/>
      <c r="JVG1430" s="35"/>
      <c r="JVH1430" s="35"/>
      <c r="JVI1430" s="35"/>
      <c r="JVJ1430" s="35"/>
      <c r="JVK1430" s="35"/>
      <c r="JVL1430" s="35"/>
      <c r="JVM1430" s="35"/>
      <c r="JVN1430" s="35"/>
      <c r="JVO1430" s="35"/>
      <c r="JVP1430" s="35"/>
      <c r="JVQ1430" s="35"/>
      <c r="JVR1430" s="35"/>
      <c r="JVS1430" s="35"/>
      <c r="JVT1430" s="35"/>
      <c r="JVU1430" s="35"/>
      <c r="JVV1430" s="35"/>
      <c r="JVW1430" s="35"/>
      <c r="JVX1430" s="35"/>
      <c r="JVY1430" s="35"/>
      <c r="JVZ1430" s="35"/>
      <c r="JWA1430" s="35"/>
      <c r="JWB1430" s="35"/>
      <c r="JWC1430" s="35"/>
      <c r="JWD1430" s="35"/>
      <c r="JWE1430" s="35"/>
      <c r="JWF1430" s="35"/>
      <c r="JWG1430" s="35"/>
      <c r="JWH1430" s="35"/>
      <c r="JWI1430" s="35"/>
      <c r="JWJ1430" s="35"/>
      <c r="JWK1430" s="35"/>
      <c r="JWL1430" s="35"/>
      <c r="JWM1430" s="35"/>
      <c r="JWN1430" s="35"/>
      <c r="JWO1430" s="35"/>
      <c r="JWP1430" s="35"/>
      <c r="JWQ1430" s="35"/>
      <c r="JWR1430" s="35"/>
      <c r="JWS1430" s="35"/>
      <c r="JWT1430" s="35"/>
      <c r="JWU1430" s="35"/>
      <c r="JWV1430" s="35"/>
      <c r="JWW1430" s="35"/>
      <c r="JWX1430" s="35"/>
      <c r="JWY1430" s="35"/>
      <c r="JWZ1430" s="35"/>
      <c r="JXA1430" s="35"/>
      <c r="JXB1430" s="35"/>
      <c r="JXC1430" s="35"/>
      <c r="JXD1430" s="35"/>
      <c r="JXE1430" s="35"/>
      <c r="JXF1430" s="35"/>
      <c r="JXG1430" s="35"/>
      <c r="JXH1430" s="35"/>
      <c r="JXI1430" s="35"/>
      <c r="JXJ1430" s="35"/>
      <c r="JXK1430" s="35"/>
      <c r="JXL1430" s="35"/>
      <c r="JXM1430" s="35"/>
      <c r="JXN1430" s="35"/>
      <c r="JXO1430" s="35"/>
      <c r="JXP1430" s="35"/>
      <c r="JXQ1430" s="35"/>
      <c r="JXR1430" s="35"/>
      <c r="JXS1430" s="35"/>
      <c r="JXT1430" s="35"/>
      <c r="JXU1430" s="35"/>
      <c r="JXV1430" s="35"/>
      <c r="JXW1430" s="35"/>
      <c r="JXX1430" s="35"/>
      <c r="JXY1430" s="35"/>
      <c r="JXZ1430" s="35"/>
      <c r="JYA1430" s="35"/>
      <c r="JYB1430" s="35"/>
      <c r="JYC1430" s="35"/>
      <c r="JYD1430" s="35"/>
      <c r="JYE1430" s="35"/>
      <c r="JYF1430" s="35"/>
      <c r="JYG1430" s="35"/>
      <c r="JYH1430" s="35"/>
      <c r="JYI1430" s="35"/>
      <c r="JYJ1430" s="35"/>
      <c r="JYK1430" s="35"/>
      <c r="JYL1430" s="35"/>
      <c r="JYM1430" s="35"/>
      <c r="JYN1430" s="35"/>
      <c r="JYO1430" s="35"/>
      <c r="JYP1430" s="35"/>
      <c r="JYQ1430" s="35"/>
      <c r="JYR1430" s="35"/>
      <c r="JYS1430" s="35"/>
      <c r="JYT1430" s="35"/>
      <c r="JYU1430" s="35"/>
      <c r="JYV1430" s="35"/>
      <c r="JYW1430" s="35"/>
      <c r="JYX1430" s="35"/>
      <c r="JYY1430" s="35"/>
      <c r="JYZ1430" s="35"/>
      <c r="JZA1430" s="35"/>
      <c r="JZB1430" s="35"/>
      <c r="JZC1430" s="35"/>
      <c r="JZD1430" s="35"/>
      <c r="JZE1430" s="35"/>
      <c r="JZF1430" s="35"/>
      <c r="JZG1430" s="35"/>
      <c r="JZH1430" s="35"/>
      <c r="JZI1430" s="35"/>
      <c r="JZJ1430" s="35"/>
      <c r="JZK1430" s="35"/>
      <c r="JZL1430" s="35"/>
      <c r="JZM1430" s="35"/>
      <c r="JZN1430" s="35"/>
      <c r="JZO1430" s="35"/>
      <c r="JZP1430" s="35"/>
      <c r="JZQ1430" s="35"/>
      <c r="JZR1430" s="35"/>
      <c r="JZS1430" s="35"/>
      <c r="JZT1430" s="35"/>
      <c r="JZU1430" s="35"/>
      <c r="JZV1430" s="35"/>
      <c r="JZW1430" s="35"/>
      <c r="JZX1430" s="35"/>
      <c r="JZY1430" s="35"/>
      <c r="JZZ1430" s="35"/>
      <c r="KAA1430" s="35"/>
      <c r="KAB1430" s="35"/>
      <c r="KAC1430" s="35"/>
      <c r="KAD1430" s="35"/>
      <c r="KAE1430" s="35"/>
      <c r="KAF1430" s="35"/>
      <c r="KAG1430" s="35"/>
      <c r="KAH1430" s="35"/>
      <c r="KAI1430" s="35"/>
      <c r="KAJ1430" s="35"/>
      <c r="KAK1430" s="35"/>
      <c r="KAL1430" s="35"/>
      <c r="KAM1430" s="35"/>
      <c r="KAN1430" s="35"/>
      <c r="KAO1430" s="35"/>
      <c r="KAP1430" s="35"/>
      <c r="KAQ1430" s="35"/>
      <c r="KAR1430" s="35"/>
      <c r="KAS1430" s="35"/>
      <c r="KAT1430" s="35"/>
      <c r="KAU1430" s="35"/>
      <c r="KAV1430" s="35"/>
      <c r="KAW1430" s="35"/>
      <c r="KAX1430" s="35"/>
      <c r="KAY1430" s="35"/>
      <c r="KAZ1430" s="35"/>
      <c r="KBA1430" s="35"/>
      <c r="KBB1430" s="35"/>
      <c r="KBC1430" s="35"/>
      <c r="KBD1430" s="35"/>
      <c r="KBE1430" s="35"/>
      <c r="KBF1430" s="35"/>
      <c r="KBG1430" s="35"/>
      <c r="KBH1430" s="35"/>
      <c r="KBI1430" s="35"/>
      <c r="KBJ1430" s="35"/>
      <c r="KBK1430" s="35"/>
      <c r="KBL1430" s="35"/>
      <c r="KBM1430" s="35"/>
      <c r="KBN1430" s="35"/>
      <c r="KBO1430" s="35"/>
      <c r="KBP1430" s="35"/>
      <c r="KBQ1430" s="35"/>
      <c r="KBR1430" s="35"/>
      <c r="KBS1430" s="35"/>
      <c r="KBT1430" s="35"/>
      <c r="KBU1430" s="35"/>
      <c r="KBV1430" s="35"/>
      <c r="KBW1430" s="35"/>
      <c r="KBX1430" s="35"/>
      <c r="KBY1430" s="35"/>
      <c r="KBZ1430" s="35"/>
      <c r="KCA1430" s="35"/>
      <c r="KCB1430" s="35"/>
      <c r="KCC1430" s="35"/>
      <c r="KCD1430" s="35"/>
      <c r="KCE1430" s="35"/>
      <c r="KCF1430" s="35"/>
      <c r="KCG1430" s="35"/>
      <c r="KCH1430" s="35"/>
      <c r="KCI1430" s="35"/>
      <c r="KCJ1430" s="35"/>
      <c r="KCK1430" s="35"/>
      <c r="KCL1430" s="35"/>
      <c r="KCM1430" s="35"/>
      <c r="KCN1430" s="35"/>
      <c r="KCO1430" s="35"/>
      <c r="KCP1430" s="35"/>
      <c r="KCQ1430" s="35"/>
      <c r="KCR1430" s="35"/>
      <c r="KCS1430" s="35"/>
      <c r="KCT1430" s="35"/>
      <c r="KCU1430" s="35"/>
      <c r="KCV1430" s="35"/>
      <c r="KCW1430" s="35"/>
      <c r="KCX1430" s="35"/>
      <c r="KCY1430" s="35"/>
      <c r="KCZ1430" s="35"/>
      <c r="KDA1430" s="35"/>
      <c r="KDB1430" s="35"/>
      <c r="KDC1430" s="35"/>
      <c r="KDD1430" s="35"/>
      <c r="KDE1430" s="35"/>
      <c r="KDF1430" s="35"/>
      <c r="KDG1430" s="35"/>
      <c r="KDH1430" s="35"/>
      <c r="KDI1430" s="35"/>
      <c r="KDJ1430" s="35"/>
      <c r="KDK1430" s="35"/>
      <c r="KDL1430" s="35"/>
      <c r="KDM1430" s="35"/>
      <c r="KDN1430" s="35"/>
      <c r="KDO1430" s="35"/>
      <c r="KDP1430" s="35"/>
      <c r="KDQ1430" s="35"/>
      <c r="KDR1430" s="35"/>
      <c r="KDS1430" s="35"/>
      <c r="KDT1430" s="35"/>
      <c r="KDU1430" s="35"/>
      <c r="KDV1430" s="35"/>
      <c r="KDW1430" s="35"/>
      <c r="KDX1430" s="35"/>
      <c r="KDY1430" s="35"/>
      <c r="KDZ1430" s="35"/>
      <c r="KEA1430" s="35"/>
      <c r="KEB1430" s="35"/>
      <c r="KEC1430" s="35"/>
      <c r="KED1430" s="35"/>
      <c r="KEE1430" s="35"/>
      <c r="KEF1430" s="35"/>
      <c r="KEG1430" s="35"/>
      <c r="KEH1430" s="35"/>
      <c r="KEI1430" s="35"/>
      <c r="KEJ1430" s="35"/>
      <c r="KEK1430" s="35"/>
      <c r="KEL1430" s="35"/>
      <c r="KEM1430" s="35"/>
      <c r="KEN1430" s="35"/>
      <c r="KEO1430" s="35"/>
      <c r="KEP1430" s="35"/>
      <c r="KEQ1430" s="35"/>
      <c r="KER1430" s="35"/>
      <c r="KES1430" s="35"/>
      <c r="KET1430" s="35"/>
      <c r="KEU1430" s="35"/>
      <c r="KEV1430" s="35"/>
      <c r="KEW1430" s="35"/>
      <c r="KEX1430" s="35"/>
      <c r="KEY1430" s="35"/>
      <c r="KEZ1430" s="35"/>
      <c r="KFA1430" s="35"/>
      <c r="KFB1430" s="35"/>
      <c r="KFC1430" s="35"/>
      <c r="KFD1430" s="35"/>
      <c r="KFE1430" s="35"/>
      <c r="KFF1430" s="35"/>
      <c r="KFG1430" s="35"/>
      <c r="KFH1430" s="35"/>
      <c r="KFI1430" s="35"/>
      <c r="KFJ1430" s="35"/>
      <c r="KFK1430" s="35"/>
      <c r="KFL1430" s="35"/>
      <c r="KFM1430" s="35"/>
      <c r="KFN1430" s="35"/>
      <c r="KFO1430" s="35"/>
      <c r="KFP1430" s="35"/>
      <c r="KFQ1430" s="35"/>
      <c r="KFR1430" s="35"/>
      <c r="KFS1430" s="35"/>
      <c r="KFT1430" s="35"/>
      <c r="KFU1430" s="35"/>
      <c r="KFV1430" s="35"/>
      <c r="KFW1430" s="35"/>
      <c r="KFX1430" s="35"/>
      <c r="KFY1430" s="35"/>
      <c r="KFZ1430" s="35"/>
      <c r="KGA1430" s="35"/>
      <c r="KGB1430" s="35"/>
      <c r="KGC1430" s="35"/>
      <c r="KGD1430" s="35"/>
      <c r="KGE1430" s="35"/>
      <c r="KGF1430" s="35"/>
      <c r="KGG1430" s="35"/>
      <c r="KGH1430" s="35"/>
      <c r="KGI1430" s="35"/>
      <c r="KGJ1430" s="35"/>
      <c r="KGK1430" s="35"/>
      <c r="KGL1430" s="35"/>
      <c r="KGM1430" s="35"/>
      <c r="KGN1430" s="35"/>
      <c r="KGO1430" s="35"/>
      <c r="KGP1430" s="35"/>
      <c r="KGQ1430" s="35"/>
      <c r="KGR1430" s="35"/>
      <c r="KGS1430" s="35"/>
      <c r="KGT1430" s="35"/>
      <c r="KGU1430" s="35"/>
      <c r="KGV1430" s="35"/>
      <c r="KGW1430" s="35"/>
      <c r="KGX1430" s="35"/>
      <c r="KGY1430" s="35"/>
      <c r="KGZ1430" s="35"/>
      <c r="KHA1430" s="35"/>
      <c r="KHB1430" s="35"/>
      <c r="KHC1430" s="35"/>
      <c r="KHD1430" s="35"/>
      <c r="KHE1430" s="35"/>
      <c r="KHF1430" s="35"/>
      <c r="KHG1430" s="35"/>
      <c r="KHH1430" s="35"/>
      <c r="KHI1430" s="35"/>
      <c r="KHJ1430" s="35"/>
      <c r="KHK1430" s="35"/>
      <c r="KHL1430" s="35"/>
      <c r="KHM1430" s="35"/>
      <c r="KHN1430" s="35"/>
      <c r="KHO1430" s="35"/>
      <c r="KHP1430" s="35"/>
      <c r="KHQ1430" s="35"/>
      <c r="KHR1430" s="35"/>
      <c r="KHS1430" s="35"/>
      <c r="KHT1430" s="35"/>
      <c r="KHU1430" s="35"/>
      <c r="KHV1430" s="35"/>
      <c r="KHW1430" s="35"/>
      <c r="KHX1430" s="35"/>
      <c r="KHY1430" s="35"/>
      <c r="KHZ1430" s="35"/>
      <c r="KIA1430" s="35"/>
      <c r="KIB1430" s="35"/>
      <c r="KIC1430" s="35"/>
      <c r="KID1430" s="35"/>
      <c r="KIE1430" s="35"/>
      <c r="KIF1430" s="35"/>
      <c r="KIG1430" s="35"/>
      <c r="KIH1430" s="35"/>
      <c r="KII1430" s="35"/>
      <c r="KIJ1430" s="35"/>
      <c r="KIK1430" s="35"/>
      <c r="KIL1430" s="35"/>
      <c r="KIM1430" s="35"/>
      <c r="KIN1430" s="35"/>
      <c r="KIO1430" s="35"/>
      <c r="KIP1430" s="35"/>
      <c r="KIQ1430" s="35"/>
      <c r="KIR1430" s="35"/>
      <c r="KIS1430" s="35"/>
      <c r="KIT1430" s="35"/>
      <c r="KIU1430" s="35"/>
      <c r="KIV1430" s="35"/>
      <c r="KIW1430" s="35"/>
      <c r="KIX1430" s="35"/>
      <c r="KIY1430" s="35"/>
      <c r="KIZ1430" s="35"/>
      <c r="KJA1430" s="35"/>
      <c r="KJB1430" s="35"/>
      <c r="KJC1430" s="35"/>
      <c r="KJD1430" s="35"/>
      <c r="KJE1430" s="35"/>
      <c r="KJF1430" s="35"/>
      <c r="KJG1430" s="35"/>
      <c r="KJH1430" s="35"/>
      <c r="KJI1430" s="35"/>
      <c r="KJJ1430" s="35"/>
      <c r="KJK1430" s="35"/>
      <c r="KJL1430" s="35"/>
      <c r="KJM1430" s="35"/>
      <c r="KJN1430" s="35"/>
      <c r="KJO1430" s="35"/>
      <c r="KJP1430" s="35"/>
      <c r="KJQ1430" s="35"/>
      <c r="KJR1430" s="35"/>
      <c r="KJS1430" s="35"/>
      <c r="KJT1430" s="35"/>
      <c r="KJU1430" s="35"/>
      <c r="KJV1430" s="35"/>
      <c r="KJW1430" s="35"/>
      <c r="KJX1430" s="35"/>
      <c r="KJY1430" s="35"/>
      <c r="KJZ1430" s="35"/>
      <c r="KKA1430" s="35"/>
      <c r="KKB1430" s="35"/>
      <c r="KKC1430" s="35"/>
      <c r="KKD1430" s="35"/>
      <c r="KKE1430" s="35"/>
      <c r="KKF1430" s="35"/>
      <c r="KKG1430" s="35"/>
      <c r="KKH1430" s="35"/>
      <c r="KKI1430" s="35"/>
      <c r="KKJ1430" s="35"/>
      <c r="KKK1430" s="35"/>
      <c r="KKL1430" s="35"/>
      <c r="KKM1430" s="35"/>
      <c r="KKN1430" s="35"/>
      <c r="KKO1430" s="35"/>
      <c r="KKP1430" s="35"/>
      <c r="KKQ1430" s="35"/>
      <c r="KKR1430" s="35"/>
      <c r="KKS1430" s="35"/>
      <c r="KKT1430" s="35"/>
      <c r="KKU1430" s="35"/>
      <c r="KKV1430" s="35"/>
      <c r="KKW1430" s="35"/>
      <c r="KKX1430" s="35"/>
      <c r="KKY1430" s="35"/>
      <c r="KKZ1430" s="35"/>
      <c r="KLA1430" s="35"/>
      <c r="KLB1430" s="35"/>
      <c r="KLC1430" s="35"/>
      <c r="KLD1430" s="35"/>
      <c r="KLE1430" s="35"/>
      <c r="KLF1430" s="35"/>
      <c r="KLG1430" s="35"/>
      <c r="KLH1430" s="35"/>
      <c r="KLI1430" s="35"/>
      <c r="KLJ1430" s="35"/>
      <c r="KLK1430" s="35"/>
      <c r="KLL1430" s="35"/>
      <c r="KLM1430" s="35"/>
      <c r="KLN1430" s="35"/>
      <c r="KLO1430" s="35"/>
      <c r="KLP1430" s="35"/>
      <c r="KLQ1430" s="35"/>
      <c r="KLR1430" s="35"/>
      <c r="KLS1430" s="35"/>
      <c r="KLT1430" s="35"/>
      <c r="KLU1430" s="35"/>
      <c r="KLV1430" s="35"/>
      <c r="KLW1430" s="35"/>
      <c r="KLX1430" s="35"/>
      <c r="KLY1430" s="35"/>
      <c r="KLZ1430" s="35"/>
      <c r="KMA1430" s="35"/>
      <c r="KMB1430" s="35"/>
      <c r="KMC1430" s="35"/>
      <c r="KMD1430" s="35"/>
      <c r="KME1430" s="35"/>
      <c r="KMF1430" s="35"/>
      <c r="KMG1430" s="35"/>
      <c r="KMH1430" s="35"/>
      <c r="KMI1430" s="35"/>
      <c r="KMJ1430" s="35"/>
      <c r="KMK1430" s="35"/>
      <c r="KML1430" s="35"/>
      <c r="KMM1430" s="35"/>
      <c r="KMN1430" s="35"/>
      <c r="KMO1430" s="35"/>
      <c r="KMP1430" s="35"/>
      <c r="KMQ1430" s="35"/>
      <c r="KMR1430" s="35"/>
      <c r="KMS1430" s="35"/>
      <c r="KMT1430" s="35"/>
      <c r="KMU1430" s="35"/>
      <c r="KMV1430" s="35"/>
      <c r="KMW1430" s="35"/>
      <c r="KMX1430" s="35"/>
      <c r="KMY1430" s="35"/>
      <c r="KMZ1430" s="35"/>
      <c r="KNA1430" s="35"/>
      <c r="KNB1430" s="35"/>
      <c r="KNC1430" s="35"/>
      <c r="KND1430" s="35"/>
      <c r="KNE1430" s="35"/>
      <c r="KNF1430" s="35"/>
      <c r="KNG1430" s="35"/>
      <c r="KNH1430" s="35"/>
      <c r="KNI1430" s="35"/>
      <c r="KNJ1430" s="35"/>
      <c r="KNK1430" s="35"/>
      <c r="KNL1430" s="35"/>
      <c r="KNM1430" s="35"/>
      <c r="KNN1430" s="35"/>
      <c r="KNO1430" s="35"/>
      <c r="KNP1430" s="35"/>
      <c r="KNQ1430" s="35"/>
      <c r="KNR1430" s="35"/>
      <c r="KNS1430" s="35"/>
      <c r="KNT1430" s="35"/>
      <c r="KNU1430" s="35"/>
      <c r="KNV1430" s="35"/>
      <c r="KNW1430" s="35"/>
      <c r="KNX1430" s="35"/>
      <c r="KNY1430" s="35"/>
      <c r="KNZ1430" s="35"/>
      <c r="KOA1430" s="35"/>
      <c r="KOB1430" s="35"/>
      <c r="KOC1430" s="35"/>
      <c r="KOD1430" s="35"/>
      <c r="KOE1430" s="35"/>
      <c r="KOF1430" s="35"/>
      <c r="KOG1430" s="35"/>
      <c r="KOH1430" s="35"/>
      <c r="KOI1430" s="35"/>
      <c r="KOJ1430" s="35"/>
      <c r="KOK1430" s="35"/>
      <c r="KOL1430" s="35"/>
      <c r="KOM1430" s="35"/>
      <c r="KON1430" s="35"/>
      <c r="KOO1430" s="35"/>
      <c r="KOP1430" s="35"/>
      <c r="KOQ1430" s="35"/>
      <c r="KOR1430" s="35"/>
      <c r="KOS1430" s="35"/>
      <c r="KOT1430" s="35"/>
      <c r="KOU1430" s="35"/>
      <c r="KOV1430" s="35"/>
      <c r="KOW1430" s="35"/>
      <c r="KOX1430" s="35"/>
      <c r="KOY1430" s="35"/>
      <c r="KOZ1430" s="35"/>
      <c r="KPA1430" s="35"/>
      <c r="KPB1430" s="35"/>
      <c r="KPC1430" s="35"/>
      <c r="KPD1430" s="35"/>
      <c r="KPE1430" s="35"/>
      <c r="KPF1430" s="35"/>
      <c r="KPG1430" s="35"/>
      <c r="KPH1430" s="35"/>
      <c r="KPI1430" s="35"/>
      <c r="KPJ1430" s="35"/>
      <c r="KPK1430" s="35"/>
      <c r="KPL1430" s="35"/>
      <c r="KPM1430" s="35"/>
      <c r="KPN1430" s="35"/>
      <c r="KPO1430" s="35"/>
      <c r="KPP1430" s="35"/>
      <c r="KPQ1430" s="35"/>
      <c r="KPR1430" s="35"/>
      <c r="KPS1430" s="35"/>
      <c r="KPT1430" s="35"/>
      <c r="KPU1430" s="35"/>
      <c r="KPV1430" s="35"/>
      <c r="KPW1430" s="35"/>
      <c r="KPX1430" s="35"/>
      <c r="KPY1430" s="35"/>
      <c r="KPZ1430" s="35"/>
      <c r="KQA1430" s="35"/>
      <c r="KQB1430" s="35"/>
      <c r="KQC1430" s="35"/>
      <c r="KQD1430" s="35"/>
      <c r="KQE1430" s="35"/>
      <c r="KQF1430" s="35"/>
      <c r="KQG1430" s="35"/>
      <c r="KQH1430" s="35"/>
      <c r="KQI1430" s="35"/>
      <c r="KQJ1430" s="35"/>
      <c r="KQK1430" s="35"/>
      <c r="KQL1430" s="35"/>
      <c r="KQM1430" s="35"/>
      <c r="KQN1430" s="35"/>
      <c r="KQO1430" s="35"/>
      <c r="KQP1430" s="35"/>
      <c r="KQQ1430" s="35"/>
      <c r="KQR1430" s="35"/>
      <c r="KQS1430" s="35"/>
      <c r="KQT1430" s="35"/>
      <c r="KQU1430" s="35"/>
      <c r="KQV1430" s="35"/>
      <c r="KQW1430" s="35"/>
      <c r="KQX1430" s="35"/>
      <c r="KQY1430" s="35"/>
      <c r="KQZ1430" s="35"/>
      <c r="KRA1430" s="35"/>
      <c r="KRB1430" s="35"/>
      <c r="KRC1430" s="35"/>
      <c r="KRD1430" s="35"/>
      <c r="KRE1430" s="35"/>
      <c r="KRF1430" s="35"/>
      <c r="KRG1430" s="35"/>
      <c r="KRH1430" s="35"/>
      <c r="KRI1430" s="35"/>
      <c r="KRJ1430" s="35"/>
      <c r="KRK1430" s="35"/>
      <c r="KRL1430" s="35"/>
      <c r="KRM1430" s="35"/>
      <c r="KRN1430" s="35"/>
      <c r="KRO1430" s="35"/>
      <c r="KRP1430" s="35"/>
      <c r="KRQ1430" s="35"/>
      <c r="KRR1430" s="35"/>
      <c r="KRS1430" s="35"/>
      <c r="KRT1430" s="35"/>
      <c r="KRU1430" s="35"/>
      <c r="KRV1430" s="35"/>
      <c r="KRW1430" s="35"/>
      <c r="KRX1430" s="35"/>
      <c r="KRY1430" s="35"/>
      <c r="KRZ1430" s="35"/>
      <c r="KSA1430" s="35"/>
      <c r="KSB1430" s="35"/>
      <c r="KSC1430" s="35"/>
      <c r="KSD1430" s="35"/>
      <c r="KSE1430" s="35"/>
      <c r="KSF1430" s="35"/>
      <c r="KSG1430" s="35"/>
      <c r="KSH1430" s="35"/>
      <c r="KSI1430" s="35"/>
      <c r="KSJ1430" s="35"/>
      <c r="KSK1430" s="35"/>
      <c r="KSL1430" s="35"/>
      <c r="KSM1430" s="35"/>
      <c r="KSN1430" s="35"/>
      <c r="KSO1430" s="35"/>
      <c r="KSP1430" s="35"/>
      <c r="KSQ1430" s="35"/>
      <c r="KSR1430" s="35"/>
      <c r="KSS1430" s="35"/>
      <c r="KST1430" s="35"/>
      <c r="KSU1430" s="35"/>
      <c r="KSV1430" s="35"/>
      <c r="KSW1430" s="35"/>
      <c r="KSX1430" s="35"/>
      <c r="KSY1430" s="35"/>
      <c r="KSZ1430" s="35"/>
      <c r="KTA1430" s="35"/>
      <c r="KTB1430" s="35"/>
      <c r="KTC1430" s="35"/>
      <c r="KTD1430" s="35"/>
      <c r="KTE1430" s="35"/>
      <c r="KTF1430" s="35"/>
      <c r="KTG1430" s="35"/>
      <c r="KTH1430" s="35"/>
      <c r="KTI1430" s="35"/>
      <c r="KTJ1430" s="35"/>
      <c r="KTK1430" s="35"/>
      <c r="KTL1430" s="35"/>
      <c r="KTM1430" s="35"/>
      <c r="KTN1430" s="35"/>
      <c r="KTO1430" s="35"/>
      <c r="KTP1430" s="35"/>
      <c r="KTQ1430" s="35"/>
      <c r="KTR1430" s="35"/>
      <c r="KTS1430" s="35"/>
      <c r="KTT1430" s="35"/>
      <c r="KTU1430" s="35"/>
      <c r="KTV1430" s="35"/>
      <c r="KTW1430" s="35"/>
      <c r="KTX1430" s="35"/>
      <c r="KTY1430" s="35"/>
      <c r="KTZ1430" s="35"/>
      <c r="KUA1430" s="35"/>
      <c r="KUB1430" s="35"/>
      <c r="KUC1430" s="35"/>
      <c r="KUD1430" s="35"/>
      <c r="KUE1430" s="35"/>
      <c r="KUF1430" s="35"/>
      <c r="KUG1430" s="35"/>
      <c r="KUH1430" s="35"/>
      <c r="KUI1430" s="35"/>
      <c r="KUJ1430" s="35"/>
      <c r="KUK1430" s="35"/>
      <c r="KUL1430" s="35"/>
      <c r="KUM1430" s="35"/>
      <c r="KUN1430" s="35"/>
      <c r="KUO1430" s="35"/>
      <c r="KUP1430" s="35"/>
      <c r="KUQ1430" s="35"/>
      <c r="KUR1430" s="35"/>
      <c r="KUS1430" s="35"/>
      <c r="KUT1430" s="35"/>
      <c r="KUU1430" s="35"/>
      <c r="KUV1430" s="35"/>
      <c r="KUW1430" s="35"/>
      <c r="KUX1430" s="35"/>
      <c r="KUY1430" s="35"/>
      <c r="KUZ1430" s="35"/>
      <c r="KVA1430" s="35"/>
      <c r="KVB1430" s="35"/>
      <c r="KVC1430" s="35"/>
      <c r="KVD1430" s="35"/>
      <c r="KVE1430" s="35"/>
      <c r="KVF1430" s="35"/>
      <c r="KVG1430" s="35"/>
      <c r="KVH1430" s="35"/>
      <c r="KVI1430" s="35"/>
      <c r="KVJ1430" s="35"/>
      <c r="KVK1430" s="35"/>
      <c r="KVL1430" s="35"/>
      <c r="KVM1430" s="35"/>
      <c r="KVN1430" s="35"/>
      <c r="KVO1430" s="35"/>
      <c r="KVP1430" s="35"/>
      <c r="KVQ1430" s="35"/>
      <c r="KVR1430" s="35"/>
      <c r="KVS1430" s="35"/>
      <c r="KVT1430" s="35"/>
      <c r="KVU1430" s="35"/>
      <c r="KVV1430" s="35"/>
      <c r="KVW1430" s="35"/>
      <c r="KVX1430" s="35"/>
      <c r="KVY1430" s="35"/>
      <c r="KVZ1430" s="35"/>
      <c r="KWA1430" s="35"/>
      <c r="KWB1430" s="35"/>
      <c r="KWC1430" s="35"/>
      <c r="KWD1430" s="35"/>
      <c r="KWE1430" s="35"/>
      <c r="KWF1430" s="35"/>
      <c r="KWG1430" s="35"/>
      <c r="KWH1430" s="35"/>
      <c r="KWI1430" s="35"/>
      <c r="KWJ1430" s="35"/>
      <c r="KWK1430" s="35"/>
      <c r="KWL1430" s="35"/>
      <c r="KWM1430" s="35"/>
      <c r="KWN1430" s="35"/>
      <c r="KWO1430" s="35"/>
      <c r="KWP1430" s="35"/>
      <c r="KWQ1430" s="35"/>
      <c r="KWR1430" s="35"/>
      <c r="KWS1430" s="35"/>
      <c r="KWT1430" s="35"/>
      <c r="KWU1430" s="35"/>
      <c r="KWV1430" s="35"/>
      <c r="KWW1430" s="35"/>
      <c r="KWX1430" s="35"/>
      <c r="KWY1430" s="35"/>
      <c r="KWZ1430" s="35"/>
      <c r="KXA1430" s="35"/>
      <c r="KXB1430" s="35"/>
      <c r="KXC1430" s="35"/>
      <c r="KXD1430" s="35"/>
      <c r="KXE1430" s="35"/>
      <c r="KXF1430" s="35"/>
      <c r="KXG1430" s="35"/>
      <c r="KXH1430" s="35"/>
      <c r="KXI1430" s="35"/>
      <c r="KXJ1430" s="35"/>
      <c r="KXK1430" s="35"/>
      <c r="KXL1430" s="35"/>
      <c r="KXM1430" s="35"/>
      <c r="KXN1430" s="35"/>
      <c r="KXO1430" s="35"/>
      <c r="KXP1430" s="35"/>
      <c r="KXQ1430" s="35"/>
      <c r="KXR1430" s="35"/>
      <c r="KXS1430" s="35"/>
      <c r="KXT1430" s="35"/>
      <c r="KXU1430" s="35"/>
      <c r="KXV1430" s="35"/>
      <c r="KXW1430" s="35"/>
      <c r="KXX1430" s="35"/>
      <c r="KXY1430" s="35"/>
      <c r="KXZ1430" s="35"/>
      <c r="KYA1430" s="35"/>
      <c r="KYB1430" s="35"/>
      <c r="KYC1430" s="35"/>
      <c r="KYD1430" s="35"/>
      <c r="KYE1430" s="35"/>
      <c r="KYF1430" s="35"/>
      <c r="KYG1430" s="35"/>
      <c r="KYH1430" s="35"/>
      <c r="KYI1430" s="35"/>
      <c r="KYJ1430" s="35"/>
      <c r="KYK1430" s="35"/>
      <c r="KYL1430" s="35"/>
      <c r="KYM1430" s="35"/>
      <c r="KYN1430" s="35"/>
      <c r="KYO1430" s="35"/>
      <c r="KYP1430" s="35"/>
      <c r="KYQ1430" s="35"/>
      <c r="KYR1430" s="35"/>
      <c r="KYS1430" s="35"/>
      <c r="KYT1430" s="35"/>
      <c r="KYU1430" s="35"/>
      <c r="KYV1430" s="35"/>
      <c r="KYW1430" s="35"/>
      <c r="KYX1430" s="35"/>
      <c r="KYY1430" s="35"/>
      <c r="KYZ1430" s="35"/>
      <c r="KZA1430" s="35"/>
      <c r="KZB1430" s="35"/>
      <c r="KZC1430" s="35"/>
      <c r="KZD1430" s="35"/>
      <c r="KZE1430" s="35"/>
      <c r="KZF1430" s="35"/>
      <c r="KZG1430" s="35"/>
      <c r="KZH1430" s="35"/>
      <c r="KZI1430" s="35"/>
      <c r="KZJ1430" s="35"/>
      <c r="KZK1430" s="35"/>
      <c r="KZL1430" s="35"/>
      <c r="KZM1430" s="35"/>
      <c r="KZN1430" s="35"/>
      <c r="KZO1430" s="35"/>
      <c r="KZP1430" s="35"/>
      <c r="KZQ1430" s="35"/>
      <c r="KZR1430" s="35"/>
      <c r="KZS1430" s="35"/>
      <c r="KZT1430" s="35"/>
      <c r="KZU1430" s="35"/>
      <c r="KZV1430" s="35"/>
      <c r="KZW1430" s="35"/>
      <c r="KZX1430" s="35"/>
      <c r="KZY1430" s="35"/>
      <c r="KZZ1430" s="35"/>
      <c r="LAA1430" s="35"/>
      <c r="LAB1430" s="35"/>
      <c r="LAC1430" s="35"/>
      <c r="LAD1430" s="35"/>
      <c r="LAE1430" s="35"/>
      <c r="LAF1430" s="35"/>
      <c r="LAG1430" s="35"/>
      <c r="LAH1430" s="35"/>
      <c r="LAI1430" s="35"/>
      <c r="LAJ1430" s="35"/>
      <c r="LAK1430" s="35"/>
      <c r="LAL1430" s="35"/>
      <c r="LAM1430" s="35"/>
      <c r="LAN1430" s="35"/>
      <c r="LAO1430" s="35"/>
      <c r="LAP1430" s="35"/>
      <c r="LAQ1430" s="35"/>
      <c r="LAR1430" s="35"/>
      <c r="LAS1430" s="35"/>
      <c r="LAT1430" s="35"/>
      <c r="LAU1430" s="35"/>
      <c r="LAV1430" s="35"/>
      <c r="LAW1430" s="35"/>
      <c r="LAX1430" s="35"/>
      <c r="LAY1430" s="35"/>
      <c r="LAZ1430" s="35"/>
      <c r="LBA1430" s="35"/>
      <c r="LBB1430" s="35"/>
      <c r="LBC1430" s="35"/>
      <c r="LBD1430" s="35"/>
      <c r="LBE1430" s="35"/>
      <c r="LBF1430" s="35"/>
      <c r="LBG1430" s="35"/>
      <c r="LBH1430" s="35"/>
      <c r="LBI1430" s="35"/>
      <c r="LBJ1430" s="35"/>
      <c r="LBK1430" s="35"/>
      <c r="LBL1430" s="35"/>
      <c r="LBM1430" s="35"/>
      <c r="LBN1430" s="35"/>
      <c r="LBO1430" s="35"/>
      <c r="LBP1430" s="35"/>
      <c r="LBQ1430" s="35"/>
      <c r="LBR1430" s="35"/>
      <c r="LBS1430" s="35"/>
      <c r="LBT1430" s="35"/>
      <c r="LBU1430" s="35"/>
      <c r="LBV1430" s="35"/>
      <c r="LBW1430" s="35"/>
      <c r="LBX1430" s="35"/>
      <c r="LBY1430" s="35"/>
      <c r="LBZ1430" s="35"/>
      <c r="LCA1430" s="35"/>
      <c r="LCB1430" s="35"/>
      <c r="LCC1430" s="35"/>
      <c r="LCD1430" s="35"/>
      <c r="LCE1430" s="35"/>
      <c r="LCF1430" s="35"/>
      <c r="LCG1430" s="35"/>
      <c r="LCH1430" s="35"/>
      <c r="LCI1430" s="35"/>
      <c r="LCJ1430" s="35"/>
      <c r="LCK1430" s="35"/>
      <c r="LCL1430" s="35"/>
      <c r="LCM1430" s="35"/>
      <c r="LCN1430" s="35"/>
      <c r="LCO1430" s="35"/>
      <c r="LCP1430" s="35"/>
      <c r="LCQ1430" s="35"/>
      <c r="LCR1430" s="35"/>
      <c r="LCS1430" s="35"/>
      <c r="LCT1430" s="35"/>
      <c r="LCU1430" s="35"/>
      <c r="LCV1430" s="35"/>
      <c r="LCW1430" s="35"/>
      <c r="LCX1430" s="35"/>
      <c r="LCY1430" s="35"/>
      <c r="LCZ1430" s="35"/>
      <c r="LDA1430" s="35"/>
      <c r="LDB1430" s="35"/>
      <c r="LDC1430" s="35"/>
      <c r="LDD1430" s="35"/>
      <c r="LDE1430" s="35"/>
      <c r="LDF1430" s="35"/>
      <c r="LDG1430" s="35"/>
      <c r="LDH1430" s="35"/>
      <c r="LDI1430" s="35"/>
      <c r="LDJ1430" s="35"/>
      <c r="LDK1430" s="35"/>
      <c r="LDL1430" s="35"/>
      <c r="LDM1430" s="35"/>
      <c r="LDN1430" s="35"/>
      <c r="LDO1430" s="35"/>
      <c r="LDP1430" s="35"/>
      <c r="LDQ1430" s="35"/>
      <c r="LDR1430" s="35"/>
      <c r="LDS1430" s="35"/>
      <c r="LDT1430" s="35"/>
      <c r="LDU1430" s="35"/>
      <c r="LDV1430" s="35"/>
      <c r="LDW1430" s="35"/>
      <c r="LDX1430" s="35"/>
      <c r="LDY1430" s="35"/>
      <c r="LDZ1430" s="35"/>
      <c r="LEA1430" s="35"/>
      <c r="LEB1430" s="35"/>
      <c r="LEC1430" s="35"/>
      <c r="LED1430" s="35"/>
      <c r="LEE1430" s="35"/>
      <c r="LEF1430" s="35"/>
      <c r="LEG1430" s="35"/>
      <c r="LEH1430" s="35"/>
      <c r="LEI1430" s="35"/>
      <c r="LEJ1430" s="35"/>
      <c r="LEK1430" s="35"/>
      <c r="LEL1430" s="35"/>
      <c r="LEM1430" s="35"/>
      <c r="LEN1430" s="35"/>
      <c r="LEO1430" s="35"/>
      <c r="LEP1430" s="35"/>
      <c r="LEQ1430" s="35"/>
      <c r="LER1430" s="35"/>
      <c r="LES1430" s="35"/>
      <c r="LET1430" s="35"/>
      <c r="LEU1430" s="35"/>
      <c r="LEV1430" s="35"/>
      <c r="LEW1430" s="35"/>
      <c r="LEX1430" s="35"/>
      <c r="LEY1430" s="35"/>
      <c r="LEZ1430" s="35"/>
      <c r="LFA1430" s="35"/>
      <c r="LFB1430" s="35"/>
      <c r="LFC1430" s="35"/>
      <c r="LFD1430" s="35"/>
      <c r="LFE1430" s="35"/>
      <c r="LFF1430" s="35"/>
      <c r="LFG1430" s="35"/>
      <c r="LFH1430" s="35"/>
      <c r="LFI1430" s="35"/>
      <c r="LFJ1430" s="35"/>
      <c r="LFK1430" s="35"/>
      <c r="LFL1430" s="35"/>
      <c r="LFM1430" s="35"/>
      <c r="LFN1430" s="35"/>
      <c r="LFO1430" s="35"/>
      <c r="LFP1430" s="35"/>
      <c r="LFQ1430" s="35"/>
      <c r="LFR1430" s="35"/>
      <c r="LFS1430" s="35"/>
      <c r="LFT1430" s="35"/>
      <c r="LFU1430" s="35"/>
      <c r="LFV1430" s="35"/>
      <c r="LFW1430" s="35"/>
      <c r="LFX1430" s="35"/>
      <c r="LFY1430" s="35"/>
      <c r="LFZ1430" s="35"/>
      <c r="LGA1430" s="35"/>
      <c r="LGB1430" s="35"/>
      <c r="LGC1430" s="35"/>
      <c r="LGD1430" s="35"/>
      <c r="LGE1430" s="35"/>
      <c r="LGF1430" s="35"/>
      <c r="LGG1430" s="35"/>
      <c r="LGH1430" s="35"/>
      <c r="LGI1430" s="35"/>
      <c r="LGJ1430" s="35"/>
      <c r="LGK1430" s="35"/>
      <c r="LGL1430" s="35"/>
      <c r="LGM1430" s="35"/>
      <c r="LGN1430" s="35"/>
      <c r="LGO1430" s="35"/>
      <c r="LGP1430" s="35"/>
      <c r="LGQ1430" s="35"/>
      <c r="LGR1430" s="35"/>
      <c r="LGS1430" s="35"/>
      <c r="LGT1430" s="35"/>
      <c r="LGU1430" s="35"/>
      <c r="LGV1430" s="35"/>
      <c r="LGW1430" s="35"/>
      <c r="LGX1430" s="35"/>
      <c r="LGY1430" s="35"/>
      <c r="LGZ1430" s="35"/>
      <c r="LHA1430" s="35"/>
      <c r="LHB1430" s="35"/>
      <c r="LHC1430" s="35"/>
      <c r="LHD1430" s="35"/>
      <c r="LHE1430" s="35"/>
      <c r="LHF1430" s="35"/>
      <c r="LHG1430" s="35"/>
      <c r="LHH1430" s="35"/>
      <c r="LHI1430" s="35"/>
      <c r="LHJ1430" s="35"/>
      <c r="LHK1430" s="35"/>
      <c r="LHL1430" s="35"/>
      <c r="LHM1430" s="35"/>
      <c r="LHN1430" s="35"/>
      <c r="LHO1430" s="35"/>
      <c r="LHP1430" s="35"/>
      <c r="LHQ1430" s="35"/>
      <c r="LHR1430" s="35"/>
      <c r="LHS1430" s="35"/>
      <c r="LHT1430" s="35"/>
      <c r="LHU1430" s="35"/>
      <c r="LHV1430" s="35"/>
      <c r="LHW1430" s="35"/>
      <c r="LHX1430" s="35"/>
      <c r="LHY1430" s="35"/>
      <c r="LHZ1430" s="35"/>
      <c r="LIA1430" s="35"/>
      <c r="LIB1430" s="35"/>
      <c r="LIC1430" s="35"/>
      <c r="LID1430" s="35"/>
      <c r="LIE1430" s="35"/>
      <c r="LIF1430" s="35"/>
      <c r="LIG1430" s="35"/>
      <c r="LIH1430" s="35"/>
      <c r="LII1430" s="35"/>
      <c r="LIJ1430" s="35"/>
      <c r="LIK1430" s="35"/>
      <c r="LIL1430" s="35"/>
      <c r="LIM1430" s="35"/>
      <c r="LIN1430" s="35"/>
      <c r="LIO1430" s="35"/>
      <c r="LIP1430" s="35"/>
      <c r="LIQ1430" s="35"/>
      <c r="LIR1430" s="35"/>
      <c r="LIS1430" s="35"/>
      <c r="LIT1430" s="35"/>
      <c r="LIU1430" s="35"/>
      <c r="LIV1430" s="35"/>
      <c r="LIW1430" s="35"/>
      <c r="LIX1430" s="35"/>
      <c r="LIY1430" s="35"/>
      <c r="LIZ1430" s="35"/>
      <c r="LJA1430" s="35"/>
      <c r="LJB1430" s="35"/>
      <c r="LJC1430" s="35"/>
      <c r="LJD1430" s="35"/>
      <c r="LJE1430" s="35"/>
      <c r="LJF1430" s="35"/>
      <c r="LJG1430" s="35"/>
      <c r="LJH1430" s="35"/>
      <c r="LJI1430" s="35"/>
      <c r="LJJ1430" s="35"/>
      <c r="LJK1430" s="35"/>
      <c r="LJL1430" s="35"/>
      <c r="LJM1430" s="35"/>
      <c r="LJN1430" s="35"/>
      <c r="LJO1430" s="35"/>
      <c r="LJP1430" s="35"/>
      <c r="LJQ1430" s="35"/>
      <c r="LJR1430" s="35"/>
      <c r="LJS1430" s="35"/>
      <c r="LJT1430" s="35"/>
      <c r="LJU1430" s="35"/>
      <c r="LJV1430" s="35"/>
      <c r="LJW1430" s="35"/>
      <c r="LJX1430" s="35"/>
      <c r="LJY1430" s="35"/>
      <c r="LJZ1430" s="35"/>
      <c r="LKA1430" s="35"/>
      <c r="LKB1430" s="35"/>
      <c r="LKC1430" s="35"/>
      <c r="LKD1430" s="35"/>
      <c r="LKE1430" s="35"/>
      <c r="LKF1430" s="35"/>
      <c r="LKG1430" s="35"/>
      <c r="LKH1430" s="35"/>
      <c r="LKI1430" s="35"/>
      <c r="LKJ1430" s="35"/>
      <c r="LKK1430" s="35"/>
      <c r="LKL1430" s="35"/>
      <c r="LKM1430" s="35"/>
      <c r="LKN1430" s="35"/>
      <c r="LKO1430" s="35"/>
      <c r="LKP1430" s="35"/>
      <c r="LKQ1430" s="35"/>
      <c r="LKR1430" s="35"/>
      <c r="LKS1430" s="35"/>
      <c r="LKT1430" s="35"/>
      <c r="LKU1430" s="35"/>
      <c r="LKV1430" s="35"/>
      <c r="LKW1430" s="35"/>
      <c r="LKX1430" s="35"/>
      <c r="LKY1430" s="35"/>
      <c r="LKZ1430" s="35"/>
      <c r="LLA1430" s="35"/>
      <c r="LLB1430" s="35"/>
      <c r="LLC1430" s="35"/>
      <c r="LLD1430" s="35"/>
      <c r="LLE1430" s="35"/>
      <c r="LLF1430" s="35"/>
      <c r="LLG1430" s="35"/>
      <c r="LLH1430" s="35"/>
      <c r="LLI1430" s="35"/>
      <c r="LLJ1430" s="35"/>
      <c r="LLK1430" s="35"/>
      <c r="LLL1430" s="35"/>
      <c r="LLM1430" s="35"/>
      <c r="LLN1430" s="35"/>
      <c r="LLO1430" s="35"/>
      <c r="LLP1430" s="35"/>
      <c r="LLQ1430" s="35"/>
      <c r="LLR1430" s="35"/>
      <c r="LLS1430" s="35"/>
      <c r="LLT1430" s="35"/>
      <c r="LLU1430" s="35"/>
      <c r="LLV1430" s="35"/>
      <c r="LLW1430" s="35"/>
      <c r="LLX1430" s="35"/>
      <c r="LLY1430" s="35"/>
      <c r="LLZ1430" s="35"/>
      <c r="LMA1430" s="35"/>
      <c r="LMB1430" s="35"/>
      <c r="LMC1430" s="35"/>
      <c r="LMD1430" s="35"/>
      <c r="LME1430" s="35"/>
      <c r="LMF1430" s="35"/>
      <c r="LMG1430" s="35"/>
      <c r="LMH1430" s="35"/>
      <c r="LMI1430" s="35"/>
      <c r="LMJ1430" s="35"/>
      <c r="LMK1430" s="35"/>
      <c r="LML1430" s="35"/>
      <c r="LMM1430" s="35"/>
      <c r="LMN1430" s="35"/>
      <c r="LMO1430" s="35"/>
      <c r="LMP1430" s="35"/>
      <c r="LMQ1430" s="35"/>
      <c r="LMR1430" s="35"/>
      <c r="LMS1430" s="35"/>
      <c r="LMT1430" s="35"/>
      <c r="LMU1430" s="35"/>
      <c r="LMV1430" s="35"/>
      <c r="LMW1430" s="35"/>
      <c r="LMX1430" s="35"/>
      <c r="LMY1430" s="35"/>
      <c r="LMZ1430" s="35"/>
      <c r="LNA1430" s="35"/>
      <c r="LNB1430" s="35"/>
      <c r="LNC1430" s="35"/>
      <c r="LND1430" s="35"/>
      <c r="LNE1430" s="35"/>
      <c r="LNF1430" s="35"/>
      <c r="LNG1430" s="35"/>
      <c r="LNH1430" s="35"/>
      <c r="LNI1430" s="35"/>
      <c r="LNJ1430" s="35"/>
      <c r="LNK1430" s="35"/>
      <c r="LNL1430" s="35"/>
      <c r="LNM1430" s="35"/>
      <c r="LNN1430" s="35"/>
      <c r="LNO1430" s="35"/>
      <c r="LNP1430" s="35"/>
      <c r="LNQ1430" s="35"/>
      <c r="LNR1430" s="35"/>
      <c r="LNS1430" s="35"/>
      <c r="LNT1430" s="35"/>
      <c r="LNU1430" s="35"/>
      <c r="LNV1430" s="35"/>
      <c r="LNW1430" s="35"/>
      <c r="LNX1430" s="35"/>
      <c r="LNY1430" s="35"/>
      <c r="LNZ1430" s="35"/>
      <c r="LOA1430" s="35"/>
      <c r="LOB1430" s="35"/>
      <c r="LOC1430" s="35"/>
      <c r="LOD1430" s="35"/>
      <c r="LOE1430" s="35"/>
      <c r="LOF1430" s="35"/>
      <c r="LOG1430" s="35"/>
      <c r="LOH1430" s="35"/>
      <c r="LOI1430" s="35"/>
      <c r="LOJ1430" s="35"/>
      <c r="LOK1430" s="35"/>
      <c r="LOL1430" s="35"/>
      <c r="LOM1430" s="35"/>
      <c r="LON1430" s="35"/>
      <c r="LOO1430" s="35"/>
      <c r="LOP1430" s="35"/>
      <c r="LOQ1430" s="35"/>
      <c r="LOR1430" s="35"/>
      <c r="LOS1430" s="35"/>
      <c r="LOT1430" s="35"/>
      <c r="LOU1430" s="35"/>
      <c r="LOV1430" s="35"/>
      <c r="LOW1430" s="35"/>
      <c r="LOX1430" s="35"/>
      <c r="LOY1430" s="35"/>
      <c r="LOZ1430" s="35"/>
      <c r="LPA1430" s="35"/>
      <c r="LPB1430" s="35"/>
      <c r="LPC1430" s="35"/>
      <c r="LPD1430" s="35"/>
      <c r="LPE1430" s="35"/>
      <c r="LPF1430" s="35"/>
      <c r="LPG1430" s="35"/>
      <c r="LPH1430" s="35"/>
      <c r="LPI1430" s="35"/>
      <c r="LPJ1430" s="35"/>
      <c r="LPK1430" s="35"/>
      <c r="LPL1430" s="35"/>
      <c r="LPM1430" s="35"/>
      <c r="LPN1430" s="35"/>
      <c r="LPO1430" s="35"/>
      <c r="LPP1430" s="35"/>
      <c r="LPQ1430" s="35"/>
      <c r="LPR1430" s="35"/>
      <c r="LPS1430" s="35"/>
      <c r="LPT1430" s="35"/>
      <c r="LPU1430" s="35"/>
      <c r="LPV1430" s="35"/>
      <c r="LPW1430" s="35"/>
      <c r="LPX1430" s="35"/>
      <c r="LPY1430" s="35"/>
      <c r="LPZ1430" s="35"/>
      <c r="LQA1430" s="35"/>
      <c r="LQB1430" s="35"/>
      <c r="LQC1430" s="35"/>
      <c r="LQD1430" s="35"/>
      <c r="LQE1430" s="35"/>
      <c r="LQF1430" s="35"/>
      <c r="LQG1430" s="35"/>
      <c r="LQH1430" s="35"/>
      <c r="LQI1430" s="35"/>
      <c r="LQJ1430" s="35"/>
      <c r="LQK1430" s="35"/>
      <c r="LQL1430" s="35"/>
      <c r="LQM1430" s="35"/>
      <c r="LQN1430" s="35"/>
      <c r="LQO1430" s="35"/>
      <c r="LQP1430" s="35"/>
      <c r="LQQ1430" s="35"/>
      <c r="LQR1430" s="35"/>
      <c r="LQS1430" s="35"/>
      <c r="LQT1430" s="35"/>
      <c r="LQU1430" s="35"/>
      <c r="LQV1430" s="35"/>
      <c r="LQW1430" s="35"/>
      <c r="LQX1430" s="35"/>
      <c r="LQY1430" s="35"/>
      <c r="LQZ1430" s="35"/>
      <c r="LRA1430" s="35"/>
      <c r="LRB1430" s="35"/>
      <c r="LRC1430" s="35"/>
      <c r="LRD1430" s="35"/>
      <c r="LRE1430" s="35"/>
      <c r="LRF1430" s="35"/>
      <c r="LRG1430" s="35"/>
      <c r="LRH1430" s="35"/>
      <c r="LRI1430" s="35"/>
      <c r="LRJ1430" s="35"/>
      <c r="LRK1430" s="35"/>
      <c r="LRL1430" s="35"/>
      <c r="LRM1430" s="35"/>
      <c r="LRN1430" s="35"/>
      <c r="LRO1430" s="35"/>
      <c r="LRP1430" s="35"/>
      <c r="LRQ1430" s="35"/>
      <c r="LRR1430" s="35"/>
      <c r="LRS1430" s="35"/>
      <c r="LRT1430" s="35"/>
      <c r="LRU1430" s="35"/>
      <c r="LRV1430" s="35"/>
      <c r="LRW1430" s="35"/>
      <c r="LRX1430" s="35"/>
      <c r="LRY1430" s="35"/>
      <c r="LRZ1430" s="35"/>
      <c r="LSA1430" s="35"/>
      <c r="LSB1430" s="35"/>
      <c r="LSC1430" s="35"/>
      <c r="LSD1430" s="35"/>
      <c r="LSE1430" s="35"/>
      <c r="LSF1430" s="35"/>
      <c r="LSG1430" s="35"/>
      <c r="LSH1430" s="35"/>
      <c r="LSI1430" s="35"/>
      <c r="LSJ1430" s="35"/>
      <c r="LSK1430" s="35"/>
      <c r="LSL1430" s="35"/>
      <c r="LSM1430" s="35"/>
      <c r="LSN1430" s="35"/>
      <c r="LSO1430" s="35"/>
      <c r="LSP1430" s="35"/>
      <c r="LSQ1430" s="35"/>
      <c r="LSR1430" s="35"/>
      <c r="LSS1430" s="35"/>
      <c r="LST1430" s="35"/>
      <c r="LSU1430" s="35"/>
      <c r="LSV1430" s="35"/>
      <c r="LSW1430" s="35"/>
      <c r="LSX1430" s="35"/>
      <c r="LSY1430" s="35"/>
      <c r="LSZ1430" s="35"/>
      <c r="LTA1430" s="35"/>
      <c r="LTB1430" s="35"/>
      <c r="LTC1430" s="35"/>
      <c r="LTD1430" s="35"/>
      <c r="LTE1430" s="35"/>
      <c r="LTF1430" s="35"/>
      <c r="LTG1430" s="35"/>
      <c r="LTH1430" s="35"/>
      <c r="LTI1430" s="35"/>
      <c r="LTJ1430" s="35"/>
      <c r="LTK1430" s="35"/>
      <c r="LTL1430" s="35"/>
      <c r="LTM1430" s="35"/>
      <c r="LTN1430" s="35"/>
      <c r="LTO1430" s="35"/>
      <c r="LTP1430" s="35"/>
      <c r="LTQ1430" s="35"/>
      <c r="LTR1430" s="35"/>
      <c r="LTS1430" s="35"/>
      <c r="LTT1430" s="35"/>
      <c r="LTU1430" s="35"/>
      <c r="LTV1430" s="35"/>
      <c r="LTW1430" s="35"/>
      <c r="LTX1430" s="35"/>
      <c r="LTY1430" s="35"/>
      <c r="LTZ1430" s="35"/>
      <c r="LUA1430" s="35"/>
      <c r="LUB1430" s="35"/>
      <c r="LUC1430" s="35"/>
      <c r="LUD1430" s="35"/>
      <c r="LUE1430" s="35"/>
      <c r="LUF1430" s="35"/>
      <c r="LUG1430" s="35"/>
      <c r="LUH1430" s="35"/>
      <c r="LUI1430" s="35"/>
      <c r="LUJ1430" s="35"/>
      <c r="LUK1430" s="35"/>
      <c r="LUL1430" s="35"/>
      <c r="LUM1430" s="35"/>
      <c r="LUN1430" s="35"/>
      <c r="LUO1430" s="35"/>
      <c r="LUP1430" s="35"/>
      <c r="LUQ1430" s="35"/>
      <c r="LUR1430" s="35"/>
      <c r="LUS1430" s="35"/>
      <c r="LUT1430" s="35"/>
      <c r="LUU1430" s="35"/>
      <c r="LUV1430" s="35"/>
      <c r="LUW1430" s="35"/>
      <c r="LUX1430" s="35"/>
      <c r="LUY1430" s="35"/>
      <c r="LUZ1430" s="35"/>
      <c r="LVA1430" s="35"/>
      <c r="LVB1430" s="35"/>
      <c r="LVC1430" s="35"/>
      <c r="LVD1430" s="35"/>
      <c r="LVE1430" s="35"/>
      <c r="LVF1430" s="35"/>
      <c r="LVG1430" s="35"/>
      <c r="LVH1430" s="35"/>
      <c r="LVI1430" s="35"/>
      <c r="LVJ1430" s="35"/>
      <c r="LVK1430" s="35"/>
      <c r="LVL1430" s="35"/>
      <c r="LVM1430" s="35"/>
      <c r="LVN1430" s="35"/>
      <c r="LVO1430" s="35"/>
      <c r="LVP1430" s="35"/>
      <c r="LVQ1430" s="35"/>
      <c r="LVR1430" s="35"/>
      <c r="LVS1430" s="35"/>
      <c r="LVT1430" s="35"/>
      <c r="LVU1430" s="35"/>
      <c r="LVV1430" s="35"/>
      <c r="LVW1430" s="35"/>
      <c r="LVX1430" s="35"/>
      <c r="LVY1430" s="35"/>
      <c r="LVZ1430" s="35"/>
      <c r="LWA1430" s="35"/>
      <c r="LWB1430" s="35"/>
      <c r="LWC1430" s="35"/>
      <c r="LWD1430" s="35"/>
      <c r="LWE1430" s="35"/>
      <c r="LWF1430" s="35"/>
      <c r="LWG1430" s="35"/>
      <c r="LWH1430" s="35"/>
      <c r="LWI1430" s="35"/>
      <c r="LWJ1430" s="35"/>
      <c r="LWK1430" s="35"/>
      <c r="LWL1430" s="35"/>
      <c r="LWM1430" s="35"/>
      <c r="LWN1430" s="35"/>
      <c r="LWO1430" s="35"/>
      <c r="LWP1430" s="35"/>
      <c r="LWQ1430" s="35"/>
      <c r="LWR1430" s="35"/>
      <c r="LWS1430" s="35"/>
      <c r="LWT1430" s="35"/>
      <c r="LWU1430" s="35"/>
      <c r="LWV1430" s="35"/>
      <c r="LWW1430" s="35"/>
      <c r="LWX1430" s="35"/>
      <c r="LWY1430" s="35"/>
      <c r="LWZ1430" s="35"/>
      <c r="LXA1430" s="35"/>
      <c r="LXB1430" s="35"/>
      <c r="LXC1430" s="35"/>
      <c r="LXD1430" s="35"/>
      <c r="LXE1430" s="35"/>
      <c r="LXF1430" s="35"/>
      <c r="LXG1430" s="35"/>
      <c r="LXH1430" s="35"/>
      <c r="LXI1430" s="35"/>
      <c r="LXJ1430" s="35"/>
      <c r="LXK1430" s="35"/>
      <c r="LXL1430" s="35"/>
      <c r="LXM1430" s="35"/>
      <c r="LXN1430" s="35"/>
      <c r="LXO1430" s="35"/>
      <c r="LXP1430" s="35"/>
      <c r="LXQ1430" s="35"/>
      <c r="LXR1430" s="35"/>
      <c r="LXS1430" s="35"/>
      <c r="LXT1430" s="35"/>
      <c r="LXU1430" s="35"/>
      <c r="LXV1430" s="35"/>
      <c r="LXW1430" s="35"/>
      <c r="LXX1430" s="35"/>
      <c r="LXY1430" s="35"/>
      <c r="LXZ1430" s="35"/>
      <c r="LYA1430" s="35"/>
      <c r="LYB1430" s="35"/>
      <c r="LYC1430" s="35"/>
      <c r="LYD1430" s="35"/>
      <c r="LYE1430" s="35"/>
      <c r="LYF1430" s="35"/>
      <c r="LYG1430" s="35"/>
      <c r="LYH1430" s="35"/>
      <c r="LYI1430" s="35"/>
      <c r="LYJ1430" s="35"/>
      <c r="LYK1430" s="35"/>
      <c r="LYL1430" s="35"/>
      <c r="LYM1430" s="35"/>
      <c r="LYN1430" s="35"/>
      <c r="LYO1430" s="35"/>
      <c r="LYP1430" s="35"/>
      <c r="LYQ1430" s="35"/>
      <c r="LYR1430" s="35"/>
      <c r="LYS1430" s="35"/>
      <c r="LYT1430" s="35"/>
      <c r="LYU1430" s="35"/>
      <c r="LYV1430" s="35"/>
      <c r="LYW1430" s="35"/>
      <c r="LYX1430" s="35"/>
      <c r="LYY1430" s="35"/>
      <c r="LYZ1430" s="35"/>
      <c r="LZA1430" s="35"/>
      <c r="LZB1430" s="35"/>
      <c r="LZC1430" s="35"/>
      <c r="LZD1430" s="35"/>
      <c r="LZE1430" s="35"/>
      <c r="LZF1430" s="35"/>
      <c r="LZG1430" s="35"/>
      <c r="LZH1430" s="35"/>
      <c r="LZI1430" s="35"/>
      <c r="LZJ1430" s="35"/>
      <c r="LZK1430" s="35"/>
      <c r="LZL1430" s="35"/>
      <c r="LZM1430" s="35"/>
      <c r="LZN1430" s="35"/>
      <c r="LZO1430" s="35"/>
      <c r="LZP1430" s="35"/>
      <c r="LZQ1430" s="35"/>
      <c r="LZR1430" s="35"/>
      <c r="LZS1430" s="35"/>
      <c r="LZT1430" s="35"/>
      <c r="LZU1430" s="35"/>
      <c r="LZV1430" s="35"/>
      <c r="LZW1430" s="35"/>
      <c r="LZX1430" s="35"/>
      <c r="LZY1430" s="35"/>
      <c r="LZZ1430" s="35"/>
      <c r="MAA1430" s="35"/>
      <c r="MAB1430" s="35"/>
      <c r="MAC1430" s="35"/>
      <c r="MAD1430" s="35"/>
      <c r="MAE1430" s="35"/>
      <c r="MAF1430" s="35"/>
      <c r="MAG1430" s="35"/>
      <c r="MAH1430" s="35"/>
      <c r="MAI1430" s="35"/>
      <c r="MAJ1430" s="35"/>
      <c r="MAK1430" s="35"/>
      <c r="MAL1430" s="35"/>
      <c r="MAM1430" s="35"/>
      <c r="MAN1430" s="35"/>
      <c r="MAO1430" s="35"/>
      <c r="MAP1430" s="35"/>
      <c r="MAQ1430" s="35"/>
      <c r="MAR1430" s="35"/>
      <c r="MAS1430" s="35"/>
      <c r="MAT1430" s="35"/>
      <c r="MAU1430" s="35"/>
      <c r="MAV1430" s="35"/>
      <c r="MAW1430" s="35"/>
      <c r="MAX1430" s="35"/>
      <c r="MAY1430" s="35"/>
      <c r="MAZ1430" s="35"/>
      <c r="MBA1430" s="35"/>
      <c r="MBB1430" s="35"/>
      <c r="MBC1430" s="35"/>
      <c r="MBD1430" s="35"/>
      <c r="MBE1430" s="35"/>
      <c r="MBF1430" s="35"/>
      <c r="MBG1430" s="35"/>
      <c r="MBH1430" s="35"/>
      <c r="MBI1430" s="35"/>
      <c r="MBJ1430" s="35"/>
      <c r="MBK1430" s="35"/>
      <c r="MBL1430" s="35"/>
      <c r="MBM1430" s="35"/>
      <c r="MBN1430" s="35"/>
      <c r="MBO1430" s="35"/>
      <c r="MBP1430" s="35"/>
      <c r="MBQ1430" s="35"/>
      <c r="MBR1430" s="35"/>
      <c r="MBS1430" s="35"/>
      <c r="MBT1430" s="35"/>
      <c r="MBU1430" s="35"/>
      <c r="MBV1430" s="35"/>
      <c r="MBW1430" s="35"/>
      <c r="MBX1430" s="35"/>
      <c r="MBY1430" s="35"/>
      <c r="MBZ1430" s="35"/>
      <c r="MCA1430" s="35"/>
      <c r="MCB1430" s="35"/>
      <c r="MCC1430" s="35"/>
      <c r="MCD1430" s="35"/>
      <c r="MCE1430" s="35"/>
      <c r="MCF1430" s="35"/>
      <c r="MCG1430" s="35"/>
      <c r="MCH1430" s="35"/>
      <c r="MCI1430" s="35"/>
      <c r="MCJ1430" s="35"/>
      <c r="MCK1430" s="35"/>
      <c r="MCL1430" s="35"/>
      <c r="MCM1430" s="35"/>
      <c r="MCN1430" s="35"/>
      <c r="MCO1430" s="35"/>
      <c r="MCP1430" s="35"/>
      <c r="MCQ1430" s="35"/>
      <c r="MCR1430" s="35"/>
      <c r="MCS1430" s="35"/>
      <c r="MCT1430" s="35"/>
      <c r="MCU1430" s="35"/>
      <c r="MCV1430" s="35"/>
      <c r="MCW1430" s="35"/>
      <c r="MCX1430" s="35"/>
      <c r="MCY1430" s="35"/>
      <c r="MCZ1430" s="35"/>
      <c r="MDA1430" s="35"/>
      <c r="MDB1430" s="35"/>
      <c r="MDC1430" s="35"/>
      <c r="MDD1430" s="35"/>
      <c r="MDE1430" s="35"/>
      <c r="MDF1430" s="35"/>
      <c r="MDG1430" s="35"/>
      <c r="MDH1430" s="35"/>
      <c r="MDI1430" s="35"/>
      <c r="MDJ1430" s="35"/>
      <c r="MDK1430" s="35"/>
      <c r="MDL1430" s="35"/>
      <c r="MDM1430" s="35"/>
      <c r="MDN1430" s="35"/>
      <c r="MDO1430" s="35"/>
      <c r="MDP1430" s="35"/>
      <c r="MDQ1430" s="35"/>
      <c r="MDR1430" s="35"/>
      <c r="MDS1430" s="35"/>
      <c r="MDT1430" s="35"/>
      <c r="MDU1430" s="35"/>
      <c r="MDV1430" s="35"/>
      <c r="MDW1430" s="35"/>
      <c r="MDX1430" s="35"/>
      <c r="MDY1430" s="35"/>
      <c r="MDZ1430" s="35"/>
      <c r="MEA1430" s="35"/>
      <c r="MEB1430" s="35"/>
      <c r="MEC1430" s="35"/>
      <c r="MED1430" s="35"/>
      <c r="MEE1430" s="35"/>
      <c r="MEF1430" s="35"/>
      <c r="MEG1430" s="35"/>
      <c r="MEH1430" s="35"/>
      <c r="MEI1430" s="35"/>
      <c r="MEJ1430" s="35"/>
      <c r="MEK1430" s="35"/>
      <c r="MEL1430" s="35"/>
      <c r="MEM1430" s="35"/>
      <c r="MEN1430" s="35"/>
      <c r="MEO1430" s="35"/>
      <c r="MEP1430" s="35"/>
      <c r="MEQ1430" s="35"/>
      <c r="MER1430" s="35"/>
      <c r="MES1430" s="35"/>
      <c r="MET1430" s="35"/>
      <c r="MEU1430" s="35"/>
      <c r="MEV1430" s="35"/>
      <c r="MEW1430" s="35"/>
      <c r="MEX1430" s="35"/>
      <c r="MEY1430" s="35"/>
      <c r="MEZ1430" s="35"/>
      <c r="MFA1430" s="35"/>
      <c r="MFB1430" s="35"/>
      <c r="MFC1430" s="35"/>
      <c r="MFD1430" s="35"/>
      <c r="MFE1430" s="35"/>
      <c r="MFF1430" s="35"/>
      <c r="MFG1430" s="35"/>
      <c r="MFH1430" s="35"/>
      <c r="MFI1430" s="35"/>
      <c r="MFJ1430" s="35"/>
      <c r="MFK1430" s="35"/>
      <c r="MFL1430" s="35"/>
      <c r="MFM1430" s="35"/>
      <c r="MFN1430" s="35"/>
      <c r="MFO1430" s="35"/>
      <c r="MFP1430" s="35"/>
      <c r="MFQ1430" s="35"/>
      <c r="MFR1430" s="35"/>
      <c r="MFS1430" s="35"/>
      <c r="MFT1430" s="35"/>
      <c r="MFU1430" s="35"/>
      <c r="MFV1430" s="35"/>
      <c r="MFW1430" s="35"/>
      <c r="MFX1430" s="35"/>
      <c r="MFY1430" s="35"/>
      <c r="MFZ1430" s="35"/>
      <c r="MGA1430" s="35"/>
      <c r="MGB1430" s="35"/>
      <c r="MGC1430" s="35"/>
      <c r="MGD1430" s="35"/>
      <c r="MGE1430" s="35"/>
      <c r="MGF1430" s="35"/>
      <c r="MGG1430" s="35"/>
      <c r="MGH1430" s="35"/>
      <c r="MGI1430" s="35"/>
      <c r="MGJ1430" s="35"/>
      <c r="MGK1430" s="35"/>
      <c r="MGL1430" s="35"/>
      <c r="MGM1430" s="35"/>
      <c r="MGN1430" s="35"/>
      <c r="MGO1430" s="35"/>
      <c r="MGP1430" s="35"/>
      <c r="MGQ1430" s="35"/>
      <c r="MGR1430" s="35"/>
      <c r="MGS1430" s="35"/>
      <c r="MGT1430" s="35"/>
      <c r="MGU1430" s="35"/>
      <c r="MGV1430" s="35"/>
      <c r="MGW1430" s="35"/>
      <c r="MGX1430" s="35"/>
      <c r="MGY1430" s="35"/>
      <c r="MGZ1430" s="35"/>
      <c r="MHA1430" s="35"/>
      <c r="MHB1430" s="35"/>
      <c r="MHC1430" s="35"/>
      <c r="MHD1430" s="35"/>
      <c r="MHE1430" s="35"/>
      <c r="MHF1430" s="35"/>
      <c r="MHG1430" s="35"/>
      <c r="MHH1430" s="35"/>
      <c r="MHI1430" s="35"/>
      <c r="MHJ1430" s="35"/>
      <c r="MHK1430" s="35"/>
      <c r="MHL1430" s="35"/>
      <c r="MHM1430" s="35"/>
      <c r="MHN1430" s="35"/>
      <c r="MHO1430" s="35"/>
      <c r="MHP1430" s="35"/>
      <c r="MHQ1430" s="35"/>
      <c r="MHR1430" s="35"/>
      <c r="MHS1430" s="35"/>
      <c r="MHT1430" s="35"/>
      <c r="MHU1430" s="35"/>
      <c r="MHV1430" s="35"/>
      <c r="MHW1430" s="35"/>
      <c r="MHX1430" s="35"/>
      <c r="MHY1430" s="35"/>
      <c r="MHZ1430" s="35"/>
      <c r="MIA1430" s="35"/>
      <c r="MIB1430" s="35"/>
      <c r="MIC1430" s="35"/>
      <c r="MID1430" s="35"/>
      <c r="MIE1430" s="35"/>
      <c r="MIF1430" s="35"/>
      <c r="MIG1430" s="35"/>
      <c r="MIH1430" s="35"/>
      <c r="MII1430" s="35"/>
      <c r="MIJ1430" s="35"/>
      <c r="MIK1430" s="35"/>
      <c r="MIL1430" s="35"/>
      <c r="MIM1430" s="35"/>
      <c r="MIN1430" s="35"/>
      <c r="MIO1430" s="35"/>
      <c r="MIP1430" s="35"/>
      <c r="MIQ1430" s="35"/>
      <c r="MIR1430" s="35"/>
      <c r="MIS1430" s="35"/>
      <c r="MIT1430" s="35"/>
      <c r="MIU1430" s="35"/>
      <c r="MIV1430" s="35"/>
      <c r="MIW1430" s="35"/>
      <c r="MIX1430" s="35"/>
      <c r="MIY1430" s="35"/>
      <c r="MIZ1430" s="35"/>
      <c r="MJA1430" s="35"/>
      <c r="MJB1430" s="35"/>
      <c r="MJC1430" s="35"/>
      <c r="MJD1430" s="35"/>
      <c r="MJE1430" s="35"/>
      <c r="MJF1430" s="35"/>
      <c r="MJG1430" s="35"/>
      <c r="MJH1430" s="35"/>
      <c r="MJI1430" s="35"/>
      <c r="MJJ1430" s="35"/>
      <c r="MJK1430" s="35"/>
      <c r="MJL1430" s="35"/>
      <c r="MJM1430" s="35"/>
      <c r="MJN1430" s="35"/>
      <c r="MJO1430" s="35"/>
      <c r="MJP1430" s="35"/>
      <c r="MJQ1430" s="35"/>
      <c r="MJR1430" s="35"/>
      <c r="MJS1430" s="35"/>
      <c r="MJT1430" s="35"/>
      <c r="MJU1430" s="35"/>
      <c r="MJV1430" s="35"/>
      <c r="MJW1430" s="35"/>
      <c r="MJX1430" s="35"/>
      <c r="MJY1430" s="35"/>
      <c r="MJZ1430" s="35"/>
      <c r="MKA1430" s="35"/>
      <c r="MKB1430" s="35"/>
      <c r="MKC1430" s="35"/>
      <c r="MKD1430" s="35"/>
      <c r="MKE1430" s="35"/>
      <c r="MKF1430" s="35"/>
      <c r="MKG1430" s="35"/>
      <c r="MKH1430" s="35"/>
      <c r="MKI1430" s="35"/>
      <c r="MKJ1430" s="35"/>
      <c r="MKK1430" s="35"/>
      <c r="MKL1430" s="35"/>
      <c r="MKM1430" s="35"/>
      <c r="MKN1430" s="35"/>
      <c r="MKO1430" s="35"/>
      <c r="MKP1430" s="35"/>
      <c r="MKQ1430" s="35"/>
      <c r="MKR1430" s="35"/>
      <c r="MKS1430" s="35"/>
      <c r="MKT1430" s="35"/>
      <c r="MKU1430" s="35"/>
      <c r="MKV1430" s="35"/>
      <c r="MKW1430" s="35"/>
      <c r="MKX1430" s="35"/>
      <c r="MKY1430" s="35"/>
      <c r="MKZ1430" s="35"/>
      <c r="MLA1430" s="35"/>
      <c r="MLB1430" s="35"/>
      <c r="MLC1430" s="35"/>
      <c r="MLD1430" s="35"/>
      <c r="MLE1430" s="35"/>
      <c r="MLF1430" s="35"/>
      <c r="MLG1430" s="35"/>
      <c r="MLH1430" s="35"/>
      <c r="MLI1430" s="35"/>
      <c r="MLJ1430" s="35"/>
      <c r="MLK1430" s="35"/>
      <c r="MLL1430" s="35"/>
      <c r="MLM1430" s="35"/>
      <c r="MLN1430" s="35"/>
      <c r="MLO1430" s="35"/>
      <c r="MLP1430" s="35"/>
      <c r="MLQ1430" s="35"/>
      <c r="MLR1430" s="35"/>
      <c r="MLS1430" s="35"/>
      <c r="MLT1430" s="35"/>
      <c r="MLU1430" s="35"/>
      <c r="MLV1430" s="35"/>
      <c r="MLW1430" s="35"/>
      <c r="MLX1430" s="35"/>
      <c r="MLY1430" s="35"/>
      <c r="MLZ1430" s="35"/>
      <c r="MMA1430" s="35"/>
      <c r="MMB1430" s="35"/>
      <c r="MMC1430" s="35"/>
      <c r="MMD1430" s="35"/>
      <c r="MME1430" s="35"/>
      <c r="MMF1430" s="35"/>
      <c r="MMG1430" s="35"/>
      <c r="MMH1430" s="35"/>
      <c r="MMI1430" s="35"/>
      <c r="MMJ1430" s="35"/>
      <c r="MMK1430" s="35"/>
      <c r="MML1430" s="35"/>
      <c r="MMM1430" s="35"/>
      <c r="MMN1430" s="35"/>
      <c r="MMO1430" s="35"/>
      <c r="MMP1430" s="35"/>
      <c r="MMQ1430" s="35"/>
      <c r="MMR1430" s="35"/>
      <c r="MMS1430" s="35"/>
      <c r="MMT1430" s="35"/>
      <c r="MMU1430" s="35"/>
      <c r="MMV1430" s="35"/>
      <c r="MMW1430" s="35"/>
      <c r="MMX1430" s="35"/>
      <c r="MMY1430" s="35"/>
      <c r="MMZ1430" s="35"/>
      <c r="MNA1430" s="35"/>
      <c r="MNB1430" s="35"/>
      <c r="MNC1430" s="35"/>
      <c r="MND1430" s="35"/>
      <c r="MNE1430" s="35"/>
      <c r="MNF1430" s="35"/>
      <c r="MNG1430" s="35"/>
      <c r="MNH1430" s="35"/>
      <c r="MNI1430" s="35"/>
      <c r="MNJ1430" s="35"/>
      <c r="MNK1430" s="35"/>
      <c r="MNL1430" s="35"/>
      <c r="MNM1430" s="35"/>
      <c r="MNN1430" s="35"/>
      <c r="MNO1430" s="35"/>
      <c r="MNP1430" s="35"/>
      <c r="MNQ1430" s="35"/>
      <c r="MNR1430" s="35"/>
      <c r="MNS1430" s="35"/>
      <c r="MNT1430" s="35"/>
      <c r="MNU1430" s="35"/>
      <c r="MNV1430" s="35"/>
      <c r="MNW1430" s="35"/>
      <c r="MNX1430" s="35"/>
      <c r="MNY1430" s="35"/>
      <c r="MNZ1430" s="35"/>
      <c r="MOA1430" s="35"/>
      <c r="MOB1430" s="35"/>
      <c r="MOC1430" s="35"/>
      <c r="MOD1430" s="35"/>
      <c r="MOE1430" s="35"/>
      <c r="MOF1430" s="35"/>
      <c r="MOG1430" s="35"/>
      <c r="MOH1430" s="35"/>
      <c r="MOI1430" s="35"/>
      <c r="MOJ1430" s="35"/>
      <c r="MOK1430" s="35"/>
      <c r="MOL1430" s="35"/>
      <c r="MOM1430" s="35"/>
      <c r="MON1430" s="35"/>
      <c r="MOO1430" s="35"/>
      <c r="MOP1430" s="35"/>
      <c r="MOQ1430" s="35"/>
      <c r="MOR1430" s="35"/>
      <c r="MOS1430" s="35"/>
      <c r="MOT1430" s="35"/>
      <c r="MOU1430" s="35"/>
      <c r="MOV1430" s="35"/>
      <c r="MOW1430" s="35"/>
      <c r="MOX1430" s="35"/>
      <c r="MOY1430" s="35"/>
      <c r="MOZ1430" s="35"/>
      <c r="MPA1430" s="35"/>
      <c r="MPB1430" s="35"/>
      <c r="MPC1430" s="35"/>
      <c r="MPD1430" s="35"/>
      <c r="MPE1430" s="35"/>
      <c r="MPF1430" s="35"/>
      <c r="MPG1430" s="35"/>
      <c r="MPH1430" s="35"/>
      <c r="MPI1430" s="35"/>
      <c r="MPJ1430" s="35"/>
      <c r="MPK1430" s="35"/>
      <c r="MPL1430" s="35"/>
      <c r="MPM1430" s="35"/>
      <c r="MPN1430" s="35"/>
      <c r="MPO1430" s="35"/>
      <c r="MPP1430" s="35"/>
      <c r="MPQ1430" s="35"/>
      <c r="MPR1430" s="35"/>
      <c r="MPS1430" s="35"/>
      <c r="MPT1430" s="35"/>
      <c r="MPU1430" s="35"/>
      <c r="MPV1430" s="35"/>
      <c r="MPW1430" s="35"/>
      <c r="MPX1430" s="35"/>
      <c r="MPY1430" s="35"/>
      <c r="MPZ1430" s="35"/>
      <c r="MQA1430" s="35"/>
      <c r="MQB1430" s="35"/>
      <c r="MQC1430" s="35"/>
      <c r="MQD1430" s="35"/>
      <c r="MQE1430" s="35"/>
      <c r="MQF1430" s="35"/>
      <c r="MQG1430" s="35"/>
      <c r="MQH1430" s="35"/>
      <c r="MQI1430" s="35"/>
      <c r="MQJ1430" s="35"/>
      <c r="MQK1430" s="35"/>
      <c r="MQL1430" s="35"/>
      <c r="MQM1430" s="35"/>
      <c r="MQN1430" s="35"/>
      <c r="MQO1430" s="35"/>
      <c r="MQP1430" s="35"/>
      <c r="MQQ1430" s="35"/>
      <c r="MQR1430" s="35"/>
      <c r="MQS1430" s="35"/>
      <c r="MQT1430" s="35"/>
      <c r="MQU1430" s="35"/>
      <c r="MQV1430" s="35"/>
      <c r="MQW1430" s="35"/>
      <c r="MQX1430" s="35"/>
      <c r="MQY1430" s="35"/>
      <c r="MQZ1430" s="35"/>
      <c r="MRA1430" s="35"/>
      <c r="MRB1430" s="35"/>
      <c r="MRC1430" s="35"/>
      <c r="MRD1430" s="35"/>
      <c r="MRE1430" s="35"/>
      <c r="MRF1430" s="35"/>
      <c r="MRG1430" s="35"/>
      <c r="MRH1430" s="35"/>
      <c r="MRI1430" s="35"/>
      <c r="MRJ1430" s="35"/>
      <c r="MRK1430" s="35"/>
      <c r="MRL1430" s="35"/>
      <c r="MRM1430" s="35"/>
      <c r="MRN1430" s="35"/>
      <c r="MRO1430" s="35"/>
      <c r="MRP1430" s="35"/>
      <c r="MRQ1430" s="35"/>
      <c r="MRR1430" s="35"/>
      <c r="MRS1430" s="35"/>
      <c r="MRT1430" s="35"/>
      <c r="MRU1430" s="35"/>
      <c r="MRV1430" s="35"/>
      <c r="MRW1430" s="35"/>
      <c r="MRX1430" s="35"/>
      <c r="MRY1430" s="35"/>
      <c r="MRZ1430" s="35"/>
      <c r="MSA1430" s="35"/>
      <c r="MSB1430" s="35"/>
      <c r="MSC1430" s="35"/>
      <c r="MSD1430" s="35"/>
      <c r="MSE1430" s="35"/>
      <c r="MSF1430" s="35"/>
      <c r="MSG1430" s="35"/>
      <c r="MSH1430" s="35"/>
      <c r="MSI1430" s="35"/>
      <c r="MSJ1430" s="35"/>
      <c r="MSK1430" s="35"/>
      <c r="MSL1430" s="35"/>
      <c r="MSM1430" s="35"/>
      <c r="MSN1430" s="35"/>
      <c r="MSO1430" s="35"/>
      <c r="MSP1430" s="35"/>
      <c r="MSQ1430" s="35"/>
      <c r="MSR1430" s="35"/>
      <c r="MSS1430" s="35"/>
      <c r="MST1430" s="35"/>
      <c r="MSU1430" s="35"/>
      <c r="MSV1430" s="35"/>
      <c r="MSW1430" s="35"/>
      <c r="MSX1430" s="35"/>
      <c r="MSY1430" s="35"/>
      <c r="MSZ1430" s="35"/>
      <c r="MTA1430" s="35"/>
      <c r="MTB1430" s="35"/>
      <c r="MTC1430" s="35"/>
      <c r="MTD1430" s="35"/>
      <c r="MTE1430" s="35"/>
      <c r="MTF1430" s="35"/>
      <c r="MTG1430" s="35"/>
      <c r="MTH1430" s="35"/>
      <c r="MTI1430" s="35"/>
      <c r="MTJ1430" s="35"/>
      <c r="MTK1430" s="35"/>
      <c r="MTL1430" s="35"/>
      <c r="MTM1430" s="35"/>
      <c r="MTN1430" s="35"/>
      <c r="MTO1430" s="35"/>
      <c r="MTP1430" s="35"/>
      <c r="MTQ1430" s="35"/>
      <c r="MTR1430" s="35"/>
      <c r="MTS1430" s="35"/>
      <c r="MTT1430" s="35"/>
      <c r="MTU1430" s="35"/>
      <c r="MTV1430" s="35"/>
      <c r="MTW1430" s="35"/>
      <c r="MTX1430" s="35"/>
      <c r="MTY1430" s="35"/>
      <c r="MTZ1430" s="35"/>
      <c r="MUA1430" s="35"/>
      <c r="MUB1430" s="35"/>
      <c r="MUC1430" s="35"/>
      <c r="MUD1430" s="35"/>
      <c r="MUE1430" s="35"/>
      <c r="MUF1430" s="35"/>
      <c r="MUG1430" s="35"/>
      <c r="MUH1430" s="35"/>
      <c r="MUI1430" s="35"/>
      <c r="MUJ1430" s="35"/>
      <c r="MUK1430" s="35"/>
      <c r="MUL1430" s="35"/>
      <c r="MUM1430" s="35"/>
      <c r="MUN1430" s="35"/>
      <c r="MUO1430" s="35"/>
      <c r="MUP1430" s="35"/>
      <c r="MUQ1430" s="35"/>
      <c r="MUR1430" s="35"/>
      <c r="MUS1430" s="35"/>
      <c r="MUT1430" s="35"/>
      <c r="MUU1430" s="35"/>
      <c r="MUV1430" s="35"/>
      <c r="MUW1430" s="35"/>
      <c r="MUX1430" s="35"/>
      <c r="MUY1430" s="35"/>
      <c r="MUZ1430" s="35"/>
      <c r="MVA1430" s="35"/>
      <c r="MVB1430" s="35"/>
      <c r="MVC1430" s="35"/>
      <c r="MVD1430" s="35"/>
      <c r="MVE1430" s="35"/>
      <c r="MVF1430" s="35"/>
      <c r="MVG1430" s="35"/>
      <c r="MVH1430" s="35"/>
      <c r="MVI1430" s="35"/>
      <c r="MVJ1430" s="35"/>
      <c r="MVK1430" s="35"/>
      <c r="MVL1430" s="35"/>
      <c r="MVM1430" s="35"/>
      <c r="MVN1430" s="35"/>
      <c r="MVO1430" s="35"/>
      <c r="MVP1430" s="35"/>
      <c r="MVQ1430" s="35"/>
      <c r="MVR1430" s="35"/>
      <c r="MVS1430" s="35"/>
      <c r="MVT1430" s="35"/>
      <c r="MVU1430" s="35"/>
      <c r="MVV1430" s="35"/>
      <c r="MVW1430" s="35"/>
      <c r="MVX1430" s="35"/>
      <c r="MVY1430" s="35"/>
      <c r="MVZ1430" s="35"/>
      <c r="MWA1430" s="35"/>
      <c r="MWB1430" s="35"/>
      <c r="MWC1430" s="35"/>
      <c r="MWD1430" s="35"/>
      <c r="MWE1430" s="35"/>
      <c r="MWF1430" s="35"/>
      <c r="MWG1430" s="35"/>
      <c r="MWH1430" s="35"/>
      <c r="MWI1430" s="35"/>
      <c r="MWJ1430" s="35"/>
      <c r="MWK1430" s="35"/>
      <c r="MWL1430" s="35"/>
      <c r="MWM1430" s="35"/>
      <c r="MWN1430" s="35"/>
      <c r="MWO1430" s="35"/>
      <c r="MWP1430" s="35"/>
      <c r="MWQ1430" s="35"/>
      <c r="MWR1430" s="35"/>
      <c r="MWS1430" s="35"/>
      <c r="MWT1430" s="35"/>
      <c r="MWU1430" s="35"/>
      <c r="MWV1430" s="35"/>
      <c r="MWW1430" s="35"/>
      <c r="MWX1430" s="35"/>
      <c r="MWY1430" s="35"/>
      <c r="MWZ1430" s="35"/>
      <c r="MXA1430" s="35"/>
      <c r="MXB1430" s="35"/>
      <c r="MXC1430" s="35"/>
      <c r="MXD1430" s="35"/>
      <c r="MXE1430" s="35"/>
      <c r="MXF1430" s="35"/>
      <c r="MXG1430" s="35"/>
      <c r="MXH1430" s="35"/>
      <c r="MXI1430" s="35"/>
      <c r="MXJ1430" s="35"/>
      <c r="MXK1430" s="35"/>
      <c r="MXL1430" s="35"/>
      <c r="MXM1430" s="35"/>
      <c r="MXN1430" s="35"/>
      <c r="MXO1430" s="35"/>
      <c r="MXP1430" s="35"/>
      <c r="MXQ1430" s="35"/>
      <c r="MXR1430" s="35"/>
      <c r="MXS1430" s="35"/>
      <c r="MXT1430" s="35"/>
      <c r="MXU1430" s="35"/>
      <c r="MXV1430" s="35"/>
      <c r="MXW1430" s="35"/>
      <c r="MXX1430" s="35"/>
      <c r="MXY1430" s="35"/>
      <c r="MXZ1430" s="35"/>
      <c r="MYA1430" s="35"/>
      <c r="MYB1430" s="35"/>
      <c r="MYC1430" s="35"/>
      <c r="MYD1430" s="35"/>
      <c r="MYE1430" s="35"/>
      <c r="MYF1430" s="35"/>
      <c r="MYG1430" s="35"/>
      <c r="MYH1430" s="35"/>
      <c r="MYI1430" s="35"/>
      <c r="MYJ1430" s="35"/>
      <c r="MYK1430" s="35"/>
      <c r="MYL1430" s="35"/>
      <c r="MYM1430" s="35"/>
      <c r="MYN1430" s="35"/>
      <c r="MYO1430" s="35"/>
      <c r="MYP1430" s="35"/>
      <c r="MYQ1430" s="35"/>
      <c r="MYR1430" s="35"/>
      <c r="MYS1430" s="35"/>
      <c r="MYT1430" s="35"/>
      <c r="MYU1430" s="35"/>
      <c r="MYV1430" s="35"/>
      <c r="MYW1430" s="35"/>
      <c r="MYX1430" s="35"/>
      <c r="MYY1430" s="35"/>
      <c r="MYZ1430" s="35"/>
      <c r="MZA1430" s="35"/>
      <c r="MZB1430" s="35"/>
      <c r="MZC1430" s="35"/>
      <c r="MZD1430" s="35"/>
      <c r="MZE1430" s="35"/>
      <c r="MZF1430" s="35"/>
      <c r="MZG1430" s="35"/>
      <c r="MZH1430" s="35"/>
      <c r="MZI1430" s="35"/>
      <c r="MZJ1430" s="35"/>
      <c r="MZK1430" s="35"/>
      <c r="MZL1430" s="35"/>
      <c r="MZM1430" s="35"/>
      <c r="MZN1430" s="35"/>
      <c r="MZO1430" s="35"/>
      <c r="MZP1430" s="35"/>
      <c r="MZQ1430" s="35"/>
      <c r="MZR1430" s="35"/>
      <c r="MZS1430" s="35"/>
      <c r="MZT1430" s="35"/>
      <c r="MZU1430" s="35"/>
      <c r="MZV1430" s="35"/>
      <c r="MZW1430" s="35"/>
      <c r="MZX1430" s="35"/>
      <c r="MZY1430" s="35"/>
      <c r="MZZ1430" s="35"/>
      <c r="NAA1430" s="35"/>
      <c r="NAB1430" s="35"/>
      <c r="NAC1430" s="35"/>
      <c r="NAD1430" s="35"/>
      <c r="NAE1430" s="35"/>
      <c r="NAF1430" s="35"/>
      <c r="NAG1430" s="35"/>
      <c r="NAH1430" s="35"/>
      <c r="NAI1430" s="35"/>
      <c r="NAJ1430" s="35"/>
      <c r="NAK1430" s="35"/>
      <c r="NAL1430" s="35"/>
      <c r="NAM1430" s="35"/>
      <c r="NAN1430" s="35"/>
      <c r="NAO1430" s="35"/>
      <c r="NAP1430" s="35"/>
      <c r="NAQ1430" s="35"/>
      <c r="NAR1430" s="35"/>
      <c r="NAS1430" s="35"/>
      <c r="NAT1430" s="35"/>
      <c r="NAU1430" s="35"/>
      <c r="NAV1430" s="35"/>
      <c r="NAW1430" s="35"/>
      <c r="NAX1430" s="35"/>
      <c r="NAY1430" s="35"/>
      <c r="NAZ1430" s="35"/>
      <c r="NBA1430" s="35"/>
      <c r="NBB1430" s="35"/>
      <c r="NBC1430" s="35"/>
      <c r="NBD1430" s="35"/>
      <c r="NBE1430" s="35"/>
      <c r="NBF1430" s="35"/>
      <c r="NBG1430" s="35"/>
      <c r="NBH1430" s="35"/>
      <c r="NBI1430" s="35"/>
      <c r="NBJ1430" s="35"/>
      <c r="NBK1430" s="35"/>
      <c r="NBL1430" s="35"/>
      <c r="NBM1430" s="35"/>
      <c r="NBN1430" s="35"/>
      <c r="NBO1430" s="35"/>
      <c r="NBP1430" s="35"/>
      <c r="NBQ1430" s="35"/>
      <c r="NBR1430" s="35"/>
      <c r="NBS1430" s="35"/>
      <c r="NBT1430" s="35"/>
      <c r="NBU1430" s="35"/>
      <c r="NBV1430" s="35"/>
      <c r="NBW1430" s="35"/>
      <c r="NBX1430" s="35"/>
      <c r="NBY1430" s="35"/>
      <c r="NBZ1430" s="35"/>
      <c r="NCA1430" s="35"/>
      <c r="NCB1430" s="35"/>
      <c r="NCC1430" s="35"/>
      <c r="NCD1430" s="35"/>
      <c r="NCE1430" s="35"/>
      <c r="NCF1430" s="35"/>
      <c r="NCG1430" s="35"/>
      <c r="NCH1430" s="35"/>
      <c r="NCI1430" s="35"/>
      <c r="NCJ1430" s="35"/>
      <c r="NCK1430" s="35"/>
      <c r="NCL1430" s="35"/>
      <c r="NCM1430" s="35"/>
      <c r="NCN1430" s="35"/>
      <c r="NCO1430" s="35"/>
      <c r="NCP1430" s="35"/>
      <c r="NCQ1430" s="35"/>
      <c r="NCR1430" s="35"/>
      <c r="NCS1430" s="35"/>
      <c r="NCT1430" s="35"/>
      <c r="NCU1430" s="35"/>
      <c r="NCV1430" s="35"/>
      <c r="NCW1430" s="35"/>
      <c r="NCX1430" s="35"/>
      <c r="NCY1430" s="35"/>
      <c r="NCZ1430" s="35"/>
      <c r="NDA1430" s="35"/>
      <c r="NDB1430" s="35"/>
      <c r="NDC1430" s="35"/>
      <c r="NDD1430" s="35"/>
      <c r="NDE1430" s="35"/>
      <c r="NDF1430" s="35"/>
      <c r="NDG1430" s="35"/>
      <c r="NDH1430" s="35"/>
      <c r="NDI1430" s="35"/>
      <c r="NDJ1430" s="35"/>
      <c r="NDK1430" s="35"/>
      <c r="NDL1430" s="35"/>
      <c r="NDM1430" s="35"/>
      <c r="NDN1430" s="35"/>
      <c r="NDO1430" s="35"/>
      <c r="NDP1430" s="35"/>
      <c r="NDQ1430" s="35"/>
      <c r="NDR1430" s="35"/>
      <c r="NDS1430" s="35"/>
      <c r="NDT1430" s="35"/>
      <c r="NDU1430" s="35"/>
      <c r="NDV1430" s="35"/>
      <c r="NDW1430" s="35"/>
      <c r="NDX1430" s="35"/>
      <c r="NDY1430" s="35"/>
      <c r="NDZ1430" s="35"/>
      <c r="NEA1430" s="35"/>
      <c r="NEB1430" s="35"/>
      <c r="NEC1430" s="35"/>
      <c r="NED1430" s="35"/>
      <c r="NEE1430" s="35"/>
      <c r="NEF1430" s="35"/>
      <c r="NEG1430" s="35"/>
      <c r="NEH1430" s="35"/>
      <c r="NEI1430" s="35"/>
      <c r="NEJ1430" s="35"/>
      <c r="NEK1430" s="35"/>
      <c r="NEL1430" s="35"/>
      <c r="NEM1430" s="35"/>
      <c r="NEN1430" s="35"/>
      <c r="NEO1430" s="35"/>
      <c r="NEP1430" s="35"/>
      <c r="NEQ1430" s="35"/>
      <c r="NER1430" s="35"/>
      <c r="NES1430" s="35"/>
      <c r="NET1430" s="35"/>
      <c r="NEU1430" s="35"/>
      <c r="NEV1430" s="35"/>
      <c r="NEW1430" s="35"/>
      <c r="NEX1430" s="35"/>
      <c r="NEY1430" s="35"/>
      <c r="NEZ1430" s="35"/>
      <c r="NFA1430" s="35"/>
      <c r="NFB1430" s="35"/>
      <c r="NFC1430" s="35"/>
      <c r="NFD1430" s="35"/>
      <c r="NFE1430" s="35"/>
      <c r="NFF1430" s="35"/>
      <c r="NFG1430" s="35"/>
      <c r="NFH1430" s="35"/>
      <c r="NFI1430" s="35"/>
      <c r="NFJ1430" s="35"/>
      <c r="NFK1430" s="35"/>
      <c r="NFL1430" s="35"/>
      <c r="NFM1430" s="35"/>
      <c r="NFN1430" s="35"/>
      <c r="NFO1430" s="35"/>
      <c r="NFP1430" s="35"/>
      <c r="NFQ1430" s="35"/>
      <c r="NFR1430" s="35"/>
      <c r="NFS1430" s="35"/>
      <c r="NFT1430" s="35"/>
      <c r="NFU1430" s="35"/>
      <c r="NFV1430" s="35"/>
      <c r="NFW1430" s="35"/>
      <c r="NFX1430" s="35"/>
      <c r="NFY1430" s="35"/>
      <c r="NFZ1430" s="35"/>
      <c r="NGA1430" s="35"/>
      <c r="NGB1430" s="35"/>
      <c r="NGC1430" s="35"/>
      <c r="NGD1430" s="35"/>
      <c r="NGE1430" s="35"/>
      <c r="NGF1430" s="35"/>
      <c r="NGG1430" s="35"/>
      <c r="NGH1430" s="35"/>
      <c r="NGI1430" s="35"/>
      <c r="NGJ1430" s="35"/>
      <c r="NGK1430" s="35"/>
      <c r="NGL1430" s="35"/>
      <c r="NGM1430" s="35"/>
      <c r="NGN1430" s="35"/>
      <c r="NGO1430" s="35"/>
      <c r="NGP1430" s="35"/>
      <c r="NGQ1430" s="35"/>
      <c r="NGR1430" s="35"/>
      <c r="NGS1430" s="35"/>
      <c r="NGT1430" s="35"/>
      <c r="NGU1430" s="35"/>
      <c r="NGV1430" s="35"/>
      <c r="NGW1430" s="35"/>
      <c r="NGX1430" s="35"/>
      <c r="NGY1430" s="35"/>
      <c r="NGZ1430" s="35"/>
      <c r="NHA1430" s="35"/>
      <c r="NHB1430" s="35"/>
      <c r="NHC1430" s="35"/>
      <c r="NHD1430" s="35"/>
      <c r="NHE1430" s="35"/>
      <c r="NHF1430" s="35"/>
      <c r="NHG1430" s="35"/>
      <c r="NHH1430" s="35"/>
      <c r="NHI1430" s="35"/>
      <c r="NHJ1430" s="35"/>
      <c r="NHK1430" s="35"/>
      <c r="NHL1430" s="35"/>
      <c r="NHM1430" s="35"/>
      <c r="NHN1430" s="35"/>
      <c r="NHO1430" s="35"/>
      <c r="NHP1430" s="35"/>
      <c r="NHQ1430" s="35"/>
      <c r="NHR1430" s="35"/>
      <c r="NHS1430" s="35"/>
      <c r="NHT1430" s="35"/>
      <c r="NHU1430" s="35"/>
      <c r="NHV1430" s="35"/>
      <c r="NHW1430" s="35"/>
      <c r="NHX1430" s="35"/>
      <c r="NHY1430" s="35"/>
      <c r="NHZ1430" s="35"/>
      <c r="NIA1430" s="35"/>
      <c r="NIB1430" s="35"/>
      <c r="NIC1430" s="35"/>
      <c r="NID1430" s="35"/>
      <c r="NIE1430" s="35"/>
      <c r="NIF1430" s="35"/>
      <c r="NIG1430" s="35"/>
      <c r="NIH1430" s="35"/>
      <c r="NII1430" s="35"/>
      <c r="NIJ1430" s="35"/>
      <c r="NIK1430" s="35"/>
      <c r="NIL1430" s="35"/>
      <c r="NIM1430" s="35"/>
      <c r="NIN1430" s="35"/>
      <c r="NIO1430" s="35"/>
      <c r="NIP1430" s="35"/>
      <c r="NIQ1430" s="35"/>
      <c r="NIR1430" s="35"/>
      <c r="NIS1430" s="35"/>
      <c r="NIT1430" s="35"/>
      <c r="NIU1430" s="35"/>
      <c r="NIV1430" s="35"/>
      <c r="NIW1430" s="35"/>
      <c r="NIX1430" s="35"/>
      <c r="NIY1430" s="35"/>
      <c r="NIZ1430" s="35"/>
      <c r="NJA1430" s="35"/>
      <c r="NJB1430" s="35"/>
      <c r="NJC1430" s="35"/>
      <c r="NJD1430" s="35"/>
      <c r="NJE1430" s="35"/>
      <c r="NJF1430" s="35"/>
      <c r="NJG1430" s="35"/>
      <c r="NJH1430" s="35"/>
      <c r="NJI1430" s="35"/>
      <c r="NJJ1430" s="35"/>
      <c r="NJK1430" s="35"/>
      <c r="NJL1430" s="35"/>
      <c r="NJM1430" s="35"/>
      <c r="NJN1430" s="35"/>
      <c r="NJO1430" s="35"/>
      <c r="NJP1430" s="35"/>
      <c r="NJQ1430" s="35"/>
      <c r="NJR1430" s="35"/>
      <c r="NJS1430" s="35"/>
      <c r="NJT1430" s="35"/>
      <c r="NJU1430" s="35"/>
      <c r="NJV1430" s="35"/>
      <c r="NJW1430" s="35"/>
      <c r="NJX1430" s="35"/>
      <c r="NJY1430" s="35"/>
      <c r="NJZ1430" s="35"/>
      <c r="NKA1430" s="35"/>
      <c r="NKB1430" s="35"/>
      <c r="NKC1430" s="35"/>
      <c r="NKD1430" s="35"/>
      <c r="NKE1430" s="35"/>
      <c r="NKF1430" s="35"/>
      <c r="NKG1430" s="35"/>
      <c r="NKH1430" s="35"/>
      <c r="NKI1430" s="35"/>
      <c r="NKJ1430" s="35"/>
      <c r="NKK1430" s="35"/>
      <c r="NKL1430" s="35"/>
      <c r="NKM1430" s="35"/>
      <c r="NKN1430" s="35"/>
      <c r="NKO1430" s="35"/>
      <c r="NKP1430" s="35"/>
      <c r="NKQ1430" s="35"/>
      <c r="NKR1430" s="35"/>
      <c r="NKS1430" s="35"/>
      <c r="NKT1430" s="35"/>
      <c r="NKU1430" s="35"/>
      <c r="NKV1430" s="35"/>
      <c r="NKW1430" s="35"/>
      <c r="NKX1430" s="35"/>
      <c r="NKY1430" s="35"/>
      <c r="NKZ1430" s="35"/>
      <c r="NLA1430" s="35"/>
      <c r="NLB1430" s="35"/>
      <c r="NLC1430" s="35"/>
      <c r="NLD1430" s="35"/>
      <c r="NLE1430" s="35"/>
      <c r="NLF1430" s="35"/>
      <c r="NLG1430" s="35"/>
      <c r="NLH1430" s="35"/>
      <c r="NLI1430" s="35"/>
      <c r="NLJ1430" s="35"/>
      <c r="NLK1430" s="35"/>
      <c r="NLL1430" s="35"/>
      <c r="NLM1430" s="35"/>
      <c r="NLN1430" s="35"/>
      <c r="NLO1430" s="35"/>
      <c r="NLP1430" s="35"/>
      <c r="NLQ1430" s="35"/>
      <c r="NLR1430" s="35"/>
      <c r="NLS1430" s="35"/>
      <c r="NLT1430" s="35"/>
      <c r="NLU1430" s="35"/>
      <c r="NLV1430" s="35"/>
      <c r="NLW1430" s="35"/>
      <c r="NLX1430" s="35"/>
      <c r="NLY1430" s="35"/>
      <c r="NLZ1430" s="35"/>
      <c r="NMA1430" s="35"/>
      <c r="NMB1430" s="35"/>
      <c r="NMC1430" s="35"/>
      <c r="NMD1430" s="35"/>
      <c r="NME1430" s="35"/>
      <c r="NMF1430" s="35"/>
      <c r="NMG1430" s="35"/>
      <c r="NMH1430" s="35"/>
      <c r="NMI1430" s="35"/>
      <c r="NMJ1430" s="35"/>
      <c r="NMK1430" s="35"/>
      <c r="NML1430" s="35"/>
      <c r="NMM1430" s="35"/>
      <c r="NMN1430" s="35"/>
      <c r="NMO1430" s="35"/>
      <c r="NMP1430" s="35"/>
      <c r="NMQ1430" s="35"/>
      <c r="NMR1430" s="35"/>
      <c r="NMS1430" s="35"/>
      <c r="NMT1430" s="35"/>
      <c r="NMU1430" s="35"/>
      <c r="NMV1430" s="35"/>
      <c r="NMW1430" s="35"/>
      <c r="NMX1430" s="35"/>
      <c r="NMY1430" s="35"/>
      <c r="NMZ1430" s="35"/>
      <c r="NNA1430" s="35"/>
      <c r="NNB1430" s="35"/>
      <c r="NNC1430" s="35"/>
      <c r="NND1430" s="35"/>
      <c r="NNE1430" s="35"/>
      <c r="NNF1430" s="35"/>
      <c r="NNG1430" s="35"/>
      <c r="NNH1430" s="35"/>
      <c r="NNI1430" s="35"/>
      <c r="NNJ1430" s="35"/>
      <c r="NNK1430" s="35"/>
      <c r="NNL1430" s="35"/>
      <c r="NNM1430" s="35"/>
      <c r="NNN1430" s="35"/>
      <c r="NNO1430" s="35"/>
      <c r="NNP1430" s="35"/>
      <c r="NNQ1430" s="35"/>
      <c r="NNR1430" s="35"/>
      <c r="NNS1430" s="35"/>
      <c r="NNT1430" s="35"/>
      <c r="NNU1430" s="35"/>
      <c r="NNV1430" s="35"/>
      <c r="NNW1430" s="35"/>
      <c r="NNX1430" s="35"/>
      <c r="NNY1430" s="35"/>
      <c r="NNZ1430" s="35"/>
      <c r="NOA1430" s="35"/>
      <c r="NOB1430" s="35"/>
      <c r="NOC1430" s="35"/>
      <c r="NOD1430" s="35"/>
      <c r="NOE1430" s="35"/>
      <c r="NOF1430" s="35"/>
      <c r="NOG1430" s="35"/>
      <c r="NOH1430" s="35"/>
      <c r="NOI1430" s="35"/>
      <c r="NOJ1430" s="35"/>
      <c r="NOK1430" s="35"/>
      <c r="NOL1430" s="35"/>
      <c r="NOM1430" s="35"/>
      <c r="NON1430" s="35"/>
      <c r="NOO1430" s="35"/>
      <c r="NOP1430" s="35"/>
      <c r="NOQ1430" s="35"/>
      <c r="NOR1430" s="35"/>
      <c r="NOS1430" s="35"/>
      <c r="NOT1430" s="35"/>
      <c r="NOU1430" s="35"/>
      <c r="NOV1430" s="35"/>
      <c r="NOW1430" s="35"/>
      <c r="NOX1430" s="35"/>
      <c r="NOY1430" s="35"/>
      <c r="NOZ1430" s="35"/>
      <c r="NPA1430" s="35"/>
      <c r="NPB1430" s="35"/>
      <c r="NPC1430" s="35"/>
      <c r="NPD1430" s="35"/>
      <c r="NPE1430" s="35"/>
      <c r="NPF1430" s="35"/>
      <c r="NPG1430" s="35"/>
      <c r="NPH1430" s="35"/>
      <c r="NPI1430" s="35"/>
      <c r="NPJ1430" s="35"/>
      <c r="NPK1430" s="35"/>
      <c r="NPL1430" s="35"/>
      <c r="NPM1430" s="35"/>
      <c r="NPN1430" s="35"/>
      <c r="NPO1430" s="35"/>
      <c r="NPP1430" s="35"/>
      <c r="NPQ1430" s="35"/>
      <c r="NPR1430" s="35"/>
      <c r="NPS1430" s="35"/>
      <c r="NPT1430" s="35"/>
      <c r="NPU1430" s="35"/>
      <c r="NPV1430" s="35"/>
      <c r="NPW1430" s="35"/>
      <c r="NPX1430" s="35"/>
      <c r="NPY1430" s="35"/>
      <c r="NPZ1430" s="35"/>
      <c r="NQA1430" s="35"/>
      <c r="NQB1430" s="35"/>
      <c r="NQC1430" s="35"/>
      <c r="NQD1430" s="35"/>
      <c r="NQE1430" s="35"/>
      <c r="NQF1430" s="35"/>
      <c r="NQG1430" s="35"/>
      <c r="NQH1430" s="35"/>
      <c r="NQI1430" s="35"/>
      <c r="NQJ1430" s="35"/>
      <c r="NQK1430" s="35"/>
      <c r="NQL1430" s="35"/>
      <c r="NQM1430" s="35"/>
      <c r="NQN1430" s="35"/>
      <c r="NQO1430" s="35"/>
      <c r="NQP1430" s="35"/>
      <c r="NQQ1430" s="35"/>
      <c r="NQR1430" s="35"/>
      <c r="NQS1430" s="35"/>
      <c r="NQT1430" s="35"/>
      <c r="NQU1430" s="35"/>
      <c r="NQV1430" s="35"/>
      <c r="NQW1430" s="35"/>
      <c r="NQX1430" s="35"/>
      <c r="NQY1430" s="35"/>
      <c r="NQZ1430" s="35"/>
      <c r="NRA1430" s="35"/>
      <c r="NRB1430" s="35"/>
      <c r="NRC1430" s="35"/>
      <c r="NRD1430" s="35"/>
      <c r="NRE1430" s="35"/>
      <c r="NRF1430" s="35"/>
      <c r="NRG1430" s="35"/>
      <c r="NRH1430" s="35"/>
      <c r="NRI1430" s="35"/>
      <c r="NRJ1430" s="35"/>
      <c r="NRK1430" s="35"/>
      <c r="NRL1430" s="35"/>
      <c r="NRM1430" s="35"/>
      <c r="NRN1430" s="35"/>
      <c r="NRO1430" s="35"/>
      <c r="NRP1430" s="35"/>
      <c r="NRQ1430" s="35"/>
      <c r="NRR1430" s="35"/>
      <c r="NRS1430" s="35"/>
      <c r="NRT1430" s="35"/>
      <c r="NRU1430" s="35"/>
      <c r="NRV1430" s="35"/>
      <c r="NRW1430" s="35"/>
      <c r="NRX1430" s="35"/>
      <c r="NRY1430" s="35"/>
      <c r="NRZ1430" s="35"/>
      <c r="NSA1430" s="35"/>
      <c r="NSB1430" s="35"/>
      <c r="NSC1430" s="35"/>
      <c r="NSD1430" s="35"/>
      <c r="NSE1430" s="35"/>
      <c r="NSF1430" s="35"/>
      <c r="NSG1430" s="35"/>
      <c r="NSH1430" s="35"/>
      <c r="NSI1430" s="35"/>
      <c r="NSJ1430" s="35"/>
      <c r="NSK1430" s="35"/>
      <c r="NSL1430" s="35"/>
      <c r="NSM1430" s="35"/>
      <c r="NSN1430" s="35"/>
      <c r="NSO1430" s="35"/>
      <c r="NSP1430" s="35"/>
      <c r="NSQ1430" s="35"/>
      <c r="NSR1430" s="35"/>
      <c r="NSS1430" s="35"/>
      <c r="NST1430" s="35"/>
      <c r="NSU1430" s="35"/>
      <c r="NSV1430" s="35"/>
      <c r="NSW1430" s="35"/>
      <c r="NSX1430" s="35"/>
      <c r="NSY1430" s="35"/>
      <c r="NSZ1430" s="35"/>
      <c r="NTA1430" s="35"/>
      <c r="NTB1430" s="35"/>
      <c r="NTC1430" s="35"/>
      <c r="NTD1430" s="35"/>
      <c r="NTE1430" s="35"/>
      <c r="NTF1430" s="35"/>
      <c r="NTG1430" s="35"/>
      <c r="NTH1430" s="35"/>
      <c r="NTI1430" s="35"/>
      <c r="NTJ1430" s="35"/>
      <c r="NTK1430" s="35"/>
      <c r="NTL1430" s="35"/>
      <c r="NTM1430" s="35"/>
      <c r="NTN1430" s="35"/>
      <c r="NTO1430" s="35"/>
      <c r="NTP1430" s="35"/>
      <c r="NTQ1430" s="35"/>
      <c r="NTR1430" s="35"/>
      <c r="NTS1430" s="35"/>
      <c r="NTT1430" s="35"/>
      <c r="NTU1430" s="35"/>
      <c r="NTV1430" s="35"/>
      <c r="NTW1430" s="35"/>
      <c r="NTX1430" s="35"/>
      <c r="NTY1430" s="35"/>
      <c r="NTZ1430" s="35"/>
      <c r="NUA1430" s="35"/>
      <c r="NUB1430" s="35"/>
      <c r="NUC1430" s="35"/>
      <c r="NUD1430" s="35"/>
      <c r="NUE1430" s="35"/>
      <c r="NUF1430" s="35"/>
      <c r="NUG1430" s="35"/>
      <c r="NUH1430" s="35"/>
      <c r="NUI1430" s="35"/>
      <c r="NUJ1430" s="35"/>
      <c r="NUK1430" s="35"/>
      <c r="NUL1430" s="35"/>
      <c r="NUM1430" s="35"/>
      <c r="NUN1430" s="35"/>
      <c r="NUO1430" s="35"/>
      <c r="NUP1430" s="35"/>
      <c r="NUQ1430" s="35"/>
      <c r="NUR1430" s="35"/>
      <c r="NUS1430" s="35"/>
      <c r="NUT1430" s="35"/>
      <c r="NUU1430" s="35"/>
      <c r="NUV1430" s="35"/>
      <c r="NUW1430" s="35"/>
      <c r="NUX1430" s="35"/>
      <c r="NUY1430" s="35"/>
      <c r="NUZ1430" s="35"/>
      <c r="NVA1430" s="35"/>
      <c r="NVB1430" s="35"/>
      <c r="NVC1430" s="35"/>
      <c r="NVD1430" s="35"/>
      <c r="NVE1430" s="35"/>
      <c r="NVF1430" s="35"/>
      <c r="NVG1430" s="35"/>
      <c r="NVH1430" s="35"/>
      <c r="NVI1430" s="35"/>
      <c r="NVJ1430" s="35"/>
      <c r="NVK1430" s="35"/>
      <c r="NVL1430" s="35"/>
      <c r="NVM1430" s="35"/>
      <c r="NVN1430" s="35"/>
      <c r="NVO1430" s="35"/>
      <c r="NVP1430" s="35"/>
      <c r="NVQ1430" s="35"/>
      <c r="NVR1430" s="35"/>
      <c r="NVS1430" s="35"/>
      <c r="NVT1430" s="35"/>
      <c r="NVU1430" s="35"/>
      <c r="NVV1430" s="35"/>
      <c r="NVW1430" s="35"/>
      <c r="NVX1430" s="35"/>
      <c r="NVY1430" s="35"/>
      <c r="NVZ1430" s="35"/>
      <c r="NWA1430" s="35"/>
      <c r="NWB1430" s="35"/>
      <c r="NWC1430" s="35"/>
      <c r="NWD1430" s="35"/>
      <c r="NWE1430" s="35"/>
      <c r="NWF1430" s="35"/>
      <c r="NWG1430" s="35"/>
      <c r="NWH1430" s="35"/>
      <c r="NWI1430" s="35"/>
      <c r="NWJ1430" s="35"/>
      <c r="NWK1430" s="35"/>
      <c r="NWL1430" s="35"/>
      <c r="NWM1430" s="35"/>
      <c r="NWN1430" s="35"/>
      <c r="NWO1430" s="35"/>
      <c r="NWP1430" s="35"/>
      <c r="NWQ1430" s="35"/>
      <c r="NWR1430" s="35"/>
      <c r="NWS1430" s="35"/>
      <c r="NWT1430" s="35"/>
      <c r="NWU1430" s="35"/>
      <c r="NWV1430" s="35"/>
      <c r="NWW1430" s="35"/>
      <c r="NWX1430" s="35"/>
      <c r="NWY1430" s="35"/>
      <c r="NWZ1430" s="35"/>
      <c r="NXA1430" s="35"/>
      <c r="NXB1430" s="35"/>
      <c r="NXC1430" s="35"/>
      <c r="NXD1430" s="35"/>
      <c r="NXE1430" s="35"/>
      <c r="NXF1430" s="35"/>
      <c r="NXG1430" s="35"/>
      <c r="NXH1430" s="35"/>
      <c r="NXI1430" s="35"/>
      <c r="NXJ1430" s="35"/>
      <c r="NXK1430" s="35"/>
      <c r="NXL1430" s="35"/>
      <c r="NXM1430" s="35"/>
      <c r="NXN1430" s="35"/>
      <c r="NXO1430" s="35"/>
      <c r="NXP1430" s="35"/>
      <c r="NXQ1430" s="35"/>
      <c r="NXR1430" s="35"/>
      <c r="NXS1430" s="35"/>
      <c r="NXT1430" s="35"/>
      <c r="NXU1430" s="35"/>
      <c r="NXV1430" s="35"/>
      <c r="NXW1430" s="35"/>
      <c r="NXX1430" s="35"/>
      <c r="NXY1430" s="35"/>
      <c r="NXZ1430" s="35"/>
      <c r="NYA1430" s="35"/>
      <c r="NYB1430" s="35"/>
      <c r="NYC1430" s="35"/>
      <c r="NYD1430" s="35"/>
      <c r="NYE1430" s="35"/>
      <c r="NYF1430" s="35"/>
      <c r="NYG1430" s="35"/>
      <c r="NYH1430" s="35"/>
      <c r="NYI1430" s="35"/>
      <c r="NYJ1430" s="35"/>
      <c r="NYK1430" s="35"/>
      <c r="NYL1430" s="35"/>
      <c r="NYM1430" s="35"/>
      <c r="NYN1430" s="35"/>
      <c r="NYO1430" s="35"/>
      <c r="NYP1430" s="35"/>
      <c r="NYQ1430" s="35"/>
      <c r="NYR1430" s="35"/>
      <c r="NYS1430" s="35"/>
      <c r="NYT1430" s="35"/>
      <c r="NYU1430" s="35"/>
      <c r="NYV1430" s="35"/>
      <c r="NYW1430" s="35"/>
      <c r="NYX1430" s="35"/>
      <c r="NYY1430" s="35"/>
      <c r="NYZ1430" s="35"/>
      <c r="NZA1430" s="35"/>
      <c r="NZB1430" s="35"/>
      <c r="NZC1430" s="35"/>
      <c r="NZD1430" s="35"/>
      <c r="NZE1430" s="35"/>
      <c r="NZF1430" s="35"/>
      <c r="NZG1430" s="35"/>
      <c r="NZH1430" s="35"/>
      <c r="NZI1430" s="35"/>
      <c r="NZJ1430" s="35"/>
      <c r="NZK1430" s="35"/>
      <c r="NZL1430" s="35"/>
      <c r="NZM1430" s="35"/>
      <c r="NZN1430" s="35"/>
      <c r="NZO1430" s="35"/>
      <c r="NZP1430" s="35"/>
      <c r="NZQ1430" s="35"/>
      <c r="NZR1430" s="35"/>
      <c r="NZS1430" s="35"/>
      <c r="NZT1430" s="35"/>
      <c r="NZU1430" s="35"/>
      <c r="NZV1430" s="35"/>
      <c r="NZW1430" s="35"/>
      <c r="NZX1430" s="35"/>
      <c r="NZY1430" s="35"/>
      <c r="NZZ1430" s="35"/>
      <c r="OAA1430" s="35"/>
      <c r="OAB1430" s="35"/>
      <c r="OAC1430" s="35"/>
      <c r="OAD1430" s="35"/>
      <c r="OAE1430" s="35"/>
      <c r="OAF1430" s="35"/>
      <c r="OAG1430" s="35"/>
      <c r="OAH1430" s="35"/>
      <c r="OAI1430" s="35"/>
      <c r="OAJ1430" s="35"/>
      <c r="OAK1430" s="35"/>
      <c r="OAL1430" s="35"/>
      <c r="OAM1430" s="35"/>
      <c r="OAN1430" s="35"/>
      <c r="OAO1430" s="35"/>
      <c r="OAP1430" s="35"/>
      <c r="OAQ1430" s="35"/>
      <c r="OAR1430" s="35"/>
      <c r="OAS1430" s="35"/>
      <c r="OAT1430" s="35"/>
      <c r="OAU1430" s="35"/>
      <c r="OAV1430" s="35"/>
      <c r="OAW1430" s="35"/>
      <c r="OAX1430" s="35"/>
      <c r="OAY1430" s="35"/>
      <c r="OAZ1430" s="35"/>
      <c r="OBA1430" s="35"/>
      <c r="OBB1430" s="35"/>
      <c r="OBC1430" s="35"/>
      <c r="OBD1430" s="35"/>
      <c r="OBE1430" s="35"/>
      <c r="OBF1430" s="35"/>
      <c r="OBG1430" s="35"/>
      <c r="OBH1430" s="35"/>
      <c r="OBI1430" s="35"/>
      <c r="OBJ1430" s="35"/>
      <c r="OBK1430" s="35"/>
      <c r="OBL1430" s="35"/>
      <c r="OBM1430" s="35"/>
      <c r="OBN1430" s="35"/>
      <c r="OBO1430" s="35"/>
      <c r="OBP1430" s="35"/>
      <c r="OBQ1430" s="35"/>
      <c r="OBR1430" s="35"/>
      <c r="OBS1430" s="35"/>
      <c r="OBT1430" s="35"/>
      <c r="OBU1430" s="35"/>
      <c r="OBV1430" s="35"/>
      <c r="OBW1430" s="35"/>
      <c r="OBX1430" s="35"/>
      <c r="OBY1430" s="35"/>
      <c r="OBZ1430" s="35"/>
      <c r="OCA1430" s="35"/>
      <c r="OCB1430" s="35"/>
      <c r="OCC1430" s="35"/>
      <c r="OCD1430" s="35"/>
      <c r="OCE1430" s="35"/>
      <c r="OCF1430" s="35"/>
      <c r="OCG1430" s="35"/>
      <c r="OCH1430" s="35"/>
      <c r="OCI1430" s="35"/>
      <c r="OCJ1430" s="35"/>
      <c r="OCK1430" s="35"/>
      <c r="OCL1430" s="35"/>
      <c r="OCM1430" s="35"/>
      <c r="OCN1430" s="35"/>
      <c r="OCO1430" s="35"/>
      <c r="OCP1430" s="35"/>
      <c r="OCQ1430" s="35"/>
      <c r="OCR1430" s="35"/>
      <c r="OCS1430" s="35"/>
      <c r="OCT1430" s="35"/>
      <c r="OCU1430" s="35"/>
      <c r="OCV1430" s="35"/>
      <c r="OCW1430" s="35"/>
      <c r="OCX1430" s="35"/>
      <c r="OCY1430" s="35"/>
      <c r="OCZ1430" s="35"/>
      <c r="ODA1430" s="35"/>
      <c r="ODB1430" s="35"/>
      <c r="ODC1430" s="35"/>
      <c r="ODD1430" s="35"/>
      <c r="ODE1430" s="35"/>
      <c r="ODF1430" s="35"/>
      <c r="ODG1430" s="35"/>
      <c r="ODH1430" s="35"/>
      <c r="ODI1430" s="35"/>
      <c r="ODJ1430" s="35"/>
      <c r="ODK1430" s="35"/>
      <c r="ODL1430" s="35"/>
      <c r="ODM1430" s="35"/>
      <c r="ODN1430" s="35"/>
      <c r="ODO1430" s="35"/>
      <c r="ODP1430" s="35"/>
      <c r="ODQ1430" s="35"/>
      <c r="ODR1430" s="35"/>
      <c r="ODS1430" s="35"/>
      <c r="ODT1430" s="35"/>
      <c r="ODU1430" s="35"/>
      <c r="ODV1430" s="35"/>
      <c r="ODW1430" s="35"/>
      <c r="ODX1430" s="35"/>
      <c r="ODY1430" s="35"/>
      <c r="ODZ1430" s="35"/>
      <c r="OEA1430" s="35"/>
      <c r="OEB1430" s="35"/>
      <c r="OEC1430" s="35"/>
      <c r="OED1430" s="35"/>
      <c r="OEE1430" s="35"/>
      <c r="OEF1430" s="35"/>
      <c r="OEG1430" s="35"/>
      <c r="OEH1430" s="35"/>
      <c r="OEI1430" s="35"/>
      <c r="OEJ1430" s="35"/>
      <c r="OEK1430" s="35"/>
      <c r="OEL1430" s="35"/>
      <c r="OEM1430" s="35"/>
      <c r="OEN1430" s="35"/>
      <c r="OEO1430" s="35"/>
      <c r="OEP1430" s="35"/>
      <c r="OEQ1430" s="35"/>
      <c r="OER1430" s="35"/>
      <c r="OES1430" s="35"/>
      <c r="OET1430" s="35"/>
      <c r="OEU1430" s="35"/>
      <c r="OEV1430" s="35"/>
      <c r="OEW1430" s="35"/>
      <c r="OEX1430" s="35"/>
      <c r="OEY1430" s="35"/>
      <c r="OEZ1430" s="35"/>
      <c r="OFA1430" s="35"/>
      <c r="OFB1430" s="35"/>
      <c r="OFC1430" s="35"/>
      <c r="OFD1430" s="35"/>
      <c r="OFE1430" s="35"/>
      <c r="OFF1430" s="35"/>
      <c r="OFG1430" s="35"/>
      <c r="OFH1430" s="35"/>
      <c r="OFI1430" s="35"/>
      <c r="OFJ1430" s="35"/>
      <c r="OFK1430" s="35"/>
      <c r="OFL1430" s="35"/>
      <c r="OFM1430" s="35"/>
      <c r="OFN1430" s="35"/>
      <c r="OFO1430" s="35"/>
      <c r="OFP1430" s="35"/>
      <c r="OFQ1430" s="35"/>
      <c r="OFR1430" s="35"/>
      <c r="OFS1430" s="35"/>
      <c r="OFT1430" s="35"/>
      <c r="OFU1430" s="35"/>
      <c r="OFV1430" s="35"/>
      <c r="OFW1430" s="35"/>
      <c r="OFX1430" s="35"/>
      <c r="OFY1430" s="35"/>
      <c r="OFZ1430" s="35"/>
      <c r="OGA1430" s="35"/>
      <c r="OGB1430" s="35"/>
      <c r="OGC1430" s="35"/>
      <c r="OGD1430" s="35"/>
      <c r="OGE1430" s="35"/>
      <c r="OGF1430" s="35"/>
      <c r="OGG1430" s="35"/>
      <c r="OGH1430" s="35"/>
      <c r="OGI1430" s="35"/>
      <c r="OGJ1430" s="35"/>
      <c r="OGK1430" s="35"/>
      <c r="OGL1430" s="35"/>
      <c r="OGM1430" s="35"/>
      <c r="OGN1430" s="35"/>
      <c r="OGO1430" s="35"/>
      <c r="OGP1430" s="35"/>
      <c r="OGQ1430" s="35"/>
      <c r="OGR1430" s="35"/>
      <c r="OGS1430" s="35"/>
      <c r="OGT1430" s="35"/>
      <c r="OGU1430" s="35"/>
      <c r="OGV1430" s="35"/>
      <c r="OGW1430" s="35"/>
      <c r="OGX1430" s="35"/>
      <c r="OGY1430" s="35"/>
      <c r="OGZ1430" s="35"/>
      <c r="OHA1430" s="35"/>
      <c r="OHB1430" s="35"/>
      <c r="OHC1430" s="35"/>
      <c r="OHD1430" s="35"/>
      <c r="OHE1430" s="35"/>
      <c r="OHF1430" s="35"/>
      <c r="OHG1430" s="35"/>
      <c r="OHH1430" s="35"/>
      <c r="OHI1430" s="35"/>
      <c r="OHJ1430" s="35"/>
      <c r="OHK1430" s="35"/>
      <c r="OHL1430" s="35"/>
      <c r="OHM1430" s="35"/>
      <c r="OHN1430" s="35"/>
      <c r="OHO1430" s="35"/>
      <c r="OHP1430" s="35"/>
      <c r="OHQ1430" s="35"/>
      <c r="OHR1430" s="35"/>
      <c r="OHS1430" s="35"/>
      <c r="OHT1430" s="35"/>
      <c r="OHU1430" s="35"/>
      <c r="OHV1430" s="35"/>
      <c r="OHW1430" s="35"/>
      <c r="OHX1430" s="35"/>
      <c r="OHY1430" s="35"/>
      <c r="OHZ1430" s="35"/>
      <c r="OIA1430" s="35"/>
      <c r="OIB1430" s="35"/>
      <c r="OIC1430" s="35"/>
      <c r="OID1430" s="35"/>
      <c r="OIE1430" s="35"/>
      <c r="OIF1430" s="35"/>
      <c r="OIG1430" s="35"/>
      <c r="OIH1430" s="35"/>
      <c r="OII1430" s="35"/>
      <c r="OIJ1430" s="35"/>
      <c r="OIK1430" s="35"/>
      <c r="OIL1430" s="35"/>
      <c r="OIM1430" s="35"/>
      <c r="OIN1430" s="35"/>
      <c r="OIO1430" s="35"/>
      <c r="OIP1430" s="35"/>
      <c r="OIQ1430" s="35"/>
      <c r="OIR1430" s="35"/>
      <c r="OIS1430" s="35"/>
      <c r="OIT1430" s="35"/>
      <c r="OIU1430" s="35"/>
      <c r="OIV1430" s="35"/>
      <c r="OIW1430" s="35"/>
      <c r="OIX1430" s="35"/>
      <c r="OIY1430" s="35"/>
      <c r="OIZ1430" s="35"/>
      <c r="OJA1430" s="35"/>
      <c r="OJB1430" s="35"/>
      <c r="OJC1430" s="35"/>
      <c r="OJD1430" s="35"/>
      <c r="OJE1430" s="35"/>
      <c r="OJF1430" s="35"/>
      <c r="OJG1430" s="35"/>
      <c r="OJH1430" s="35"/>
      <c r="OJI1430" s="35"/>
      <c r="OJJ1430" s="35"/>
      <c r="OJK1430" s="35"/>
      <c r="OJL1430" s="35"/>
      <c r="OJM1430" s="35"/>
      <c r="OJN1430" s="35"/>
      <c r="OJO1430" s="35"/>
      <c r="OJP1430" s="35"/>
      <c r="OJQ1430" s="35"/>
      <c r="OJR1430" s="35"/>
      <c r="OJS1430" s="35"/>
      <c r="OJT1430" s="35"/>
      <c r="OJU1430" s="35"/>
      <c r="OJV1430" s="35"/>
      <c r="OJW1430" s="35"/>
      <c r="OJX1430" s="35"/>
      <c r="OJY1430" s="35"/>
      <c r="OJZ1430" s="35"/>
      <c r="OKA1430" s="35"/>
      <c r="OKB1430" s="35"/>
      <c r="OKC1430" s="35"/>
      <c r="OKD1430" s="35"/>
      <c r="OKE1430" s="35"/>
      <c r="OKF1430" s="35"/>
      <c r="OKG1430" s="35"/>
      <c r="OKH1430" s="35"/>
      <c r="OKI1430" s="35"/>
      <c r="OKJ1430" s="35"/>
      <c r="OKK1430" s="35"/>
      <c r="OKL1430" s="35"/>
      <c r="OKM1430" s="35"/>
      <c r="OKN1430" s="35"/>
      <c r="OKO1430" s="35"/>
      <c r="OKP1430" s="35"/>
      <c r="OKQ1430" s="35"/>
      <c r="OKR1430" s="35"/>
      <c r="OKS1430" s="35"/>
      <c r="OKT1430" s="35"/>
      <c r="OKU1430" s="35"/>
      <c r="OKV1430" s="35"/>
      <c r="OKW1430" s="35"/>
      <c r="OKX1430" s="35"/>
      <c r="OKY1430" s="35"/>
      <c r="OKZ1430" s="35"/>
      <c r="OLA1430" s="35"/>
      <c r="OLB1430" s="35"/>
      <c r="OLC1430" s="35"/>
      <c r="OLD1430" s="35"/>
      <c r="OLE1430" s="35"/>
      <c r="OLF1430" s="35"/>
      <c r="OLG1430" s="35"/>
      <c r="OLH1430" s="35"/>
      <c r="OLI1430" s="35"/>
      <c r="OLJ1430" s="35"/>
      <c r="OLK1430" s="35"/>
      <c r="OLL1430" s="35"/>
      <c r="OLM1430" s="35"/>
      <c r="OLN1430" s="35"/>
      <c r="OLO1430" s="35"/>
      <c r="OLP1430" s="35"/>
      <c r="OLQ1430" s="35"/>
      <c r="OLR1430" s="35"/>
      <c r="OLS1430" s="35"/>
      <c r="OLT1430" s="35"/>
      <c r="OLU1430" s="35"/>
      <c r="OLV1430" s="35"/>
      <c r="OLW1430" s="35"/>
      <c r="OLX1430" s="35"/>
      <c r="OLY1430" s="35"/>
      <c r="OLZ1430" s="35"/>
      <c r="OMA1430" s="35"/>
      <c r="OMB1430" s="35"/>
      <c r="OMC1430" s="35"/>
      <c r="OMD1430" s="35"/>
      <c r="OME1430" s="35"/>
      <c r="OMF1430" s="35"/>
      <c r="OMG1430" s="35"/>
      <c r="OMH1430" s="35"/>
      <c r="OMI1430" s="35"/>
      <c r="OMJ1430" s="35"/>
      <c r="OMK1430" s="35"/>
      <c r="OML1430" s="35"/>
      <c r="OMM1430" s="35"/>
      <c r="OMN1430" s="35"/>
      <c r="OMO1430" s="35"/>
      <c r="OMP1430" s="35"/>
      <c r="OMQ1430" s="35"/>
      <c r="OMR1430" s="35"/>
      <c r="OMS1430" s="35"/>
      <c r="OMT1430" s="35"/>
      <c r="OMU1430" s="35"/>
      <c r="OMV1430" s="35"/>
      <c r="OMW1430" s="35"/>
      <c r="OMX1430" s="35"/>
      <c r="OMY1430" s="35"/>
      <c r="OMZ1430" s="35"/>
      <c r="ONA1430" s="35"/>
      <c r="ONB1430" s="35"/>
      <c r="ONC1430" s="35"/>
      <c r="OND1430" s="35"/>
      <c r="ONE1430" s="35"/>
      <c r="ONF1430" s="35"/>
      <c r="ONG1430" s="35"/>
      <c r="ONH1430" s="35"/>
      <c r="ONI1430" s="35"/>
      <c r="ONJ1430" s="35"/>
      <c r="ONK1430" s="35"/>
      <c r="ONL1430" s="35"/>
      <c r="ONM1430" s="35"/>
      <c r="ONN1430" s="35"/>
      <c r="ONO1430" s="35"/>
      <c r="ONP1430" s="35"/>
      <c r="ONQ1430" s="35"/>
      <c r="ONR1430" s="35"/>
      <c r="ONS1430" s="35"/>
      <c r="ONT1430" s="35"/>
      <c r="ONU1430" s="35"/>
      <c r="ONV1430" s="35"/>
      <c r="ONW1430" s="35"/>
      <c r="ONX1430" s="35"/>
      <c r="ONY1430" s="35"/>
      <c r="ONZ1430" s="35"/>
      <c r="OOA1430" s="35"/>
      <c r="OOB1430" s="35"/>
      <c r="OOC1430" s="35"/>
      <c r="OOD1430" s="35"/>
      <c r="OOE1430" s="35"/>
      <c r="OOF1430" s="35"/>
      <c r="OOG1430" s="35"/>
      <c r="OOH1430" s="35"/>
      <c r="OOI1430" s="35"/>
      <c r="OOJ1430" s="35"/>
      <c r="OOK1430" s="35"/>
      <c r="OOL1430" s="35"/>
      <c r="OOM1430" s="35"/>
      <c r="OON1430" s="35"/>
      <c r="OOO1430" s="35"/>
      <c r="OOP1430" s="35"/>
      <c r="OOQ1430" s="35"/>
      <c r="OOR1430" s="35"/>
      <c r="OOS1430" s="35"/>
      <c r="OOT1430" s="35"/>
      <c r="OOU1430" s="35"/>
      <c r="OOV1430" s="35"/>
      <c r="OOW1430" s="35"/>
      <c r="OOX1430" s="35"/>
      <c r="OOY1430" s="35"/>
      <c r="OOZ1430" s="35"/>
      <c r="OPA1430" s="35"/>
      <c r="OPB1430" s="35"/>
      <c r="OPC1430" s="35"/>
      <c r="OPD1430" s="35"/>
      <c r="OPE1430" s="35"/>
      <c r="OPF1430" s="35"/>
      <c r="OPG1430" s="35"/>
      <c r="OPH1430" s="35"/>
      <c r="OPI1430" s="35"/>
      <c r="OPJ1430" s="35"/>
      <c r="OPK1430" s="35"/>
      <c r="OPL1430" s="35"/>
      <c r="OPM1430" s="35"/>
      <c r="OPN1430" s="35"/>
      <c r="OPO1430" s="35"/>
      <c r="OPP1430" s="35"/>
      <c r="OPQ1430" s="35"/>
      <c r="OPR1430" s="35"/>
      <c r="OPS1430" s="35"/>
      <c r="OPT1430" s="35"/>
      <c r="OPU1430" s="35"/>
      <c r="OPV1430" s="35"/>
      <c r="OPW1430" s="35"/>
      <c r="OPX1430" s="35"/>
      <c r="OPY1430" s="35"/>
      <c r="OPZ1430" s="35"/>
      <c r="OQA1430" s="35"/>
      <c r="OQB1430" s="35"/>
      <c r="OQC1430" s="35"/>
      <c r="OQD1430" s="35"/>
      <c r="OQE1430" s="35"/>
      <c r="OQF1430" s="35"/>
      <c r="OQG1430" s="35"/>
      <c r="OQH1430" s="35"/>
      <c r="OQI1430" s="35"/>
      <c r="OQJ1430" s="35"/>
      <c r="OQK1430" s="35"/>
      <c r="OQL1430" s="35"/>
      <c r="OQM1430" s="35"/>
      <c r="OQN1430" s="35"/>
      <c r="OQO1430" s="35"/>
      <c r="OQP1430" s="35"/>
      <c r="OQQ1430" s="35"/>
      <c r="OQR1430" s="35"/>
      <c r="OQS1430" s="35"/>
      <c r="OQT1430" s="35"/>
      <c r="OQU1430" s="35"/>
      <c r="OQV1430" s="35"/>
      <c r="OQW1430" s="35"/>
      <c r="OQX1430" s="35"/>
      <c r="OQY1430" s="35"/>
      <c r="OQZ1430" s="35"/>
      <c r="ORA1430" s="35"/>
      <c r="ORB1430" s="35"/>
      <c r="ORC1430" s="35"/>
      <c r="ORD1430" s="35"/>
      <c r="ORE1430" s="35"/>
      <c r="ORF1430" s="35"/>
      <c r="ORG1430" s="35"/>
      <c r="ORH1430" s="35"/>
      <c r="ORI1430" s="35"/>
      <c r="ORJ1430" s="35"/>
      <c r="ORK1430" s="35"/>
      <c r="ORL1430" s="35"/>
      <c r="ORM1430" s="35"/>
      <c r="ORN1430" s="35"/>
      <c r="ORO1430" s="35"/>
      <c r="ORP1430" s="35"/>
      <c r="ORQ1430" s="35"/>
      <c r="ORR1430" s="35"/>
      <c r="ORS1430" s="35"/>
      <c r="ORT1430" s="35"/>
      <c r="ORU1430" s="35"/>
      <c r="ORV1430" s="35"/>
      <c r="ORW1430" s="35"/>
      <c r="ORX1430" s="35"/>
      <c r="ORY1430" s="35"/>
      <c r="ORZ1430" s="35"/>
      <c r="OSA1430" s="35"/>
      <c r="OSB1430" s="35"/>
      <c r="OSC1430" s="35"/>
      <c r="OSD1430" s="35"/>
      <c r="OSE1430" s="35"/>
      <c r="OSF1430" s="35"/>
      <c r="OSG1430" s="35"/>
      <c r="OSH1430" s="35"/>
      <c r="OSI1430" s="35"/>
      <c r="OSJ1430" s="35"/>
      <c r="OSK1430" s="35"/>
      <c r="OSL1430" s="35"/>
      <c r="OSM1430" s="35"/>
      <c r="OSN1430" s="35"/>
      <c r="OSO1430" s="35"/>
      <c r="OSP1430" s="35"/>
      <c r="OSQ1430" s="35"/>
      <c r="OSR1430" s="35"/>
      <c r="OSS1430" s="35"/>
      <c r="OST1430" s="35"/>
      <c r="OSU1430" s="35"/>
      <c r="OSV1430" s="35"/>
      <c r="OSW1430" s="35"/>
      <c r="OSX1430" s="35"/>
      <c r="OSY1430" s="35"/>
      <c r="OSZ1430" s="35"/>
      <c r="OTA1430" s="35"/>
      <c r="OTB1430" s="35"/>
      <c r="OTC1430" s="35"/>
      <c r="OTD1430" s="35"/>
      <c r="OTE1430" s="35"/>
      <c r="OTF1430" s="35"/>
      <c r="OTG1430" s="35"/>
      <c r="OTH1430" s="35"/>
      <c r="OTI1430" s="35"/>
      <c r="OTJ1430" s="35"/>
      <c r="OTK1430" s="35"/>
      <c r="OTL1430" s="35"/>
      <c r="OTM1430" s="35"/>
      <c r="OTN1430" s="35"/>
      <c r="OTO1430" s="35"/>
      <c r="OTP1430" s="35"/>
      <c r="OTQ1430" s="35"/>
      <c r="OTR1430" s="35"/>
      <c r="OTS1430" s="35"/>
      <c r="OTT1430" s="35"/>
      <c r="OTU1430" s="35"/>
      <c r="OTV1430" s="35"/>
      <c r="OTW1430" s="35"/>
      <c r="OTX1430" s="35"/>
      <c r="OTY1430" s="35"/>
      <c r="OTZ1430" s="35"/>
      <c r="OUA1430" s="35"/>
      <c r="OUB1430" s="35"/>
      <c r="OUC1430" s="35"/>
      <c r="OUD1430" s="35"/>
      <c r="OUE1430" s="35"/>
      <c r="OUF1430" s="35"/>
      <c r="OUG1430" s="35"/>
      <c r="OUH1430" s="35"/>
      <c r="OUI1430" s="35"/>
      <c r="OUJ1430" s="35"/>
      <c r="OUK1430" s="35"/>
      <c r="OUL1430" s="35"/>
      <c r="OUM1430" s="35"/>
      <c r="OUN1430" s="35"/>
      <c r="OUO1430" s="35"/>
      <c r="OUP1430" s="35"/>
      <c r="OUQ1430" s="35"/>
      <c r="OUR1430" s="35"/>
      <c r="OUS1430" s="35"/>
      <c r="OUT1430" s="35"/>
      <c r="OUU1430" s="35"/>
      <c r="OUV1430" s="35"/>
      <c r="OUW1430" s="35"/>
      <c r="OUX1430" s="35"/>
      <c r="OUY1430" s="35"/>
      <c r="OUZ1430" s="35"/>
      <c r="OVA1430" s="35"/>
      <c r="OVB1430" s="35"/>
      <c r="OVC1430" s="35"/>
      <c r="OVD1430" s="35"/>
      <c r="OVE1430" s="35"/>
      <c r="OVF1430" s="35"/>
      <c r="OVG1430" s="35"/>
      <c r="OVH1430" s="35"/>
      <c r="OVI1430" s="35"/>
      <c r="OVJ1430" s="35"/>
      <c r="OVK1430" s="35"/>
      <c r="OVL1430" s="35"/>
      <c r="OVM1430" s="35"/>
      <c r="OVN1430" s="35"/>
      <c r="OVO1430" s="35"/>
      <c r="OVP1430" s="35"/>
      <c r="OVQ1430" s="35"/>
      <c r="OVR1430" s="35"/>
      <c r="OVS1430" s="35"/>
      <c r="OVT1430" s="35"/>
      <c r="OVU1430" s="35"/>
      <c r="OVV1430" s="35"/>
      <c r="OVW1430" s="35"/>
      <c r="OVX1430" s="35"/>
      <c r="OVY1430" s="35"/>
      <c r="OVZ1430" s="35"/>
      <c r="OWA1430" s="35"/>
      <c r="OWB1430" s="35"/>
      <c r="OWC1430" s="35"/>
      <c r="OWD1430" s="35"/>
      <c r="OWE1430" s="35"/>
      <c r="OWF1430" s="35"/>
      <c r="OWG1430" s="35"/>
      <c r="OWH1430" s="35"/>
      <c r="OWI1430" s="35"/>
      <c r="OWJ1430" s="35"/>
      <c r="OWK1430" s="35"/>
      <c r="OWL1430" s="35"/>
      <c r="OWM1430" s="35"/>
      <c r="OWN1430" s="35"/>
      <c r="OWO1430" s="35"/>
      <c r="OWP1430" s="35"/>
      <c r="OWQ1430" s="35"/>
      <c r="OWR1430" s="35"/>
      <c r="OWS1430" s="35"/>
      <c r="OWT1430" s="35"/>
      <c r="OWU1430" s="35"/>
      <c r="OWV1430" s="35"/>
      <c r="OWW1430" s="35"/>
      <c r="OWX1430" s="35"/>
      <c r="OWY1430" s="35"/>
      <c r="OWZ1430" s="35"/>
      <c r="OXA1430" s="35"/>
      <c r="OXB1430" s="35"/>
      <c r="OXC1430" s="35"/>
      <c r="OXD1430" s="35"/>
      <c r="OXE1430" s="35"/>
      <c r="OXF1430" s="35"/>
      <c r="OXG1430" s="35"/>
      <c r="OXH1430" s="35"/>
      <c r="OXI1430" s="35"/>
      <c r="OXJ1430" s="35"/>
      <c r="OXK1430" s="35"/>
      <c r="OXL1430" s="35"/>
      <c r="OXM1430" s="35"/>
      <c r="OXN1430" s="35"/>
      <c r="OXO1430" s="35"/>
      <c r="OXP1430" s="35"/>
      <c r="OXQ1430" s="35"/>
      <c r="OXR1430" s="35"/>
      <c r="OXS1430" s="35"/>
      <c r="OXT1430" s="35"/>
      <c r="OXU1430" s="35"/>
      <c r="OXV1430" s="35"/>
      <c r="OXW1430" s="35"/>
      <c r="OXX1430" s="35"/>
      <c r="OXY1430" s="35"/>
      <c r="OXZ1430" s="35"/>
      <c r="OYA1430" s="35"/>
      <c r="OYB1430" s="35"/>
      <c r="OYC1430" s="35"/>
      <c r="OYD1430" s="35"/>
      <c r="OYE1430" s="35"/>
      <c r="OYF1430" s="35"/>
      <c r="OYG1430" s="35"/>
      <c r="OYH1430" s="35"/>
      <c r="OYI1430" s="35"/>
      <c r="OYJ1430" s="35"/>
      <c r="OYK1430" s="35"/>
      <c r="OYL1430" s="35"/>
      <c r="OYM1430" s="35"/>
      <c r="OYN1430" s="35"/>
      <c r="OYO1430" s="35"/>
      <c r="OYP1430" s="35"/>
      <c r="OYQ1430" s="35"/>
      <c r="OYR1430" s="35"/>
      <c r="OYS1430" s="35"/>
      <c r="OYT1430" s="35"/>
      <c r="OYU1430" s="35"/>
      <c r="OYV1430" s="35"/>
      <c r="OYW1430" s="35"/>
      <c r="OYX1430" s="35"/>
      <c r="OYY1430" s="35"/>
      <c r="OYZ1430" s="35"/>
      <c r="OZA1430" s="35"/>
      <c r="OZB1430" s="35"/>
      <c r="OZC1430" s="35"/>
      <c r="OZD1430" s="35"/>
      <c r="OZE1430" s="35"/>
      <c r="OZF1430" s="35"/>
      <c r="OZG1430" s="35"/>
      <c r="OZH1430" s="35"/>
      <c r="OZI1430" s="35"/>
      <c r="OZJ1430" s="35"/>
      <c r="OZK1430" s="35"/>
      <c r="OZL1430" s="35"/>
      <c r="OZM1430" s="35"/>
      <c r="OZN1430" s="35"/>
      <c r="OZO1430" s="35"/>
      <c r="OZP1430" s="35"/>
      <c r="OZQ1430" s="35"/>
      <c r="OZR1430" s="35"/>
      <c r="OZS1430" s="35"/>
      <c r="OZT1430" s="35"/>
      <c r="OZU1430" s="35"/>
      <c r="OZV1430" s="35"/>
      <c r="OZW1430" s="35"/>
      <c r="OZX1430" s="35"/>
      <c r="OZY1430" s="35"/>
      <c r="OZZ1430" s="35"/>
      <c r="PAA1430" s="35"/>
      <c r="PAB1430" s="35"/>
      <c r="PAC1430" s="35"/>
      <c r="PAD1430" s="35"/>
      <c r="PAE1430" s="35"/>
      <c r="PAF1430" s="35"/>
      <c r="PAG1430" s="35"/>
      <c r="PAH1430" s="35"/>
      <c r="PAI1430" s="35"/>
      <c r="PAJ1430" s="35"/>
      <c r="PAK1430" s="35"/>
      <c r="PAL1430" s="35"/>
      <c r="PAM1430" s="35"/>
      <c r="PAN1430" s="35"/>
      <c r="PAO1430" s="35"/>
      <c r="PAP1430" s="35"/>
      <c r="PAQ1430" s="35"/>
      <c r="PAR1430" s="35"/>
      <c r="PAS1430" s="35"/>
      <c r="PAT1430" s="35"/>
      <c r="PAU1430" s="35"/>
      <c r="PAV1430" s="35"/>
      <c r="PAW1430" s="35"/>
      <c r="PAX1430" s="35"/>
      <c r="PAY1430" s="35"/>
      <c r="PAZ1430" s="35"/>
      <c r="PBA1430" s="35"/>
      <c r="PBB1430" s="35"/>
      <c r="PBC1430" s="35"/>
      <c r="PBD1430" s="35"/>
      <c r="PBE1430" s="35"/>
      <c r="PBF1430" s="35"/>
      <c r="PBG1430" s="35"/>
      <c r="PBH1430" s="35"/>
      <c r="PBI1430" s="35"/>
      <c r="PBJ1430" s="35"/>
      <c r="PBK1430" s="35"/>
      <c r="PBL1430" s="35"/>
      <c r="PBM1430" s="35"/>
      <c r="PBN1430" s="35"/>
      <c r="PBO1430" s="35"/>
      <c r="PBP1430" s="35"/>
      <c r="PBQ1430" s="35"/>
      <c r="PBR1430" s="35"/>
      <c r="PBS1430" s="35"/>
      <c r="PBT1430" s="35"/>
      <c r="PBU1430" s="35"/>
      <c r="PBV1430" s="35"/>
      <c r="PBW1430" s="35"/>
      <c r="PBX1430" s="35"/>
      <c r="PBY1430" s="35"/>
      <c r="PBZ1430" s="35"/>
      <c r="PCA1430" s="35"/>
      <c r="PCB1430" s="35"/>
      <c r="PCC1430" s="35"/>
      <c r="PCD1430" s="35"/>
      <c r="PCE1430" s="35"/>
      <c r="PCF1430" s="35"/>
      <c r="PCG1430" s="35"/>
      <c r="PCH1430" s="35"/>
      <c r="PCI1430" s="35"/>
      <c r="PCJ1430" s="35"/>
      <c r="PCK1430" s="35"/>
      <c r="PCL1430" s="35"/>
      <c r="PCM1430" s="35"/>
      <c r="PCN1430" s="35"/>
      <c r="PCO1430" s="35"/>
      <c r="PCP1430" s="35"/>
      <c r="PCQ1430" s="35"/>
      <c r="PCR1430" s="35"/>
      <c r="PCS1430" s="35"/>
      <c r="PCT1430" s="35"/>
      <c r="PCU1430" s="35"/>
      <c r="PCV1430" s="35"/>
      <c r="PCW1430" s="35"/>
      <c r="PCX1430" s="35"/>
      <c r="PCY1430" s="35"/>
      <c r="PCZ1430" s="35"/>
      <c r="PDA1430" s="35"/>
      <c r="PDB1430" s="35"/>
      <c r="PDC1430" s="35"/>
      <c r="PDD1430" s="35"/>
      <c r="PDE1430" s="35"/>
      <c r="PDF1430" s="35"/>
      <c r="PDG1430" s="35"/>
      <c r="PDH1430" s="35"/>
      <c r="PDI1430" s="35"/>
      <c r="PDJ1430" s="35"/>
      <c r="PDK1430" s="35"/>
      <c r="PDL1430" s="35"/>
      <c r="PDM1430" s="35"/>
      <c r="PDN1430" s="35"/>
      <c r="PDO1430" s="35"/>
      <c r="PDP1430" s="35"/>
      <c r="PDQ1430" s="35"/>
      <c r="PDR1430" s="35"/>
      <c r="PDS1430" s="35"/>
      <c r="PDT1430" s="35"/>
      <c r="PDU1430" s="35"/>
      <c r="PDV1430" s="35"/>
      <c r="PDW1430" s="35"/>
      <c r="PDX1430" s="35"/>
      <c r="PDY1430" s="35"/>
      <c r="PDZ1430" s="35"/>
      <c r="PEA1430" s="35"/>
      <c r="PEB1430" s="35"/>
      <c r="PEC1430" s="35"/>
      <c r="PED1430" s="35"/>
      <c r="PEE1430" s="35"/>
      <c r="PEF1430" s="35"/>
      <c r="PEG1430" s="35"/>
      <c r="PEH1430" s="35"/>
      <c r="PEI1430" s="35"/>
      <c r="PEJ1430" s="35"/>
      <c r="PEK1430" s="35"/>
      <c r="PEL1430" s="35"/>
      <c r="PEM1430" s="35"/>
      <c r="PEN1430" s="35"/>
      <c r="PEO1430" s="35"/>
      <c r="PEP1430" s="35"/>
      <c r="PEQ1430" s="35"/>
      <c r="PER1430" s="35"/>
      <c r="PES1430" s="35"/>
      <c r="PET1430" s="35"/>
      <c r="PEU1430" s="35"/>
      <c r="PEV1430" s="35"/>
      <c r="PEW1430" s="35"/>
      <c r="PEX1430" s="35"/>
      <c r="PEY1430" s="35"/>
      <c r="PEZ1430" s="35"/>
      <c r="PFA1430" s="35"/>
      <c r="PFB1430" s="35"/>
      <c r="PFC1430" s="35"/>
      <c r="PFD1430" s="35"/>
      <c r="PFE1430" s="35"/>
      <c r="PFF1430" s="35"/>
      <c r="PFG1430" s="35"/>
      <c r="PFH1430" s="35"/>
      <c r="PFI1430" s="35"/>
      <c r="PFJ1430" s="35"/>
      <c r="PFK1430" s="35"/>
      <c r="PFL1430" s="35"/>
      <c r="PFM1430" s="35"/>
      <c r="PFN1430" s="35"/>
      <c r="PFO1430" s="35"/>
      <c r="PFP1430" s="35"/>
      <c r="PFQ1430" s="35"/>
      <c r="PFR1430" s="35"/>
      <c r="PFS1430" s="35"/>
      <c r="PFT1430" s="35"/>
      <c r="PFU1430" s="35"/>
      <c r="PFV1430" s="35"/>
      <c r="PFW1430" s="35"/>
      <c r="PFX1430" s="35"/>
      <c r="PFY1430" s="35"/>
      <c r="PFZ1430" s="35"/>
      <c r="PGA1430" s="35"/>
      <c r="PGB1430" s="35"/>
      <c r="PGC1430" s="35"/>
      <c r="PGD1430" s="35"/>
      <c r="PGE1430" s="35"/>
      <c r="PGF1430" s="35"/>
      <c r="PGG1430" s="35"/>
      <c r="PGH1430" s="35"/>
      <c r="PGI1430" s="35"/>
      <c r="PGJ1430" s="35"/>
      <c r="PGK1430" s="35"/>
      <c r="PGL1430" s="35"/>
      <c r="PGM1430" s="35"/>
      <c r="PGN1430" s="35"/>
      <c r="PGO1430" s="35"/>
      <c r="PGP1430" s="35"/>
      <c r="PGQ1430" s="35"/>
      <c r="PGR1430" s="35"/>
      <c r="PGS1430" s="35"/>
      <c r="PGT1430" s="35"/>
      <c r="PGU1430" s="35"/>
      <c r="PGV1430" s="35"/>
      <c r="PGW1430" s="35"/>
      <c r="PGX1430" s="35"/>
      <c r="PGY1430" s="35"/>
      <c r="PGZ1430" s="35"/>
      <c r="PHA1430" s="35"/>
      <c r="PHB1430" s="35"/>
      <c r="PHC1430" s="35"/>
      <c r="PHD1430" s="35"/>
      <c r="PHE1430" s="35"/>
      <c r="PHF1430" s="35"/>
      <c r="PHG1430" s="35"/>
      <c r="PHH1430" s="35"/>
      <c r="PHI1430" s="35"/>
      <c r="PHJ1430" s="35"/>
      <c r="PHK1430" s="35"/>
      <c r="PHL1430" s="35"/>
      <c r="PHM1430" s="35"/>
      <c r="PHN1430" s="35"/>
      <c r="PHO1430" s="35"/>
      <c r="PHP1430" s="35"/>
      <c r="PHQ1430" s="35"/>
      <c r="PHR1430" s="35"/>
      <c r="PHS1430" s="35"/>
      <c r="PHT1430" s="35"/>
      <c r="PHU1430" s="35"/>
      <c r="PHV1430" s="35"/>
      <c r="PHW1430" s="35"/>
      <c r="PHX1430" s="35"/>
      <c r="PHY1430" s="35"/>
      <c r="PHZ1430" s="35"/>
      <c r="PIA1430" s="35"/>
      <c r="PIB1430" s="35"/>
      <c r="PIC1430" s="35"/>
      <c r="PID1430" s="35"/>
      <c r="PIE1430" s="35"/>
      <c r="PIF1430" s="35"/>
      <c r="PIG1430" s="35"/>
      <c r="PIH1430" s="35"/>
      <c r="PII1430" s="35"/>
      <c r="PIJ1430" s="35"/>
      <c r="PIK1430" s="35"/>
      <c r="PIL1430" s="35"/>
      <c r="PIM1430" s="35"/>
      <c r="PIN1430" s="35"/>
      <c r="PIO1430" s="35"/>
      <c r="PIP1430" s="35"/>
      <c r="PIQ1430" s="35"/>
      <c r="PIR1430" s="35"/>
      <c r="PIS1430" s="35"/>
      <c r="PIT1430" s="35"/>
      <c r="PIU1430" s="35"/>
      <c r="PIV1430" s="35"/>
      <c r="PIW1430" s="35"/>
      <c r="PIX1430" s="35"/>
      <c r="PIY1430" s="35"/>
      <c r="PIZ1430" s="35"/>
      <c r="PJA1430" s="35"/>
      <c r="PJB1430" s="35"/>
      <c r="PJC1430" s="35"/>
      <c r="PJD1430" s="35"/>
      <c r="PJE1430" s="35"/>
      <c r="PJF1430" s="35"/>
      <c r="PJG1430" s="35"/>
      <c r="PJH1430" s="35"/>
      <c r="PJI1430" s="35"/>
      <c r="PJJ1430" s="35"/>
      <c r="PJK1430" s="35"/>
      <c r="PJL1430" s="35"/>
      <c r="PJM1430" s="35"/>
      <c r="PJN1430" s="35"/>
      <c r="PJO1430" s="35"/>
      <c r="PJP1430" s="35"/>
      <c r="PJQ1430" s="35"/>
      <c r="PJR1430" s="35"/>
      <c r="PJS1430" s="35"/>
      <c r="PJT1430" s="35"/>
      <c r="PJU1430" s="35"/>
      <c r="PJV1430" s="35"/>
      <c r="PJW1430" s="35"/>
      <c r="PJX1430" s="35"/>
      <c r="PJY1430" s="35"/>
      <c r="PJZ1430" s="35"/>
      <c r="PKA1430" s="35"/>
      <c r="PKB1430" s="35"/>
      <c r="PKC1430" s="35"/>
      <c r="PKD1430" s="35"/>
      <c r="PKE1430" s="35"/>
      <c r="PKF1430" s="35"/>
      <c r="PKG1430" s="35"/>
      <c r="PKH1430" s="35"/>
      <c r="PKI1430" s="35"/>
      <c r="PKJ1430" s="35"/>
      <c r="PKK1430" s="35"/>
      <c r="PKL1430" s="35"/>
      <c r="PKM1430" s="35"/>
      <c r="PKN1430" s="35"/>
      <c r="PKO1430" s="35"/>
      <c r="PKP1430" s="35"/>
      <c r="PKQ1430" s="35"/>
      <c r="PKR1430" s="35"/>
      <c r="PKS1430" s="35"/>
      <c r="PKT1430" s="35"/>
      <c r="PKU1430" s="35"/>
      <c r="PKV1430" s="35"/>
      <c r="PKW1430" s="35"/>
      <c r="PKX1430" s="35"/>
      <c r="PKY1430" s="35"/>
      <c r="PKZ1430" s="35"/>
      <c r="PLA1430" s="35"/>
      <c r="PLB1430" s="35"/>
      <c r="PLC1430" s="35"/>
      <c r="PLD1430" s="35"/>
      <c r="PLE1430" s="35"/>
      <c r="PLF1430" s="35"/>
      <c r="PLG1430" s="35"/>
      <c r="PLH1430" s="35"/>
      <c r="PLI1430" s="35"/>
      <c r="PLJ1430" s="35"/>
      <c r="PLK1430" s="35"/>
      <c r="PLL1430" s="35"/>
      <c r="PLM1430" s="35"/>
      <c r="PLN1430" s="35"/>
      <c r="PLO1430" s="35"/>
      <c r="PLP1430" s="35"/>
      <c r="PLQ1430" s="35"/>
      <c r="PLR1430" s="35"/>
      <c r="PLS1430" s="35"/>
      <c r="PLT1430" s="35"/>
      <c r="PLU1430" s="35"/>
      <c r="PLV1430" s="35"/>
      <c r="PLW1430" s="35"/>
      <c r="PLX1430" s="35"/>
      <c r="PLY1430" s="35"/>
      <c r="PLZ1430" s="35"/>
      <c r="PMA1430" s="35"/>
      <c r="PMB1430" s="35"/>
      <c r="PMC1430" s="35"/>
      <c r="PMD1430" s="35"/>
      <c r="PME1430" s="35"/>
      <c r="PMF1430" s="35"/>
      <c r="PMG1430" s="35"/>
      <c r="PMH1430" s="35"/>
      <c r="PMI1430" s="35"/>
      <c r="PMJ1430" s="35"/>
      <c r="PMK1430" s="35"/>
      <c r="PML1430" s="35"/>
      <c r="PMM1430" s="35"/>
      <c r="PMN1430" s="35"/>
      <c r="PMO1430" s="35"/>
      <c r="PMP1430" s="35"/>
      <c r="PMQ1430" s="35"/>
      <c r="PMR1430" s="35"/>
      <c r="PMS1430" s="35"/>
      <c r="PMT1430" s="35"/>
      <c r="PMU1430" s="35"/>
      <c r="PMV1430" s="35"/>
      <c r="PMW1430" s="35"/>
      <c r="PMX1430" s="35"/>
      <c r="PMY1430" s="35"/>
      <c r="PMZ1430" s="35"/>
      <c r="PNA1430" s="35"/>
      <c r="PNB1430" s="35"/>
      <c r="PNC1430" s="35"/>
      <c r="PND1430" s="35"/>
      <c r="PNE1430" s="35"/>
      <c r="PNF1430" s="35"/>
      <c r="PNG1430" s="35"/>
      <c r="PNH1430" s="35"/>
      <c r="PNI1430" s="35"/>
      <c r="PNJ1430" s="35"/>
      <c r="PNK1430" s="35"/>
      <c r="PNL1430" s="35"/>
      <c r="PNM1430" s="35"/>
      <c r="PNN1430" s="35"/>
      <c r="PNO1430" s="35"/>
      <c r="PNP1430" s="35"/>
      <c r="PNQ1430" s="35"/>
      <c r="PNR1430" s="35"/>
      <c r="PNS1430" s="35"/>
      <c r="PNT1430" s="35"/>
      <c r="PNU1430" s="35"/>
      <c r="PNV1430" s="35"/>
      <c r="PNW1430" s="35"/>
      <c r="PNX1430" s="35"/>
      <c r="PNY1430" s="35"/>
      <c r="PNZ1430" s="35"/>
      <c r="POA1430" s="35"/>
      <c r="POB1430" s="35"/>
      <c r="POC1430" s="35"/>
      <c r="POD1430" s="35"/>
      <c r="POE1430" s="35"/>
      <c r="POF1430" s="35"/>
      <c r="POG1430" s="35"/>
      <c r="POH1430" s="35"/>
      <c r="POI1430" s="35"/>
      <c r="POJ1430" s="35"/>
      <c r="POK1430" s="35"/>
      <c r="POL1430" s="35"/>
      <c r="POM1430" s="35"/>
      <c r="PON1430" s="35"/>
      <c r="POO1430" s="35"/>
      <c r="POP1430" s="35"/>
      <c r="POQ1430" s="35"/>
      <c r="POR1430" s="35"/>
      <c r="POS1430" s="35"/>
      <c r="POT1430" s="35"/>
      <c r="POU1430" s="35"/>
      <c r="POV1430" s="35"/>
      <c r="POW1430" s="35"/>
      <c r="POX1430" s="35"/>
      <c r="POY1430" s="35"/>
      <c r="POZ1430" s="35"/>
      <c r="PPA1430" s="35"/>
      <c r="PPB1430" s="35"/>
      <c r="PPC1430" s="35"/>
      <c r="PPD1430" s="35"/>
      <c r="PPE1430" s="35"/>
      <c r="PPF1430" s="35"/>
      <c r="PPG1430" s="35"/>
      <c r="PPH1430" s="35"/>
      <c r="PPI1430" s="35"/>
      <c r="PPJ1430" s="35"/>
      <c r="PPK1430" s="35"/>
      <c r="PPL1430" s="35"/>
      <c r="PPM1430" s="35"/>
      <c r="PPN1430" s="35"/>
      <c r="PPO1430" s="35"/>
      <c r="PPP1430" s="35"/>
      <c r="PPQ1430" s="35"/>
      <c r="PPR1430" s="35"/>
      <c r="PPS1430" s="35"/>
      <c r="PPT1430" s="35"/>
      <c r="PPU1430" s="35"/>
      <c r="PPV1430" s="35"/>
      <c r="PPW1430" s="35"/>
      <c r="PPX1430" s="35"/>
      <c r="PPY1430" s="35"/>
      <c r="PPZ1430" s="35"/>
      <c r="PQA1430" s="35"/>
      <c r="PQB1430" s="35"/>
      <c r="PQC1430" s="35"/>
      <c r="PQD1430" s="35"/>
      <c r="PQE1430" s="35"/>
      <c r="PQF1430" s="35"/>
      <c r="PQG1430" s="35"/>
      <c r="PQH1430" s="35"/>
      <c r="PQI1430" s="35"/>
      <c r="PQJ1430" s="35"/>
      <c r="PQK1430" s="35"/>
      <c r="PQL1430" s="35"/>
      <c r="PQM1430" s="35"/>
      <c r="PQN1430" s="35"/>
      <c r="PQO1430" s="35"/>
      <c r="PQP1430" s="35"/>
      <c r="PQQ1430" s="35"/>
      <c r="PQR1430" s="35"/>
      <c r="PQS1430" s="35"/>
      <c r="PQT1430" s="35"/>
      <c r="PQU1430" s="35"/>
      <c r="PQV1430" s="35"/>
      <c r="PQW1430" s="35"/>
      <c r="PQX1430" s="35"/>
      <c r="PQY1430" s="35"/>
      <c r="PQZ1430" s="35"/>
      <c r="PRA1430" s="35"/>
      <c r="PRB1430" s="35"/>
      <c r="PRC1430" s="35"/>
      <c r="PRD1430" s="35"/>
      <c r="PRE1430" s="35"/>
      <c r="PRF1430" s="35"/>
      <c r="PRG1430" s="35"/>
      <c r="PRH1430" s="35"/>
      <c r="PRI1430" s="35"/>
      <c r="PRJ1430" s="35"/>
      <c r="PRK1430" s="35"/>
      <c r="PRL1430" s="35"/>
      <c r="PRM1430" s="35"/>
      <c r="PRN1430" s="35"/>
      <c r="PRO1430" s="35"/>
      <c r="PRP1430" s="35"/>
      <c r="PRQ1430" s="35"/>
      <c r="PRR1430" s="35"/>
      <c r="PRS1430" s="35"/>
      <c r="PRT1430" s="35"/>
      <c r="PRU1430" s="35"/>
      <c r="PRV1430" s="35"/>
      <c r="PRW1430" s="35"/>
      <c r="PRX1430" s="35"/>
      <c r="PRY1430" s="35"/>
      <c r="PRZ1430" s="35"/>
      <c r="PSA1430" s="35"/>
      <c r="PSB1430" s="35"/>
      <c r="PSC1430" s="35"/>
      <c r="PSD1430" s="35"/>
      <c r="PSE1430" s="35"/>
      <c r="PSF1430" s="35"/>
      <c r="PSG1430" s="35"/>
      <c r="PSH1430" s="35"/>
      <c r="PSI1430" s="35"/>
      <c r="PSJ1430" s="35"/>
      <c r="PSK1430" s="35"/>
      <c r="PSL1430" s="35"/>
      <c r="PSM1430" s="35"/>
      <c r="PSN1430" s="35"/>
      <c r="PSO1430" s="35"/>
      <c r="PSP1430" s="35"/>
      <c r="PSQ1430" s="35"/>
      <c r="PSR1430" s="35"/>
      <c r="PSS1430" s="35"/>
      <c r="PST1430" s="35"/>
      <c r="PSU1430" s="35"/>
      <c r="PSV1430" s="35"/>
      <c r="PSW1430" s="35"/>
      <c r="PSX1430" s="35"/>
      <c r="PSY1430" s="35"/>
      <c r="PSZ1430" s="35"/>
      <c r="PTA1430" s="35"/>
      <c r="PTB1430" s="35"/>
      <c r="PTC1430" s="35"/>
      <c r="PTD1430" s="35"/>
      <c r="PTE1430" s="35"/>
      <c r="PTF1430" s="35"/>
      <c r="PTG1430" s="35"/>
      <c r="PTH1430" s="35"/>
      <c r="PTI1430" s="35"/>
      <c r="PTJ1430" s="35"/>
      <c r="PTK1430" s="35"/>
      <c r="PTL1430" s="35"/>
      <c r="PTM1430" s="35"/>
      <c r="PTN1430" s="35"/>
      <c r="PTO1430" s="35"/>
      <c r="PTP1430" s="35"/>
      <c r="PTQ1430" s="35"/>
      <c r="PTR1430" s="35"/>
      <c r="PTS1430" s="35"/>
      <c r="PTT1430" s="35"/>
      <c r="PTU1430" s="35"/>
      <c r="PTV1430" s="35"/>
      <c r="PTW1430" s="35"/>
      <c r="PTX1430" s="35"/>
      <c r="PTY1430" s="35"/>
      <c r="PTZ1430" s="35"/>
      <c r="PUA1430" s="35"/>
      <c r="PUB1430" s="35"/>
      <c r="PUC1430" s="35"/>
      <c r="PUD1430" s="35"/>
      <c r="PUE1430" s="35"/>
      <c r="PUF1430" s="35"/>
      <c r="PUG1430" s="35"/>
      <c r="PUH1430" s="35"/>
      <c r="PUI1430" s="35"/>
      <c r="PUJ1430" s="35"/>
      <c r="PUK1430" s="35"/>
      <c r="PUL1430" s="35"/>
      <c r="PUM1430" s="35"/>
      <c r="PUN1430" s="35"/>
      <c r="PUO1430" s="35"/>
      <c r="PUP1430" s="35"/>
      <c r="PUQ1430" s="35"/>
      <c r="PUR1430" s="35"/>
      <c r="PUS1430" s="35"/>
      <c r="PUT1430" s="35"/>
      <c r="PUU1430" s="35"/>
      <c r="PUV1430" s="35"/>
      <c r="PUW1430" s="35"/>
      <c r="PUX1430" s="35"/>
      <c r="PUY1430" s="35"/>
      <c r="PUZ1430" s="35"/>
      <c r="PVA1430" s="35"/>
      <c r="PVB1430" s="35"/>
      <c r="PVC1430" s="35"/>
      <c r="PVD1430" s="35"/>
      <c r="PVE1430" s="35"/>
      <c r="PVF1430" s="35"/>
      <c r="PVG1430" s="35"/>
      <c r="PVH1430" s="35"/>
      <c r="PVI1430" s="35"/>
      <c r="PVJ1430" s="35"/>
      <c r="PVK1430" s="35"/>
      <c r="PVL1430" s="35"/>
      <c r="PVM1430" s="35"/>
      <c r="PVN1430" s="35"/>
      <c r="PVO1430" s="35"/>
      <c r="PVP1430" s="35"/>
      <c r="PVQ1430" s="35"/>
      <c r="PVR1430" s="35"/>
      <c r="PVS1430" s="35"/>
      <c r="PVT1430" s="35"/>
      <c r="PVU1430" s="35"/>
      <c r="PVV1430" s="35"/>
      <c r="PVW1430" s="35"/>
      <c r="PVX1430" s="35"/>
      <c r="PVY1430" s="35"/>
      <c r="PVZ1430" s="35"/>
      <c r="PWA1430" s="35"/>
      <c r="PWB1430" s="35"/>
      <c r="PWC1430" s="35"/>
      <c r="PWD1430" s="35"/>
      <c r="PWE1430" s="35"/>
      <c r="PWF1430" s="35"/>
      <c r="PWG1430" s="35"/>
      <c r="PWH1430" s="35"/>
      <c r="PWI1430" s="35"/>
      <c r="PWJ1430" s="35"/>
      <c r="PWK1430" s="35"/>
      <c r="PWL1430" s="35"/>
      <c r="PWM1430" s="35"/>
      <c r="PWN1430" s="35"/>
      <c r="PWO1430" s="35"/>
      <c r="PWP1430" s="35"/>
      <c r="PWQ1430" s="35"/>
      <c r="PWR1430" s="35"/>
      <c r="PWS1430" s="35"/>
      <c r="PWT1430" s="35"/>
      <c r="PWU1430" s="35"/>
      <c r="PWV1430" s="35"/>
      <c r="PWW1430" s="35"/>
      <c r="PWX1430" s="35"/>
      <c r="PWY1430" s="35"/>
      <c r="PWZ1430" s="35"/>
      <c r="PXA1430" s="35"/>
      <c r="PXB1430" s="35"/>
      <c r="PXC1430" s="35"/>
      <c r="PXD1430" s="35"/>
      <c r="PXE1430" s="35"/>
      <c r="PXF1430" s="35"/>
      <c r="PXG1430" s="35"/>
      <c r="PXH1430" s="35"/>
      <c r="PXI1430" s="35"/>
      <c r="PXJ1430" s="35"/>
      <c r="PXK1430" s="35"/>
      <c r="PXL1430" s="35"/>
      <c r="PXM1430" s="35"/>
      <c r="PXN1430" s="35"/>
      <c r="PXO1430" s="35"/>
      <c r="PXP1430" s="35"/>
      <c r="PXQ1430" s="35"/>
      <c r="PXR1430" s="35"/>
      <c r="PXS1430" s="35"/>
      <c r="PXT1430" s="35"/>
      <c r="PXU1430" s="35"/>
      <c r="PXV1430" s="35"/>
      <c r="PXW1430" s="35"/>
      <c r="PXX1430" s="35"/>
      <c r="PXY1430" s="35"/>
      <c r="PXZ1430" s="35"/>
      <c r="PYA1430" s="35"/>
      <c r="PYB1430" s="35"/>
      <c r="PYC1430" s="35"/>
      <c r="PYD1430" s="35"/>
      <c r="PYE1430" s="35"/>
      <c r="PYF1430" s="35"/>
      <c r="PYG1430" s="35"/>
      <c r="PYH1430" s="35"/>
      <c r="PYI1430" s="35"/>
      <c r="PYJ1430" s="35"/>
      <c r="PYK1430" s="35"/>
      <c r="PYL1430" s="35"/>
      <c r="PYM1430" s="35"/>
      <c r="PYN1430" s="35"/>
      <c r="PYO1430" s="35"/>
      <c r="PYP1430" s="35"/>
      <c r="PYQ1430" s="35"/>
      <c r="PYR1430" s="35"/>
      <c r="PYS1430" s="35"/>
      <c r="PYT1430" s="35"/>
      <c r="PYU1430" s="35"/>
      <c r="PYV1430" s="35"/>
      <c r="PYW1430" s="35"/>
      <c r="PYX1430" s="35"/>
      <c r="PYY1430" s="35"/>
      <c r="PYZ1430" s="35"/>
      <c r="PZA1430" s="35"/>
      <c r="PZB1430" s="35"/>
      <c r="PZC1430" s="35"/>
      <c r="PZD1430" s="35"/>
      <c r="PZE1430" s="35"/>
      <c r="PZF1430" s="35"/>
      <c r="PZG1430" s="35"/>
      <c r="PZH1430" s="35"/>
      <c r="PZI1430" s="35"/>
      <c r="PZJ1430" s="35"/>
      <c r="PZK1430" s="35"/>
      <c r="PZL1430" s="35"/>
      <c r="PZM1430" s="35"/>
      <c r="PZN1430" s="35"/>
      <c r="PZO1430" s="35"/>
      <c r="PZP1430" s="35"/>
      <c r="PZQ1430" s="35"/>
      <c r="PZR1430" s="35"/>
      <c r="PZS1430" s="35"/>
      <c r="PZT1430" s="35"/>
      <c r="PZU1430" s="35"/>
      <c r="PZV1430" s="35"/>
      <c r="PZW1430" s="35"/>
      <c r="PZX1430" s="35"/>
      <c r="PZY1430" s="35"/>
      <c r="PZZ1430" s="35"/>
      <c r="QAA1430" s="35"/>
      <c r="QAB1430" s="35"/>
      <c r="QAC1430" s="35"/>
      <c r="QAD1430" s="35"/>
      <c r="QAE1430" s="35"/>
      <c r="QAF1430" s="35"/>
      <c r="QAG1430" s="35"/>
      <c r="QAH1430" s="35"/>
      <c r="QAI1430" s="35"/>
      <c r="QAJ1430" s="35"/>
      <c r="QAK1430" s="35"/>
      <c r="QAL1430" s="35"/>
      <c r="QAM1430" s="35"/>
      <c r="QAN1430" s="35"/>
      <c r="QAO1430" s="35"/>
      <c r="QAP1430" s="35"/>
      <c r="QAQ1430" s="35"/>
      <c r="QAR1430" s="35"/>
      <c r="QAS1430" s="35"/>
      <c r="QAT1430" s="35"/>
      <c r="QAU1430" s="35"/>
      <c r="QAV1430" s="35"/>
      <c r="QAW1430" s="35"/>
      <c r="QAX1430" s="35"/>
      <c r="QAY1430" s="35"/>
      <c r="QAZ1430" s="35"/>
      <c r="QBA1430" s="35"/>
      <c r="QBB1430" s="35"/>
      <c r="QBC1430" s="35"/>
      <c r="QBD1430" s="35"/>
      <c r="QBE1430" s="35"/>
      <c r="QBF1430" s="35"/>
      <c r="QBG1430" s="35"/>
      <c r="QBH1430" s="35"/>
      <c r="QBI1430" s="35"/>
      <c r="QBJ1430" s="35"/>
      <c r="QBK1430" s="35"/>
      <c r="QBL1430" s="35"/>
      <c r="QBM1430" s="35"/>
      <c r="QBN1430" s="35"/>
      <c r="QBO1430" s="35"/>
      <c r="QBP1430" s="35"/>
      <c r="QBQ1430" s="35"/>
      <c r="QBR1430" s="35"/>
      <c r="QBS1430" s="35"/>
      <c r="QBT1430" s="35"/>
      <c r="QBU1430" s="35"/>
      <c r="QBV1430" s="35"/>
      <c r="QBW1430" s="35"/>
      <c r="QBX1430" s="35"/>
      <c r="QBY1430" s="35"/>
      <c r="QBZ1430" s="35"/>
      <c r="QCA1430" s="35"/>
      <c r="QCB1430" s="35"/>
      <c r="QCC1430" s="35"/>
      <c r="QCD1430" s="35"/>
      <c r="QCE1430" s="35"/>
      <c r="QCF1430" s="35"/>
      <c r="QCG1430" s="35"/>
      <c r="QCH1430" s="35"/>
      <c r="QCI1430" s="35"/>
      <c r="QCJ1430" s="35"/>
      <c r="QCK1430" s="35"/>
      <c r="QCL1430" s="35"/>
      <c r="QCM1430" s="35"/>
      <c r="QCN1430" s="35"/>
      <c r="QCO1430" s="35"/>
      <c r="QCP1430" s="35"/>
      <c r="QCQ1430" s="35"/>
      <c r="QCR1430" s="35"/>
      <c r="QCS1430" s="35"/>
      <c r="QCT1430" s="35"/>
      <c r="QCU1430" s="35"/>
      <c r="QCV1430" s="35"/>
      <c r="QCW1430" s="35"/>
      <c r="QCX1430" s="35"/>
      <c r="QCY1430" s="35"/>
      <c r="QCZ1430" s="35"/>
      <c r="QDA1430" s="35"/>
      <c r="QDB1430" s="35"/>
      <c r="QDC1430" s="35"/>
      <c r="QDD1430" s="35"/>
      <c r="QDE1430" s="35"/>
      <c r="QDF1430" s="35"/>
      <c r="QDG1430" s="35"/>
      <c r="QDH1430" s="35"/>
      <c r="QDI1430" s="35"/>
      <c r="QDJ1430" s="35"/>
      <c r="QDK1430" s="35"/>
      <c r="QDL1430" s="35"/>
      <c r="QDM1430" s="35"/>
      <c r="QDN1430" s="35"/>
      <c r="QDO1430" s="35"/>
      <c r="QDP1430" s="35"/>
      <c r="QDQ1430" s="35"/>
      <c r="QDR1430" s="35"/>
      <c r="QDS1430" s="35"/>
      <c r="QDT1430" s="35"/>
      <c r="QDU1430" s="35"/>
      <c r="QDV1430" s="35"/>
      <c r="QDW1430" s="35"/>
      <c r="QDX1430" s="35"/>
      <c r="QDY1430" s="35"/>
      <c r="QDZ1430" s="35"/>
      <c r="QEA1430" s="35"/>
      <c r="QEB1430" s="35"/>
      <c r="QEC1430" s="35"/>
      <c r="QED1430" s="35"/>
      <c r="QEE1430" s="35"/>
      <c r="QEF1430" s="35"/>
      <c r="QEG1430" s="35"/>
      <c r="QEH1430" s="35"/>
      <c r="QEI1430" s="35"/>
      <c r="QEJ1430" s="35"/>
      <c r="QEK1430" s="35"/>
      <c r="QEL1430" s="35"/>
      <c r="QEM1430" s="35"/>
      <c r="QEN1430" s="35"/>
      <c r="QEO1430" s="35"/>
      <c r="QEP1430" s="35"/>
      <c r="QEQ1430" s="35"/>
      <c r="QER1430" s="35"/>
      <c r="QES1430" s="35"/>
      <c r="QET1430" s="35"/>
      <c r="QEU1430" s="35"/>
      <c r="QEV1430" s="35"/>
      <c r="QEW1430" s="35"/>
      <c r="QEX1430" s="35"/>
      <c r="QEY1430" s="35"/>
      <c r="QEZ1430" s="35"/>
      <c r="QFA1430" s="35"/>
      <c r="QFB1430" s="35"/>
      <c r="QFC1430" s="35"/>
      <c r="QFD1430" s="35"/>
      <c r="QFE1430" s="35"/>
      <c r="QFF1430" s="35"/>
      <c r="QFG1430" s="35"/>
      <c r="QFH1430" s="35"/>
      <c r="QFI1430" s="35"/>
      <c r="QFJ1430" s="35"/>
      <c r="QFK1430" s="35"/>
      <c r="QFL1430" s="35"/>
      <c r="QFM1430" s="35"/>
      <c r="QFN1430" s="35"/>
      <c r="QFO1430" s="35"/>
      <c r="QFP1430" s="35"/>
      <c r="QFQ1430" s="35"/>
      <c r="QFR1430" s="35"/>
      <c r="QFS1430" s="35"/>
      <c r="QFT1430" s="35"/>
      <c r="QFU1430" s="35"/>
      <c r="QFV1430" s="35"/>
      <c r="QFW1430" s="35"/>
      <c r="QFX1430" s="35"/>
      <c r="QFY1430" s="35"/>
      <c r="QFZ1430" s="35"/>
      <c r="QGA1430" s="35"/>
      <c r="QGB1430" s="35"/>
      <c r="QGC1430" s="35"/>
      <c r="QGD1430" s="35"/>
      <c r="QGE1430" s="35"/>
      <c r="QGF1430" s="35"/>
      <c r="QGG1430" s="35"/>
      <c r="QGH1430" s="35"/>
      <c r="QGI1430" s="35"/>
      <c r="QGJ1430" s="35"/>
      <c r="QGK1430" s="35"/>
      <c r="QGL1430" s="35"/>
      <c r="QGM1430" s="35"/>
      <c r="QGN1430" s="35"/>
      <c r="QGO1430" s="35"/>
      <c r="QGP1430" s="35"/>
      <c r="QGQ1430" s="35"/>
      <c r="QGR1430" s="35"/>
      <c r="QGS1430" s="35"/>
      <c r="QGT1430" s="35"/>
      <c r="QGU1430" s="35"/>
      <c r="QGV1430" s="35"/>
      <c r="QGW1430" s="35"/>
      <c r="QGX1430" s="35"/>
      <c r="QGY1430" s="35"/>
      <c r="QGZ1430" s="35"/>
      <c r="QHA1430" s="35"/>
      <c r="QHB1430" s="35"/>
      <c r="QHC1430" s="35"/>
      <c r="QHD1430" s="35"/>
      <c r="QHE1430" s="35"/>
      <c r="QHF1430" s="35"/>
      <c r="QHG1430" s="35"/>
      <c r="QHH1430" s="35"/>
      <c r="QHI1430" s="35"/>
      <c r="QHJ1430" s="35"/>
      <c r="QHK1430" s="35"/>
      <c r="QHL1430" s="35"/>
      <c r="QHM1430" s="35"/>
      <c r="QHN1430" s="35"/>
      <c r="QHO1430" s="35"/>
      <c r="QHP1430" s="35"/>
      <c r="QHQ1430" s="35"/>
      <c r="QHR1430" s="35"/>
      <c r="QHS1430" s="35"/>
      <c r="QHT1430" s="35"/>
      <c r="QHU1430" s="35"/>
      <c r="QHV1430" s="35"/>
      <c r="QHW1430" s="35"/>
      <c r="QHX1430" s="35"/>
      <c r="QHY1430" s="35"/>
      <c r="QHZ1430" s="35"/>
      <c r="QIA1430" s="35"/>
      <c r="QIB1430" s="35"/>
      <c r="QIC1430" s="35"/>
      <c r="QID1430" s="35"/>
      <c r="QIE1430" s="35"/>
      <c r="QIF1430" s="35"/>
      <c r="QIG1430" s="35"/>
      <c r="QIH1430" s="35"/>
      <c r="QII1430" s="35"/>
      <c r="QIJ1430" s="35"/>
      <c r="QIK1430" s="35"/>
      <c r="QIL1430" s="35"/>
      <c r="QIM1430" s="35"/>
      <c r="QIN1430" s="35"/>
      <c r="QIO1430" s="35"/>
      <c r="QIP1430" s="35"/>
      <c r="QIQ1430" s="35"/>
      <c r="QIR1430" s="35"/>
      <c r="QIS1430" s="35"/>
      <c r="QIT1430" s="35"/>
      <c r="QIU1430" s="35"/>
      <c r="QIV1430" s="35"/>
      <c r="QIW1430" s="35"/>
      <c r="QIX1430" s="35"/>
      <c r="QIY1430" s="35"/>
      <c r="QIZ1430" s="35"/>
      <c r="QJA1430" s="35"/>
      <c r="QJB1430" s="35"/>
      <c r="QJC1430" s="35"/>
      <c r="QJD1430" s="35"/>
      <c r="QJE1430" s="35"/>
      <c r="QJF1430" s="35"/>
      <c r="QJG1430" s="35"/>
      <c r="QJH1430" s="35"/>
      <c r="QJI1430" s="35"/>
      <c r="QJJ1430" s="35"/>
      <c r="QJK1430" s="35"/>
      <c r="QJL1430" s="35"/>
      <c r="QJM1430" s="35"/>
      <c r="QJN1430" s="35"/>
      <c r="QJO1430" s="35"/>
      <c r="QJP1430" s="35"/>
      <c r="QJQ1430" s="35"/>
      <c r="QJR1430" s="35"/>
      <c r="QJS1430" s="35"/>
      <c r="QJT1430" s="35"/>
      <c r="QJU1430" s="35"/>
      <c r="QJV1430" s="35"/>
      <c r="QJW1430" s="35"/>
      <c r="QJX1430" s="35"/>
      <c r="QJY1430" s="35"/>
      <c r="QJZ1430" s="35"/>
      <c r="QKA1430" s="35"/>
      <c r="QKB1430" s="35"/>
      <c r="QKC1430" s="35"/>
      <c r="QKD1430" s="35"/>
      <c r="QKE1430" s="35"/>
      <c r="QKF1430" s="35"/>
      <c r="QKG1430" s="35"/>
      <c r="QKH1430" s="35"/>
      <c r="QKI1430" s="35"/>
      <c r="QKJ1430" s="35"/>
      <c r="QKK1430" s="35"/>
      <c r="QKL1430" s="35"/>
      <c r="QKM1430" s="35"/>
      <c r="QKN1430" s="35"/>
      <c r="QKO1430" s="35"/>
      <c r="QKP1430" s="35"/>
      <c r="QKQ1430" s="35"/>
      <c r="QKR1430" s="35"/>
      <c r="QKS1430" s="35"/>
      <c r="QKT1430" s="35"/>
      <c r="QKU1430" s="35"/>
      <c r="QKV1430" s="35"/>
      <c r="QKW1430" s="35"/>
      <c r="QKX1430" s="35"/>
      <c r="QKY1430" s="35"/>
      <c r="QKZ1430" s="35"/>
      <c r="QLA1430" s="35"/>
      <c r="QLB1430" s="35"/>
      <c r="QLC1430" s="35"/>
      <c r="QLD1430" s="35"/>
      <c r="QLE1430" s="35"/>
      <c r="QLF1430" s="35"/>
      <c r="QLG1430" s="35"/>
      <c r="QLH1430" s="35"/>
      <c r="QLI1430" s="35"/>
      <c r="QLJ1430" s="35"/>
      <c r="QLK1430" s="35"/>
      <c r="QLL1430" s="35"/>
      <c r="QLM1430" s="35"/>
      <c r="QLN1430" s="35"/>
      <c r="QLO1430" s="35"/>
      <c r="QLP1430" s="35"/>
      <c r="QLQ1430" s="35"/>
      <c r="QLR1430" s="35"/>
      <c r="QLS1430" s="35"/>
      <c r="QLT1430" s="35"/>
      <c r="QLU1430" s="35"/>
      <c r="QLV1430" s="35"/>
      <c r="QLW1430" s="35"/>
      <c r="QLX1430" s="35"/>
      <c r="QLY1430" s="35"/>
      <c r="QLZ1430" s="35"/>
      <c r="QMA1430" s="35"/>
      <c r="QMB1430" s="35"/>
      <c r="QMC1430" s="35"/>
      <c r="QMD1430" s="35"/>
      <c r="QME1430" s="35"/>
      <c r="QMF1430" s="35"/>
      <c r="QMG1430" s="35"/>
      <c r="QMH1430" s="35"/>
      <c r="QMI1430" s="35"/>
      <c r="QMJ1430" s="35"/>
      <c r="QMK1430" s="35"/>
      <c r="QML1430" s="35"/>
      <c r="QMM1430" s="35"/>
      <c r="QMN1430" s="35"/>
      <c r="QMO1430" s="35"/>
      <c r="QMP1430" s="35"/>
      <c r="QMQ1430" s="35"/>
      <c r="QMR1430" s="35"/>
      <c r="QMS1430" s="35"/>
      <c r="QMT1430" s="35"/>
      <c r="QMU1430" s="35"/>
      <c r="QMV1430" s="35"/>
      <c r="QMW1430" s="35"/>
      <c r="QMX1430" s="35"/>
      <c r="QMY1430" s="35"/>
      <c r="QMZ1430" s="35"/>
      <c r="QNA1430" s="35"/>
      <c r="QNB1430" s="35"/>
      <c r="QNC1430" s="35"/>
      <c r="QND1430" s="35"/>
      <c r="QNE1430" s="35"/>
      <c r="QNF1430" s="35"/>
      <c r="QNG1430" s="35"/>
      <c r="QNH1430" s="35"/>
      <c r="QNI1430" s="35"/>
      <c r="QNJ1430" s="35"/>
      <c r="QNK1430" s="35"/>
      <c r="QNL1430" s="35"/>
      <c r="QNM1430" s="35"/>
      <c r="QNN1430" s="35"/>
      <c r="QNO1430" s="35"/>
      <c r="QNP1430" s="35"/>
      <c r="QNQ1430" s="35"/>
      <c r="QNR1430" s="35"/>
      <c r="QNS1430" s="35"/>
      <c r="QNT1430" s="35"/>
      <c r="QNU1430" s="35"/>
      <c r="QNV1430" s="35"/>
      <c r="QNW1430" s="35"/>
      <c r="QNX1430" s="35"/>
      <c r="QNY1430" s="35"/>
      <c r="QNZ1430" s="35"/>
      <c r="QOA1430" s="35"/>
      <c r="QOB1430" s="35"/>
      <c r="QOC1430" s="35"/>
      <c r="QOD1430" s="35"/>
      <c r="QOE1430" s="35"/>
      <c r="QOF1430" s="35"/>
      <c r="QOG1430" s="35"/>
      <c r="QOH1430" s="35"/>
      <c r="QOI1430" s="35"/>
      <c r="QOJ1430" s="35"/>
      <c r="QOK1430" s="35"/>
      <c r="QOL1430" s="35"/>
      <c r="QOM1430" s="35"/>
      <c r="QON1430" s="35"/>
      <c r="QOO1430" s="35"/>
      <c r="QOP1430" s="35"/>
      <c r="QOQ1430" s="35"/>
      <c r="QOR1430" s="35"/>
      <c r="QOS1430" s="35"/>
      <c r="QOT1430" s="35"/>
      <c r="QOU1430" s="35"/>
      <c r="QOV1430" s="35"/>
      <c r="QOW1430" s="35"/>
      <c r="QOX1430" s="35"/>
      <c r="QOY1430" s="35"/>
      <c r="QOZ1430" s="35"/>
      <c r="QPA1430" s="35"/>
      <c r="QPB1430" s="35"/>
      <c r="QPC1430" s="35"/>
      <c r="QPD1430" s="35"/>
      <c r="QPE1430" s="35"/>
      <c r="QPF1430" s="35"/>
      <c r="QPG1430" s="35"/>
      <c r="QPH1430" s="35"/>
      <c r="QPI1430" s="35"/>
      <c r="QPJ1430" s="35"/>
      <c r="QPK1430" s="35"/>
      <c r="QPL1430" s="35"/>
      <c r="QPM1430" s="35"/>
      <c r="QPN1430" s="35"/>
      <c r="QPO1430" s="35"/>
      <c r="QPP1430" s="35"/>
      <c r="QPQ1430" s="35"/>
      <c r="QPR1430" s="35"/>
      <c r="QPS1430" s="35"/>
      <c r="QPT1430" s="35"/>
      <c r="QPU1430" s="35"/>
      <c r="QPV1430" s="35"/>
      <c r="QPW1430" s="35"/>
      <c r="QPX1430" s="35"/>
      <c r="QPY1430" s="35"/>
      <c r="QPZ1430" s="35"/>
      <c r="QQA1430" s="35"/>
      <c r="QQB1430" s="35"/>
      <c r="QQC1430" s="35"/>
      <c r="QQD1430" s="35"/>
      <c r="QQE1430" s="35"/>
      <c r="QQF1430" s="35"/>
      <c r="QQG1430" s="35"/>
      <c r="QQH1430" s="35"/>
      <c r="QQI1430" s="35"/>
      <c r="QQJ1430" s="35"/>
      <c r="QQK1430" s="35"/>
      <c r="QQL1430" s="35"/>
      <c r="QQM1430" s="35"/>
      <c r="QQN1430" s="35"/>
      <c r="QQO1430" s="35"/>
      <c r="QQP1430" s="35"/>
      <c r="QQQ1430" s="35"/>
      <c r="QQR1430" s="35"/>
      <c r="QQS1430" s="35"/>
      <c r="QQT1430" s="35"/>
      <c r="QQU1430" s="35"/>
      <c r="QQV1430" s="35"/>
      <c r="QQW1430" s="35"/>
      <c r="QQX1430" s="35"/>
      <c r="QQY1430" s="35"/>
      <c r="QQZ1430" s="35"/>
      <c r="QRA1430" s="35"/>
      <c r="QRB1430" s="35"/>
      <c r="QRC1430" s="35"/>
      <c r="QRD1430" s="35"/>
      <c r="QRE1430" s="35"/>
      <c r="QRF1430" s="35"/>
      <c r="QRG1430" s="35"/>
      <c r="QRH1430" s="35"/>
      <c r="QRI1430" s="35"/>
      <c r="QRJ1430" s="35"/>
      <c r="QRK1430" s="35"/>
      <c r="QRL1430" s="35"/>
      <c r="QRM1430" s="35"/>
      <c r="QRN1430" s="35"/>
      <c r="QRO1430" s="35"/>
      <c r="QRP1430" s="35"/>
      <c r="QRQ1430" s="35"/>
      <c r="QRR1430" s="35"/>
      <c r="QRS1430" s="35"/>
      <c r="QRT1430" s="35"/>
      <c r="QRU1430" s="35"/>
      <c r="QRV1430" s="35"/>
      <c r="QRW1430" s="35"/>
      <c r="QRX1430" s="35"/>
      <c r="QRY1430" s="35"/>
      <c r="QRZ1430" s="35"/>
      <c r="QSA1430" s="35"/>
      <c r="QSB1430" s="35"/>
      <c r="QSC1430" s="35"/>
      <c r="QSD1430" s="35"/>
      <c r="QSE1430" s="35"/>
      <c r="QSF1430" s="35"/>
      <c r="QSG1430" s="35"/>
      <c r="QSH1430" s="35"/>
      <c r="QSI1430" s="35"/>
      <c r="QSJ1430" s="35"/>
      <c r="QSK1430" s="35"/>
      <c r="QSL1430" s="35"/>
      <c r="QSM1430" s="35"/>
      <c r="QSN1430" s="35"/>
      <c r="QSO1430" s="35"/>
      <c r="QSP1430" s="35"/>
      <c r="QSQ1430" s="35"/>
      <c r="QSR1430" s="35"/>
      <c r="QSS1430" s="35"/>
      <c r="QST1430" s="35"/>
      <c r="QSU1430" s="35"/>
      <c r="QSV1430" s="35"/>
      <c r="QSW1430" s="35"/>
      <c r="QSX1430" s="35"/>
      <c r="QSY1430" s="35"/>
      <c r="QSZ1430" s="35"/>
      <c r="QTA1430" s="35"/>
      <c r="QTB1430" s="35"/>
      <c r="QTC1430" s="35"/>
      <c r="QTD1430" s="35"/>
      <c r="QTE1430" s="35"/>
      <c r="QTF1430" s="35"/>
      <c r="QTG1430" s="35"/>
      <c r="QTH1430" s="35"/>
      <c r="QTI1430" s="35"/>
      <c r="QTJ1430" s="35"/>
      <c r="QTK1430" s="35"/>
      <c r="QTL1430" s="35"/>
      <c r="QTM1430" s="35"/>
      <c r="QTN1430" s="35"/>
      <c r="QTO1430" s="35"/>
      <c r="QTP1430" s="35"/>
      <c r="QTQ1430" s="35"/>
      <c r="QTR1430" s="35"/>
      <c r="QTS1430" s="35"/>
      <c r="QTT1430" s="35"/>
      <c r="QTU1430" s="35"/>
      <c r="QTV1430" s="35"/>
      <c r="QTW1430" s="35"/>
      <c r="QTX1430" s="35"/>
      <c r="QTY1430" s="35"/>
      <c r="QTZ1430" s="35"/>
      <c r="QUA1430" s="35"/>
      <c r="QUB1430" s="35"/>
      <c r="QUC1430" s="35"/>
      <c r="QUD1430" s="35"/>
      <c r="QUE1430" s="35"/>
      <c r="QUF1430" s="35"/>
      <c r="QUG1430" s="35"/>
      <c r="QUH1430" s="35"/>
      <c r="QUI1430" s="35"/>
      <c r="QUJ1430" s="35"/>
      <c r="QUK1430" s="35"/>
      <c r="QUL1430" s="35"/>
      <c r="QUM1430" s="35"/>
      <c r="QUN1430" s="35"/>
      <c r="QUO1430" s="35"/>
      <c r="QUP1430" s="35"/>
      <c r="QUQ1430" s="35"/>
      <c r="QUR1430" s="35"/>
      <c r="QUS1430" s="35"/>
      <c r="QUT1430" s="35"/>
      <c r="QUU1430" s="35"/>
      <c r="QUV1430" s="35"/>
      <c r="QUW1430" s="35"/>
      <c r="QUX1430" s="35"/>
      <c r="QUY1430" s="35"/>
      <c r="QUZ1430" s="35"/>
      <c r="QVA1430" s="35"/>
      <c r="QVB1430" s="35"/>
      <c r="QVC1430" s="35"/>
      <c r="QVD1430" s="35"/>
      <c r="QVE1430" s="35"/>
      <c r="QVF1430" s="35"/>
      <c r="QVG1430" s="35"/>
      <c r="QVH1430" s="35"/>
      <c r="QVI1430" s="35"/>
      <c r="QVJ1430" s="35"/>
      <c r="QVK1430" s="35"/>
      <c r="QVL1430" s="35"/>
      <c r="QVM1430" s="35"/>
      <c r="QVN1430" s="35"/>
      <c r="QVO1430" s="35"/>
      <c r="QVP1430" s="35"/>
      <c r="QVQ1430" s="35"/>
      <c r="QVR1430" s="35"/>
      <c r="QVS1430" s="35"/>
      <c r="QVT1430" s="35"/>
      <c r="QVU1430" s="35"/>
      <c r="QVV1430" s="35"/>
      <c r="QVW1430" s="35"/>
      <c r="QVX1430" s="35"/>
      <c r="QVY1430" s="35"/>
      <c r="QVZ1430" s="35"/>
      <c r="QWA1430" s="35"/>
      <c r="QWB1430" s="35"/>
      <c r="QWC1430" s="35"/>
      <c r="QWD1430" s="35"/>
      <c r="QWE1430" s="35"/>
      <c r="QWF1430" s="35"/>
      <c r="QWG1430" s="35"/>
      <c r="QWH1430" s="35"/>
      <c r="QWI1430" s="35"/>
      <c r="QWJ1430" s="35"/>
      <c r="QWK1430" s="35"/>
      <c r="QWL1430" s="35"/>
      <c r="QWM1430" s="35"/>
      <c r="QWN1430" s="35"/>
      <c r="QWO1430" s="35"/>
      <c r="QWP1430" s="35"/>
      <c r="QWQ1430" s="35"/>
      <c r="QWR1430" s="35"/>
      <c r="QWS1430" s="35"/>
      <c r="QWT1430" s="35"/>
      <c r="QWU1430" s="35"/>
      <c r="QWV1430" s="35"/>
      <c r="QWW1430" s="35"/>
      <c r="QWX1430" s="35"/>
      <c r="QWY1430" s="35"/>
      <c r="QWZ1430" s="35"/>
      <c r="QXA1430" s="35"/>
      <c r="QXB1430" s="35"/>
      <c r="QXC1430" s="35"/>
      <c r="QXD1430" s="35"/>
      <c r="QXE1430" s="35"/>
      <c r="QXF1430" s="35"/>
      <c r="QXG1430" s="35"/>
      <c r="QXH1430" s="35"/>
      <c r="QXI1430" s="35"/>
      <c r="QXJ1430" s="35"/>
      <c r="QXK1430" s="35"/>
      <c r="QXL1430" s="35"/>
      <c r="QXM1430" s="35"/>
      <c r="QXN1430" s="35"/>
      <c r="QXO1430" s="35"/>
      <c r="QXP1430" s="35"/>
      <c r="QXQ1430" s="35"/>
      <c r="QXR1430" s="35"/>
      <c r="QXS1430" s="35"/>
      <c r="QXT1430" s="35"/>
      <c r="QXU1430" s="35"/>
      <c r="QXV1430" s="35"/>
      <c r="QXW1430" s="35"/>
      <c r="QXX1430" s="35"/>
      <c r="QXY1430" s="35"/>
      <c r="QXZ1430" s="35"/>
      <c r="QYA1430" s="35"/>
      <c r="QYB1430" s="35"/>
      <c r="QYC1430" s="35"/>
      <c r="QYD1430" s="35"/>
      <c r="QYE1430" s="35"/>
      <c r="QYF1430" s="35"/>
      <c r="QYG1430" s="35"/>
      <c r="QYH1430" s="35"/>
      <c r="QYI1430" s="35"/>
      <c r="QYJ1430" s="35"/>
      <c r="QYK1430" s="35"/>
      <c r="QYL1430" s="35"/>
      <c r="QYM1430" s="35"/>
      <c r="QYN1430" s="35"/>
      <c r="QYO1430" s="35"/>
      <c r="QYP1430" s="35"/>
      <c r="QYQ1430" s="35"/>
      <c r="QYR1430" s="35"/>
      <c r="QYS1430" s="35"/>
      <c r="QYT1430" s="35"/>
      <c r="QYU1430" s="35"/>
      <c r="QYV1430" s="35"/>
      <c r="QYW1430" s="35"/>
      <c r="QYX1430" s="35"/>
      <c r="QYY1430" s="35"/>
      <c r="QYZ1430" s="35"/>
      <c r="QZA1430" s="35"/>
      <c r="QZB1430" s="35"/>
      <c r="QZC1430" s="35"/>
      <c r="QZD1430" s="35"/>
      <c r="QZE1430" s="35"/>
      <c r="QZF1430" s="35"/>
      <c r="QZG1430" s="35"/>
      <c r="QZH1430" s="35"/>
      <c r="QZI1430" s="35"/>
      <c r="QZJ1430" s="35"/>
      <c r="QZK1430" s="35"/>
      <c r="QZL1430" s="35"/>
      <c r="QZM1430" s="35"/>
      <c r="QZN1430" s="35"/>
      <c r="QZO1430" s="35"/>
      <c r="QZP1430" s="35"/>
      <c r="QZQ1430" s="35"/>
      <c r="QZR1430" s="35"/>
      <c r="QZS1430" s="35"/>
      <c r="QZT1430" s="35"/>
      <c r="QZU1430" s="35"/>
      <c r="QZV1430" s="35"/>
      <c r="QZW1430" s="35"/>
      <c r="QZX1430" s="35"/>
      <c r="QZY1430" s="35"/>
      <c r="QZZ1430" s="35"/>
      <c r="RAA1430" s="35"/>
      <c r="RAB1430" s="35"/>
      <c r="RAC1430" s="35"/>
      <c r="RAD1430" s="35"/>
      <c r="RAE1430" s="35"/>
      <c r="RAF1430" s="35"/>
      <c r="RAG1430" s="35"/>
      <c r="RAH1430" s="35"/>
      <c r="RAI1430" s="35"/>
      <c r="RAJ1430" s="35"/>
      <c r="RAK1430" s="35"/>
      <c r="RAL1430" s="35"/>
      <c r="RAM1430" s="35"/>
      <c r="RAN1430" s="35"/>
      <c r="RAO1430" s="35"/>
      <c r="RAP1430" s="35"/>
      <c r="RAQ1430" s="35"/>
      <c r="RAR1430" s="35"/>
      <c r="RAS1430" s="35"/>
      <c r="RAT1430" s="35"/>
      <c r="RAU1430" s="35"/>
      <c r="RAV1430" s="35"/>
      <c r="RAW1430" s="35"/>
      <c r="RAX1430" s="35"/>
      <c r="RAY1430" s="35"/>
      <c r="RAZ1430" s="35"/>
      <c r="RBA1430" s="35"/>
      <c r="RBB1430" s="35"/>
      <c r="RBC1430" s="35"/>
      <c r="RBD1430" s="35"/>
      <c r="RBE1430" s="35"/>
      <c r="RBF1430" s="35"/>
      <c r="RBG1430" s="35"/>
      <c r="RBH1430" s="35"/>
      <c r="RBI1430" s="35"/>
      <c r="RBJ1430" s="35"/>
      <c r="RBK1430" s="35"/>
      <c r="RBL1430" s="35"/>
      <c r="RBM1430" s="35"/>
      <c r="RBN1430" s="35"/>
      <c r="RBO1430" s="35"/>
      <c r="RBP1430" s="35"/>
      <c r="RBQ1430" s="35"/>
      <c r="RBR1430" s="35"/>
      <c r="RBS1430" s="35"/>
      <c r="RBT1430" s="35"/>
      <c r="RBU1430" s="35"/>
      <c r="RBV1430" s="35"/>
      <c r="RBW1430" s="35"/>
      <c r="RBX1430" s="35"/>
      <c r="RBY1430" s="35"/>
      <c r="RBZ1430" s="35"/>
      <c r="RCA1430" s="35"/>
      <c r="RCB1430" s="35"/>
      <c r="RCC1430" s="35"/>
      <c r="RCD1430" s="35"/>
      <c r="RCE1430" s="35"/>
      <c r="RCF1430" s="35"/>
      <c r="RCG1430" s="35"/>
      <c r="RCH1430" s="35"/>
      <c r="RCI1430" s="35"/>
      <c r="RCJ1430" s="35"/>
      <c r="RCK1430" s="35"/>
      <c r="RCL1430" s="35"/>
      <c r="RCM1430" s="35"/>
      <c r="RCN1430" s="35"/>
      <c r="RCO1430" s="35"/>
      <c r="RCP1430" s="35"/>
      <c r="RCQ1430" s="35"/>
      <c r="RCR1430" s="35"/>
      <c r="RCS1430" s="35"/>
      <c r="RCT1430" s="35"/>
      <c r="RCU1430" s="35"/>
      <c r="RCV1430" s="35"/>
      <c r="RCW1430" s="35"/>
      <c r="RCX1430" s="35"/>
      <c r="RCY1430" s="35"/>
      <c r="RCZ1430" s="35"/>
      <c r="RDA1430" s="35"/>
      <c r="RDB1430" s="35"/>
      <c r="RDC1430" s="35"/>
      <c r="RDD1430" s="35"/>
      <c r="RDE1430" s="35"/>
      <c r="RDF1430" s="35"/>
      <c r="RDG1430" s="35"/>
      <c r="RDH1430" s="35"/>
      <c r="RDI1430" s="35"/>
      <c r="RDJ1430" s="35"/>
      <c r="RDK1430" s="35"/>
      <c r="RDL1430" s="35"/>
      <c r="RDM1430" s="35"/>
      <c r="RDN1430" s="35"/>
      <c r="RDO1430" s="35"/>
      <c r="RDP1430" s="35"/>
      <c r="RDQ1430" s="35"/>
      <c r="RDR1430" s="35"/>
      <c r="RDS1430" s="35"/>
      <c r="RDT1430" s="35"/>
      <c r="RDU1430" s="35"/>
      <c r="RDV1430" s="35"/>
      <c r="RDW1430" s="35"/>
      <c r="RDX1430" s="35"/>
      <c r="RDY1430" s="35"/>
      <c r="RDZ1430" s="35"/>
      <c r="REA1430" s="35"/>
      <c r="REB1430" s="35"/>
      <c r="REC1430" s="35"/>
      <c r="RED1430" s="35"/>
      <c r="REE1430" s="35"/>
      <c r="REF1430" s="35"/>
      <c r="REG1430" s="35"/>
      <c r="REH1430" s="35"/>
      <c r="REI1430" s="35"/>
      <c r="REJ1430" s="35"/>
      <c r="REK1430" s="35"/>
      <c r="REL1430" s="35"/>
      <c r="REM1430" s="35"/>
      <c r="REN1430" s="35"/>
      <c r="REO1430" s="35"/>
      <c r="REP1430" s="35"/>
      <c r="REQ1430" s="35"/>
      <c r="RER1430" s="35"/>
      <c r="RES1430" s="35"/>
      <c r="RET1430" s="35"/>
      <c r="REU1430" s="35"/>
      <c r="REV1430" s="35"/>
      <c r="REW1430" s="35"/>
      <c r="REX1430" s="35"/>
      <c r="REY1430" s="35"/>
      <c r="REZ1430" s="35"/>
      <c r="RFA1430" s="35"/>
      <c r="RFB1430" s="35"/>
      <c r="RFC1430" s="35"/>
      <c r="RFD1430" s="35"/>
      <c r="RFE1430" s="35"/>
      <c r="RFF1430" s="35"/>
      <c r="RFG1430" s="35"/>
      <c r="RFH1430" s="35"/>
      <c r="RFI1430" s="35"/>
      <c r="RFJ1430" s="35"/>
      <c r="RFK1430" s="35"/>
      <c r="RFL1430" s="35"/>
      <c r="RFM1430" s="35"/>
      <c r="RFN1430" s="35"/>
      <c r="RFO1430" s="35"/>
      <c r="RFP1430" s="35"/>
      <c r="RFQ1430" s="35"/>
      <c r="RFR1430" s="35"/>
      <c r="RFS1430" s="35"/>
      <c r="RFT1430" s="35"/>
      <c r="RFU1430" s="35"/>
      <c r="RFV1430" s="35"/>
      <c r="RFW1430" s="35"/>
      <c r="RFX1430" s="35"/>
      <c r="RFY1430" s="35"/>
      <c r="RFZ1430" s="35"/>
      <c r="RGA1430" s="35"/>
      <c r="RGB1430" s="35"/>
      <c r="RGC1430" s="35"/>
      <c r="RGD1430" s="35"/>
      <c r="RGE1430" s="35"/>
      <c r="RGF1430" s="35"/>
      <c r="RGG1430" s="35"/>
      <c r="RGH1430" s="35"/>
      <c r="RGI1430" s="35"/>
      <c r="RGJ1430" s="35"/>
      <c r="RGK1430" s="35"/>
      <c r="RGL1430" s="35"/>
      <c r="RGM1430" s="35"/>
      <c r="RGN1430" s="35"/>
      <c r="RGO1430" s="35"/>
      <c r="RGP1430" s="35"/>
      <c r="RGQ1430" s="35"/>
      <c r="RGR1430" s="35"/>
      <c r="RGS1430" s="35"/>
      <c r="RGT1430" s="35"/>
      <c r="RGU1430" s="35"/>
      <c r="RGV1430" s="35"/>
      <c r="RGW1430" s="35"/>
      <c r="RGX1430" s="35"/>
      <c r="RGY1430" s="35"/>
      <c r="RGZ1430" s="35"/>
      <c r="RHA1430" s="35"/>
      <c r="RHB1430" s="35"/>
      <c r="RHC1430" s="35"/>
      <c r="RHD1430" s="35"/>
      <c r="RHE1430" s="35"/>
      <c r="RHF1430" s="35"/>
      <c r="RHG1430" s="35"/>
      <c r="RHH1430" s="35"/>
      <c r="RHI1430" s="35"/>
      <c r="RHJ1430" s="35"/>
      <c r="RHK1430" s="35"/>
      <c r="RHL1430" s="35"/>
      <c r="RHM1430" s="35"/>
      <c r="RHN1430" s="35"/>
      <c r="RHO1430" s="35"/>
      <c r="RHP1430" s="35"/>
      <c r="RHQ1430" s="35"/>
      <c r="RHR1430" s="35"/>
      <c r="RHS1430" s="35"/>
      <c r="RHT1430" s="35"/>
      <c r="RHU1430" s="35"/>
      <c r="RHV1430" s="35"/>
      <c r="RHW1430" s="35"/>
      <c r="RHX1430" s="35"/>
      <c r="RHY1430" s="35"/>
      <c r="RHZ1430" s="35"/>
      <c r="RIA1430" s="35"/>
      <c r="RIB1430" s="35"/>
      <c r="RIC1430" s="35"/>
      <c r="RID1430" s="35"/>
      <c r="RIE1430" s="35"/>
      <c r="RIF1430" s="35"/>
      <c r="RIG1430" s="35"/>
      <c r="RIH1430" s="35"/>
      <c r="RII1430" s="35"/>
      <c r="RIJ1430" s="35"/>
      <c r="RIK1430" s="35"/>
      <c r="RIL1430" s="35"/>
      <c r="RIM1430" s="35"/>
      <c r="RIN1430" s="35"/>
      <c r="RIO1430" s="35"/>
      <c r="RIP1430" s="35"/>
      <c r="RIQ1430" s="35"/>
      <c r="RIR1430" s="35"/>
      <c r="RIS1430" s="35"/>
      <c r="RIT1430" s="35"/>
      <c r="RIU1430" s="35"/>
      <c r="RIV1430" s="35"/>
      <c r="RIW1430" s="35"/>
      <c r="RIX1430" s="35"/>
      <c r="RIY1430" s="35"/>
      <c r="RIZ1430" s="35"/>
      <c r="RJA1430" s="35"/>
      <c r="RJB1430" s="35"/>
      <c r="RJC1430" s="35"/>
      <c r="RJD1430" s="35"/>
      <c r="RJE1430" s="35"/>
      <c r="RJF1430" s="35"/>
      <c r="RJG1430" s="35"/>
      <c r="RJH1430" s="35"/>
      <c r="RJI1430" s="35"/>
      <c r="RJJ1430" s="35"/>
      <c r="RJK1430" s="35"/>
      <c r="RJL1430" s="35"/>
      <c r="RJM1430" s="35"/>
      <c r="RJN1430" s="35"/>
      <c r="RJO1430" s="35"/>
      <c r="RJP1430" s="35"/>
      <c r="RJQ1430" s="35"/>
      <c r="RJR1430" s="35"/>
      <c r="RJS1430" s="35"/>
      <c r="RJT1430" s="35"/>
      <c r="RJU1430" s="35"/>
      <c r="RJV1430" s="35"/>
      <c r="RJW1430" s="35"/>
      <c r="RJX1430" s="35"/>
      <c r="RJY1430" s="35"/>
      <c r="RJZ1430" s="35"/>
      <c r="RKA1430" s="35"/>
      <c r="RKB1430" s="35"/>
      <c r="RKC1430" s="35"/>
      <c r="RKD1430" s="35"/>
      <c r="RKE1430" s="35"/>
      <c r="RKF1430" s="35"/>
      <c r="RKG1430" s="35"/>
      <c r="RKH1430" s="35"/>
      <c r="RKI1430" s="35"/>
      <c r="RKJ1430" s="35"/>
      <c r="RKK1430" s="35"/>
      <c r="RKL1430" s="35"/>
      <c r="RKM1430" s="35"/>
      <c r="RKN1430" s="35"/>
      <c r="RKO1430" s="35"/>
      <c r="RKP1430" s="35"/>
      <c r="RKQ1430" s="35"/>
      <c r="RKR1430" s="35"/>
      <c r="RKS1430" s="35"/>
      <c r="RKT1430" s="35"/>
      <c r="RKU1430" s="35"/>
      <c r="RKV1430" s="35"/>
      <c r="RKW1430" s="35"/>
      <c r="RKX1430" s="35"/>
      <c r="RKY1430" s="35"/>
      <c r="RKZ1430" s="35"/>
      <c r="RLA1430" s="35"/>
      <c r="RLB1430" s="35"/>
      <c r="RLC1430" s="35"/>
      <c r="RLD1430" s="35"/>
      <c r="RLE1430" s="35"/>
      <c r="RLF1430" s="35"/>
      <c r="RLG1430" s="35"/>
      <c r="RLH1430" s="35"/>
      <c r="RLI1430" s="35"/>
      <c r="RLJ1430" s="35"/>
      <c r="RLK1430" s="35"/>
      <c r="RLL1430" s="35"/>
      <c r="RLM1430" s="35"/>
      <c r="RLN1430" s="35"/>
      <c r="RLO1430" s="35"/>
      <c r="RLP1430" s="35"/>
      <c r="RLQ1430" s="35"/>
      <c r="RLR1430" s="35"/>
      <c r="RLS1430" s="35"/>
      <c r="RLT1430" s="35"/>
      <c r="RLU1430" s="35"/>
      <c r="RLV1430" s="35"/>
      <c r="RLW1430" s="35"/>
      <c r="RLX1430" s="35"/>
      <c r="RLY1430" s="35"/>
      <c r="RLZ1430" s="35"/>
      <c r="RMA1430" s="35"/>
      <c r="RMB1430" s="35"/>
      <c r="RMC1430" s="35"/>
      <c r="RMD1430" s="35"/>
      <c r="RME1430" s="35"/>
      <c r="RMF1430" s="35"/>
      <c r="RMG1430" s="35"/>
      <c r="RMH1430" s="35"/>
      <c r="RMI1430" s="35"/>
      <c r="RMJ1430" s="35"/>
      <c r="RMK1430" s="35"/>
      <c r="RML1430" s="35"/>
      <c r="RMM1430" s="35"/>
      <c r="RMN1430" s="35"/>
      <c r="RMO1430" s="35"/>
      <c r="RMP1430" s="35"/>
      <c r="RMQ1430" s="35"/>
      <c r="RMR1430" s="35"/>
      <c r="RMS1430" s="35"/>
      <c r="RMT1430" s="35"/>
      <c r="RMU1430" s="35"/>
      <c r="RMV1430" s="35"/>
      <c r="RMW1430" s="35"/>
      <c r="RMX1430" s="35"/>
      <c r="RMY1430" s="35"/>
      <c r="RMZ1430" s="35"/>
      <c r="RNA1430" s="35"/>
      <c r="RNB1430" s="35"/>
      <c r="RNC1430" s="35"/>
      <c r="RND1430" s="35"/>
      <c r="RNE1430" s="35"/>
      <c r="RNF1430" s="35"/>
      <c r="RNG1430" s="35"/>
      <c r="RNH1430" s="35"/>
      <c r="RNI1430" s="35"/>
      <c r="RNJ1430" s="35"/>
      <c r="RNK1430" s="35"/>
      <c r="RNL1430" s="35"/>
      <c r="RNM1430" s="35"/>
      <c r="RNN1430" s="35"/>
      <c r="RNO1430" s="35"/>
      <c r="RNP1430" s="35"/>
      <c r="RNQ1430" s="35"/>
      <c r="RNR1430" s="35"/>
      <c r="RNS1430" s="35"/>
      <c r="RNT1430" s="35"/>
      <c r="RNU1430" s="35"/>
      <c r="RNV1430" s="35"/>
      <c r="RNW1430" s="35"/>
      <c r="RNX1430" s="35"/>
      <c r="RNY1430" s="35"/>
      <c r="RNZ1430" s="35"/>
      <c r="ROA1430" s="35"/>
      <c r="ROB1430" s="35"/>
      <c r="ROC1430" s="35"/>
      <c r="ROD1430" s="35"/>
      <c r="ROE1430" s="35"/>
      <c r="ROF1430" s="35"/>
      <c r="ROG1430" s="35"/>
      <c r="ROH1430" s="35"/>
      <c r="ROI1430" s="35"/>
      <c r="ROJ1430" s="35"/>
      <c r="ROK1430" s="35"/>
      <c r="ROL1430" s="35"/>
      <c r="ROM1430" s="35"/>
      <c r="RON1430" s="35"/>
      <c r="ROO1430" s="35"/>
      <c r="ROP1430" s="35"/>
      <c r="ROQ1430" s="35"/>
      <c r="ROR1430" s="35"/>
      <c r="ROS1430" s="35"/>
      <c r="ROT1430" s="35"/>
      <c r="ROU1430" s="35"/>
      <c r="ROV1430" s="35"/>
      <c r="ROW1430" s="35"/>
      <c r="ROX1430" s="35"/>
      <c r="ROY1430" s="35"/>
      <c r="ROZ1430" s="35"/>
      <c r="RPA1430" s="35"/>
      <c r="RPB1430" s="35"/>
      <c r="RPC1430" s="35"/>
      <c r="RPD1430" s="35"/>
      <c r="RPE1430" s="35"/>
      <c r="RPF1430" s="35"/>
      <c r="RPG1430" s="35"/>
      <c r="RPH1430" s="35"/>
      <c r="RPI1430" s="35"/>
      <c r="RPJ1430" s="35"/>
      <c r="RPK1430" s="35"/>
      <c r="RPL1430" s="35"/>
      <c r="RPM1430" s="35"/>
      <c r="RPN1430" s="35"/>
      <c r="RPO1430" s="35"/>
      <c r="RPP1430" s="35"/>
      <c r="RPQ1430" s="35"/>
      <c r="RPR1430" s="35"/>
      <c r="RPS1430" s="35"/>
      <c r="RPT1430" s="35"/>
      <c r="RPU1430" s="35"/>
      <c r="RPV1430" s="35"/>
      <c r="RPW1430" s="35"/>
      <c r="RPX1430" s="35"/>
      <c r="RPY1430" s="35"/>
      <c r="RPZ1430" s="35"/>
      <c r="RQA1430" s="35"/>
      <c r="RQB1430" s="35"/>
      <c r="RQC1430" s="35"/>
      <c r="RQD1430" s="35"/>
      <c r="RQE1430" s="35"/>
      <c r="RQF1430" s="35"/>
      <c r="RQG1430" s="35"/>
      <c r="RQH1430" s="35"/>
      <c r="RQI1430" s="35"/>
      <c r="RQJ1430" s="35"/>
      <c r="RQK1430" s="35"/>
      <c r="RQL1430" s="35"/>
      <c r="RQM1430" s="35"/>
      <c r="RQN1430" s="35"/>
      <c r="RQO1430" s="35"/>
      <c r="RQP1430" s="35"/>
      <c r="RQQ1430" s="35"/>
      <c r="RQR1430" s="35"/>
      <c r="RQS1430" s="35"/>
      <c r="RQT1430" s="35"/>
      <c r="RQU1430" s="35"/>
      <c r="RQV1430" s="35"/>
      <c r="RQW1430" s="35"/>
      <c r="RQX1430" s="35"/>
      <c r="RQY1430" s="35"/>
      <c r="RQZ1430" s="35"/>
      <c r="RRA1430" s="35"/>
      <c r="RRB1430" s="35"/>
      <c r="RRC1430" s="35"/>
      <c r="RRD1430" s="35"/>
      <c r="RRE1430" s="35"/>
      <c r="RRF1430" s="35"/>
      <c r="RRG1430" s="35"/>
      <c r="RRH1430" s="35"/>
      <c r="RRI1430" s="35"/>
      <c r="RRJ1430" s="35"/>
      <c r="RRK1430" s="35"/>
      <c r="RRL1430" s="35"/>
      <c r="RRM1430" s="35"/>
      <c r="RRN1430" s="35"/>
      <c r="RRO1430" s="35"/>
      <c r="RRP1430" s="35"/>
      <c r="RRQ1430" s="35"/>
      <c r="RRR1430" s="35"/>
      <c r="RRS1430" s="35"/>
      <c r="RRT1430" s="35"/>
      <c r="RRU1430" s="35"/>
      <c r="RRV1430" s="35"/>
      <c r="RRW1430" s="35"/>
      <c r="RRX1430" s="35"/>
      <c r="RRY1430" s="35"/>
      <c r="RRZ1430" s="35"/>
      <c r="RSA1430" s="35"/>
      <c r="RSB1430" s="35"/>
      <c r="RSC1430" s="35"/>
      <c r="RSD1430" s="35"/>
      <c r="RSE1430" s="35"/>
      <c r="RSF1430" s="35"/>
      <c r="RSG1430" s="35"/>
      <c r="RSH1430" s="35"/>
      <c r="RSI1430" s="35"/>
      <c r="RSJ1430" s="35"/>
      <c r="RSK1430" s="35"/>
      <c r="RSL1430" s="35"/>
      <c r="RSM1430" s="35"/>
      <c r="RSN1430" s="35"/>
      <c r="RSO1430" s="35"/>
      <c r="RSP1430" s="35"/>
      <c r="RSQ1430" s="35"/>
      <c r="RSR1430" s="35"/>
      <c r="RSS1430" s="35"/>
      <c r="RST1430" s="35"/>
      <c r="RSU1430" s="35"/>
      <c r="RSV1430" s="35"/>
      <c r="RSW1430" s="35"/>
      <c r="RSX1430" s="35"/>
      <c r="RSY1430" s="35"/>
      <c r="RSZ1430" s="35"/>
      <c r="RTA1430" s="35"/>
      <c r="RTB1430" s="35"/>
      <c r="RTC1430" s="35"/>
      <c r="RTD1430" s="35"/>
      <c r="RTE1430" s="35"/>
      <c r="RTF1430" s="35"/>
      <c r="RTG1430" s="35"/>
      <c r="RTH1430" s="35"/>
      <c r="RTI1430" s="35"/>
      <c r="RTJ1430" s="35"/>
      <c r="RTK1430" s="35"/>
      <c r="RTL1430" s="35"/>
      <c r="RTM1430" s="35"/>
      <c r="RTN1430" s="35"/>
      <c r="RTO1430" s="35"/>
      <c r="RTP1430" s="35"/>
      <c r="RTQ1430" s="35"/>
      <c r="RTR1430" s="35"/>
      <c r="RTS1430" s="35"/>
      <c r="RTT1430" s="35"/>
      <c r="RTU1430" s="35"/>
      <c r="RTV1430" s="35"/>
      <c r="RTW1430" s="35"/>
      <c r="RTX1430" s="35"/>
      <c r="RTY1430" s="35"/>
      <c r="RTZ1430" s="35"/>
      <c r="RUA1430" s="35"/>
      <c r="RUB1430" s="35"/>
      <c r="RUC1430" s="35"/>
      <c r="RUD1430" s="35"/>
      <c r="RUE1430" s="35"/>
      <c r="RUF1430" s="35"/>
      <c r="RUG1430" s="35"/>
      <c r="RUH1430" s="35"/>
      <c r="RUI1430" s="35"/>
      <c r="RUJ1430" s="35"/>
      <c r="RUK1430" s="35"/>
      <c r="RUL1430" s="35"/>
      <c r="RUM1430" s="35"/>
      <c r="RUN1430" s="35"/>
      <c r="RUO1430" s="35"/>
      <c r="RUP1430" s="35"/>
      <c r="RUQ1430" s="35"/>
      <c r="RUR1430" s="35"/>
      <c r="RUS1430" s="35"/>
      <c r="RUT1430" s="35"/>
      <c r="RUU1430" s="35"/>
      <c r="RUV1430" s="35"/>
      <c r="RUW1430" s="35"/>
      <c r="RUX1430" s="35"/>
      <c r="RUY1430" s="35"/>
      <c r="RUZ1430" s="35"/>
      <c r="RVA1430" s="35"/>
      <c r="RVB1430" s="35"/>
      <c r="RVC1430" s="35"/>
      <c r="RVD1430" s="35"/>
      <c r="RVE1430" s="35"/>
      <c r="RVF1430" s="35"/>
      <c r="RVG1430" s="35"/>
      <c r="RVH1430" s="35"/>
      <c r="RVI1430" s="35"/>
      <c r="RVJ1430" s="35"/>
      <c r="RVK1430" s="35"/>
      <c r="RVL1430" s="35"/>
      <c r="RVM1430" s="35"/>
      <c r="RVN1430" s="35"/>
      <c r="RVO1430" s="35"/>
      <c r="RVP1430" s="35"/>
      <c r="RVQ1430" s="35"/>
      <c r="RVR1430" s="35"/>
      <c r="RVS1430" s="35"/>
      <c r="RVT1430" s="35"/>
      <c r="RVU1430" s="35"/>
      <c r="RVV1430" s="35"/>
      <c r="RVW1430" s="35"/>
      <c r="RVX1430" s="35"/>
      <c r="RVY1430" s="35"/>
      <c r="RVZ1430" s="35"/>
      <c r="RWA1430" s="35"/>
      <c r="RWB1430" s="35"/>
      <c r="RWC1430" s="35"/>
      <c r="RWD1430" s="35"/>
      <c r="RWE1430" s="35"/>
      <c r="RWF1430" s="35"/>
      <c r="RWG1430" s="35"/>
      <c r="RWH1430" s="35"/>
      <c r="RWI1430" s="35"/>
      <c r="RWJ1430" s="35"/>
      <c r="RWK1430" s="35"/>
      <c r="RWL1430" s="35"/>
      <c r="RWM1430" s="35"/>
      <c r="RWN1430" s="35"/>
      <c r="RWO1430" s="35"/>
      <c r="RWP1430" s="35"/>
      <c r="RWQ1430" s="35"/>
      <c r="RWR1430" s="35"/>
      <c r="RWS1430" s="35"/>
      <c r="RWT1430" s="35"/>
      <c r="RWU1430" s="35"/>
      <c r="RWV1430" s="35"/>
      <c r="RWW1430" s="35"/>
      <c r="RWX1430" s="35"/>
      <c r="RWY1430" s="35"/>
      <c r="RWZ1430" s="35"/>
      <c r="RXA1430" s="35"/>
      <c r="RXB1430" s="35"/>
      <c r="RXC1430" s="35"/>
      <c r="RXD1430" s="35"/>
      <c r="RXE1430" s="35"/>
      <c r="RXF1430" s="35"/>
      <c r="RXG1430" s="35"/>
      <c r="RXH1430" s="35"/>
      <c r="RXI1430" s="35"/>
      <c r="RXJ1430" s="35"/>
      <c r="RXK1430" s="35"/>
      <c r="RXL1430" s="35"/>
      <c r="RXM1430" s="35"/>
      <c r="RXN1430" s="35"/>
      <c r="RXO1430" s="35"/>
      <c r="RXP1430" s="35"/>
      <c r="RXQ1430" s="35"/>
      <c r="RXR1430" s="35"/>
      <c r="RXS1430" s="35"/>
      <c r="RXT1430" s="35"/>
      <c r="RXU1430" s="35"/>
      <c r="RXV1430" s="35"/>
      <c r="RXW1430" s="35"/>
      <c r="RXX1430" s="35"/>
      <c r="RXY1430" s="35"/>
      <c r="RXZ1430" s="35"/>
      <c r="RYA1430" s="35"/>
      <c r="RYB1430" s="35"/>
      <c r="RYC1430" s="35"/>
      <c r="RYD1430" s="35"/>
      <c r="RYE1430" s="35"/>
      <c r="RYF1430" s="35"/>
      <c r="RYG1430" s="35"/>
      <c r="RYH1430" s="35"/>
      <c r="RYI1430" s="35"/>
      <c r="RYJ1430" s="35"/>
      <c r="RYK1430" s="35"/>
      <c r="RYL1430" s="35"/>
      <c r="RYM1430" s="35"/>
      <c r="RYN1430" s="35"/>
      <c r="RYO1430" s="35"/>
      <c r="RYP1430" s="35"/>
      <c r="RYQ1430" s="35"/>
      <c r="RYR1430" s="35"/>
      <c r="RYS1430" s="35"/>
      <c r="RYT1430" s="35"/>
      <c r="RYU1430" s="35"/>
      <c r="RYV1430" s="35"/>
      <c r="RYW1430" s="35"/>
      <c r="RYX1430" s="35"/>
      <c r="RYY1430" s="35"/>
      <c r="RYZ1430" s="35"/>
      <c r="RZA1430" s="35"/>
      <c r="RZB1430" s="35"/>
      <c r="RZC1430" s="35"/>
      <c r="RZD1430" s="35"/>
      <c r="RZE1430" s="35"/>
      <c r="RZF1430" s="35"/>
      <c r="RZG1430" s="35"/>
      <c r="RZH1430" s="35"/>
      <c r="RZI1430" s="35"/>
      <c r="RZJ1430" s="35"/>
      <c r="RZK1430" s="35"/>
      <c r="RZL1430" s="35"/>
      <c r="RZM1430" s="35"/>
      <c r="RZN1430" s="35"/>
      <c r="RZO1430" s="35"/>
      <c r="RZP1430" s="35"/>
      <c r="RZQ1430" s="35"/>
      <c r="RZR1430" s="35"/>
      <c r="RZS1430" s="35"/>
      <c r="RZT1430" s="35"/>
      <c r="RZU1430" s="35"/>
      <c r="RZV1430" s="35"/>
      <c r="RZW1430" s="35"/>
      <c r="RZX1430" s="35"/>
      <c r="RZY1430" s="35"/>
      <c r="RZZ1430" s="35"/>
      <c r="SAA1430" s="35"/>
      <c r="SAB1430" s="35"/>
      <c r="SAC1430" s="35"/>
      <c r="SAD1430" s="35"/>
      <c r="SAE1430" s="35"/>
      <c r="SAF1430" s="35"/>
      <c r="SAG1430" s="35"/>
      <c r="SAH1430" s="35"/>
      <c r="SAI1430" s="35"/>
      <c r="SAJ1430" s="35"/>
      <c r="SAK1430" s="35"/>
      <c r="SAL1430" s="35"/>
      <c r="SAM1430" s="35"/>
      <c r="SAN1430" s="35"/>
      <c r="SAO1430" s="35"/>
      <c r="SAP1430" s="35"/>
      <c r="SAQ1430" s="35"/>
      <c r="SAR1430" s="35"/>
      <c r="SAS1430" s="35"/>
      <c r="SAT1430" s="35"/>
      <c r="SAU1430" s="35"/>
      <c r="SAV1430" s="35"/>
      <c r="SAW1430" s="35"/>
      <c r="SAX1430" s="35"/>
      <c r="SAY1430" s="35"/>
      <c r="SAZ1430" s="35"/>
      <c r="SBA1430" s="35"/>
      <c r="SBB1430" s="35"/>
      <c r="SBC1430" s="35"/>
      <c r="SBD1430" s="35"/>
      <c r="SBE1430" s="35"/>
      <c r="SBF1430" s="35"/>
      <c r="SBG1430" s="35"/>
      <c r="SBH1430" s="35"/>
      <c r="SBI1430" s="35"/>
      <c r="SBJ1430" s="35"/>
      <c r="SBK1430" s="35"/>
      <c r="SBL1430" s="35"/>
      <c r="SBM1430" s="35"/>
      <c r="SBN1430" s="35"/>
      <c r="SBO1430" s="35"/>
      <c r="SBP1430" s="35"/>
      <c r="SBQ1430" s="35"/>
      <c r="SBR1430" s="35"/>
      <c r="SBS1430" s="35"/>
      <c r="SBT1430" s="35"/>
      <c r="SBU1430" s="35"/>
      <c r="SBV1430" s="35"/>
      <c r="SBW1430" s="35"/>
      <c r="SBX1430" s="35"/>
      <c r="SBY1430" s="35"/>
      <c r="SBZ1430" s="35"/>
      <c r="SCA1430" s="35"/>
      <c r="SCB1430" s="35"/>
      <c r="SCC1430" s="35"/>
      <c r="SCD1430" s="35"/>
      <c r="SCE1430" s="35"/>
      <c r="SCF1430" s="35"/>
      <c r="SCG1430" s="35"/>
      <c r="SCH1430" s="35"/>
      <c r="SCI1430" s="35"/>
      <c r="SCJ1430" s="35"/>
      <c r="SCK1430" s="35"/>
      <c r="SCL1430" s="35"/>
      <c r="SCM1430" s="35"/>
      <c r="SCN1430" s="35"/>
      <c r="SCO1430" s="35"/>
      <c r="SCP1430" s="35"/>
      <c r="SCQ1430" s="35"/>
      <c r="SCR1430" s="35"/>
      <c r="SCS1430" s="35"/>
      <c r="SCT1430" s="35"/>
      <c r="SCU1430" s="35"/>
      <c r="SCV1430" s="35"/>
      <c r="SCW1430" s="35"/>
      <c r="SCX1430" s="35"/>
      <c r="SCY1430" s="35"/>
      <c r="SCZ1430" s="35"/>
      <c r="SDA1430" s="35"/>
      <c r="SDB1430" s="35"/>
      <c r="SDC1430" s="35"/>
      <c r="SDD1430" s="35"/>
      <c r="SDE1430" s="35"/>
      <c r="SDF1430" s="35"/>
      <c r="SDG1430" s="35"/>
      <c r="SDH1430" s="35"/>
      <c r="SDI1430" s="35"/>
      <c r="SDJ1430" s="35"/>
      <c r="SDK1430" s="35"/>
      <c r="SDL1430" s="35"/>
      <c r="SDM1430" s="35"/>
      <c r="SDN1430" s="35"/>
      <c r="SDO1430" s="35"/>
      <c r="SDP1430" s="35"/>
      <c r="SDQ1430" s="35"/>
      <c r="SDR1430" s="35"/>
      <c r="SDS1430" s="35"/>
      <c r="SDT1430" s="35"/>
      <c r="SDU1430" s="35"/>
      <c r="SDV1430" s="35"/>
      <c r="SDW1430" s="35"/>
      <c r="SDX1430" s="35"/>
      <c r="SDY1430" s="35"/>
      <c r="SDZ1430" s="35"/>
      <c r="SEA1430" s="35"/>
      <c r="SEB1430" s="35"/>
      <c r="SEC1430" s="35"/>
      <c r="SED1430" s="35"/>
      <c r="SEE1430" s="35"/>
      <c r="SEF1430" s="35"/>
      <c r="SEG1430" s="35"/>
      <c r="SEH1430" s="35"/>
      <c r="SEI1430" s="35"/>
      <c r="SEJ1430" s="35"/>
      <c r="SEK1430" s="35"/>
      <c r="SEL1430" s="35"/>
      <c r="SEM1430" s="35"/>
      <c r="SEN1430" s="35"/>
      <c r="SEO1430" s="35"/>
      <c r="SEP1430" s="35"/>
      <c r="SEQ1430" s="35"/>
      <c r="SER1430" s="35"/>
      <c r="SES1430" s="35"/>
      <c r="SET1430" s="35"/>
      <c r="SEU1430" s="35"/>
      <c r="SEV1430" s="35"/>
      <c r="SEW1430" s="35"/>
      <c r="SEX1430" s="35"/>
      <c r="SEY1430" s="35"/>
      <c r="SEZ1430" s="35"/>
      <c r="SFA1430" s="35"/>
      <c r="SFB1430" s="35"/>
      <c r="SFC1430" s="35"/>
      <c r="SFD1430" s="35"/>
      <c r="SFE1430" s="35"/>
      <c r="SFF1430" s="35"/>
      <c r="SFG1430" s="35"/>
      <c r="SFH1430" s="35"/>
      <c r="SFI1430" s="35"/>
      <c r="SFJ1430" s="35"/>
      <c r="SFK1430" s="35"/>
      <c r="SFL1430" s="35"/>
      <c r="SFM1430" s="35"/>
      <c r="SFN1430" s="35"/>
      <c r="SFO1430" s="35"/>
      <c r="SFP1430" s="35"/>
      <c r="SFQ1430" s="35"/>
      <c r="SFR1430" s="35"/>
      <c r="SFS1430" s="35"/>
      <c r="SFT1430" s="35"/>
      <c r="SFU1430" s="35"/>
      <c r="SFV1430" s="35"/>
      <c r="SFW1430" s="35"/>
      <c r="SFX1430" s="35"/>
      <c r="SFY1430" s="35"/>
      <c r="SFZ1430" s="35"/>
      <c r="SGA1430" s="35"/>
      <c r="SGB1430" s="35"/>
      <c r="SGC1430" s="35"/>
      <c r="SGD1430" s="35"/>
      <c r="SGE1430" s="35"/>
      <c r="SGF1430" s="35"/>
      <c r="SGG1430" s="35"/>
      <c r="SGH1430" s="35"/>
      <c r="SGI1430" s="35"/>
      <c r="SGJ1430" s="35"/>
      <c r="SGK1430" s="35"/>
      <c r="SGL1430" s="35"/>
      <c r="SGM1430" s="35"/>
      <c r="SGN1430" s="35"/>
      <c r="SGO1430" s="35"/>
      <c r="SGP1430" s="35"/>
      <c r="SGQ1430" s="35"/>
      <c r="SGR1430" s="35"/>
      <c r="SGS1430" s="35"/>
      <c r="SGT1430" s="35"/>
      <c r="SGU1430" s="35"/>
      <c r="SGV1430" s="35"/>
      <c r="SGW1430" s="35"/>
      <c r="SGX1430" s="35"/>
      <c r="SGY1430" s="35"/>
      <c r="SGZ1430" s="35"/>
      <c r="SHA1430" s="35"/>
      <c r="SHB1430" s="35"/>
      <c r="SHC1430" s="35"/>
      <c r="SHD1430" s="35"/>
      <c r="SHE1430" s="35"/>
      <c r="SHF1430" s="35"/>
      <c r="SHG1430" s="35"/>
      <c r="SHH1430" s="35"/>
      <c r="SHI1430" s="35"/>
      <c r="SHJ1430" s="35"/>
      <c r="SHK1430" s="35"/>
      <c r="SHL1430" s="35"/>
      <c r="SHM1430" s="35"/>
      <c r="SHN1430" s="35"/>
      <c r="SHO1430" s="35"/>
      <c r="SHP1430" s="35"/>
      <c r="SHQ1430" s="35"/>
      <c r="SHR1430" s="35"/>
      <c r="SHS1430" s="35"/>
      <c r="SHT1430" s="35"/>
      <c r="SHU1430" s="35"/>
      <c r="SHV1430" s="35"/>
      <c r="SHW1430" s="35"/>
      <c r="SHX1430" s="35"/>
      <c r="SHY1430" s="35"/>
      <c r="SHZ1430" s="35"/>
      <c r="SIA1430" s="35"/>
      <c r="SIB1430" s="35"/>
      <c r="SIC1430" s="35"/>
      <c r="SID1430" s="35"/>
      <c r="SIE1430" s="35"/>
      <c r="SIF1430" s="35"/>
      <c r="SIG1430" s="35"/>
      <c r="SIH1430" s="35"/>
      <c r="SII1430" s="35"/>
      <c r="SIJ1430" s="35"/>
      <c r="SIK1430" s="35"/>
      <c r="SIL1430" s="35"/>
      <c r="SIM1430" s="35"/>
      <c r="SIN1430" s="35"/>
      <c r="SIO1430" s="35"/>
      <c r="SIP1430" s="35"/>
      <c r="SIQ1430" s="35"/>
      <c r="SIR1430" s="35"/>
      <c r="SIS1430" s="35"/>
      <c r="SIT1430" s="35"/>
      <c r="SIU1430" s="35"/>
      <c r="SIV1430" s="35"/>
      <c r="SIW1430" s="35"/>
      <c r="SIX1430" s="35"/>
      <c r="SIY1430" s="35"/>
      <c r="SIZ1430" s="35"/>
      <c r="SJA1430" s="35"/>
      <c r="SJB1430" s="35"/>
      <c r="SJC1430" s="35"/>
      <c r="SJD1430" s="35"/>
      <c r="SJE1430" s="35"/>
      <c r="SJF1430" s="35"/>
      <c r="SJG1430" s="35"/>
      <c r="SJH1430" s="35"/>
      <c r="SJI1430" s="35"/>
      <c r="SJJ1430" s="35"/>
      <c r="SJK1430" s="35"/>
      <c r="SJL1430" s="35"/>
      <c r="SJM1430" s="35"/>
      <c r="SJN1430" s="35"/>
      <c r="SJO1430" s="35"/>
      <c r="SJP1430" s="35"/>
      <c r="SJQ1430" s="35"/>
      <c r="SJR1430" s="35"/>
      <c r="SJS1430" s="35"/>
      <c r="SJT1430" s="35"/>
      <c r="SJU1430" s="35"/>
      <c r="SJV1430" s="35"/>
      <c r="SJW1430" s="35"/>
      <c r="SJX1430" s="35"/>
      <c r="SJY1430" s="35"/>
      <c r="SJZ1430" s="35"/>
      <c r="SKA1430" s="35"/>
      <c r="SKB1430" s="35"/>
      <c r="SKC1430" s="35"/>
      <c r="SKD1430" s="35"/>
      <c r="SKE1430" s="35"/>
      <c r="SKF1430" s="35"/>
      <c r="SKG1430" s="35"/>
      <c r="SKH1430" s="35"/>
      <c r="SKI1430" s="35"/>
      <c r="SKJ1430" s="35"/>
      <c r="SKK1430" s="35"/>
      <c r="SKL1430" s="35"/>
      <c r="SKM1430" s="35"/>
      <c r="SKN1430" s="35"/>
      <c r="SKO1430" s="35"/>
      <c r="SKP1430" s="35"/>
      <c r="SKQ1430" s="35"/>
      <c r="SKR1430" s="35"/>
      <c r="SKS1430" s="35"/>
      <c r="SKT1430" s="35"/>
      <c r="SKU1430" s="35"/>
      <c r="SKV1430" s="35"/>
      <c r="SKW1430" s="35"/>
      <c r="SKX1430" s="35"/>
      <c r="SKY1430" s="35"/>
      <c r="SKZ1430" s="35"/>
      <c r="SLA1430" s="35"/>
      <c r="SLB1430" s="35"/>
      <c r="SLC1430" s="35"/>
      <c r="SLD1430" s="35"/>
      <c r="SLE1430" s="35"/>
      <c r="SLF1430" s="35"/>
      <c r="SLG1430" s="35"/>
      <c r="SLH1430" s="35"/>
      <c r="SLI1430" s="35"/>
      <c r="SLJ1430" s="35"/>
      <c r="SLK1430" s="35"/>
      <c r="SLL1430" s="35"/>
      <c r="SLM1430" s="35"/>
      <c r="SLN1430" s="35"/>
      <c r="SLO1430" s="35"/>
      <c r="SLP1430" s="35"/>
      <c r="SLQ1430" s="35"/>
      <c r="SLR1430" s="35"/>
      <c r="SLS1430" s="35"/>
      <c r="SLT1430" s="35"/>
      <c r="SLU1430" s="35"/>
      <c r="SLV1430" s="35"/>
      <c r="SLW1430" s="35"/>
      <c r="SLX1430" s="35"/>
      <c r="SLY1430" s="35"/>
      <c r="SLZ1430" s="35"/>
      <c r="SMA1430" s="35"/>
      <c r="SMB1430" s="35"/>
      <c r="SMC1430" s="35"/>
      <c r="SMD1430" s="35"/>
      <c r="SME1430" s="35"/>
      <c r="SMF1430" s="35"/>
      <c r="SMG1430" s="35"/>
      <c r="SMH1430" s="35"/>
      <c r="SMI1430" s="35"/>
      <c r="SMJ1430" s="35"/>
      <c r="SMK1430" s="35"/>
      <c r="SML1430" s="35"/>
      <c r="SMM1430" s="35"/>
      <c r="SMN1430" s="35"/>
      <c r="SMO1430" s="35"/>
      <c r="SMP1430" s="35"/>
      <c r="SMQ1430" s="35"/>
      <c r="SMR1430" s="35"/>
      <c r="SMS1430" s="35"/>
      <c r="SMT1430" s="35"/>
      <c r="SMU1430" s="35"/>
      <c r="SMV1430" s="35"/>
      <c r="SMW1430" s="35"/>
      <c r="SMX1430" s="35"/>
      <c r="SMY1430" s="35"/>
      <c r="SMZ1430" s="35"/>
      <c r="SNA1430" s="35"/>
      <c r="SNB1430" s="35"/>
      <c r="SNC1430" s="35"/>
      <c r="SND1430" s="35"/>
      <c r="SNE1430" s="35"/>
      <c r="SNF1430" s="35"/>
      <c r="SNG1430" s="35"/>
      <c r="SNH1430" s="35"/>
      <c r="SNI1430" s="35"/>
      <c r="SNJ1430" s="35"/>
      <c r="SNK1430" s="35"/>
      <c r="SNL1430" s="35"/>
      <c r="SNM1430" s="35"/>
      <c r="SNN1430" s="35"/>
      <c r="SNO1430" s="35"/>
      <c r="SNP1430" s="35"/>
      <c r="SNQ1430" s="35"/>
      <c r="SNR1430" s="35"/>
      <c r="SNS1430" s="35"/>
      <c r="SNT1430" s="35"/>
      <c r="SNU1430" s="35"/>
      <c r="SNV1430" s="35"/>
      <c r="SNW1430" s="35"/>
      <c r="SNX1430" s="35"/>
      <c r="SNY1430" s="35"/>
      <c r="SNZ1430" s="35"/>
      <c r="SOA1430" s="35"/>
      <c r="SOB1430" s="35"/>
      <c r="SOC1430" s="35"/>
      <c r="SOD1430" s="35"/>
      <c r="SOE1430" s="35"/>
      <c r="SOF1430" s="35"/>
      <c r="SOG1430" s="35"/>
      <c r="SOH1430" s="35"/>
      <c r="SOI1430" s="35"/>
      <c r="SOJ1430" s="35"/>
      <c r="SOK1430" s="35"/>
      <c r="SOL1430" s="35"/>
      <c r="SOM1430" s="35"/>
      <c r="SON1430" s="35"/>
      <c r="SOO1430" s="35"/>
      <c r="SOP1430" s="35"/>
      <c r="SOQ1430" s="35"/>
      <c r="SOR1430" s="35"/>
      <c r="SOS1430" s="35"/>
      <c r="SOT1430" s="35"/>
      <c r="SOU1430" s="35"/>
      <c r="SOV1430" s="35"/>
      <c r="SOW1430" s="35"/>
      <c r="SOX1430" s="35"/>
      <c r="SOY1430" s="35"/>
      <c r="SOZ1430" s="35"/>
      <c r="SPA1430" s="35"/>
      <c r="SPB1430" s="35"/>
      <c r="SPC1430" s="35"/>
      <c r="SPD1430" s="35"/>
      <c r="SPE1430" s="35"/>
      <c r="SPF1430" s="35"/>
      <c r="SPG1430" s="35"/>
      <c r="SPH1430" s="35"/>
      <c r="SPI1430" s="35"/>
      <c r="SPJ1430" s="35"/>
      <c r="SPK1430" s="35"/>
      <c r="SPL1430" s="35"/>
      <c r="SPM1430" s="35"/>
      <c r="SPN1430" s="35"/>
      <c r="SPO1430" s="35"/>
      <c r="SPP1430" s="35"/>
      <c r="SPQ1430" s="35"/>
      <c r="SPR1430" s="35"/>
      <c r="SPS1430" s="35"/>
      <c r="SPT1430" s="35"/>
      <c r="SPU1430" s="35"/>
      <c r="SPV1430" s="35"/>
      <c r="SPW1430" s="35"/>
      <c r="SPX1430" s="35"/>
      <c r="SPY1430" s="35"/>
      <c r="SPZ1430" s="35"/>
      <c r="SQA1430" s="35"/>
      <c r="SQB1430" s="35"/>
      <c r="SQC1430" s="35"/>
      <c r="SQD1430" s="35"/>
      <c r="SQE1430" s="35"/>
      <c r="SQF1430" s="35"/>
      <c r="SQG1430" s="35"/>
      <c r="SQH1430" s="35"/>
      <c r="SQI1430" s="35"/>
      <c r="SQJ1430" s="35"/>
      <c r="SQK1430" s="35"/>
      <c r="SQL1430" s="35"/>
      <c r="SQM1430" s="35"/>
      <c r="SQN1430" s="35"/>
      <c r="SQO1430" s="35"/>
      <c r="SQP1430" s="35"/>
      <c r="SQQ1430" s="35"/>
      <c r="SQR1430" s="35"/>
      <c r="SQS1430" s="35"/>
      <c r="SQT1430" s="35"/>
      <c r="SQU1430" s="35"/>
      <c r="SQV1430" s="35"/>
      <c r="SQW1430" s="35"/>
      <c r="SQX1430" s="35"/>
      <c r="SQY1430" s="35"/>
      <c r="SQZ1430" s="35"/>
      <c r="SRA1430" s="35"/>
      <c r="SRB1430" s="35"/>
      <c r="SRC1430" s="35"/>
      <c r="SRD1430" s="35"/>
      <c r="SRE1430" s="35"/>
      <c r="SRF1430" s="35"/>
      <c r="SRG1430" s="35"/>
      <c r="SRH1430" s="35"/>
      <c r="SRI1430" s="35"/>
      <c r="SRJ1430" s="35"/>
      <c r="SRK1430" s="35"/>
      <c r="SRL1430" s="35"/>
      <c r="SRM1430" s="35"/>
      <c r="SRN1430" s="35"/>
      <c r="SRO1430" s="35"/>
      <c r="SRP1430" s="35"/>
      <c r="SRQ1430" s="35"/>
      <c r="SRR1430" s="35"/>
      <c r="SRS1430" s="35"/>
      <c r="SRT1430" s="35"/>
      <c r="SRU1430" s="35"/>
      <c r="SRV1430" s="35"/>
      <c r="SRW1430" s="35"/>
      <c r="SRX1430" s="35"/>
      <c r="SRY1430" s="35"/>
      <c r="SRZ1430" s="35"/>
      <c r="SSA1430" s="35"/>
      <c r="SSB1430" s="35"/>
      <c r="SSC1430" s="35"/>
      <c r="SSD1430" s="35"/>
      <c r="SSE1430" s="35"/>
      <c r="SSF1430" s="35"/>
      <c r="SSG1430" s="35"/>
      <c r="SSH1430" s="35"/>
      <c r="SSI1430" s="35"/>
      <c r="SSJ1430" s="35"/>
      <c r="SSK1430" s="35"/>
      <c r="SSL1430" s="35"/>
      <c r="SSM1430" s="35"/>
      <c r="SSN1430" s="35"/>
      <c r="SSO1430" s="35"/>
      <c r="SSP1430" s="35"/>
      <c r="SSQ1430" s="35"/>
      <c r="SSR1430" s="35"/>
      <c r="SSS1430" s="35"/>
      <c r="SST1430" s="35"/>
      <c r="SSU1430" s="35"/>
      <c r="SSV1430" s="35"/>
      <c r="SSW1430" s="35"/>
      <c r="SSX1430" s="35"/>
      <c r="SSY1430" s="35"/>
      <c r="SSZ1430" s="35"/>
      <c r="STA1430" s="35"/>
      <c r="STB1430" s="35"/>
      <c r="STC1430" s="35"/>
      <c r="STD1430" s="35"/>
      <c r="STE1430" s="35"/>
      <c r="STF1430" s="35"/>
      <c r="STG1430" s="35"/>
      <c r="STH1430" s="35"/>
      <c r="STI1430" s="35"/>
      <c r="STJ1430" s="35"/>
      <c r="STK1430" s="35"/>
      <c r="STL1430" s="35"/>
      <c r="STM1430" s="35"/>
      <c r="STN1430" s="35"/>
      <c r="STO1430" s="35"/>
      <c r="STP1430" s="35"/>
      <c r="STQ1430" s="35"/>
      <c r="STR1430" s="35"/>
      <c r="STS1430" s="35"/>
      <c r="STT1430" s="35"/>
      <c r="STU1430" s="35"/>
      <c r="STV1430" s="35"/>
      <c r="STW1430" s="35"/>
      <c r="STX1430" s="35"/>
      <c r="STY1430" s="35"/>
      <c r="STZ1430" s="35"/>
      <c r="SUA1430" s="35"/>
      <c r="SUB1430" s="35"/>
      <c r="SUC1430" s="35"/>
      <c r="SUD1430" s="35"/>
      <c r="SUE1430" s="35"/>
      <c r="SUF1430" s="35"/>
      <c r="SUG1430" s="35"/>
      <c r="SUH1430" s="35"/>
      <c r="SUI1430" s="35"/>
      <c r="SUJ1430" s="35"/>
      <c r="SUK1430" s="35"/>
      <c r="SUL1430" s="35"/>
      <c r="SUM1430" s="35"/>
      <c r="SUN1430" s="35"/>
      <c r="SUO1430" s="35"/>
      <c r="SUP1430" s="35"/>
      <c r="SUQ1430" s="35"/>
      <c r="SUR1430" s="35"/>
      <c r="SUS1430" s="35"/>
      <c r="SUT1430" s="35"/>
      <c r="SUU1430" s="35"/>
      <c r="SUV1430" s="35"/>
      <c r="SUW1430" s="35"/>
      <c r="SUX1430" s="35"/>
      <c r="SUY1430" s="35"/>
      <c r="SUZ1430" s="35"/>
      <c r="SVA1430" s="35"/>
      <c r="SVB1430" s="35"/>
      <c r="SVC1430" s="35"/>
      <c r="SVD1430" s="35"/>
      <c r="SVE1430" s="35"/>
      <c r="SVF1430" s="35"/>
      <c r="SVG1430" s="35"/>
      <c r="SVH1430" s="35"/>
      <c r="SVI1430" s="35"/>
      <c r="SVJ1430" s="35"/>
      <c r="SVK1430" s="35"/>
      <c r="SVL1430" s="35"/>
      <c r="SVM1430" s="35"/>
      <c r="SVN1430" s="35"/>
      <c r="SVO1430" s="35"/>
      <c r="SVP1430" s="35"/>
      <c r="SVQ1430" s="35"/>
      <c r="SVR1430" s="35"/>
      <c r="SVS1430" s="35"/>
      <c r="SVT1430" s="35"/>
      <c r="SVU1430" s="35"/>
      <c r="SVV1430" s="35"/>
      <c r="SVW1430" s="35"/>
      <c r="SVX1430" s="35"/>
      <c r="SVY1430" s="35"/>
      <c r="SVZ1430" s="35"/>
      <c r="SWA1430" s="35"/>
      <c r="SWB1430" s="35"/>
      <c r="SWC1430" s="35"/>
      <c r="SWD1430" s="35"/>
      <c r="SWE1430" s="35"/>
      <c r="SWF1430" s="35"/>
      <c r="SWG1430" s="35"/>
      <c r="SWH1430" s="35"/>
      <c r="SWI1430" s="35"/>
      <c r="SWJ1430" s="35"/>
      <c r="SWK1430" s="35"/>
      <c r="SWL1430" s="35"/>
      <c r="SWM1430" s="35"/>
      <c r="SWN1430" s="35"/>
      <c r="SWO1430" s="35"/>
      <c r="SWP1430" s="35"/>
      <c r="SWQ1430" s="35"/>
      <c r="SWR1430" s="35"/>
      <c r="SWS1430" s="35"/>
      <c r="SWT1430" s="35"/>
      <c r="SWU1430" s="35"/>
      <c r="SWV1430" s="35"/>
      <c r="SWW1430" s="35"/>
      <c r="SWX1430" s="35"/>
      <c r="SWY1430" s="35"/>
      <c r="SWZ1430" s="35"/>
      <c r="SXA1430" s="35"/>
      <c r="SXB1430" s="35"/>
      <c r="SXC1430" s="35"/>
      <c r="SXD1430" s="35"/>
      <c r="SXE1430" s="35"/>
      <c r="SXF1430" s="35"/>
      <c r="SXG1430" s="35"/>
      <c r="SXH1430" s="35"/>
      <c r="SXI1430" s="35"/>
      <c r="SXJ1430" s="35"/>
      <c r="SXK1430" s="35"/>
      <c r="SXL1430" s="35"/>
      <c r="SXM1430" s="35"/>
      <c r="SXN1430" s="35"/>
      <c r="SXO1430" s="35"/>
      <c r="SXP1430" s="35"/>
      <c r="SXQ1430" s="35"/>
      <c r="SXR1430" s="35"/>
      <c r="SXS1430" s="35"/>
      <c r="SXT1430" s="35"/>
      <c r="SXU1430" s="35"/>
      <c r="SXV1430" s="35"/>
      <c r="SXW1430" s="35"/>
      <c r="SXX1430" s="35"/>
      <c r="SXY1430" s="35"/>
      <c r="SXZ1430" s="35"/>
      <c r="SYA1430" s="35"/>
      <c r="SYB1430" s="35"/>
      <c r="SYC1430" s="35"/>
      <c r="SYD1430" s="35"/>
      <c r="SYE1430" s="35"/>
      <c r="SYF1430" s="35"/>
      <c r="SYG1430" s="35"/>
      <c r="SYH1430" s="35"/>
      <c r="SYI1430" s="35"/>
      <c r="SYJ1430" s="35"/>
      <c r="SYK1430" s="35"/>
      <c r="SYL1430" s="35"/>
      <c r="SYM1430" s="35"/>
      <c r="SYN1430" s="35"/>
      <c r="SYO1430" s="35"/>
      <c r="SYP1430" s="35"/>
      <c r="SYQ1430" s="35"/>
      <c r="SYR1430" s="35"/>
      <c r="SYS1430" s="35"/>
      <c r="SYT1430" s="35"/>
      <c r="SYU1430" s="35"/>
      <c r="SYV1430" s="35"/>
      <c r="SYW1430" s="35"/>
      <c r="SYX1430" s="35"/>
      <c r="SYY1430" s="35"/>
      <c r="SYZ1430" s="35"/>
      <c r="SZA1430" s="35"/>
      <c r="SZB1430" s="35"/>
      <c r="SZC1430" s="35"/>
      <c r="SZD1430" s="35"/>
      <c r="SZE1430" s="35"/>
      <c r="SZF1430" s="35"/>
      <c r="SZG1430" s="35"/>
      <c r="SZH1430" s="35"/>
      <c r="SZI1430" s="35"/>
      <c r="SZJ1430" s="35"/>
      <c r="SZK1430" s="35"/>
      <c r="SZL1430" s="35"/>
      <c r="SZM1430" s="35"/>
      <c r="SZN1430" s="35"/>
      <c r="SZO1430" s="35"/>
      <c r="SZP1430" s="35"/>
      <c r="SZQ1430" s="35"/>
      <c r="SZR1430" s="35"/>
      <c r="SZS1430" s="35"/>
      <c r="SZT1430" s="35"/>
      <c r="SZU1430" s="35"/>
      <c r="SZV1430" s="35"/>
      <c r="SZW1430" s="35"/>
      <c r="SZX1430" s="35"/>
      <c r="SZY1430" s="35"/>
      <c r="SZZ1430" s="35"/>
      <c r="TAA1430" s="35"/>
      <c r="TAB1430" s="35"/>
      <c r="TAC1430" s="35"/>
      <c r="TAD1430" s="35"/>
      <c r="TAE1430" s="35"/>
      <c r="TAF1430" s="35"/>
      <c r="TAG1430" s="35"/>
      <c r="TAH1430" s="35"/>
      <c r="TAI1430" s="35"/>
      <c r="TAJ1430" s="35"/>
      <c r="TAK1430" s="35"/>
      <c r="TAL1430" s="35"/>
      <c r="TAM1430" s="35"/>
      <c r="TAN1430" s="35"/>
      <c r="TAO1430" s="35"/>
      <c r="TAP1430" s="35"/>
      <c r="TAQ1430" s="35"/>
      <c r="TAR1430" s="35"/>
      <c r="TAS1430" s="35"/>
      <c r="TAT1430" s="35"/>
      <c r="TAU1430" s="35"/>
      <c r="TAV1430" s="35"/>
      <c r="TAW1430" s="35"/>
      <c r="TAX1430" s="35"/>
      <c r="TAY1430" s="35"/>
      <c r="TAZ1430" s="35"/>
      <c r="TBA1430" s="35"/>
      <c r="TBB1430" s="35"/>
      <c r="TBC1430" s="35"/>
      <c r="TBD1430" s="35"/>
      <c r="TBE1430" s="35"/>
      <c r="TBF1430" s="35"/>
      <c r="TBG1430" s="35"/>
      <c r="TBH1430" s="35"/>
      <c r="TBI1430" s="35"/>
      <c r="TBJ1430" s="35"/>
      <c r="TBK1430" s="35"/>
      <c r="TBL1430" s="35"/>
      <c r="TBM1430" s="35"/>
      <c r="TBN1430" s="35"/>
      <c r="TBO1430" s="35"/>
      <c r="TBP1430" s="35"/>
      <c r="TBQ1430" s="35"/>
      <c r="TBR1430" s="35"/>
      <c r="TBS1430" s="35"/>
      <c r="TBT1430" s="35"/>
      <c r="TBU1430" s="35"/>
      <c r="TBV1430" s="35"/>
      <c r="TBW1430" s="35"/>
      <c r="TBX1430" s="35"/>
      <c r="TBY1430" s="35"/>
      <c r="TBZ1430" s="35"/>
      <c r="TCA1430" s="35"/>
      <c r="TCB1430" s="35"/>
      <c r="TCC1430" s="35"/>
      <c r="TCD1430" s="35"/>
      <c r="TCE1430" s="35"/>
      <c r="TCF1430" s="35"/>
      <c r="TCG1430" s="35"/>
      <c r="TCH1430" s="35"/>
      <c r="TCI1430" s="35"/>
      <c r="TCJ1430" s="35"/>
      <c r="TCK1430" s="35"/>
      <c r="TCL1430" s="35"/>
      <c r="TCM1430" s="35"/>
      <c r="TCN1430" s="35"/>
      <c r="TCO1430" s="35"/>
      <c r="TCP1430" s="35"/>
      <c r="TCQ1430" s="35"/>
      <c r="TCR1430" s="35"/>
      <c r="TCS1430" s="35"/>
      <c r="TCT1430" s="35"/>
      <c r="TCU1430" s="35"/>
      <c r="TCV1430" s="35"/>
      <c r="TCW1430" s="35"/>
      <c r="TCX1430" s="35"/>
      <c r="TCY1430" s="35"/>
      <c r="TCZ1430" s="35"/>
      <c r="TDA1430" s="35"/>
      <c r="TDB1430" s="35"/>
      <c r="TDC1430" s="35"/>
      <c r="TDD1430" s="35"/>
      <c r="TDE1430" s="35"/>
      <c r="TDF1430" s="35"/>
      <c r="TDG1430" s="35"/>
      <c r="TDH1430" s="35"/>
      <c r="TDI1430" s="35"/>
      <c r="TDJ1430" s="35"/>
      <c r="TDK1430" s="35"/>
      <c r="TDL1430" s="35"/>
      <c r="TDM1430" s="35"/>
      <c r="TDN1430" s="35"/>
      <c r="TDO1430" s="35"/>
      <c r="TDP1430" s="35"/>
      <c r="TDQ1430" s="35"/>
      <c r="TDR1430" s="35"/>
      <c r="TDS1430" s="35"/>
      <c r="TDT1430" s="35"/>
      <c r="TDU1430" s="35"/>
      <c r="TDV1430" s="35"/>
      <c r="TDW1430" s="35"/>
      <c r="TDX1430" s="35"/>
      <c r="TDY1430" s="35"/>
      <c r="TDZ1430" s="35"/>
      <c r="TEA1430" s="35"/>
      <c r="TEB1430" s="35"/>
      <c r="TEC1430" s="35"/>
      <c r="TED1430" s="35"/>
      <c r="TEE1430" s="35"/>
      <c r="TEF1430" s="35"/>
      <c r="TEG1430" s="35"/>
      <c r="TEH1430" s="35"/>
      <c r="TEI1430" s="35"/>
      <c r="TEJ1430" s="35"/>
      <c r="TEK1430" s="35"/>
      <c r="TEL1430" s="35"/>
      <c r="TEM1430" s="35"/>
      <c r="TEN1430" s="35"/>
      <c r="TEO1430" s="35"/>
      <c r="TEP1430" s="35"/>
      <c r="TEQ1430" s="35"/>
      <c r="TER1430" s="35"/>
      <c r="TES1430" s="35"/>
      <c r="TET1430" s="35"/>
      <c r="TEU1430" s="35"/>
      <c r="TEV1430" s="35"/>
      <c r="TEW1430" s="35"/>
      <c r="TEX1430" s="35"/>
      <c r="TEY1430" s="35"/>
      <c r="TEZ1430" s="35"/>
      <c r="TFA1430" s="35"/>
      <c r="TFB1430" s="35"/>
      <c r="TFC1430" s="35"/>
      <c r="TFD1430" s="35"/>
      <c r="TFE1430" s="35"/>
      <c r="TFF1430" s="35"/>
      <c r="TFG1430" s="35"/>
      <c r="TFH1430" s="35"/>
      <c r="TFI1430" s="35"/>
      <c r="TFJ1430" s="35"/>
      <c r="TFK1430" s="35"/>
      <c r="TFL1430" s="35"/>
      <c r="TFM1430" s="35"/>
      <c r="TFN1430" s="35"/>
      <c r="TFO1430" s="35"/>
      <c r="TFP1430" s="35"/>
      <c r="TFQ1430" s="35"/>
      <c r="TFR1430" s="35"/>
      <c r="TFS1430" s="35"/>
      <c r="TFT1430" s="35"/>
      <c r="TFU1430" s="35"/>
      <c r="TFV1430" s="35"/>
      <c r="TFW1430" s="35"/>
      <c r="TFX1430" s="35"/>
      <c r="TFY1430" s="35"/>
      <c r="TFZ1430" s="35"/>
      <c r="TGA1430" s="35"/>
      <c r="TGB1430" s="35"/>
      <c r="TGC1430" s="35"/>
      <c r="TGD1430" s="35"/>
      <c r="TGE1430" s="35"/>
      <c r="TGF1430" s="35"/>
      <c r="TGG1430" s="35"/>
      <c r="TGH1430" s="35"/>
      <c r="TGI1430" s="35"/>
      <c r="TGJ1430" s="35"/>
      <c r="TGK1430" s="35"/>
      <c r="TGL1430" s="35"/>
      <c r="TGM1430" s="35"/>
      <c r="TGN1430" s="35"/>
      <c r="TGO1430" s="35"/>
      <c r="TGP1430" s="35"/>
      <c r="TGQ1430" s="35"/>
      <c r="TGR1430" s="35"/>
      <c r="TGS1430" s="35"/>
      <c r="TGT1430" s="35"/>
      <c r="TGU1430" s="35"/>
      <c r="TGV1430" s="35"/>
      <c r="TGW1430" s="35"/>
      <c r="TGX1430" s="35"/>
      <c r="TGY1430" s="35"/>
      <c r="TGZ1430" s="35"/>
      <c r="THA1430" s="35"/>
      <c r="THB1430" s="35"/>
      <c r="THC1430" s="35"/>
      <c r="THD1430" s="35"/>
      <c r="THE1430" s="35"/>
      <c r="THF1430" s="35"/>
      <c r="THG1430" s="35"/>
      <c r="THH1430" s="35"/>
      <c r="THI1430" s="35"/>
      <c r="THJ1430" s="35"/>
      <c r="THK1430" s="35"/>
      <c r="THL1430" s="35"/>
      <c r="THM1430" s="35"/>
      <c r="THN1430" s="35"/>
      <c r="THO1430" s="35"/>
      <c r="THP1430" s="35"/>
      <c r="THQ1430" s="35"/>
      <c r="THR1430" s="35"/>
      <c r="THS1430" s="35"/>
      <c r="THT1430" s="35"/>
      <c r="THU1430" s="35"/>
      <c r="THV1430" s="35"/>
      <c r="THW1430" s="35"/>
      <c r="THX1430" s="35"/>
      <c r="THY1430" s="35"/>
      <c r="THZ1430" s="35"/>
      <c r="TIA1430" s="35"/>
      <c r="TIB1430" s="35"/>
      <c r="TIC1430" s="35"/>
      <c r="TID1430" s="35"/>
      <c r="TIE1430" s="35"/>
      <c r="TIF1430" s="35"/>
      <c r="TIG1430" s="35"/>
      <c r="TIH1430" s="35"/>
      <c r="TII1430" s="35"/>
      <c r="TIJ1430" s="35"/>
      <c r="TIK1430" s="35"/>
      <c r="TIL1430" s="35"/>
      <c r="TIM1430" s="35"/>
      <c r="TIN1430" s="35"/>
      <c r="TIO1430" s="35"/>
      <c r="TIP1430" s="35"/>
      <c r="TIQ1430" s="35"/>
      <c r="TIR1430" s="35"/>
      <c r="TIS1430" s="35"/>
      <c r="TIT1430" s="35"/>
      <c r="TIU1430" s="35"/>
      <c r="TIV1430" s="35"/>
      <c r="TIW1430" s="35"/>
      <c r="TIX1430" s="35"/>
      <c r="TIY1430" s="35"/>
      <c r="TIZ1430" s="35"/>
      <c r="TJA1430" s="35"/>
      <c r="TJB1430" s="35"/>
      <c r="TJC1430" s="35"/>
      <c r="TJD1430" s="35"/>
      <c r="TJE1430" s="35"/>
      <c r="TJF1430" s="35"/>
      <c r="TJG1430" s="35"/>
      <c r="TJH1430" s="35"/>
      <c r="TJI1430" s="35"/>
      <c r="TJJ1430" s="35"/>
      <c r="TJK1430" s="35"/>
      <c r="TJL1430" s="35"/>
      <c r="TJM1430" s="35"/>
      <c r="TJN1430" s="35"/>
      <c r="TJO1430" s="35"/>
      <c r="TJP1430" s="35"/>
      <c r="TJQ1430" s="35"/>
      <c r="TJR1430" s="35"/>
      <c r="TJS1430" s="35"/>
      <c r="TJT1430" s="35"/>
      <c r="TJU1430" s="35"/>
      <c r="TJV1430" s="35"/>
      <c r="TJW1430" s="35"/>
      <c r="TJX1430" s="35"/>
      <c r="TJY1430" s="35"/>
      <c r="TJZ1430" s="35"/>
      <c r="TKA1430" s="35"/>
      <c r="TKB1430" s="35"/>
      <c r="TKC1430" s="35"/>
      <c r="TKD1430" s="35"/>
      <c r="TKE1430" s="35"/>
      <c r="TKF1430" s="35"/>
      <c r="TKG1430" s="35"/>
      <c r="TKH1430" s="35"/>
      <c r="TKI1430" s="35"/>
      <c r="TKJ1430" s="35"/>
      <c r="TKK1430" s="35"/>
      <c r="TKL1430" s="35"/>
      <c r="TKM1430" s="35"/>
      <c r="TKN1430" s="35"/>
      <c r="TKO1430" s="35"/>
      <c r="TKP1430" s="35"/>
      <c r="TKQ1430" s="35"/>
      <c r="TKR1430" s="35"/>
      <c r="TKS1430" s="35"/>
      <c r="TKT1430" s="35"/>
      <c r="TKU1430" s="35"/>
      <c r="TKV1430" s="35"/>
      <c r="TKW1430" s="35"/>
      <c r="TKX1430" s="35"/>
      <c r="TKY1430" s="35"/>
      <c r="TKZ1430" s="35"/>
      <c r="TLA1430" s="35"/>
      <c r="TLB1430" s="35"/>
      <c r="TLC1430" s="35"/>
      <c r="TLD1430" s="35"/>
      <c r="TLE1430" s="35"/>
      <c r="TLF1430" s="35"/>
      <c r="TLG1430" s="35"/>
      <c r="TLH1430" s="35"/>
      <c r="TLI1430" s="35"/>
      <c r="TLJ1430" s="35"/>
      <c r="TLK1430" s="35"/>
      <c r="TLL1430" s="35"/>
      <c r="TLM1430" s="35"/>
      <c r="TLN1430" s="35"/>
      <c r="TLO1430" s="35"/>
      <c r="TLP1430" s="35"/>
      <c r="TLQ1430" s="35"/>
      <c r="TLR1430" s="35"/>
      <c r="TLS1430" s="35"/>
      <c r="TLT1430" s="35"/>
      <c r="TLU1430" s="35"/>
      <c r="TLV1430" s="35"/>
      <c r="TLW1430" s="35"/>
      <c r="TLX1430" s="35"/>
      <c r="TLY1430" s="35"/>
      <c r="TLZ1430" s="35"/>
      <c r="TMA1430" s="35"/>
      <c r="TMB1430" s="35"/>
      <c r="TMC1430" s="35"/>
      <c r="TMD1430" s="35"/>
      <c r="TME1430" s="35"/>
      <c r="TMF1430" s="35"/>
      <c r="TMG1430" s="35"/>
      <c r="TMH1430" s="35"/>
      <c r="TMI1430" s="35"/>
      <c r="TMJ1430" s="35"/>
      <c r="TMK1430" s="35"/>
      <c r="TML1430" s="35"/>
      <c r="TMM1430" s="35"/>
      <c r="TMN1430" s="35"/>
      <c r="TMO1430" s="35"/>
      <c r="TMP1430" s="35"/>
      <c r="TMQ1430" s="35"/>
      <c r="TMR1430" s="35"/>
      <c r="TMS1430" s="35"/>
      <c r="TMT1430" s="35"/>
      <c r="TMU1430" s="35"/>
      <c r="TMV1430" s="35"/>
      <c r="TMW1430" s="35"/>
      <c r="TMX1430" s="35"/>
      <c r="TMY1430" s="35"/>
      <c r="TMZ1430" s="35"/>
      <c r="TNA1430" s="35"/>
      <c r="TNB1430" s="35"/>
      <c r="TNC1430" s="35"/>
      <c r="TND1430" s="35"/>
      <c r="TNE1430" s="35"/>
      <c r="TNF1430" s="35"/>
      <c r="TNG1430" s="35"/>
      <c r="TNH1430" s="35"/>
      <c r="TNI1430" s="35"/>
      <c r="TNJ1430" s="35"/>
      <c r="TNK1430" s="35"/>
      <c r="TNL1430" s="35"/>
      <c r="TNM1430" s="35"/>
      <c r="TNN1430" s="35"/>
      <c r="TNO1430" s="35"/>
      <c r="TNP1430" s="35"/>
      <c r="TNQ1430" s="35"/>
      <c r="TNR1430" s="35"/>
      <c r="TNS1430" s="35"/>
      <c r="TNT1430" s="35"/>
      <c r="TNU1430" s="35"/>
      <c r="TNV1430" s="35"/>
      <c r="TNW1430" s="35"/>
      <c r="TNX1430" s="35"/>
      <c r="TNY1430" s="35"/>
      <c r="TNZ1430" s="35"/>
      <c r="TOA1430" s="35"/>
      <c r="TOB1430" s="35"/>
      <c r="TOC1430" s="35"/>
      <c r="TOD1430" s="35"/>
      <c r="TOE1430" s="35"/>
      <c r="TOF1430" s="35"/>
      <c r="TOG1430" s="35"/>
      <c r="TOH1430" s="35"/>
      <c r="TOI1430" s="35"/>
      <c r="TOJ1430" s="35"/>
      <c r="TOK1430" s="35"/>
      <c r="TOL1430" s="35"/>
      <c r="TOM1430" s="35"/>
      <c r="TON1430" s="35"/>
      <c r="TOO1430" s="35"/>
      <c r="TOP1430" s="35"/>
      <c r="TOQ1430" s="35"/>
      <c r="TOR1430" s="35"/>
      <c r="TOS1430" s="35"/>
      <c r="TOT1430" s="35"/>
      <c r="TOU1430" s="35"/>
      <c r="TOV1430" s="35"/>
      <c r="TOW1430" s="35"/>
      <c r="TOX1430" s="35"/>
      <c r="TOY1430" s="35"/>
      <c r="TOZ1430" s="35"/>
      <c r="TPA1430" s="35"/>
      <c r="TPB1430" s="35"/>
      <c r="TPC1430" s="35"/>
      <c r="TPD1430" s="35"/>
      <c r="TPE1430" s="35"/>
      <c r="TPF1430" s="35"/>
      <c r="TPG1430" s="35"/>
      <c r="TPH1430" s="35"/>
      <c r="TPI1430" s="35"/>
      <c r="TPJ1430" s="35"/>
      <c r="TPK1430" s="35"/>
      <c r="TPL1430" s="35"/>
      <c r="TPM1430" s="35"/>
      <c r="TPN1430" s="35"/>
      <c r="TPO1430" s="35"/>
      <c r="TPP1430" s="35"/>
      <c r="TPQ1430" s="35"/>
      <c r="TPR1430" s="35"/>
      <c r="TPS1430" s="35"/>
      <c r="TPT1430" s="35"/>
      <c r="TPU1430" s="35"/>
      <c r="TPV1430" s="35"/>
      <c r="TPW1430" s="35"/>
      <c r="TPX1430" s="35"/>
      <c r="TPY1430" s="35"/>
      <c r="TPZ1430" s="35"/>
      <c r="TQA1430" s="35"/>
      <c r="TQB1430" s="35"/>
      <c r="TQC1430" s="35"/>
      <c r="TQD1430" s="35"/>
      <c r="TQE1430" s="35"/>
      <c r="TQF1430" s="35"/>
      <c r="TQG1430" s="35"/>
      <c r="TQH1430" s="35"/>
      <c r="TQI1430" s="35"/>
      <c r="TQJ1430" s="35"/>
      <c r="TQK1430" s="35"/>
      <c r="TQL1430" s="35"/>
      <c r="TQM1430" s="35"/>
      <c r="TQN1430" s="35"/>
      <c r="TQO1430" s="35"/>
      <c r="TQP1430" s="35"/>
      <c r="TQQ1430" s="35"/>
      <c r="TQR1430" s="35"/>
      <c r="TQS1430" s="35"/>
      <c r="TQT1430" s="35"/>
      <c r="TQU1430" s="35"/>
      <c r="TQV1430" s="35"/>
      <c r="TQW1430" s="35"/>
      <c r="TQX1430" s="35"/>
      <c r="TQY1430" s="35"/>
      <c r="TQZ1430" s="35"/>
      <c r="TRA1430" s="35"/>
      <c r="TRB1430" s="35"/>
      <c r="TRC1430" s="35"/>
      <c r="TRD1430" s="35"/>
      <c r="TRE1430" s="35"/>
      <c r="TRF1430" s="35"/>
      <c r="TRG1430" s="35"/>
      <c r="TRH1430" s="35"/>
      <c r="TRI1430" s="35"/>
      <c r="TRJ1430" s="35"/>
      <c r="TRK1430" s="35"/>
      <c r="TRL1430" s="35"/>
      <c r="TRM1430" s="35"/>
      <c r="TRN1430" s="35"/>
      <c r="TRO1430" s="35"/>
      <c r="TRP1430" s="35"/>
      <c r="TRQ1430" s="35"/>
      <c r="TRR1430" s="35"/>
      <c r="TRS1430" s="35"/>
      <c r="TRT1430" s="35"/>
      <c r="TRU1430" s="35"/>
      <c r="TRV1430" s="35"/>
      <c r="TRW1430" s="35"/>
      <c r="TRX1430" s="35"/>
      <c r="TRY1430" s="35"/>
      <c r="TRZ1430" s="35"/>
      <c r="TSA1430" s="35"/>
      <c r="TSB1430" s="35"/>
      <c r="TSC1430" s="35"/>
      <c r="TSD1430" s="35"/>
      <c r="TSE1430" s="35"/>
      <c r="TSF1430" s="35"/>
      <c r="TSG1430" s="35"/>
      <c r="TSH1430" s="35"/>
      <c r="TSI1430" s="35"/>
      <c r="TSJ1430" s="35"/>
      <c r="TSK1430" s="35"/>
      <c r="TSL1430" s="35"/>
      <c r="TSM1430" s="35"/>
      <c r="TSN1430" s="35"/>
      <c r="TSO1430" s="35"/>
      <c r="TSP1430" s="35"/>
      <c r="TSQ1430" s="35"/>
      <c r="TSR1430" s="35"/>
      <c r="TSS1430" s="35"/>
      <c r="TST1430" s="35"/>
      <c r="TSU1430" s="35"/>
      <c r="TSV1430" s="35"/>
      <c r="TSW1430" s="35"/>
      <c r="TSX1430" s="35"/>
      <c r="TSY1430" s="35"/>
      <c r="TSZ1430" s="35"/>
      <c r="TTA1430" s="35"/>
      <c r="TTB1430" s="35"/>
      <c r="TTC1430" s="35"/>
      <c r="TTD1430" s="35"/>
      <c r="TTE1430" s="35"/>
      <c r="TTF1430" s="35"/>
      <c r="TTG1430" s="35"/>
      <c r="TTH1430" s="35"/>
      <c r="TTI1430" s="35"/>
      <c r="TTJ1430" s="35"/>
      <c r="TTK1430" s="35"/>
      <c r="TTL1430" s="35"/>
      <c r="TTM1430" s="35"/>
      <c r="TTN1430" s="35"/>
      <c r="TTO1430" s="35"/>
      <c r="TTP1430" s="35"/>
      <c r="TTQ1430" s="35"/>
      <c r="TTR1430" s="35"/>
      <c r="TTS1430" s="35"/>
      <c r="TTT1430" s="35"/>
      <c r="TTU1430" s="35"/>
      <c r="TTV1430" s="35"/>
      <c r="TTW1430" s="35"/>
      <c r="TTX1430" s="35"/>
      <c r="TTY1430" s="35"/>
      <c r="TTZ1430" s="35"/>
      <c r="TUA1430" s="35"/>
      <c r="TUB1430" s="35"/>
      <c r="TUC1430" s="35"/>
      <c r="TUD1430" s="35"/>
      <c r="TUE1430" s="35"/>
      <c r="TUF1430" s="35"/>
      <c r="TUG1430" s="35"/>
      <c r="TUH1430" s="35"/>
      <c r="TUI1430" s="35"/>
      <c r="TUJ1430" s="35"/>
      <c r="TUK1430" s="35"/>
      <c r="TUL1430" s="35"/>
      <c r="TUM1430" s="35"/>
      <c r="TUN1430" s="35"/>
      <c r="TUO1430" s="35"/>
      <c r="TUP1430" s="35"/>
      <c r="TUQ1430" s="35"/>
      <c r="TUR1430" s="35"/>
      <c r="TUS1430" s="35"/>
      <c r="TUT1430" s="35"/>
      <c r="TUU1430" s="35"/>
      <c r="TUV1430" s="35"/>
      <c r="TUW1430" s="35"/>
      <c r="TUX1430" s="35"/>
      <c r="TUY1430" s="35"/>
      <c r="TUZ1430" s="35"/>
      <c r="TVA1430" s="35"/>
      <c r="TVB1430" s="35"/>
      <c r="TVC1430" s="35"/>
      <c r="TVD1430" s="35"/>
      <c r="TVE1430" s="35"/>
      <c r="TVF1430" s="35"/>
      <c r="TVG1430" s="35"/>
      <c r="TVH1430" s="35"/>
      <c r="TVI1430" s="35"/>
      <c r="TVJ1430" s="35"/>
      <c r="TVK1430" s="35"/>
      <c r="TVL1430" s="35"/>
      <c r="TVM1430" s="35"/>
      <c r="TVN1430" s="35"/>
      <c r="TVO1430" s="35"/>
      <c r="TVP1430" s="35"/>
      <c r="TVQ1430" s="35"/>
      <c r="TVR1430" s="35"/>
      <c r="TVS1430" s="35"/>
      <c r="TVT1430" s="35"/>
      <c r="TVU1430" s="35"/>
      <c r="TVV1430" s="35"/>
      <c r="TVW1430" s="35"/>
      <c r="TVX1430" s="35"/>
      <c r="TVY1430" s="35"/>
      <c r="TVZ1430" s="35"/>
      <c r="TWA1430" s="35"/>
      <c r="TWB1430" s="35"/>
      <c r="TWC1430" s="35"/>
      <c r="TWD1430" s="35"/>
      <c r="TWE1430" s="35"/>
      <c r="TWF1430" s="35"/>
      <c r="TWG1430" s="35"/>
      <c r="TWH1430" s="35"/>
      <c r="TWI1430" s="35"/>
      <c r="TWJ1430" s="35"/>
      <c r="TWK1430" s="35"/>
      <c r="TWL1430" s="35"/>
      <c r="TWM1430" s="35"/>
      <c r="TWN1430" s="35"/>
      <c r="TWO1430" s="35"/>
      <c r="TWP1430" s="35"/>
      <c r="TWQ1430" s="35"/>
      <c r="TWR1430" s="35"/>
      <c r="TWS1430" s="35"/>
      <c r="TWT1430" s="35"/>
      <c r="TWU1430" s="35"/>
      <c r="TWV1430" s="35"/>
      <c r="TWW1430" s="35"/>
      <c r="TWX1430" s="35"/>
      <c r="TWY1430" s="35"/>
      <c r="TWZ1430" s="35"/>
      <c r="TXA1430" s="35"/>
      <c r="TXB1430" s="35"/>
      <c r="TXC1430" s="35"/>
      <c r="TXD1430" s="35"/>
      <c r="TXE1430" s="35"/>
      <c r="TXF1430" s="35"/>
      <c r="TXG1430" s="35"/>
      <c r="TXH1430" s="35"/>
      <c r="TXI1430" s="35"/>
      <c r="TXJ1430" s="35"/>
      <c r="TXK1430" s="35"/>
      <c r="TXL1430" s="35"/>
      <c r="TXM1430" s="35"/>
      <c r="TXN1430" s="35"/>
      <c r="TXO1430" s="35"/>
      <c r="TXP1430" s="35"/>
      <c r="TXQ1430" s="35"/>
      <c r="TXR1430" s="35"/>
      <c r="TXS1430" s="35"/>
      <c r="TXT1430" s="35"/>
      <c r="TXU1430" s="35"/>
      <c r="TXV1430" s="35"/>
      <c r="TXW1430" s="35"/>
      <c r="TXX1430" s="35"/>
      <c r="TXY1430" s="35"/>
      <c r="TXZ1430" s="35"/>
      <c r="TYA1430" s="35"/>
      <c r="TYB1430" s="35"/>
      <c r="TYC1430" s="35"/>
      <c r="TYD1430" s="35"/>
      <c r="TYE1430" s="35"/>
      <c r="TYF1430" s="35"/>
      <c r="TYG1430" s="35"/>
      <c r="TYH1430" s="35"/>
      <c r="TYI1430" s="35"/>
      <c r="TYJ1430" s="35"/>
      <c r="TYK1430" s="35"/>
      <c r="TYL1430" s="35"/>
      <c r="TYM1430" s="35"/>
      <c r="TYN1430" s="35"/>
      <c r="TYO1430" s="35"/>
      <c r="TYP1430" s="35"/>
      <c r="TYQ1430" s="35"/>
      <c r="TYR1430" s="35"/>
      <c r="TYS1430" s="35"/>
      <c r="TYT1430" s="35"/>
      <c r="TYU1430" s="35"/>
      <c r="TYV1430" s="35"/>
      <c r="TYW1430" s="35"/>
      <c r="TYX1430" s="35"/>
      <c r="TYY1430" s="35"/>
      <c r="TYZ1430" s="35"/>
      <c r="TZA1430" s="35"/>
      <c r="TZB1430" s="35"/>
      <c r="TZC1430" s="35"/>
      <c r="TZD1430" s="35"/>
      <c r="TZE1430" s="35"/>
      <c r="TZF1430" s="35"/>
      <c r="TZG1430" s="35"/>
      <c r="TZH1430" s="35"/>
      <c r="TZI1430" s="35"/>
      <c r="TZJ1430" s="35"/>
      <c r="TZK1430" s="35"/>
      <c r="TZL1430" s="35"/>
      <c r="TZM1430" s="35"/>
      <c r="TZN1430" s="35"/>
      <c r="TZO1430" s="35"/>
      <c r="TZP1430" s="35"/>
      <c r="TZQ1430" s="35"/>
      <c r="TZR1430" s="35"/>
      <c r="TZS1430" s="35"/>
      <c r="TZT1430" s="35"/>
      <c r="TZU1430" s="35"/>
      <c r="TZV1430" s="35"/>
      <c r="TZW1430" s="35"/>
      <c r="TZX1430" s="35"/>
      <c r="TZY1430" s="35"/>
      <c r="TZZ1430" s="35"/>
      <c r="UAA1430" s="35"/>
      <c r="UAB1430" s="35"/>
      <c r="UAC1430" s="35"/>
      <c r="UAD1430" s="35"/>
      <c r="UAE1430" s="35"/>
      <c r="UAF1430" s="35"/>
      <c r="UAG1430" s="35"/>
      <c r="UAH1430" s="35"/>
      <c r="UAI1430" s="35"/>
      <c r="UAJ1430" s="35"/>
      <c r="UAK1430" s="35"/>
      <c r="UAL1430" s="35"/>
      <c r="UAM1430" s="35"/>
      <c r="UAN1430" s="35"/>
      <c r="UAO1430" s="35"/>
      <c r="UAP1430" s="35"/>
      <c r="UAQ1430" s="35"/>
      <c r="UAR1430" s="35"/>
      <c r="UAS1430" s="35"/>
      <c r="UAT1430" s="35"/>
      <c r="UAU1430" s="35"/>
      <c r="UAV1430" s="35"/>
      <c r="UAW1430" s="35"/>
      <c r="UAX1430" s="35"/>
      <c r="UAY1430" s="35"/>
      <c r="UAZ1430" s="35"/>
      <c r="UBA1430" s="35"/>
      <c r="UBB1430" s="35"/>
      <c r="UBC1430" s="35"/>
      <c r="UBD1430" s="35"/>
      <c r="UBE1430" s="35"/>
      <c r="UBF1430" s="35"/>
      <c r="UBG1430" s="35"/>
      <c r="UBH1430" s="35"/>
      <c r="UBI1430" s="35"/>
      <c r="UBJ1430" s="35"/>
      <c r="UBK1430" s="35"/>
      <c r="UBL1430" s="35"/>
      <c r="UBM1430" s="35"/>
      <c r="UBN1430" s="35"/>
      <c r="UBO1430" s="35"/>
      <c r="UBP1430" s="35"/>
      <c r="UBQ1430" s="35"/>
      <c r="UBR1430" s="35"/>
      <c r="UBS1430" s="35"/>
      <c r="UBT1430" s="35"/>
      <c r="UBU1430" s="35"/>
      <c r="UBV1430" s="35"/>
      <c r="UBW1430" s="35"/>
      <c r="UBX1430" s="35"/>
      <c r="UBY1430" s="35"/>
      <c r="UBZ1430" s="35"/>
      <c r="UCA1430" s="35"/>
      <c r="UCB1430" s="35"/>
      <c r="UCC1430" s="35"/>
      <c r="UCD1430" s="35"/>
      <c r="UCE1430" s="35"/>
      <c r="UCF1430" s="35"/>
      <c r="UCG1430" s="35"/>
      <c r="UCH1430" s="35"/>
      <c r="UCI1430" s="35"/>
      <c r="UCJ1430" s="35"/>
      <c r="UCK1430" s="35"/>
      <c r="UCL1430" s="35"/>
      <c r="UCM1430" s="35"/>
      <c r="UCN1430" s="35"/>
      <c r="UCO1430" s="35"/>
      <c r="UCP1430" s="35"/>
      <c r="UCQ1430" s="35"/>
      <c r="UCR1430" s="35"/>
      <c r="UCS1430" s="35"/>
      <c r="UCT1430" s="35"/>
      <c r="UCU1430" s="35"/>
      <c r="UCV1430" s="35"/>
      <c r="UCW1430" s="35"/>
      <c r="UCX1430" s="35"/>
      <c r="UCY1430" s="35"/>
      <c r="UCZ1430" s="35"/>
      <c r="UDA1430" s="35"/>
      <c r="UDB1430" s="35"/>
      <c r="UDC1430" s="35"/>
      <c r="UDD1430" s="35"/>
      <c r="UDE1430" s="35"/>
      <c r="UDF1430" s="35"/>
      <c r="UDG1430" s="35"/>
      <c r="UDH1430" s="35"/>
      <c r="UDI1430" s="35"/>
      <c r="UDJ1430" s="35"/>
      <c r="UDK1430" s="35"/>
      <c r="UDL1430" s="35"/>
      <c r="UDM1430" s="35"/>
      <c r="UDN1430" s="35"/>
      <c r="UDO1430" s="35"/>
      <c r="UDP1430" s="35"/>
      <c r="UDQ1430" s="35"/>
      <c r="UDR1430" s="35"/>
      <c r="UDS1430" s="35"/>
      <c r="UDT1430" s="35"/>
      <c r="UDU1430" s="35"/>
      <c r="UDV1430" s="35"/>
      <c r="UDW1430" s="35"/>
      <c r="UDX1430" s="35"/>
      <c r="UDY1430" s="35"/>
      <c r="UDZ1430" s="35"/>
      <c r="UEA1430" s="35"/>
      <c r="UEB1430" s="35"/>
      <c r="UEC1430" s="35"/>
      <c r="UED1430" s="35"/>
      <c r="UEE1430" s="35"/>
      <c r="UEF1430" s="35"/>
      <c r="UEG1430" s="35"/>
      <c r="UEH1430" s="35"/>
      <c r="UEI1430" s="35"/>
      <c r="UEJ1430" s="35"/>
      <c r="UEK1430" s="35"/>
      <c r="UEL1430" s="35"/>
      <c r="UEM1430" s="35"/>
      <c r="UEN1430" s="35"/>
      <c r="UEO1430" s="35"/>
      <c r="UEP1430" s="35"/>
      <c r="UEQ1430" s="35"/>
      <c r="UER1430" s="35"/>
      <c r="UES1430" s="35"/>
      <c r="UET1430" s="35"/>
      <c r="UEU1430" s="35"/>
      <c r="UEV1430" s="35"/>
      <c r="UEW1430" s="35"/>
      <c r="UEX1430" s="35"/>
      <c r="UEY1430" s="35"/>
      <c r="UEZ1430" s="35"/>
      <c r="UFA1430" s="35"/>
      <c r="UFB1430" s="35"/>
      <c r="UFC1430" s="35"/>
      <c r="UFD1430" s="35"/>
      <c r="UFE1430" s="35"/>
      <c r="UFF1430" s="35"/>
      <c r="UFG1430" s="35"/>
      <c r="UFH1430" s="35"/>
      <c r="UFI1430" s="35"/>
      <c r="UFJ1430" s="35"/>
      <c r="UFK1430" s="35"/>
      <c r="UFL1430" s="35"/>
      <c r="UFM1430" s="35"/>
      <c r="UFN1430" s="35"/>
      <c r="UFO1430" s="35"/>
      <c r="UFP1430" s="35"/>
      <c r="UFQ1430" s="35"/>
      <c r="UFR1430" s="35"/>
      <c r="UFS1430" s="35"/>
      <c r="UFT1430" s="35"/>
      <c r="UFU1430" s="35"/>
      <c r="UFV1430" s="35"/>
      <c r="UFW1430" s="35"/>
      <c r="UFX1430" s="35"/>
      <c r="UFY1430" s="35"/>
      <c r="UFZ1430" s="35"/>
      <c r="UGA1430" s="35"/>
      <c r="UGB1430" s="35"/>
      <c r="UGC1430" s="35"/>
      <c r="UGD1430" s="35"/>
      <c r="UGE1430" s="35"/>
      <c r="UGF1430" s="35"/>
      <c r="UGG1430" s="35"/>
      <c r="UGH1430" s="35"/>
      <c r="UGI1430" s="35"/>
      <c r="UGJ1430" s="35"/>
      <c r="UGK1430" s="35"/>
      <c r="UGL1430" s="35"/>
      <c r="UGM1430" s="35"/>
      <c r="UGN1430" s="35"/>
      <c r="UGO1430" s="35"/>
      <c r="UGP1430" s="35"/>
      <c r="UGQ1430" s="35"/>
      <c r="UGR1430" s="35"/>
      <c r="UGS1430" s="35"/>
      <c r="UGT1430" s="35"/>
      <c r="UGU1430" s="35"/>
      <c r="UGV1430" s="35"/>
      <c r="UGW1430" s="35"/>
      <c r="UGX1430" s="35"/>
      <c r="UGY1430" s="35"/>
      <c r="UGZ1430" s="35"/>
      <c r="UHA1430" s="35"/>
      <c r="UHB1430" s="35"/>
      <c r="UHC1430" s="35"/>
      <c r="UHD1430" s="35"/>
      <c r="UHE1430" s="35"/>
      <c r="UHF1430" s="35"/>
      <c r="UHG1430" s="35"/>
      <c r="UHH1430" s="35"/>
      <c r="UHI1430" s="35"/>
      <c r="UHJ1430" s="35"/>
      <c r="UHK1430" s="35"/>
      <c r="UHL1430" s="35"/>
      <c r="UHM1430" s="35"/>
      <c r="UHN1430" s="35"/>
      <c r="UHO1430" s="35"/>
      <c r="UHP1430" s="35"/>
      <c r="UHQ1430" s="35"/>
      <c r="UHR1430" s="35"/>
      <c r="UHS1430" s="35"/>
      <c r="UHT1430" s="35"/>
      <c r="UHU1430" s="35"/>
      <c r="UHV1430" s="35"/>
      <c r="UHW1430" s="35"/>
      <c r="UHX1430" s="35"/>
      <c r="UHY1430" s="35"/>
      <c r="UHZ1430" s="35"/>
      <c r="UIA1430" s="35"/>
      <c r="UIB1430" s="35"/>
      <c r="UIC1430" s="35"/>
      <c r="UID1430" s="35"/>
      <c r="UIE1430" s="35"/>
      <c r="UIF1430" s="35"/>
      <c r="UIG1430" s="35"/>
      <c r="UIH1430" s="35"/>
      <c r="UII1430" s="35"/>
      <c r="UIJ1430" s="35"/>
      <c r="UIK1430" s="35"/>
      <c r="UIL1430" s="35"/>
      <c r="UIM1430" s="35"/>
      <c r="UIN1430" s="35"/>
      <c r="UIO1430" s="35"/>
      <c r="UIP1430" s="35"/>
      <c r="UIQ1430" s="35"/>
      <c r="UIR1430" s="35"/>
      <c r="UIS1430" s="35"/>
      <c r="UIT1430" s="35"/>
      <c r="UIU1430" s="35"/>
      <c r="UIV1430" s="35"/>
      <c r="UIW1430" s="35"/>
      <c r="UIX1430" s="35"/>
      <c r="UIY1430" s="35"/>
      <c r="UIZ1430" s="35"/>
      <c r="UJA1430" s="35"/>
      <c r="UJB1430" s="35"/>
      <c r="UJC1430" s="35"/>
      <c r="UJD1430" s="35"/>
      <c r="UJE1430" s="35"/>
      <c r="UJF1430" s="35"/>
      <c r="UJG1430" s="35"/>
      <c r="UJH1430" s="35"/>
      <c r="UJI1430" s="35"/>
      <c r="UJJ1430" s="35"/>
      <c r="UJK1430" s="35"/>
      <c r="UJL1430" s="35"/>
      <c r="UJM1430" s="35"/>
      <c r="UJN1430" s="35"/>
      <c r="UJO1430" s="35"/>
      <c r="UJP1430" s="35"/>
      <c r="UJQ1430" s="35"/>
      <c r="UJR1430" s="35"/>
      <c r="UJS1430" s="35"/>
      <c r="UJT1430" s="35"/>
      <c r="UJU1430" s="35"/>
      <c r="UJV1430" s="35"/>
      <c r="UJW1430" s="35"/>
      <c r="UJX1430" s="35"/>
      <c r="UJY1430" s="35"/>
      <c r="UJZ1430" s="35"/>
      <c r="UKA1430" s="35"/>
      <c r="UKB1430" s="35"/>
      <c r="UKC1430" s="35"/>
      <c r="UKD1430" s="35"/>
      <c r="UKE1430" s="35"/>
      <c r="UKF1430" s="35"/>
      <c r="UKG1430" s="35"/>
      <c r="UKH1430" s="35"/>
      <c r="UKI1430" s="35"/>
      <c r="UKJ1430" s="35"/>
      <c r="UKK1430" s="35"/>
      <c r="UKL1430" s="35"/>
      <c r="UKM1430" s="35"/>
      <c r="UKN1430" s="35"/>
      <c r="UKO1430" s="35"/>
      <c r="UKP1430" s="35"/>
      <c r="UKQ1430" s="35"/>
      <c r="UKR1430" s="35"/>
      <c r="UKS1430" s="35"/>
      <c r="UKT1430" s="35"/>
      <c r="UKU1430" s="35"/>
      <c r="UKV1430" s="35"/>
      <c r="UKW1430" s="35"/>
      <c r="UKX1430" s="35"/>
      <c r="UKY1430" s="35"/>
      <c r="UKZ1430" s="35"/>
      <c r="ULA1430" s="35"/>
      <c r="ULB1430" s="35"/>
      <c r="ULC1430" s="35"/>
      <c r="ULD1430" s="35"/>
      <c r="ULE1430" s="35"/>
      <c r="ULF1430" s="35"/>
      <c r="ULG1430" s="35"/>
      <c r="ULH1430" s="35"/>
      <c r="ULI1430" s="35"/>
      <c r="ULJ1430" s="35"/>
      <c r="ULK1430" s="35"/>
      <c r="ULL1430" s="35"/>
      <c r="ULM1430" s="35"/>
      <c r="ULN1430" s="35"/>
      <c r="ULO1430" s="35"/>
      <c r="ULP1430" s="35"/>
      <c r="ULQ1430" s="35"/>
      <c r="ULR1430" s="35"/>
      <c r="ULS1430" s="35"/>
      <c r="ULT1430" s="35"/>
      <c r="ULU1430" s="35"/>
      <c r="ULV1430" s="35"/>
      <c r="ULW1430" s="35"/>
      <c r="ULX1430" s="35"/>
      <c r="ULY1430" s="35"/>
      <c r="ULZ1430" s="35"/>
      <c r="UMA1430" s="35"/>
      <c r="UMB1430" s="35"/>
      <c r="UMC1430" s="35"/>
      <c r="UMD1430" s="35"/>
      <c r="UME1430" s="35"/>
      <c r="UMF1430" s="35"/>
      <c r="UMG1430" s="35"/>
      <c r="UMH1430" s="35"/>
      <c r="UMI1430" s="35"/>
      <c r="UMJ1430" s="35"/>
      <c r="UMK1430" s="35"/>
      <c r="UML1430" s="35"/>
      <c r="UMM1430" s="35"/>
      <c r="UMN1430" s="35"/>
      <c r="UMO1430" s="35"/>
      <c r="UMP1430" s="35"/>
      <c r="UMQ1430" s="35"/>
      <c r="UMR1430" s="35"/>
      <c r="UMS1430" s="35"/>
      <c r="UMT1430" s="35"/>
      <c r="UMU1430" s="35"/>
      <c r="UMV1430" s="35"/>
      <c r="UMW1430" s="35"/>
      <c r="UMX1430" s="35"/>
      <c r="UMY1430" s="35"/>
      <c r="UMZ1430" s="35"/>
      <c r="UNA1430" s="35"/>
      <c r="UNB1430" s="35"/>
      <c r="UNC1430" s="35"/>
      <c r="UND1430" s="35"/>
      <c r="UNE1430" s="35"/>
      <c r="UNF1430" s="35"/>
      <c r="UNG1430" s="35"/>
      <c r="UNH1430" s="35"/>
      <c r="UNI1430" s="35"/>
      <c r="UNJ1430" s="35"/>
      <c r="UNK1430" s="35"/>
      <c r="UNL1430" s="35"/>
      <c r="UNM1430" s="35"/>
      <c r="UNN1430" s="35"/>
      <c r="UNO1430" s="35"/>
      <c r="UNP1430" s="35"/>
      <c r="UNQ1430" s="35"/>
      <c r="UNR1430" s="35"/>
      <c r="UNS1430" s="35"/>
      <c r="UNT1430" s="35"/>
      <c r="UNU1430" s="35"/>
      <c r="UNV1430" s="35"/>
      <c r="UNW1430" s="35"/>
      <c r="UNX1430" s="35"/>
      <c r="UNY1430" s="35"/>
      <c r="UNZ1430" s="35"/>
      <c r="UOA1430" s="35"/>
      <c r="UOB1430" s="35"/>
      <c r="UOC1430" s="35"/>
      <c r="UOD1430" s="35"/>
      <c r="UOE1430" s="35"/>
      <c r="UOF1430" s="35"/>
      <c r="UOG1430" s="35"/>
      <c r="UOH1430" s="35"/>
      <c r="UOI1430" s="35"/>
      <c r="UOJ1430" s="35"/>
      <c r="UOK1430" s="35"/>
      <c r="UOL1430" s="35"/>
      <c r="UOM1430" s="35"/>
      <c r="UON1430" s="35"/>
      <c r="UOO1430" s="35"/>
      <c r="UOP1430" s="35"/>
      <c r="UOQ1430" s="35"/>
      <c r="UOR1430" s="35"/>
      <c r="UOS1430" s="35"/>
      <c r="UOT1430" s="35"/>
      <c r="UOU1430" s="35"/>
      <c r="UOV1430" s="35"/>
      <c r="UOW1430" s="35"/>
      <c r="UOX1430" s="35"/>
      <c r="UOY1430" s="35"/>
      <c r="UOZ1430" s="35"/>
      <c r="UPA1430" s="35"/>
      <c r="UPB1430" s="35"/>
      <c r="UPC1430" s="35"/>
      <c r="UPD1430" s="35"/>
      <c r="UPE1430" s="35"/>
      <c r="UPF1430" s="35"/>
      <c r="UPG1430" s="35"/>
      <c r="UPH1430" s="35"/>
      <c r="UPI1430" s="35"/>
      <c r="UPJ1430" s="35"/>
      <c r="UPK1430" s="35"/>
      <c r="UPL1430" s="35"/>
      <c r="UPM1430" s="35"/>
      <c r="UPN1430" s="35"/>
      <c r="UPO1430" s="35"/>
      <c r="UPP1430" s="35"/>
      <c r="UPQ1430" s="35"/>
      <c r="UPR1430" s="35"/>
      <c r="UPS1430" s="35"/>
      <c r="UPT1430" s="35"/>
      <c r="UPU1430" s="35"/>
      <c r="UPV1430" s="35"/>
      <c r="UPW1430" s="35"/>
      <c r="UPX1430" s="35"/>
      <c r="UPY1430" s="35"/>
      <c r="UPZ1430" s="35"/>
      <c r="UQA1430" s="35"/>
      <c r="UQB1430" s="35"/>
      <c r="UQC1430" s="35"/>
      <c r="UQD1430" s="35"/>
      <c r="UQE1430" s="35"/>
      <c r="UQF1430" s="35"/>
      <c r="UQG1430" s="35"/>
      <c r="UQH1430" s="35"/>
      <c r="UQI1430" s="35"/>
      <c r="UQJ1430" s="35"/>
      <c r="UQK1430" s="35"/>
      <c r="UQL1430" s="35"/>
      <c r="UQM1430" s="35"/>
      <c r="UQN1430" s="35"/>
      <c r="UQO1430" s="35"/>
      <c r="UQP1430" s="35"/>
      <c r="UQQ1430" s="35"/>
      <c r="UQR1430" s="35"/>
      <c r="UQS1430" s="35"/>
      <c r="UQT1430" s="35"/>
      <c r="UQU1430" s="35"/>
      <c r="UQV1430" s="35"/>
      <c r="UQW1430" s="35"/>
      <c r="UQX1430" s="35"/>
      <c r="UQY1430" s="35"/>
      <c r="UQZ1430" s="35"/>
      <c r="URA1430" s="35"/>
      <c r="URB1430" s="35"/>
      <c r="URC1430" s="35"/>
      <c r="URD1430" s="35"/>
      <c r="URE1430" s="35"/>
      <c r="URF1430" s="35"/>
      <c r="URG1430" s="35"/>
      <c r="URH1430" s="35"/>
      <c r="URI1430" s="35"/>
      <c r="URJ1430" s="35"/>
      <c r="URK1430" s="35"/>
      <c r="URL1430" s="35"/>
      <c r="URM1430" s="35"/>
      <c r="URN1430" s="35"/>
      <c r="URO1430" s="35"/>
      <c r="URP1430" s="35"/>
      <c r="URQ1430" s="35"/>
      <c r="URR1430" s="35"/>
      <c r="URS1430" s="35"/>
      <c r="URT1430" s="35"/>
      <c r="URU1430" s="35"/>
      <c r="URV1430" s="35"/>
      <c r="URW1430" s="35"/>
      <c r="URX1430" s="35"/>
      <c r="URY1430" s="35"/>
      <c r="URZ1430" s="35"/>
      <c r="USA1430" s="35"/>
      <c r="USB1430" s="35"/>
      <c r="USC1430" s="35"/>
      <c r="USD1430" s="35"/>
      <c r="USE1430" s="35"/>
      <c r="USF1430" s="35"/>
      <c r="USG1430" s="35"/>
      <c r="USH1430" s="35"/>
      <c r="USI1430" s="35"/>
      <c r="USJ1430" s="35"/>
      <c r="USK1430" s="35"/>
      <c r="USL1430" s="35"/>
      <c r="USM1430" s="35"/>
      <c r="USN1430" s="35"/>
      <c r="USO1430" s="35"/>
      <c r="USP1430" s="35"/>
      <c r="USQ1430" s="35"/>
      <c r="USR1430" s="35"/>
      <c r="USS1430" s="35"/>
      <c r="UST1430" s="35"/>
      <c r="USU1430" s="35"/>
      <c r="USV1430" s="35"/>
      <c r="USW1430" s="35"/>
      <c r="USX1430" s="35"/>
      <c r="USY1430" s="35"/>
      <c r="USZ1430" s="35"/>
      <c r="UTA1430" s="35"/>
      <c r="UTB1430" s="35"/>
      <c r="UTC1430" s="35"/>
      <c r="UTD1430" s="35"/>
      <c r="UTE1430" s="35"/>
      <c r="UTF1430" s="35"/>
      <c r="UTG1430" s="35"/>
      <c r="UTH1430" s="35"/>
      <c r="UTI1430" s="35"/>
      <c r="UTJ1430" s="35"/>
      <c r="UTK1430" s="35"/>
      <c r="UTL1430" s="35"/>
      <c r="UTM1430" s="35"/>
      <c r="UTN1430" s="35"/>
      <c r="UTO1430" s="35"/>
      <c r="UTP1430" s="35"/>
      <c r="UTQ1430" s="35"/>
      <c r="UTR1430" s="35"/>
      <c r="UTS1430" s="35"/>
      <c r="UTT1430" s="35"/>
      <c r="UTU1430" s="35"/>
      <c r="UTV1430" s="35"/>
      <c r="UTW1430" s="35"/>
      <c r="UTX1430" s="35"/>
      <c r="UTY1430" s="35"/>
      <c r="UTZ1430" s="35"/>
      <c r="UUA1430" s="35"/>
      <c r="UUB1430" s="35"/>
      <c r="UUC1430" s="35"/>
      <c r="UUD1430" s="35"/>
      <c r="UUE1430" s="35"/>
      <c r="UUF1430" s="35"/>
      <c r="UUG1430" s="35"/>
      <c r="UUH1430" s="35"/>
      <c r="UUI1430" s="35"/>
      <c r="UUJ1430" s="35"/>
      <c r="UUK1430" s="35"/>
      <c r="UUL1430" s="35"/>
      <c r="UUM1430" s="35"/>
      <c r="UUN1430" s="35"/>
      <c r="UUO1430" s="35"/>
      <c r="UUP1430" s="35"/>
      <c r="UUQ1430" s="35"/>
      <c r="UUR1430" s="35"/>
      <c r="UUS1430" s="35"/>
      <c r="UUT1430" s="35"/>
      <c r="UUU1430" s="35"/>
      <c r="UUV1430" s="35"/>
      <c r="UUW1430" s="35"/>
      <c r="UUX1430" s="35"/>
      <c r="UUY1430" s="35"/>
      <c r="UUZ1430" s="35"/>
      <c r="UVA1430" s="35"/>
      <c r="UVB1430" s="35"/>
      <c r="UVC1430" s="35"/>
      <c r="UVD1430" s="35"/>
      <c r="UVE1430" s="35"/>
      <c r="UVF1430" s="35"/>
      <c r="UVG1430" s="35"/>
      <c r="UVH1430" s="35"/>
      <c r="UVI1430" s="35"/>
      <c r="UVJ1430" s="35"/>
      <c r="UVK1430" s="35"/>
      <c r="UVL1430" s="35"/>
      <c r="UVM1430" s="35"/>
      <c r="UVN1430" s="35"/>
      <c r="UVO1430" s="35"/>
      <c r="UVP1430" s="35"/>
      <c r="UVQ1430" s="35"/>
      <c r="UVR1430" s="35"/>
      <c r="UVS1430" s="35"/>
      <c r="UVT1430" s="35"/>
      <c r="UVU1430" s="35"/>
      <c r="UVV1430" s="35"/>
      <c r="UVW1430" s="35"/>
      <c r="UVX1430" s="35"/>
      <c r="UVY1430" s="35"/>
      <c r="UVZ1430" s="35"/>
      <c r="UWA1430" s="35"/>
      <c r="UWB1430" s="35"/>
      <c r="UWC1430" s="35"/>
      <c r="UWD1430" s="35"/>
      <c r="UWE1430" s="35"/>
      <c r="UWF1430" s="35"/>
      <c r="UWG1430" s="35"/>
      <c r="UWH1430" s="35"/>
      <c r="UWI1430" s="35"/>
      <c r="UWJ1430" s="35"/>
      <c r="UWK1430" s="35"/>
      <c r="UWL1430" s="35"/>
      <c r="UWM1430" s="35"/>
      <c r="UWN1430" s="35"/>
      <c r="UWO1430" s="35"/>
      <c r="UWP1430" s="35"/>
      <c r="UWQ1430" s="35"/>
      <c r="UWR1430" s="35"/>
      <c r="UWS1430" s="35"/>
      <c r="UWT1430" s="35"/>
      <c r="UWU1430" s="35"/>
      <c r="UWV1430" s="35"/>
      <c r="UWW1430" s="35"/>
      <c r="UWX1430" s="35"/>
      <c r="UWY1430" s="35"/>
      <c r="UWZ1430" s="35"/>
      <c r="UXA1430" s="35"/>
      <c r="UXB1430" s="35"/>
      <c r="UXC1430" s="35"/>
      <c r="UXD1430" s="35"/>
      <c r="UXE1430" s="35"/>
      <c r="UXF1430" s="35"/>
      <c r="UXG1430" s="35"/>
      <c r="UXH1430" s="35"/>
      <c r="UXI1430" s="35"/>
      <c r="UXJ1430" s="35"/>
      <c r="UXK1430" s="35"/>
      <c r="UXL1430" s="35"/>
      <c r="UXM1430" s="35"/>
      <c r="UXN1430" s="35"/>
      <c r="UXO1430" s="35"/>
      <c r="UXP1430" s="35"/>
      <c r="UXQ1430" s="35"/>
      <c r="UXR1430" s="35"/>
      <c r="UXS1430" s="35"/>
      <c r="UXT1430" s="35"/>
      <c r="UXU1430" s="35"/>
      <c r="UXV1430" s="35"/>
      <c r="UXW1430" s="35"/>
      <c r="UXX1430" s="35"/>
      <c r="UXY1430" s="35"/>
      <c r="UXZ1430" s="35"/>
      <c r="UYA1430" s="35"/>
      <c r="UYB1430" s="35"/>
      <c r="UYC1430" s="35"/>
      <c r="UYD1430" s="35"/>
      <c r="UYE1430" s="35"/>
      <c r="UYF1430" s="35"/>
      <c r="UYG1430" s="35"/>
      <c r="UYH1430" s="35"/>
      <c r="UYI1430" s="35"/>
      <c r="UYJ1430" s="35"/>
      <c r="UYK1430" s="35"/>
      <c r="UYL1430" s="35"/>
      <c r="UYM1430" s="35"/>
      <c r="UYN1430" s="35"/>
      <c r="UYO1430" s="35"/>
      <c r="UYP1430" s="35"/>
      <c r="UYQ1430" s="35"/>
      <c r="UYR1430" s="35"/>
      <c r="UYS1430" s="35"/>
      <c r="UYT1430" s="35"/>
      <c r="UYU1430" s="35"/>
      <c r="UYV1430" s="35"/>
      <c r="UYW1430" s="35"/>
      <c r="UYX1430" s="35"/>
      <c r="UYY1430" s="35"/>
      <c r="UYZ1430" s="35"/>
      <c r="UZA1430" s="35"/>
      <c r="UZB1430" s="35"/>
      <c r="UZC1430" s="35"/>
      <c r="UZD1430" s="35"/>
      <c r="UZE1430" s="35"/>
      <c r="UZF1430" s="35"/>
      <c r="UZG1430" s="35"/>
      <c r="UZH1430" s="35"/>
      <c r="UZI1430" s="35"/>
      <c r="UZJ1430" s="35"/>
      <c r="UZK1430" s="35"/>
      <c r="UZL1430" s="35"/>
      <c r="UZM1430" s="35"/>
      <c r="UZN1430" s="35"/>
      <c r="UZO1430" s="35"/>
      <c r="UZP1430" s="35"/>
      <c r="UZQ1430" s="35"/>
      <c r="UZR1430" s="35"/>
      <c r="UZS1430" s="35"/>
      <c r="UZT1430" s="35"/>
      <c r="UZU1430" s="35"/>
      <c r="UZV1430" s="35"/>
      <c r="UZW1430" s="35"/>
      <c r="UZX1430" s="35"/>
      <c r="UZY1430" s="35"/>
      <c r="UZZ1430" s="35"/>
      <c r="VAA1430" s="35"/>
      <c r="VAB1430" s="35"/>
      <c r="VAC1430" s="35"/>
      <c r="VAD1430" s="35"/>
      <c r="VAE1430" s="35"/>
      <c r="VAF1430" s="35"/>
      <c r="VAG1430" s="35"/>
      <c r="VAH1430" s="35"/>
      <c r="VAI1430" s="35"/>
      <c r="VAJ1430" s="35"/>
      <c r="VAK1430" s="35"/>
      <c r="VAL1430" s="35"/>
      <c r="VAM1430" s="35"/>
      <c r="VAN1430" s="35"/>
      <c r="VAO1430" s="35"/>
      <c r="VAP1430" s="35"/>
      <c r="VAQ1430" s="35"/>
      <c r="VAR1430" s="35"/>
      <c r="VAS1430" s="35"/>
      <c r="VAT1430" s="35"/>
      <c r="VAU1430" s="35"/>
      <c r="VAV1430" s="35"/>
      <c r="VAW1430" s="35"/>
      <c r="VAX1430" s="35"/>
      <c r="VAY1430" s="35"/>
      <c r="VAZ1430" s="35"/>
      <c r="VBA1430" s="35"/>
      <c r="VBB1430" s="35"/>
      <c r="VBC1430" s="35"/>
      <c r="VBD1430" s="35"/>
      <c r="VBE1430" s="35"/>
      <c r="VBF1430" s="35"/>
      <c r="VBG1430" s="35"/>
      <c r="VBH1430" s="35"/>
      <c r="VBI1430" s="35"/>
      <c r="VBJ1430" s="35"/>
      <c r="VBK1430" s="35"/>
      <c r="VBL1430" s="35"/>
      <c r="VBM1430" s="35"/>
      <c r="VBN1430" s="35"/>
      <c r="VBO1430" s="35"/>
      <c r="VBP1430" s="35"/>
      <c r="VBQ1430" s="35"/>
      <c r="VBR1430" s="35"/>
      <c r="VBS1430" s="35"/>
      <c r="VBT1430" s="35"/>
      <c r="VBU1430" s="35"/>
      <c r="VBV1430" s="35"/>
      <c r="VBW1430" s="35"/>
      <c r="VBX1430" s="35"/>
      <c r="VBY1430" s="35"/>
      <c r="VBZ1430" s="35"/>
      <c r="VCA1430" s="35"/>
      <c r="VCB1430" s="35"/>
      <c r="VCC1430" s="35"/>
      <c r="VCD1430" s="35"/>
      <c r="VCE1430" s="35"/>
      <c r="VCF1430" s="35"/>
      <c r="VCG1430" s="35"/>
      <c r="VCH1430" s="35"/>
      <c r="VCI1430" s="35"/>
      <c r="VCJ1430" s="35"/>
      <c r="VCK1430" s="35"/>
      <c r="VCL1430" s="35"/>
      <c r="VCM1430" s="35"/>
      <c r="VCN1430" s="35"/>
      <c r="VCO1430" s="35"/>
      <c r="VCP1430" s="35"/>
      <c r="VCQ1430" s="35"/>
      <c r="VCR1430" s="35"/>
      <c r="VCS1430" s="35"/>
      <c r="VCT1430" s="35"/>
      <c r="VCU1430" s="35"/>
      <c r="VCV1430" s="35"/>
      <c r="VCW1430" s="35"/>
      <c r="VCX1430" s="35"/>
      <c r="VCY1430" s="35"/>
      <c r="VCZ1430" s="35"/>
      <c r="VDA1430" s="35"/>
      <c r="VDB1430" s="35"/>
      <c r="VDC1430" s="35"/>
      <c r="VDD1430" s="35"/>
      <c r="VDE1430" s="35"/>
      <c r="VDF1430" s="35"/>
      <c r="VDG1430" s="35"/>
      <c r="VDH1430" s="35"/>
      <c r="VDI1430" s="35"/>
      <c r="VDJ1430" s="35"/>
      <c r="VDK1430" s="35"/>
      <c r="VDL1430" s="35"/>
      <c r="VDM1430" s="35"/>
      <c r="VDN1430" s="35"/>
      <c r="VDO1430" s="35"/>
      <c r="VDP1430" s="35"/>
      <c r="VDQ1430" s="35"/>
      <c r="VDR1430" s="35"/>
      <c r="VDS1430" s="35"/>
      <c r="VDT1430" s="35"/>
      <c r="VDU1430" s="35"/>
      <c r="VDV1430" s="35"/>
      <c r="VDW1430" s="35"/>
      <c r="VDX1430" s="35"/>
      <c r="VDY1430" s="35"/>
      <c r="VDZ1430" s="35"/>
      <c r="VEA1430" s="35"/>
      <c r="VEB1430" s="35"/>
      <c r="VEC1430" s="35"/>
      <c r="VED1430" s="35"/>
      <c r="VEE1430" s="35"/>
      <c r="VEF1430" s="35"/>
      <c r="VEG1430" s="35"/>
      <c r="VEH1430" s="35"/>
      <c r="VEI1430" s="35"/>
      <c r="VEJ1430" s="35"/>
      <c r="VEK1430" s="35"/>
      <c r="VEL1430" s="35"/>
      <c r="VEM1430" s="35"/>
      <c r="VEN1430" s="35"/>
      <c r="VEO1430" s="35"/>
      <c r="VEP1430" s="35"/>
      <c r="VEQ1430" s="35"/>
      <c r="VER1430" s="35"/>
      <c r="VES1430" s="35"/>
      <c r="VET1430" s="35"/>
      <c r="VEU1430" s="35"/>
      <c r="VEV1430" s="35"/>
      <c r="VEW1430" s="35"/>
      <c r="VEX1430" s="35"/>
      <c r="VEY1430" s="35"/>
      <c r="VEZ1430" s="35"/>
      <c r="VFA1430" s="35"/>
      <c r="VFB1430" s="35"/>
      <c r="VFC1430" s="35"/>
      <c r="VFD1430" s="35"/>
      <c r="VFE1430" s="35"/>
      <c r="VFF1430" s="35"/>
      <c r="VFG1430" s="35"/>
      <c r="VFH1430" s="35"/>
      <c r="VFI1430" s="35"/>
      <c r="VFJ1430" s="35"/>
      <c r="VFK1430" s="35"/>
      <c r="VFL1430" s="35"/>
      <c r="VFM1430" s="35"/>
      <c r="VFN1430" s="35"/>
      <c r="VFO1430" s="35"/>
      <c r="VFP1430" s="35"/>
      <c r="VFQ1430" s="35"/>
      <c r="VFR1430" s="35"/>
      <c r="VFS1430" s="35"/>
      <c r="VFT1430" s="35"/>
      <c r="VFU1430" s="35"/>
      <c r="VFV1430" s="35"/>
      <c r="VFW1430" s="35"/>
      <c r="VFX1430" s="35"/>
      <c r="VFY1430" s="35"/>
      <c r="VFZ1430" s="35"/>
      <c r="VGA1430" s="35"/>
      <c r="VGB1430" s="35"/>
      <c r="VGC1430" s="35"/>
      <c r="VGD1430" s="35"/>
      <c r="VGE1430" s="35"/>
      <c r="VGF1430" s="35"/>
      <c r="VGG1430" s="35"/>
      <c r="VGH1430" s="35"/>
      <c r="VGI1430" s="35"/>
      <c r="VGJ1430" s="35"/>
      <c r="VGK1430" s="35"/>
      <c r="VGL1430" s="35"/>
      <c r="VGM1430" s="35"/>
      <c r="VGN1430" s="35"/>
      <c r="VGO1430" s="35"/>
      <c r="VGP1430" s="35"/>
      <c r="VGQ1430" s="35"/>
      <c r="VGR1430" s="35"/>
      <c r="VGS1430" s="35"/>
      <c r="VGT1430" s="35"/>
      <c r="VGU1430" s="35"/>
      <c r="VGV1430" s="35"/>
      <c r="VGW1430" s="35"/>
      <c r="VGX1430" s="35"/>
      <c r="VGY1430" s="35"/>
      <c r="VGZ1430" s="35"/>
      <c r="VHA1430" s="35"/>
      <c r="VHB1430" s="35"/>
      <c r="VHC1430" s="35"/>
      <c r="VHD1430" s="35"/>
      <c r="VHE1430" s="35"/>
      <c r="VHF1430" s="35"/>
      <c r="VHG1430" s="35"/>
      <c r="VHH1430" s="35"/>
      <c r="VHI1430" s="35"/>
      <c r="VHJ1430" s="35"/>
      <c r="VHK1430" s="35"/>
      <c r="VHL1430" s="35"/>
      <c r="VHM1430" s="35"/>
      <c r="VHN1430" s="35"/>
      <c r="VHO1430" s="35"/>
      <c r="VHP1430" s="35"/>
      <c r="VHQ1430" s="35"/>
      <c r="VHR1430" s="35"/>
      <c r="VHS1430" s="35"/>
      <c r="VHT1430" s="35"/>
      <c r="VHU1430" s="35"/>
      <c r="VHV1430" s="35"/>
      <c r="VHW1430" s="35"/>
      <c r="VHX1430" s="35"/>
      <c r="VHY1430" s="35"/>
      <c r="VHZ1430" s="35"/>
      <c r="VIA1430" s="35"/>
      <c r="VIB1430" s="35"/>
      <c r="VIC1430" s="35"/>
      <c r="VID1430" s="35"/>
      <c r="VIE1430" s="35"/>
      <c r="VIF1430" s="35"/>
      <c r="VIG1430" s="35"/>
      <c r="VIH1430" s="35"/>
      <c r="VII1430" s="35"/>
      <c r="VIJ1430" s="35"/>
      <c r="VIK1430" s="35"/>
      <c r="VIL1430" s="35"/>
      <c r="VIM1430" s="35"/>
      <c r="VIN1430" s="35"/>
      <c r="VIO1430" s="35"/>
      <c r="VIP1430" s="35"/>
      <c r="VIQ1430" s="35"/>
      <c r="VIR1430" s="35"/>
      <c r="VIS1430" s="35"/>
      <c r="VIT1430" s="35"/>
      <c r="VIU1430" s="35"/>
      <c r="VIV1430" s="35"/>
      <c r="VIW1430" s="35"/>
      <c r="VIX1430" s="35"/>
      <c r="VIY1430" s="35"/>
      <c r="VIZ1430" s="35"/>
      <c r="VJA1430" s="35"/>
      <c r="VJB1430" s="35"/>
      <c r="VJC1430" s="35"/>
      <c r="VJD1430" s="35"/>
      <c r="VJE1430" s="35"/>
      <c r="VJF1430" s="35"/>
      <c r="VJG1430" s="35"/>
      <c r="VJH1430" s="35"/>
      <c r="VJI1430" s="35"/>
      <c r="VJJ1430" s="35"/>
      <c r="VJK1430" s="35"/>
      <c r="VJL1430" s="35"/>
      <c r="VJM1430" s="35"/>
      <c r="VJN1430" s="35"/>
      <c r="VJO1430" s="35"/>
      <c r="VJP1430" s="35"/>
      <c r="VJQ1430" s="35"/>
      <c r="VJR1430" s="35"/>
      <c r="VJS1430" s="35"/>
      <c r="VJT1430" s="35"/>
      <c r="VJU1430" s="35"/>
      <c r="VJV1430" s="35"/>
      <c r="VJW1430" s="35"/>
      <c r="VJX1430" s="35"/>
      <c r="VJY1430" s="35"/>
      <c r="VJZ1430" s="35"/>
      <c r="VKA1430" s="35"/>
      <c r="VKB1430" s="35"/>
      <c r="VKC1430" s="35"/>
      <c r="VKD1430" s="35"/>
      <c r="VKE1430" s="35"/>
      <c r="VKF1430" s="35"/>
      <c r="VKG1430" s="35"/>
      <c r="VKH1430" s="35"/>
      <c r="VKI1430" s="35"/>
      <c r="VKJ1430" s="35"/>
      <c r="VKK1430" s="35"/>
      <c r="VKL1430" s="35"/>
      <c r="VKM1430" s="35"/>
      <c r="VKN1430" s="35"/>
      <c r="VKO1430" s="35"/>
      <c r="VKP1430" s="35"/>
      <c r="VKQ1430" s="35"/>
      <c r="VKR1430" s="35"/>
      <c r="VKS1430" s="35"/>
      <c r="VKT1430" s="35"/>
      <c r="VKU1430" s="35"/>
      <c r="VKV1430" s="35"/>
      <c r="VKW1430" s="35"/>
      <c r="VKX1430" s="35"/>
      <c r="VKY1430" s="35"/>
      <c r="VKZ1430" s="35"/>
      <c r="VLA1430" s="35"/>
      <c r="VLB1430" s="35"/>
      <c r="VLC1430" s="35"/>
      <c r="VLD1430" s="35"/>
      <c r="VLE1430" s="35"/>
      <c r="VLF1430" s="35"/>
      <c r="VLG1430" s="35"/>
      <c r="VLH1430" s="35"/>
      <c r="VLI1430" s="35"/>
      <c r="VLJ1430" s="35"/>
      <c r="VLK1430" s="35"/>
      <c r="VLL1430" s="35"/>
      <c r="VLM1430" s="35"/>
      <c r="VLN1430" s="35"/>
      <c r="VLO1430" s="35"/>
      <c r="VLP1430" s="35"/>
      <c r="VLQ1430" s="35"/>
      <c r="VLR1430" s="35"/>
      <c r="VLS1430" s="35"/>
      <c r="VLT1430" s="35"/>
      <c r="VLU1430" s="35"/>
      <c r="VLV1430" s="35"/>
      <c r="VLW1430" s="35"/>
      <c r="VLX1430" s="35"/>
      <c r="VLY1430" s="35"/>
      <c r="VLZ1430" s="35"/>
      <c r="VMA1430" s="35"/>
      <c r="VMB1430" s="35"/>
      <c r="VMC1430" s="35"/>
      <c r="VMD1430" s="35"/>
      <c r="VME1430" s="35"/>
      <c r="VMF1430" s="35"/>
      <c r="VMG1430" s="35"/>
      <c r="VMH1430" s="35"/>
      <c r="VMI1430" s="35"/>
      <c r="VMJ1430" s="35"/>
      <c r="VMK1430" s="35"/>
      <c r="VML1430" s="35"/>
      <c r="VMM1430" s="35"/>
      <c r="VMN1430" s="35"/>
      <c r="VMO1430" s="35"/>
      <c r="VMP1430" s="35"/>
      <c r="VMQ1430" s="35"/>
      <c r="VMR1430" s="35"/>
      <c r="VMS1430" s="35"/>
      <c r="VMT1430" s="35"/>
      <c r="VMU1430" s="35"/>
      <c r="VMV1430" s="35"/>
      <c r="VMW1430" s="35"/>
      <c r="VMX1430" s="35"/>
      <c r="VMY1430" s="35"/>
      <c r="VMZ1430" s="35"/>
      <c r="VNA1430" s="35"/>
      <c r="VNB1430" s="35"/>
      <c r="VNC1430" s="35"/>
      <c r="VND1430" s="35"/>
      <c r="VNE1430" s="35"/>
      <c r="VNF1430" s="35"/>
      <c r="VNG1430" s="35"/>
      <c r="VNH1430" s="35"/>
      <c r="VNI1430" s="35"/>
      <c r="VNJ1430" s="35"/>
      <c r="VNK1430" s="35"/>
      <c r="VNL1430" s="35"/>
      <c r="VNM1430" s="35"/>
      <c r="VNN1430" s="35"/>
      <c r="VNO1430" s="35"/>
      <c r="VNP1430" s="35"/>
      <c r="VNQ1430" s="35"/>
      <c r="VNR1430" s="35"/>
      <c r="VNS1430" s="35"/>
      <c r="VNT1430" s="35"/>
      <c r="VNU1430" s="35"/>
      <c r="VNV1430" s="35"/>
      <c r="VNW1430" s="35"/>
      <c r="VNX1430" s="35"/>
      <c r="VNY1430" s="35"/>
      <c r="VNZ1430" s="35"/>
      <c r="VOA1430" s="35"/>
      <c r="VOB1430" s="35"/>
      <c r="VOC1430" s="35"/>
      <c r="VOD1430" s="35"/>
      <c r="VOE1430" s="35"/>
      <c r="VOF1430" s="35"/>
      <c r="VOG1430" s="35"/>
      <c r="VOH1430" s="35"/>
      <c r="VOI1430" s="35"/>
      <c r="VOJ1430" s="35"/>
      <c r="VOK1430" s="35"/>
      <c r="VOL1430" s="35"/>
      <c r="VOM1430" s="35"/>
      <c r="VON1430" s="35"/>
      <c r="VOO1430" s="35"/>
      <c r="VOP1430" s="35"/>
      <c r="VOQ1430" s="35"/>
      <c r="VOR1430" s="35"/>
      <c r="VOS1430" s="35"/>
      <c r="VOT1430" s="35"/>
      <c r="VOU1430" s="35"/>
      <c r="VOV1430" s="35"/>
      <c r="VOW1430" s="35"/>
      <c r="VOX1430" s="35"/>
      <c r="VOY1430" s="35"/>
      <c r="VOZ1430" s="35"/>
      <c r="VPA1430" s="35"/>
      <c r="VPB1430" s="35"/>
      <c r="VPC1430" s="35"/>
      <c r="VPD1430" s="35"/>
      <c r="VPE1430" s="35"/>
      <c r="VPF1430" s="35"/>
      <c r="VPG1430" s="35"/>
      <c r="VPH1430" s="35"/>
      <c r="VPI1430" s="35"/>
      <c r="VPJ1430" s="35"/>
      <c r="VPK1430" s="35"/>
      <c r="VPL1430" s="35"/>
      <c r="VPM1430" s="35"/>
      <c r="VPN1430" s="35"/>
      <c r="VPO1430" s="35"/>
      <c r="VPP1430" s="35"/>
      <c r="VPQ1430" s="35"/>
      <c r="VPR1430" s="35"/>
      <c r="VPS1430" s="35"/>
      <c r="VPT1430" s="35"/>
      <c r="VPU1430" s="35"/>
      <c r="VPV1430" s="35"/>
      <c r="VPW1430" s="35"/>
      <c r="VPX1430" s="35"/>
      <c r="VPY1430" s="35"/>
      <c r="VPZ1430" s="35"/>
      <c r="VQA1430" s="35"/>
      <c r="VQB1430" s="35"/>
      <c r="VQC1430" s="35"/>
      <c r="VQD1430" s="35"/>
      <c r="VQE1430" s="35"/>
      <c r="VQF1430" s="35"/>
      <c r="VQG1430" s="35"/>
      <c r="VQH1430" s="35"/>
      <c r="VQI1430" s="35"/>
      <c r="VQJ1430" s="35"/>
      <c r="VQK1430" s="35"/>
      <c r="VQL1430" s="35"/>
      <c r="VQM1430" s="35"/>
      <c r="VQN1430" s="35"/>
      <c r="VQO1430" s="35"/>
      <c r="VQP1430" s="35"/>
      <c r="VQQ1430" s="35"/>
      <c r="VQR1430" s="35"/>
      <c r="VQS1430" s="35"/>
      <c r="VQT1430" s="35"/>
      <c r="VQU1430" s="35"/>
      <c r="VQV1430" s="35"/>
      <c r="VQW1430" s="35"/>
      <c r="VQX1430" s="35"/>
      <c r="VQY1430" s="35"/>
      <c r="VQZ1430" s="35"/>
      <c r="VRA1430" s="35"/>
      <c r="VRB1430" s="35"/>
      <c r="VRC1430" s="35"/>
      <c r="VRD1430" s="35"/>
      <c r="VRE1430" s="35"/>
      <c r="VRF1430" s="35"/>
      <c r="VRG1430" s="35"/>
      <c r="VRH1430" s="35"/>
      <c r="VRI1430" s="35"/>
      <c r="VRJ1430" s="35"/>
      <c r="VRK1430" s="35"/>
      <c r="VRL1430" s="35"/>
      <c r="VRM1430" s="35"/>
      <c r="VRN1430" s="35"/>
      <c r="VRO1430" s="35"/>
      <c r="VRP1430" s="35"/>
      <c r="VRQ1430" s="35"/>
      <c r="VRR1430" s="35"/>
      <c r="VRS1430" s="35"/>
      <c r="VRT1430" s="35"/>
      <c r="VRU1430" s="35"/>
      <c r="VRV1430" s="35"/>
      <c r="VRW1430" s="35"/>
      <c r="VRX1430" s="35"/>
      <c r="VRY1430" s="35"/>
      <c r="VRZ1430" s="35"/>
      <c r="VSA1430" s="35"/>
      <c r="VSB1430" s="35"/>
      <c r="VSC1430" s="35"/>
      <c r="VSD1430" s="35"/>
      <c r="VSE1430" s="35"/>
      <c r="VSF1430" s="35"/>
      <c r="VSG1430" s="35"/>
      <c r="VSH1430" s="35"/>
      <c r="VSI1430" s="35"/>
      <c r="VSJ1430" s="35"/>
      <c r="VSK1430" s="35"/>
      <c r="VSL1430" s="35"/>
      <c r="VSM1430" s="35"/>
      <c r="VSN1430" s="35"/>
      <c r="VSO1430" s="35"/>
      <c r="VSP1430" s="35"/>
      <c r="VSQ1430" s="35"/>
      <c r="VSR1430" s="35"/>
      <c r="VSS1430" s="35"/>
      <c r="VST1430" s="35"/>
      <c r="VSU1430" s="35"/>
      <c r="VSV1430" s="35"/>
      <c r="VSW1430" s="35"/>
      <c r="VSX1430" s="35"/>
      <c r="VSY1430" s="35"/>
      <c r="VSZ1430" s="35"/>
      <c r="VTA1430" s="35"/>
      <c r="VTB1430" s="35"/>
      <c r="VTC1430" s="35"/>
      <c r="VTD1430" s="35"/>
      <c r="VTE1430" s="35"/>
      <c r="VTF1430" s="35"/>
      <c r="VTG1430" s="35"/>
      <c r="VTH1430" s="35"/>
      <c r="VTI1430" s="35"/>
      <c r="VTJ1430" s="35"/>
      <c r="VTK1430" s="35"/>
      <c r="VTL1430" s="35"/>
      <c r="VTM1430" s="35"/>
      <c r="VTN1430" s="35"/>
      <c r="VTO1430" s="35"/>
      <c r="VTP1430" s="35"/>
      <c r="VTQ1430" s="35"/>
      <c r="VTR1430" s="35"/>
      <c r="VTS1430" s="35"/>
      <c r="VTT1430" s="35"/>
      <c r="VTU1430" s="35"/>
      <c r="VTV1430" s="35"/>
      <c r="VTW1430" s="35"/>
      <c r="VTX1430" s="35"/>
      <c r="VTY1430" s="35"/>
      <c r="VTZ1430" s="35"/>
      <c r="VUA1430" s="35"/>
      <c r="VUB1430" s="35"/>
      <c r="VUC1430" s="35"/>
      <c r="VUD1430" s="35"/>
      <c r="VUE1430" s="35"/>
      <c r="VUF1430" s="35"/>
      <c r="VUG1430" s="35"/>
      <c r="VUH1430" s="35"/>
      <c r="VUI1430" s="35"/>
      <c r="VUJ1430" s="35"/>
      <c r="VUK1430" s="35"/>
      <c r="VUL1430" s="35"/>
      <c r="VUM1430" s="35"/>
      <c r="VUN1430" s="35"/>
      <c r="VUO1430" s="35"/>
      <c r="VUP1430" s="35"/>
      <c r="VUQ1430" s="35"/>
      <c r="VUR1430" s="35"/>
      <c r="VUS1430" s="35"/>
      <c r="VUT1430" s="35"/>
      <c r="VUU1430" s="35"/>
      <c r="VUV1430" s="35"/>
      <c r="VUW1430" s="35"/>
      <c r="VUX1430" s="35"/>
      <c r="VUY1430" s="35"/>
      <c r="VUZ1430" s="35"/>
      <c r="VVA1430" s="35"/>
      <c r="VVB1430" s="35"/>
      <c r="VVC1430" s="35"/>
      <c r="VVD1430" s="35"/>
      <c r="VVE1430" s="35"/>
      <c r="VVF1430" s="35"/>
      <c r="VVG1430" s="35"/>
      <c r="VVH1430" s="35"/>
      <c r="VVI1430" s="35"/>
      <c r="VVJ1430" s="35"/>
      <c r="VVK1430" s="35"/>
      <c r="VVL1430" s="35"/>
      <c r="VVM1430" s="35"/>
      <c r="VVN1430" s="35"/>
      <c r="VVO1430" s="35"/>
      <c r="VVP1430" s="35"/>
      <c r="VVQ1430" s="35"/>
      <c r="VVR1430" s="35"/>
      <c r="VVS1430" s="35"/>
      <c r="VVT1430" s="35"/>
      <c r="VVU1430" s="35"/>
      <c r="VVV1430" s="35"/>
      <c r="VVW1430" s="35"/>
      <c r="VVX1430" s="35"/>
      <c r="VVY1430" s="35"/>
      <c r="VVZ1430" s="35"/>
      <c r="VWA1430" s="35"/>
      <c r="VWB1430" s="35"/>
      <c r="VWC1430" s="35"/>
      <c r="VWD1430" s="35"/>
      <c r="VWE1430" s="35"/>
      <c r="VWF1430" s="35"/>
      <c r="VWG1430" s="35"/>
      <c r="VWH1430" s="35"/>
      <c r="VWI1430" s="35"/>
      <c r="VWJ1430" s="35"/>
      <c r="VWK1430" s="35"/>
      <c r="VWL1430" s="35"/>
      <c r="VWM1430" s="35"/>
      <c r="VWN1430" s="35"/>
      <c r="VWO1430" s="35"/>
      <c r="VWP1430" s="35"/>
      <c r="VWQ1430" s="35"/>
      <c r="VWR1430" s="35"/>
      <c r="VWS1430" s="35"/>
      <c r="VWT1430" s="35"/>
      <c r="VWU1430" s="35"/>
      <c r="VWV1430" s="35"/>
      <c r="VWW1430" s="35"/>
      <c r="VWX1430" s="35"/>
      <c r="VWY1430" s="35"/>
      <c r="VWZ1430" s="35"/>
      <c r="VXA1430" s="35"/>
      <c r="VXB1430" s="35"/>
      <c r="VXC1430" s="35"/>
      <c r="VXD1430" s="35"/>
      <c r="VXE1430" s="35"/>
      <c r="VXF1430" s="35"/>
      <c r="VXG1430" s="35"/>
      <c r="VXH1430" s="35"/>
      <c r="VXI1430" s="35"/>
      <c r="VXJ1430" s="35"/>
      <c r="VXK1430" s="35"/>
      <c r="VXL1430" s="35"/>
      <c r="VXM1430" s="35"/>
      <c r="VXN1430" s="35"/>
      <c r="VXO1430" s="35"/>
      <c r="VXP1430" s="35"/>
      <c r="VXQ1430" s="35"/>
      <c r="VXR1430" s="35"/>
      <c r="VXS1430" s="35"/>
      <c r="VXT1430" s="35"/>
      <c r="VXU1430" s="35"/>
      <c r="VXV1430" s="35"/>
      <c r="VXW1430" s="35"/>
      <c r="VXX1430" s="35"/>
      <c r="VXY1430" s="35"/>
      <c r="VXZ1430" s="35"/>
      <c r="VYA1430" s="35"/>
      <c r="VYB1430" s="35"/>
      <c r="VYC1430" s="35"/>
      <c r="VYD1430" s="35"/>
      <c r="VYE1430" s="35"/>
      <c r="VYF1430" s="35"/>
      <c r="VYG1430" s="35"/>
      <c r="VYH1430" s="35"/>
      <c r="VYI1430" s="35"/>
      <c r="VYJ1430" s="35"/>
      <c r="VYK1430" s="35"/>
      <c r="VYL1430" s="35"/>
      <c r="VYM1430" s="35"/>
      <c r="VYN1430" s="35"/>
      <c r="VYO1430" s="35"/>
      <c r="VYP1430" s="35"/>
      <c r="VYQ1430" s="35"/>
      <c r="VYR1430" s="35"/>
      <c r="VYS1430" s="35"/>
      <c r="VYT1430" s="35"/>
      <c r="VYU1430" s="35"/>
      <c r="VYV1430" s="35"/>
      <c r="VYW1430" s="35"/>
      <c r="VYX1430" s="35"/>
      <c r="VYY1430" s="35"/>
      <c r="VYZ1430" s="35"/>
      <c r="VZA1430" s="35"/>
      <c r="VZB1430" s="35"/>
      <c r="VZC1430" s="35"/>
      <c r="VZD1430" s="35"/>
      <c r="VZE1430" s="35"/>
      <c r="VZF1430" s="35"/>
      <c r="VZG1430" s="35"/>
      <c r="VZH1430" s="35"/>
      <c r="VZI1430" s="35"/>
      <c r="VZJ1430" s="35"/>
      <c r="VZK1430" s="35"/>
      <c r="VZL1430" s="35"/>
      <c r="VZM1430" s="35"/>
      <c r="VZN1430" s="35"/>
      <c r="VZO1430" s="35"/>
      <c r="VZP1430" s="35"/>
      <c r="VZQ1430" s="35"/>
      <c r="VZR1430" s="35"/>
      <c r="VZS1430" s="35"/>
      <c r="VZT1430" s="35"/>
      <c r="VZU1430" s="35"/>
      <c r="VZV1430" s="35"/>
      <c r="VZW1430" s="35"/>
      <c r="VZX1430" s="35"/>
      <c r="VZY1430" s="35"/>
      <c r="VZZ1430" s="35"/>
      <c r="WAA1430" s="35"/>
      <c r="WAB1430" s="35"/>
      <c r="WAC1430" s="35"/>
      <c r="WAD1430" s="35"/>
      <c r="WAE1430" s="35"/>
      <c r="WAF1430" s="35"/>
      <c r="WAG1430" s="35"/>
      <c r="WAH1430" s="35"/>
      <c r="WAI1430" s="35"/>
      <c r="WAJ1430" s="35"/>
      <c r="WAK1430" s="35"/>
      <c r="WAL1430" s="35"/>
      <c r="WAM1430" s="35"/>
      <c r="WAN1430" s="35"/>
      <c r="WAO1430" s="35"/>
      <c r="WAP1430" s="35"/>
      <c r="WAQ1430" s="35"/>
      <c r="WAR1430" s="35"/>
      <c r="WAS1430" s="35"/>
      <c r="WAT1430" s="35"/>
      <c r="WAU1430" s="35"/>
      <c r="WAV1430" s="35"/>
      <c r="WAW1430" s="35"/>
      <c r="WAX1430" s="35"/>
      <c r="WAY1430" s="35"/>
      <c r="WAZ1430" s="35"/>
      <c r="WBA1430" s="35"/>
      <c r="WBB1430" s="35"/>
      <c r="WBC1430" s="35"/>
      <c r="WBD1430" s="35"/>
      <c r="WBE1430" s="35"/>
      <c r="WBF1430" s="35"/>
      <c r="WBG1430" s="35"/>
      <c r="WBH1430" s="35"/>
      <c r="WBI1430" s="35"/>
      <c r="WBJ1430" s="35"/>
      <c r="WBK1430" s="35"/>
      <c r="WBL1430" s="35"/>
      <c r="WBM1430" s="35"/>
      <c r="WBN1430" s="35"/>
      <c r="WBO1430" s="35"/>
      <c r="WBP1430" s="35"/>
      <c r="WBQ1430" s="35"/>
      <c r="WBR1430" s="35"/>
      <c r="WBS1430" s="35"/>
      <c r="WBT1430" s="35"/>
      <c r="WBU1430" s="35"/>
      <c r="WBV1430" s="35"/>
      <c r="WBW1430" s="35"/>
      <c r="WBX1430" s="35"/>
      <c r="WBY1430" s="35"/>
      <c r="WBZ1430" s="35"/>
      <c r="WCA1430" s="35"/>
      <c r="WCB1430" s="35"/>
      <c r="WCC1430" s="35"/>
      <c r="WCD1430" s="35"/>
      <c r="WCE1430" s="35"/>
      <c r="WCF1430" s="35"/>
      <c r="WCG1430" s="35"/>
      <c r="WCH1430" s="35"/>
      <c r="WCI1430" s="35"/>
      <c r="WCJ1430" s="35"/>
      <c r="WCK1430" s="35"/>
      <c r="WCL1430" s="35"/>
      <c r="WCM1430" s="35"/>
      <c r="WCN1430" s="35"/>
      <c r="WCO1430" s="35"/>
      <c r="WCP1430" s="35"/>
      <c r="WCQ1430" s="35"/>
      <c r="WCR1430" s="35"/>
      <c r="WCS1430" s="35"/>
      <c r="WCT1430" s="35"/>
      <c r="WCU1430" s="35"/>
      <c r="WCV1430" s="35"/>
      <c r="WCW1430" s="35"/>
      <c r="WCX1430" s="35"/>
      <c r="WCY1430" s="35"/>
      <c r="WCZ1430" s="35"/>
      <c r="WDA1430" s="35"/>
      <c r="WDB1430" s="35"/>
      <c r="WDC1430" s="35"/>
      <c r="WDD1430" s="35"/>
      <c r="WDE1430" s="35"/>
      <c r="WDF1430" s="35"/>
      <c r="WDG1430" s="35"/>
      <c r="WDH1430" s="35"/>
      <c r="WDI1430" s="35"/>
      <c r="WDJ1430" s="35"/>
      <c r="WDK1430" s="35"/>
      <c r="WDL1430" s="35"/>
      <c r="WDM1430" s="35"/>
      <c r="WDN1430" s="35"/>
      <c r="WDO1430" s="35"/>
      <c r="WDP1430" s="35"/>
      <c r="WDQ1430" s="35"/>
      <c r="WDR1430" s="35"/>
      <c r="WDS1430" s="35"/>
      <c r="WDT1430" s="35"/>
      <c r="WDU1430" s="35"/>
      <c r="WDV1430" s="35"/>
      <c r="WDW1430" s="35"/>
      <c r="WDX1430" s="35"/>
      <c r="WDY1430" s="35"/>
      <c r="WDZ1430" s="35"/>
      <c r="WEA1430" s="35"/>
      <c r="WEB1430" s="35"/>
      <c r="WEC1430" s="35"/>
      <c r="WED1430" s="35"/>
      <c r="WEE1430" s="35"/>
      <c r="WEF1430" s="35"/>
      <c r="WEG1430" s="35"/>
      <c r="WEH1430" s="35"/>
      <c r="WEI1430" s="35"/>
      <c r="WEJ1430" s="35"/>
      <c r="WEK1430" s="35"/>
      <c r="WEL1430" s="35"/>
      <c r="WEM1430" s="35"/>
      <c r="WEN1430" s="35"/>
      <c r="WEO1430" s="35"/>
      <c r="WEP1430" s="35"/>
      <c r="WEQ1430" s="35"/>
      <c r="WER1430" s="35"/>
      <c r="WES1430" s="35"/>
      <c r="WET1430" s="35"/>
      <c r="WEU1430" s="35"/>
      <c r="WEV1430" s="35"/>
      <c r="WEW1430" s="35"/>
      <c r="WEX1430" s="35"/>
      <c r="WEY1430" s="35"/>
      <c r="WEZ1430" s="35"/>
      <c r="WFA1430" s="35"/>
      <c r="WFB1430" s="35"/>
      <c r="WFC1430" s="35"/>
      <c r="WFD1430" s="35"/>
      <c r="WFE1430" s="35"/>
      <c r="WFF1430" s="35"/>
      <c r="WFG1430" s="35"/>
      <c r="WFH1430" s="35"/>
      <c r="WFI1430" s="35"/>
      <c r="WFJ1430" s="35"/>
      <c r="WFK1430" s="35"/>
      <c r="WFL1430" s="35"/>
      <c r="WFM1430" s="35"/>
      <c r="WFN1430" s="35"/>
      <c r="WFO1430" s="35"/>
      <c r="WFP1430" s="35"/>
      <c r="WFQ1430" s="35"/>
      <c r="WFR1430" s="35"/>
      <c r="WFS1430" s="35"/>
      <c r="WFT1430" s="35"/>
      <c r="WFU1430" s="35"/>
      <c r="WFV1430" s="35"/>
      <c r="WFW1430" s="35"/>
      <c r="WFX1430" s="35"/>
      <c r="WFY1430" s="35"/>
      <c r="WFZ1430" s="35"/>
      <c r="WGA1430" s="35"/>
      <c r="WGB1430" s="35"/>
      <c r="WGC1430" s="35"/>
      <c r="WGD1430" s="35"/>
      <c r="WGE1430" s="35"/>
      <c r="WGF1430" s="35"/>
      <c r="WGG1430" s="35"/>
      <c r="WGH1430" s="35"/>
      <c r="WGI1430" s="35"/>
      <c r="WGJ1430" s="35"/>
      <c r="WGK1430" s="35"/>
      <c r="WGL1430" s="35"/>
      <c r="WGM1430" s="35"/>
      <c r="WGN1430" s="35"/>
      <c r="WGO1430" s="35"/>
      <c r="WGP1430" s="35"/>
      <c r="WGQ1430" s="35"/>
      <c r="WGR1430" s="35"/>
      <c r="WGS1430" s="35"/>
      <c r="WGT1430" s="35"/>
      <c r="WGU1430" s="35"/>
      <c r="WGV1430" s="35"/>
      <c r="WGW1430" s="35"/>
      <c r="WGX1430" s="35"/>
      <c r="WGY1430" s="35"/>
      <c r="WGZ1430" s="35"/>
      <c r="WHA1430" s="35"/>
      <c r="WHB1430" s="35"/>
      <c r="WHC1430" s="35"/>
      <c r="WHD1430" s="35"/>
      <c r="WHE1430" s="35"/>
      <c r="WHF1430" s="35"/>
      <c r="WHG1430" s="35"/>
      <c r="WHH1430" s="35"/>
      <c r="WHI1430" s="35"/>
      <c r="WHJ1430" s="35"/>
      <c r="WHK1430" s="35"/>
      <c r="WHL1430" s="35"/>
      <c r="WHM1430" s="35"/>
      <c r="WHN1430" s="35"/>
      <c r="WHO1430" s="35"/>
      <c r="WHP1430" s="35"/>
      <c r="WHQ1430" s="35"/>
      <c r="WHR1430" s="35"/>
      <c r="WHS1430" s="35"/>
      <c r="WHT1430" s="35"/>
      <c r="WHU1430" s="35"/>
      <c r="WHV1430" s="35"/>
      <c r="WHW1430" s="35"/>
      <c r="WHX1430" s="35"/>
      <c r="WHY1430" s="35"/>
      <c r="WHZ1430" s="35"/>
      <c r="WIA1430" s="35"/>
      <c r="WIB1430" s="35"/>
      <c r="WIC1430" s="35"/>
      <c r="WID1430" s="35"/>
      <c r="WIE1430" s="35"/>
      <c r="WIF1430" s="35"/>
      <c r="WIG1430" s="35"/>
      <c r="WIH1430" s="35"/>
      <c r="WII1430" s="35"/>
      <c r="WIJ1430" s="35"/>
      <c r="WIK1430" s="35"/>
      <c r="WIL1430" s="35"/>
      <c r="WIM1430" s="35"/>
      <c r="WIN1430" s="35"/>
      <c r="WIO1430" s="35"/>
      <c r="WIP1430" s="35"/>
      <c r="WIQ1430" s="35"/>
      <c r="WIR1430" s="35"/>
      <c r="WIS1430" s="35"/>
      <c r="WIT1430" s="35"/>
      <c r="WIU1430" s="35"/>
      <c r="WIV1430" s="35"/>
      <c r="WIW1430" s="35"/>
      <c r="WIX1430" s="35"/>
      <c r="WIY1430" s="35"/>
      <c r="WIZ1430" s="35"/>
      <c r="WJA1430" s="35"/>
      <c r="WJB1430" s="35"/>
      <c r="WJC1430" s="35"/>
      <c r="WJD1430" s="35"/>
      <c r="WJE1430" s="35"/>
      <c r="WJF1430" s="35"/>
      <c r="WJG1430" s="35"/>
      <c r="WJH1430" s="35"/>
      <c r="WJI1430" s="35"/>
      <c r="WJJ1430" s="35"/>
      <c r="WJK1430" s="35"/>
      <c r="WJL1430" s="35"/>
      <c r="WJM1430" s="35"/>
      <c r="WJN1430" s="35"/>
      <c r="WJO1430" s="35"/>
      <c r="WJP1430" s="35"/>
      <c r="WJQ1430" s="35"/>
      <c r="WJR1430" s="35"/>
      <c r="WJS1430" s="35"/>
      <c r="WJT1430" s="35"/>
      <c r="WJU1430" s="35"/>
      <c r="WJV1430" s="35"/>
      <c r="WJW1430" s="35"/>
      <c r="WJX1430" s="35"/>
      <c r="WJY1430" s="35"/>
      <c r="WJZ1430" s="35"/>
      <c r="WKA1430" s="35"/>
      <c r="WKB1430" s="35"/>
      <c r="WKC1430" s="35"/>
      <c r="WKD1430" s="35"/>
      <c r="WKE1430" s="35"/>
      <c r="WKF1430" s="35"/>
      <c r="WKG1430" s="35"/>
      <c r="WKH1430" s="35"/>
      <c r="WKI1430" s="35"/>
      <c r="WKJ1430" s="35"/>
      <c r="WKK1430" s="35"/>
      <c r="WKL1430" s="35"/>
      <c r="WKM1430" s="35"/>
      <c r="WKN1430" s="35"/>
      <c r="WKO1430" s="35"/>
      <c r="WKP1430" s="35"/>
      <c r="WKQ1430" s="35"/>
      <c r="WKR1430" s="35"/>
      <c r="WKS1430" s="35"/>
      <c r="WKT1430" s="35"/>
      <c r="WKU1430" s="35"/>
      <c r="WKV1430" s="35"/>
      <c r="WKW1430" s="35"/>
      <c r="WKX1430" s="35"/>
      <c r="WKY1430" s="35"/>
      <c r="WKZ1430" s="35"/>
      <c r="WLA1430" s="35"/>
      <c r="WLB1430" s="35"/>
      <c r="WLC1430" s="35"/>
      <c r="WLD1430" s="35"/>
      <c r="WLE1430" s="35"/>
      <c r="WLF1430" s="35"/>
      <c r="WLG1430" s="35"/>
      <c r="WLH1430" s="35"/>
      <c r="WLI1430" s="35"/>
      <c r="WLJ1430" s="35"/>
      <c r="WLK1430" s="35"/>
      <c r="WLL1430" s="35"/>
      <c r="WLM1430" s="35"/>
      <c r="WLN1430" s="35"/>
      <c r="WLO1430" s="35"/>
      <c r="WLP1430" s="35"/>
      <c r="WLQ1430" s="35"/>
      <c r="WLR1430" s="35"/>
      <c r="WLS1430" s="35"/>
      <c r="WLT1430" s="35"/>
      <c r="WLU1430" s="35"/>
      <c r="WLV1430" s="35"/>
      <c r="WLW1430" s="35"/>
      <c r="WLX1430" s="35"/>
      <c r="WLY1430" s="35"/>
      <c r="WLZ1430" s="35"/>
      <c r="WMA1430" s="35"/>
      <c r="WMB1430" s="35"/>
      <c r="WMC1430" s="35"/>
      <c r="WMD1430" s="35"/>
      <c r="WME1430" s="35"/>
      <c r="WMF1430" s="35"/>
      <c r="WMG1430" s="35"/>
      <c r="WMH1430" s="35"/>
      <c r="WMI1430" s="35"/>
      <c r="WMJ1430" s="35"/>
      <c r="WMK1430" s="35"/>
      <c r="WML1430" s="35"/>
      <c r="WMM1430" s="35"/>
      <c r="WMN1430" s="35"/>
      <c r="WMO1430" s="35"/>
      <c r="WMP1430" s="35"/>
      <c r="WMQ1430" s="35"/>
      <c r="WMR1430" s="35"/>
      <c r="WMS1430" s="35"/>
      <c r="WMT1430" s="35"/>
      <c r="WMU1430" s="35"/>
      <c r="WMV1430" s="35"/>
      <c r="WMW1430" s="35"/>
      <c r="WMX1430" s="35"/>
      <c r="WMY1430" s="35"/>
      <c r="WMZ1430" s="35"/>
      <c r="WNA1430" s="35"/>
      <c r="WNB1430" s="35"/>
      <c r="WNC1430" s="35"/>
      <c r="WND1430" s="35"/>
      <c r="WNE1430" s="35"/>
      <c r="WNF1430" s="35"/>
      <c r="WNG1430" s="35"/>
      <c r="WNH1430" s="35"/>
      <c r="WNI1430" s="35"/>
      <c r="WNJ1430" s="35"/>
      <c r="WNK1430" s="35"/>
      <c r="WNL1430" s="35"/>
      <c r="WNM1430" s="35"/>
      <c r="WNN1430" s="35"/>
      <c r="WNO1430" s="35"/>
      <c r="WNP1430" s="35"/>
      <c r="WNQ1430" s="35"/>
      <c r="WNR1430" s="35"/>
      <c r="WNS1430" s="35"/>
      <c r="WNT1430" s="35"/>
      <c r="WNU1430" s="35"/>
      <c r="WNV1430" s="35"/>
      <c r="WNW1430" s="35"/>
      <c r="WNX1430" s="35"/>
      <c r="WNY1430" s="35"/>
      <c r="WNZ1430" s="35"/>
      <c r="WOA1430" s="35"/>
      <c r="WOB1430" s="35"/>
      <c r="WOC1430" s="35"/>
      <c r="WOD1430" s="35"/>
      <c r="WOE1430" s="35"/>
      <c r="WOF1430" s="35"/>
      <c r="WOG1430" s="35"/>
      <c r="WOH1430" s="35"/>
      <c r="WOI1430" s="35"/>
      <c r="WOJ1430" s="35"/>
      <c r="WOK1430" s="35"/>
      <c r="WOL1430" s="35"/>
      <c r="WOM1430" s="35"/>
      <c r="WON1430" s="35"/>
      <c r="WOO1430" s="35"/>
      <c r="WOP1430" s="35"/>
      <c r="WOQ1430" s="35"/>
      <c r="WOR1430" s="35"/>
      <c r="WOS1430" s="35"/>
      <c r="WOT1430" s="35"/>
      <c r="WOU1430" s="35"/>
      <c r="WOV1430" s="35"/>
      <c r="WOW1430" s="35"/>
      <c r="WOX1430" s="35"/>
      <c r="WOY1430" s="35"/>
      <c r="WOZ1430" s="35"/>
      <c r="WPA1430" s="35"/>
      <c r="WPB1430" s="35"/>
      <c r="WPC1430" s="35"/>
      <c r="WPD1430" s="35"/>
      <c r="WPE1430" s="35"/>
      <c r="WPF1430" s="35"/>
      <c r="WPG1430" s="35"/>
      <c r="WPH1430" s="35"/>
      <c r="WPI1430" s="35"/>
      <c r="WPJ1430" s="35"/>
      <c r="WPK1430" s="35"/>
      <c r="WPL1430" s="35"/>
      <c r="WPM1430" s="35"/>
      <c r="WPN1430" s="35"/>
      <c r="WPO1430" s="35"/>
      <c r="WPP1430" s="35"/>
      <c r="WPQ1430" s="35"/>
      <c r="WPR1430" s="35"/>
      <c r="WPS1430" s="35"/>
      <c r="WPT1430" s="35"/>
      <c r="WPU1430" s="35"/>
      <c r="WPV1430" s="35"/>
      <c r="WPW1430" s="35"/>
      <c r="WPX1430" s="35"/>
      <c r="WPY1430" s="35"/>
      <c r="WPZ1430" s="35"/>
      <c r="WQA1430" s="35"/>
      <c r="WQB1430" s="35"/>
      <c r="WQC1430" s="35"/>
      <c r="WQD1430" s="35"/>
      <c r="WQE1430" s="35"/>
      <c r="WQF1430" s="35"/>
      <c r="WQG1430" s="35"/>
      <c r="WQH1430" s="35"/>
      <c r="WQI1430" s="35"/>
      <c r="WQJ1430" s="35"/>
      <c r="WQK1430" s="35"/>
      <c r="WQL1430" s="35"/>
      <c r="WQM1430" s="35"/>
      <c r="WQN1430" s="35"/>
      <c r="WQO1430" s="35"/>
      <c r="WQP1430" s="35"/>
      <c r="WQQ1430" s="35"/>
      <c r="WQR1430" s="35"/>
      <c r="WQS1430" s="35"/>
      <c r="WQT1430" s="35"/>
      <c r="WQU1430" s="35"/>
      <c r="WQV1430" s="35"/>
      <c r="WQW1430" s="35"/>
      <c r="WQX1430" s="35"/>
      <c r="WQY1430" s="35"/>
      <c r="WQZ1430" s="35"/>
      <c r="WRA1430" s="35"/>
      <c r="WRB1430" s="35"/>
      <c r="WRC1430" s="35"/>
      <c r="WRD1430" s="35"/>
      <c r="WRE1430" s="35"/>
      <c r="WRF1430" s="35"/>
      <c r="WRG1430" s="35"/>
      <c r="WRH1430" s="35"/>
      <c r="WRI1430" s="35"/>
      <c r="WRJ1430" s="35"/>
      <c r="WRK1430" s="35"/>
      <c r="WRL1430" s="35"/>
      <c r="WRM1430" s="35"/>
      <c r="WRN1430" s="35"/>
      <c r="WRO1430" s="35"/>
      <c r="WRP1430" s="35"/>
      <c r="WRQ1430" s="35"/>
      <c r="WRR1430" s="35"/>
      <c r="WRS1430" s="35"/>
      <c r="WRT1430" s="35"/>
      <c r="WRU1430" s="35"/>
      <c r="WRV1430" s="35"/>
      <c r="WRW1430" s="35"/>
      <c r="WRX1430" s="35"/>
      <c r="WRY1430" s="35"/>
      <c r="WRZ1430" s="35"/>
      <c r="WSA1430" s="35"/>
      <c r="WSB1430" s="35"/>
      <c r="WSC1430" s="35"/>
      <c r="WSD1430" s="35"/>
      <c r="WSE1430" s="35"/>
      <c r="WSF1430" s="35"/>
      <c r="WSG1430" s="35"/>
      <c r="WSH1430" s="35"/>
      <c r="WSI1430" s="35"/>
      <c r="WSJ1430" s="35"/>
      <c r="WSK1430" s="35"/>
      <c r="WSL1430" s="35"/>
      <c r="WSM1430" s="35"/>
      <c r="WSN1430" s="35"/>
      <c r="WSO1430" s="35"/>
      <c r="WSP1430" s="35"/>
      <c r="WSQ1430" s="35"/>
      <c r="WSR1430" s="35"/>
      <c r="WSS1430" s="35"/>
      <c r="WST1430" s="35"/>
      <c r="WSU1430" s="35"/>
      <c r="WSV1430" s="35"/>
      <c r="WSW1430" s="35"/>
      <c r="WSX1430" s="35"/>
      <c r="WSY1430" s="35"/>
      <c r="WSZ1430" s="35"/>
      <c r="WTA1430" s="35"/>
      <c r="WTB1430" s="35"/>
      <c r="WTC1430" s="35"/>
      <c r="WTD1430" s="35"/>
      <c r="WTE1430" s="35"/>
      <c r="WTF1430" s="35"/>
      <c r="WTG1430" s="35"/>
      <c r="WTH1430" s="35"/>
      <c r="WTI1430" s="35"/>
      <c r="WTJ1430" s="35"/>
      <c r="WTK1430" s="35"/>
      <c r="WTL1430" s="35"/>
      <c r="WTM1430" s="35"/>
      <c r="WTN1430" s="35"/>
      <c r="WTO1430" s="35"/>
      <c r="WTP1430" s="35"/>
      <c r="WTQ1430" s="35"/>
      <c r="WTR1430" s="35"/>
      <c r="WTS1430" s="35"/>
      <c r="WTT1430" s="35"/>
      <c r="WTU1430" s="35"/>
      <c r="WTV1430" s="35"/>
      <c r="WTW1430" s="35"/>
      <c r="WTX1430" s="35"/>
      <c r="WTY1430" s="35"/>
      <c r="WTZ1430" s="35"/>
      <c r="WUA1430" s="35"/>
      <c r="WUB1430" s="35"/>
      <c r="WUC1430" s="35"/>
      <c r="WUD1430" s="35"/>
      <c r="WUE1430" s="35"/>
      <c r="WUF1430" s="35"/>
      <c r="WUG1430" s="35"/>
      <c r="WUH1430" s="35"/>
      <c r="WUI1430" s="35"/>
      <c r="WUJ1430" s="35"/>
      <c r="WUK1430" s="35"/>
      <c r="WUL1430" s="35"/>
      <c r="WUM1430" s="35"/>
      <c r="WUN1430" s="35"/>
      <c r="WUO1430" s="35"/>
      <c r="WUP1430" s="35"/>
      <c r="WUQ1430" s="35"/>
      <c r="WUR1430" s="35"/>
      <c r="WUS1430" s="35"/>
      <c r="WUT1430" s="35"/>
      <c r="WUU1430" s="35"/>
      <c r="WUV1430" s="35"/>
      <c r="WUW1430" s="35"/>
      <c r="WUX1430" s="35"/>
      <c r="WUY1430" s="35"/>
      <c r="WUZ1430" s="35"/>
      <c r="WVA1430" s="35"/>
      <c r="WVB1430" s="35"/>
      <c r="WVC1430" s="35"/>
      <c r="WVD1430" s="35"/>
      <c r="WVE1430" s="35"/>
      <c r="WVF1430" s="35"/>
      <c r="WVG1430" s="35"/>
      <c r="WVH1430" s="35"/>
      <c r="WVI1430" s="35"/>
      <c r="WVJ1430" s="35"/>
      <c r="WVK1430" s="35"/>
      <c r="WVL1430" s="35"/>
      <c r="WVM1430" s="35"/>
      <c r="WVN1430" s="35"/>
      <c r="WVO1430" s="35"/>
      <c r="WVP1430" s="35"/>
      <c r="WVQ1430" s="35"/>
      <c r="WVR1430" s="35"/>
      <c r="WVS1430" s="35"/>
      <c r="WVT1430" s="35"/>
      <c r="WVU1430" s="35"/>
      <c r="WVV1430" s="35"/>
      <c r="WVW1430" s="35"/>
      <c r="WVX1430" s="35"/>
      <c r="WVY1430" s="35"/>
      <c r="WVZ1430" s="35"/>
      <c r="WWA1430" s="35"/>
      <c r="WWB1430" s="35"/>
      <c r="WWC1430" s="35"/>
      <c r="WWD1430" s="35"/>
      <c r="WWE1430" s="35"/>
      <c r="WWF1430" s="35"/>
      <c r="WWG1430" s="35"/>
      <c r="WWH1430" s="35"/>
      <c r="WWI1430" s="35"/>
      <c r="WWJ1430" s="35"/>
      <c r="WWK1430" s="35"/>
      <c r="WWL1430" s="35"/>
      <c r="WWM1430" s="35"/>
      <c r="WWN1430" s="35"/>
      <c r="WWO1430" s="35"/>
      <c r="WWP1430" s="35"/>
      <c r="WWQ1430" s="35"/>
      <c r="WWR1430" s="35"/>
      <c r="WWS1430" s="35"/>
      <c r="WWT1430" s="35"/>
      <c r="WWU1430" s="35"/>
      <c r="WWV1430" s="35"/>
      <c r="WWW1430" s="35"/>
      <c r="WWX1430" s="35"/>
      <c r="WWY1430" s="35"/>
      <c r="WWZ1430" s="35"/>
      <c r="WXA1430" s="35"/>
      <c r="WXB1430" s="35"/>
      <c r="WXC1430" s="35"/>
      <c r="WXD1430" s="35"/>
      <c r="WXE1430" s="35"/>
      <c r="WXF1430" s="35"/>
      <c r="WXG1430" s="35"/>
      <c r="WXH1430" s="35"/>
      <c r="WXI1430" s="35"/>
      <c r="WXJ1430" s="35"/>
      <c r="WXK1430" s="35"/>
      <c r="WXL1430" s="35"/>
      <c r="WXM1430" s="35"/>
      <c r="WXN1430" s="35"/>
      <c r="WXO1430" s="35"/>
      <c r="WXP1430" s="35"/>
      <c r="WXQ1430" s="35"/>
      <c r="WXR1430" s="35"/>
      <c r="WXS1430" s="35"/>
      <c r="WXT1430" s="35"/>
      <c r="WXU1430" s="35"/>
      <c r="WXV1430" s="35"/>
      <c r="WXW1430" s="35"/>
      <c r="WXX1430" s="35"/>
      <c r="WXY1430" s="35"/>
      <c r="WXZ1430" s="35"/>
      <c r="WYA1430" s="35"/>
      <c r="WYB1430" s="35"/>
      <c r="WYC1430" s="35"/>
      <c r="WYD1430" s="35"/>
      <c r="WYE1430" s="35"/>
      <c r="WYF1430" s="35"/>
      <c r="WYG1430" s="35"/>
      <c r="WYH1430" s="35"/>
      <c r="WYI1430" s="35"/>
      <c r="WYJ1430" s="35"/>
      <c r="WYK1430" s="35"/>
      <c r="WYL1430" s="35"/>
      <c r="WYM1430" s="35"/>
      <c r="WYN1430" s="35"/>
      <c r="WYO1430" s="35"/>
      <c r="WYP1430" s="35"/>
      <c r="WYQ1430" s="35"/>
      <c r="WYR1430" s="35"/>
      <c r="WYS1430" s="35"/>
      <c r="WYT1430" s="35"/>
      <c r="WYU1430" s="35"/>
      <c r="WYV1430" s="35"/>
      <c r="WYW1430" s="35"/>
      <c r="WYX1430" s="35"/>
      <c r="WYY1430" s="35"/>
      <c r="WYZ1430" s="35"/>
      <c r="WZA1430" s="35"/>
      <c r="WZB1430" s="35"/>
      <c r="WZC1430" s="35"/>
      <c r="WZD1430" s="35"/>
      <c r="WZE1430" s="35"/>
      <c r="WZF1430" s="35"/>
      <c r="WZG1430" s="35"/>
      <c r="WZH1430" s="35"/>
      <c r="WZI1430" s="35"/>
      <c r="WZJ1430" s="35"/>
      <c r="WZK1430" s="35"/>
      <c r="WZL1430" s="35"/>
      <c r="WZM1430" s="35"/>
      <c r="WZN1430" s="35"/>
      <c r="WZO1430" s="35"/>
      <c r="WZP1430" s="35"/>
      <c r="WZQ1430" s="35"/>
      <c r="WZR1430" s="35"/>
      <c r="WZS1430" s="35"/>
      <c r="WZT1430" s="35"/>
      <c r="WZU1430" s="35"/>
      <c r="WZV1430" s="35"/>
      <c r="WZW1430" s="35"/>
      <c r="WZX1430" s="35"/>
      <c r="WZY1430" s="35"/>
      <c r="WZZ1430" s="35"/>
      <c r="XAA1430" s="35"/>
      <c r="XAB1430" s="35"/>
      <c r="XAC1430" s="35"/>
      <c r="XAD1430" s="35"/>
      <c r="XAE1430" s="35"/>
      <c r="XAF1430" s="35"/>
      <c r="XAG1430" s="35"/>
      <c r="XAH1430" s="35"/>
      <c r="XAI1430" s="35"/>
      <c r="XAJ1430" s="35"/>
      <c r="XAK1430" s="35"/>
      <c r="XAL1430" s="35"/>
      <c r="XAM1430" s="35"/>
      <c r="XAN1430" s="35"/>
      <c r="XAO1430" s="35"/>
      <c r="XAP1430" s="35"/>
      <c r="XAQ1430" s="35"/>
      <c r="XAR1430" s="35"/>
      <c r="XAS1430" s="35"/>
      <c r="XAT1430" s="35"/>
      <c r="XAU1430" s="35"/>
      <c r="XAV1430" s="35"/>
      <c r="XAW1430" s="35"/>
      <c r="XAX1430" s="35"/>
      <c r="XAY1430" s="35"/>
      <c r="XAZ1430" s="35"/>
      <c r="XBA1430" s="35"/>
      <c r="XBB1430" s="35"/>
      <c r="XBC1430" s="35"/>
      <c r="XBD1430" s="35"/>
      <c r="XBE1430" s="35"/>
      <c r="XBF1430" s="35"/>
      <c r="XBG1430" s="35"/>
      <c r="XBH1430" s="35"/>
      <c r="XBI1430" s="35"/>
      <c r="XBJ1430" s="35"/>
      <c r="XBK1430" s="35"/>
      <c r="XBL1430" s="35"/>
      <c r="XBM1430" s="35"/>
      <c r="XBN1430" s="35"/>
      <c r="XBO1430" s="35"/>
      <c r="XBP1430" s="35"/>
      <c r="XBQ1430" s="35"/>
      <c r="XBR1430" s="35"/>
      <c r="XBS1430" s="35"/>
      <c r="XBT1430" s="35"/>
      <c r="XBU1430" s="35"/>
      <c r="XBV1430" s="35"/>
      <c r="XBW1430" s="35"/>
      <c r="XBX1430" s="35"/>
      <c r="XBY1430" s="35"/>
      <c r="XBZ1430" s="35"/>
      <c r="XCA1430" s="35"/>
      <c r="XCB1430" s="35"/>
      <c r="XCC1430" s="35"/>
      <c r="XCD1430" s="35"/>
      <c r="XCE1430" s="35"/>
      <c r="XCF1430" s="35"/>
      <c r="XCG1430" s="35"/>
      <c r="XCH1430" s="35"/>
      <c r="XCI1430" s="35"/>
      <c r="XCJ1430" s="35"/>
      <c r="XCK1430" s="35"/>
      <c r="XCL1430" s="35"/>
      <c r="XCM1430" s="35"/>
      <c r="XCN1430" s="35"/>
      <c r="XCO1430" s="35"/>
      <c r="XCP1430" s="35"/>
      <c r="XCQ1430" s="35"/>
      <c r="XCR1430" s="35"/>
      <c r="XCS1430" s="35"/>
      <c r="XCT1430" s="35"/>
      <c r="XCU1430" s="35"/>
      <c r="XCV1430" s="35"/>
      <c r="XCW1430" s="35"/>
      <c r="XCX1430" s="35"/>
      <c r="XCY1430" s="35"/>
      <c r="XCZ1430" s="35"/>
      <c r="XDA1430" s="35"/>
      <c r="XDB1430" s="35"/>
      <c r="XDC1430" s="35"/>
      <c r="XDD1430" s="35"/>
      <c r="XDE1430" s="35"/>
      <c r="XDF1430" s="35"/>
      <c r="XDG1430" s="35"/>
      <c r="XDH1430" s="35"/>
      <c r="XDI1430" s="35"/>
      <c r="XDJ1430" s="35"/>
      <c r="XDK1430" s="35"/>
      <c r="XDL1430" s="35"/>
      <c r="XDM1430" s="35"/>
      <c r="XDN1430" s="35"/>
      <c r="XDO1430" s="35"/>
      <c r="XDP1430" s="35"/>
      <c r="XDQ1430" s="35"/>
    </row>
    <row r="1431" spans="1:16345" s="76" customFormat="1" ht="15" customHeight="1">
      <c r="A1431" s="38" t="s">
        <v>3281</v>
      </c>
      <c r="B1431" s="64" t="s">
        <v>3076</v>
      </c>
      <c r="C1431" s="29" t="s">
        <v>4477</v>
      </c>
      <c r="D1431" s="51">
        <v>15</v>
      </c>
      <c r="E1431" s="30" t="s">
        <v>1733</v>
      </c>
      <c r="F1431" s="30" t="s">
        <v>1839</v>
      </c>
      <c r="G1431" s="31" t="s">
        <v>964</v>
      </c>
      <c r="H1431" s="32">
        <v>5625</v>
      </c>
      <c r="I1431" s="5"/>
      <c r="J1431" s="33">
        <f>IF(I1431&lt;1,I1431*H1431*1.3,IF(I1431&gt;=1,I1431*H1431))</f>
        <v>0</v>
      </c>
      <c r="K1431" s="37" t="s">
        <v>1392</v>
      </c>
      <c r="L1431" s="35"/>
      <c r="M1431" s="35"/>
      <c r="N1431" s="35"/>
      <c r="O1431" s="35"/>
      <c r="P1431" s="35"/>
      <c r="Q1431" s="35"/>
      <c r="R1431" s="35"/>
      <c r="S1431" s="35"/>
      <c r="T1431" s="35"/>
      <c r="U1431" s="35"/>
      <c r="V1431" s="35"/>
      <c r="W1431" s="35"/>
      <c r="X1431" s="35"/>
      <c r="Y1431" s="35"/>
      <c r="Z1431" s="35"/>
      <c r="AA1431" s="35"/>
      <c r="AB1431" s="35"/>
      <c r="AC1431" s="35"/>
      <c r="AD1431" s="35"/>
      <c r="AE1431" s="35"/>
      <c r="AF1431" s="35"/>
      <c r="AG1431" s="35"/>
      <c r="AH1431" s="35"/>
      <c r="AI1431" s="35"/>
      <c r="AJ1431" s="35"/>
      <c r="AK1431" s="35"/>
      <c r="AL1431" s="35"/>
      <c r="AM1431" s="35"/>
      <c r="AN1431" s="35"/>
      <c r="AO1431" s="35"/>
      <c r="AP1431" s="35"/>
      <c r="AQ1431" s="35"/>
      <c r="AR1431" s="35"/>
      <c r="AS1431" s="35"/>
      <c r="AT1431" s="35"/>
      <c r="AU1431" s="35"/>
      <c r="AV1431" s="35"/>
      <c r="AW1431" s="35"/>
      <c r="AX1431" s="35"/>
      <c r="AY1431" s="35"/>
      <c r="AZ1431" s="35"/>
      <c r="BA1431" s="35"/>
      <c r="BB1431" s="35"/>
      <c r="BC1431" s="35"/>
      <c r="BD1431" s="35"/>
      <c r="BE1431" s="35"/>
      <c r="BF1431" s="35"/>
      <c r="BG1431" s="35"/>
      <c r="BH1431" s="35"/>
      <c r="BI1431" s="35"/>
      <c r="BJ1431" s="35"/>
      <c r="BK1431" s="35"/>
      <c r="BL1431" s="35"/>
      <c r="BM1431" s="35"/>
      <c r="BN1431" s="35"/>
      <c r="BO1431" s="35"/>
      <c r="BP1431" s="35"/>
      <c r="BQ1431" s="35"/>
      <c r="BR1431" s="35"/>
      <c r="BS1431" s="35"/>
      <c r="BT1431" s="35"/>
      <c r="BU1431" s="35"/>
      <c r="BV1431" s="35"/>
      <c r="BW1431" s="35"/>
      <c r="BX1431" s="35"/>
      <c r="BY1431" s="35"/>
      <c r="BZ1431" s="35"/>
      <c r="CA1431" s="35"/>
      <c r="CB1431" s="35"/>
      <c r="CC1431" s="35"/>
      <c r="CD1431" s="35"/>
      <c r="CE1431" s="35"/>
      <c r="CF1431" s="35"/>
      <c r="CG1431" s="35"/>
      <c r="CH1431" s="35"/>
      <c r="CI1431" s="35"/>
      <c r="CJ1431" s="35"/>
      <c r="CK1431" s="35"/>
      <c r="CL1431" s="35"/>
      <c r="CM1431" s="35"/>
      <c r="CN1431" s="35"/>
      <c r="CO1431" s="35"/>
      <c r="CP1431" s="35"/>
      <c r="CQ1431" s="35"/>
      <c r="CR1431" s="35"/>
      <c r="CS1431" s="35"/>
      <c r="CT1431" s="35"/>
      <c r="CU1431" s="35"/>
      <c r="CV1431" s="35"/>
      <c r="CW1431" s="35"/>
      <c r="CX1431" s="35"/>
      <c r="CY1431" s="35"/>
      <c r="CZ1431" s="35"/>
      <c r="DA1431" s="35"/>
      <c r="DB1431" s="35"/>
      <c r="DC1431" s="35"/>
      <c r="DD1431" s="35"/>
      <c r="DE1431" s="35"/>
      <c r="DF1431" s="35"/>
      <c r="DG1431" s="35"/>
      <c r="DH1431" s="35"/>
      <c r="DI1431" s="35"/>
      <c r="DJ1431" s="35"/>
      <c r="DK1431" s="35"/>
      <c r="DL1431" s="35"/>
      <c r="DM1431" s="35"/>
      <c r="DN1431" s="35"/>
      <c r="DO1431" s="35"/>
      <c r="DP1431" s="35"/>
      <c r="DQ1431" s="35"/>
      <c r="DR1431" s="35"/>
      <c r="DS1431" s="35"/>
      <c r="DT1431" s="35"/>
      <c r="DU1431" s="35"/>
      <c r="DV1431" s="35"/>
      <c r="DW1431" s="35"/>
      <c r="DX1431" s="35"/>
      <c r="DY1431" s="35"/>
      <c r="DZ1431" s="35"/>
      <c r="EA1431" s="35"/>
      <c r="EB1431" s="35"/>
      <c r="EC1431" s="35"/>
      <c r="ED1431" s="35"/>
      <c r="EE1431" s="35"/>
      <c r="EF1431" s="35"/>
      <c r="EG1431" s="35"/>
      <c r="EH1431" s="35"/>
      <c r="EI1431" s="35"/>
      <c r="EJ1431" s="35"/>
      <c r="EK1431" s="35"/>
      <c r="EL1431" s="35"/>
      <c r="EM1431" s="35"/>
      <c r="EN1431" s="35"/>
      <c r="EO1431" s="35"/>
      <c r="EP1431" s="35"/>
      <c r="EQ1431" s="35"/>
      <c r="ER1431" s="35"/>
      <c r="ES1431" s="35"/>
      <c r="ET1431" s="35"/>
      <c r="EU1431" s="35"/>
      <c r="EV1431" s="35"/>
      <c r="EW1431" s="35"/>
      <c r="EX1431" s="35"/>
      <c r="EY1431" s="35"/>
      <c r="EZ1431" s="35"/>
      <c r="FA1431" s="35"/>
      <c r="FB1431" s="35"/>
      <c r="FC1431" s="35"/>
      <c r="FD1431" s="35"/>
      <c r="FE1431" s="35"/>
      <c r="FF1431" s="35"/>
      <c r="FG1431" s="35"/>
      <c r="FH1431" s="35"/>
      <c r="FI1431" s="35"/>
      <c r="FJ1431" s="35"/>
      <c r="FK1431" s="35"/>
      <c r="FL1431" s="35"/>
      <c r="FM1431" s="35"/>
      <c r="FN1431" s="35"/>
      <c r="FO1431" s="35"/>
      <c r="FP1431" s="35"/>
      <c r="FQ1431" s="35"/>
      <c r="FR1431" s="35"/>
      <c r="FS1431" s="35"/>
      <c r="FT1431" s="35"/>
      <c r="FU1431" s="35"/>
      <c r="FV1431" s="35"/>
      <c r="FW1431" s="35"/>
      <c r="FX1431" s="35"/>
      <c r="FY1431" s="35"/>
      <c r="FZ1431" s="35"/>
      <c r="GA1431" s="35"/>
      <c r="GB1431" s="35"/>
      <c r="GC1431" s="35"/>
      <c r="GD1431" s="35"/>
      <c r="GE1431" s="35"/>
      <c r="GF1431" s="35"/>
      <c r="GG1431" s="35"/>
      <c r="GH1431" s="35"/>
      <c r="GI1431" s="35"/>
      <c r="GJ1431" s="35"/>
      <c r="GK1431" s="35"/>
      <c r="GL1431" s="35"/>
      <c r="GM1431" s="35"/>
      <c r="GN1431" s="35"/>
      <c r="GO1431" s="35"/>
      <c r="GP1431" s="35"/>
      <c r="GQ1431" s="35"/>
      <c r="GR1431" s="35"/>
      <c r="GS1431" s="35"/>
      <c r="GT1431" s="35"/>
      <c r="GU1431" s="35"/>
      <c r="GV1431" s="35"/>
      <c r="GW1431" s="35"/>
      <c r="GX1431" s="35"/>
      <c r="GY1431" s="35"/>
      <c r="GZ1431" s="35"/>
      <c r="HA1431" s="35"/>
      <c r="HB1431" s="35"/>
      <c r="HC1431" s="35"/>
      <c r="HD1431" s="35"/>
      <c r="HE1431" s="35"/>
      <c r="HF1431" s="35"/>
      <c r="HG1431" s="35"/>
      <c r="HH1431" s="35"/>
      <c r="HI1431" s="35"/>
      <c r="HJ1431" s="35"/>
      <c r="HK1431" s="35"/>
      <c r="HL1431" s="35"/>
      <c r="HM1431" s="35"/>
      <c r="HN1431" s="35"/>
      <c r="HO1431" s="35"/>
      <c r="HP1431" s="35"/>
      <c r="HQ1431" s="35"/>
      <c r="HR1431" s="35"/>
      <c r="HS1431" s="35"/>
      <c r="HT1431" s="35"/>
      <c r="HU1431" s="35"/>
      <c r="HV1431" s="35"/>
      <c r="HW1431" s="35"/>
      <c r="HX1431" s="35"/>
      <c r="HY1431" s="35"/>
      <c r="HZ1431" s="35"/>
      <c r="IA1431" s="35"/>
      <c r="IB1431" s="35"/>
      <c r="IC1431" s="35"/>
      <c r="ID1431" s="35"/>
      <c r="IE1431" s="35"/>
      <c r="IF1431" s="35"/>
      <c r="IG1431" s="35"/>
      <c r="IH1431" s="35"/>
      <c r="II1431" s="35"/>
      <c r="IJ1431" s="35"/>
      <c r="IK1431" s="35"/>
      <c r="IL1431" s="35"/>
      <c r="IM1431" s="35"/>
      <c r="IN1431" s="35"/>
      <c r="IO1431" s="35"/>
      <c r="IP1431" s="35"/>
      <c r="IQ1431" s="35"/>
      <c r="IR1431" s="35"/>
      <c r="IS1431" s="35"/>
      <c r="IT1431" s="35"/>
      <c r="IU1431" s="35"/>
      <c r="IV1431" s="35"/>
      <c r="IW1431" s="35"/>
      <c r="IX1431" s="35"/>
      <c r="IY1431" s="35"/>
      <c r="IZ1431" s="35"/>
      <c r="JA1431" s="35"/>
      <c r="JB1431" s="35"/>
      <c r="JC1431" s="35"/>
      <c r="JD1431" s="35"/>
      <c r="JE1431" s="35"/>
      <c r="JF1431" s="35"/>
      <c r="JG1431" s="35"/>
      <c r="JH1431" s="35"/>
      <c r="JI1431" s="35"/>
      <c r="JJ1431" s="35"/>
      <c r="JK1431" s="35"/>
      <c r="JL1431" s="35"/>
      <c r="JM1431" s="35"/>
      <c r="JN1431" s="35"/>
      <c r="JO1431" s="35"/>
      <c r="JP1431" s="35"/>
      <c r="JQ1431" s="35"/>
      <c r="JR1431" s="35"/>
      <c r="JS1431" s="35"/>
      <c r="JT1431" s="35"/>
      <c r="JU1431" s="35"/>
      <c r="JV1431" s="35"/>
      <c r="JW1431" s="35"/>
      <c r="JX1431" s="35"/>
      <c r="JY1431" s="35"/>
      <c r="JZ1431" s="35"/>
      <c r="KA1431" s="35"/>
      <c r="KB1431" s="35"/>
      <c r="KC1431" s="35"/>
      <c r="KD1431" s="35"/>
      <c r="KE1431" s="35"/>
      <c r="KF1431" s="35"/>
      <c r="KG1431" s="35"/>
      <c r="KH1431" s="35"/>
      <c r="KI1431" s="35"/>
      <c r="KJ1431" s="35"/>
      <c r="KK1431" s="35"/>
      <c r="KL1431" s="35"/>
      <c r="KM1431" s="35"/>
      <c r="KN1431" s="35"/>
      <c r="KO1431" s="35"/>
      <c r="KP1431" s="35"/>
      <c r="KQ1431" s="35"/>
      <c r="KR1431" s="35"/>
      <c r="KS1431" s="35"/>
      <c r="KT1431" s="35"/>
      <c r="KU1431" s="35"/>
      <c r="KV1431" s="35"/>
      <c r="KW1431" s="35"/>
      <c r="KX1431" s="35"/>
      <c r="KY1431" s="35"/>
      <c r="KZ1431" s="35"/>
      <c r="LA1431" s="35"/>
      <c r="LB1431" s="35"/>
      <c r="LC1431" s="35"/>
      <c r="LD1431" s="35"/>
      <c r="LE1431" s="35"/>
      <c r="LF1431" s="35"/>
      <c r="LG1431" s="35"/>
      <c r="LH1431" s="35"/>
      <c r="LI1431" s="35"/>
      <c r="LJ1431" s="35"/>
      <c r="LK1431" s="35"/>
      <c r="LL1431" s="35"/>
      <c r="LM1431" s="35"/>
      <c r="LN1431" s="35"/>
      <c r="LO1431" s="35"/>
      <c r="LP1431" s="35"/>
      <c r="LQ1431" s="35"/>
      <c r="LR1431" s="35"/>
      <c r="LS1431" s="35"/>
      <c r="LT1431" s="35"/>
      <c r="LU1431" s="35"/>
      <c r="LV1431" s="35"/>
      <c r="LW1431" s="35"/>
      <c r="LX1431" s="35"/>
      <c r="LY1431" s="35"/>
      <c r="LZ1431" s="35"/>
      <c r="MA1431" s="35"/>
      <c r="MB1431" s="35"/>
      <c r="MC1431" s="35"/>
      <c r="MD1431" s="35"/>
      <c r="ME1431" s="35"/>
      <c r="MF1431" s="35"/>
      <c r="MG1431" s="35"/>
      <c r="MH1431" s="35"/>
      <c r="MI1431" s="35"/>
      <c r="MJ1431" s="35"/>
      <c r="MK1431" s="35"/>
      <c r="ML1431" s="35"/>
      <c r="MM1431" s="35"/>
      <c r="MN1431" s="35"/>
      <c r="MO1431" s="35"/>
      <c r="MP1431" s="35"/>
      <c r="MQ1431" s="35"/>
      <c r="MR1431" s="35"/>
      <c r="MS1431" s="35"/>
      <c r="MT1431" s="35"/>
      <c r="MU1431" s="35"/>
      <c r="MV1431" s="35"/>
      <c r="MW1431" s="35"/>
      <c r="MX1431" s="35"/>
      <c r="MY1431" s="35"/>
      <c r="MZ1431" s="35"/>
      <c r="NA1431" s="35"/>
      <c r="NB1431" s="35"/>
      <c r="NC1431" s="35"/>
      <c r="ND1431" s="35"/>
      <c r="NE1431" s="35"/>
      <c r="NF1431" s="35"/>
      <c r="NG1431" s="35"/>
      <c r="NH1431" s="35"/>
      <c r="NI1431" s="35"/>
      <c r="NJ1431" s="35"/>
      <c r="NK1431" s="35"/>
      <c r="NL1431" s="35"/>
      <c r="NM1431" s="35"/>
      <c r="NN1431" s="35"/>
      <c r="NO1431" s="35"/>
      <c r="NP1431" s="35"/>
      <c r="NQ1431" s="35"/>
      <c r="NR1431" s="35"/>
      <c r="NS1431" s="35"/>
      <c r="NT1431" s="35"/>
      <c r="NU1431" s="35"/>
      <c r="NV1431" s="35"/>
      <c r="NW1431" s="35"/>
      <c r="NX1431" s="35"/>
      <c r="NY1431" s="35"/>
      <c r="NZ1431" s="35"/>
      <c r="OA1431" s="35"/>
      <c r="OB1431" s="35"/>
      <c r="OC1431" s="35"/>
      <c r="OD1431" s="35"/>
      <c r="OE1431" s="35"/>
      <c r="OF1431" s="35"/>
      <c r="OG1431" s="35"/>
      <c r="OH1431" s="35"/>
      <c r="OI1431" s="35"/>
      <c r="OJ1431" s="35"/>
      <c r="OK1431" s="35"/>
      <c r="OL1431" s="35"/>
      <c r="OM1431" s="35"/>
      <c r="ON1431" s="35"/>
      <c r="OO1431" s="35"/>
      <c r="OP1431" s="35"/>
      <c r="OQ1431" s="35"/>
      <c r="OR1431" s="35"/>
      <c r="OS1431" s="35"/>
      <c r="OT1431" s="35"/>
      <c r="OU1431" s="35"/>
      <c r="OV1431" s="35"/>
      <c r="OW1431" s="35"/>
      <c r="OX1431" s="35"/>
      <c r="OY1431" s="35"/>
      <c r="OZ1431" s="35"/>
      <c r="PA1431" s="35"/>
      <c r="PB1431" s="35"/>
      <c r="PC1431" s="35"/>
      <c r="PD1431" s="35"/>
      <c r="PE1431" s="35"/>
      <c r="PF1431" s="35"/>
      <c r="PG1431" s="35"/>
      <c r="PH1431" s="35"/>
      <c r="PI1431" s="35"/>
      <c r="PJ1431" s="35"/>
      <c r="PK1431" s="35"/>
      <c r="PL1431" s="35"/>
      <c r="PM1431" s="35"/>
      <c r="PN1431" s="35"/>
      <c r="PO1431" s="35"/>
      <c r="PP1431" s="35"/>
      <c r="PQ1431" s="35"/>
      <c r="PR1431" s="35"/>
      <c r="PS1431" s="35"/>
      <c r="PT1431" s="35"/>
      <c r="PU1431" s="35"/>
      <c r="PV1431" s="35"/>
      <c r="PW1431" s="35"/>
      <c r="PX1431" s="35"/>
      <c r="PY1431" s="35"/>
      <c r="PZ1431" s="35"/>
      <c r="QA1431" s="35"/>
      <c r="QB1431" s="35"/>
      <c r="QC1431" s="35"/>
      <c r="QD1431" s="35"/>
      <c r="QE1431" s="35"/>
      <c r="QF1431" s="35"/>
      <c r="QG1431" s="35"/>
      <c r="QH1431" s="35"/>
      <c r="QI1431" s="35"/>
      <c r="QJ1431" s="35"/>
      <c r="QK1431" s="35"/>
      <c r="QL1431" s="35"/>
      <c r="QM1431" s="35"/>
      <c r="QN1431" s="35"/>
      <c r="QO1431" s="35"/>
      <c r="QP1431" s="35"/>
      <c r="QQ1431" s="35"/>
      <c r="QR1431" s="35"/>
      <c r="QS1431" s="35"/>
      <c r="QT1431" s="35"/>
      <c r="QU1431" s="35"/>
      <c r="QV1431" s="35"/>
      <c r="QW1431" s="35"/>
      <c r="QX1431" s="35"/>
      <c r="QY1431" s="35"/>
      <c r="QZ1431" s="35"/>
      <c r="RA1431" s="35"/>
      <c r="RB1431" s="35"/>
      <c r="RC1431" s="35"/>
      <c r="RD1431" s="35"/>
      <c r="RE1431" s="35"/>
      <c r="RF1431" s="35"/>
      <c r="RG1431" s="35"/>
      <c r="RH1431" s="35"/>
      <c r="RI1431" s="35"/>
      <c r="RJ1431" s="35"/>
      <c r="RK1431" s="35"/>
      <c r="RL1431" s="35"/>
      <c r="RM1431" s="35"/>
      <c r="RN1431" s="35"/>
      <c r="RO1431" s="35"/>
      <c r="RP1431" s="35"/>
      <c r="RQ1431" s="35"/>
      <c r="RR1431" s="35"/>
      <c r="RS1431" s="35"/>
      <c r="RT1431" s="35"/>
      <c r="RU1431" s="35"/>
      <c r="RV1431" s="35"/>
      <c r="RW1431" s="35"/>
      <c r="RX1431" s="35"/>
      <c r="RY1431" s="35"/>
      <c r="RZ1431" s="35"/>
      <c r="SA1431" s="35"/>
      <c r="SB1431" s="35"/>
      <c r="SC1431" s="35"/>
      <c r="SD1431" s="35"/>
      <c r="SE1431" s="35"/>
      <c r="SF1431" s="35"/>
      <c r="SG1431" s="35"/>
      <c r="SH1431" s="35"/>
      <c r="SI1431" s="35"/>
      <c r="SJ1431" s="35"/>
      <c r="SK1431" s="35"/>
      <c r="SL1431" s="35"/>
      <c r="SM1431" s="35"/>
      <c r="SN1431" s="35"/>
      <c r="SO1431" s="35"/>
      <c r="SP1431" s="35"/>
      <c r="SQ1431" s="35"/>
      <c r="SR1431" s="35"/>
      <c r="SS1431" s="35"/>
      <c r="ST1431" s="35"/>
      <c r="SU1431" s="35"/>
      <c r="SV1431" s="35"/>
      <c r="SW1431" s="35"/>
      <c r="SX1431" s="35"/>
      <c r="SY1431" s="35"/>
      <c r="SZ1431" s="35"/>
      <c r="TA1431" s="35"/>
      <c r="TB1431" s="35"/>
      <c r="TC1431" s="35"/>
      <c r="TD1431" s="35"/>
      <c r="TE1431" s="35"/>
      <c r="TF1431" s="35"/>
      <c r="TG1431" s="35"/>
      <c r="TH1431" s="35"/>
      <c r="TI1431" s="35"/>
      <c r="TJ1431" s="35"/>
      <c r="TK1431" s="35"/>
      <c r="TL1431" s="35"/>
      <c r="TM1431" s="35"/>
      <c r="TN1431" s="35"/>
      <c r="TO1431" s="35"/>
      <c r="TP1431" s="35"/>
      <c r="TQ1431" s="35"/>
      <c r="TR1431" s="35"/>
      <c r="TS1431" s="35"/>
      <c r="TT1431" s="35"/>
      <c r="TU1431" s="35"/>
      <c r="TV1431" s="35"/>
      <c r="TW1431" s="35"/>
      <c r="TX1431" s="35"/>
      <c r="TY1431" s="35"/>
      <c r="TZ1431" s="35"/>
      <c r="UA1431" s="35"/>
      <c r="UB1431" s="35"/>
      <c r="UC1431" s="35"/>
      <c r="UD1431" s="35"/>
      <c r="UE1431" s="35"/>
      <c r="UF1431" s="35"/>
      <c r="UG1431" s="35"/>
      <c r="UH1431" s="35"/>
      <c r="UI1431" s="35"/>
      <c r="UJ1431" s="35"/>
      <c r="UK1431" s="35"/>
      <c r="UL1431" s="35"/>
      <c r="UM1431" s="35"/>
      <c r="UN1431" s="35"/>
      <c r="UO1431" s="35"/>
      <c r="UP1431" s="35"/>
      <c r="UQ1431" s="35"/>
      <c r="UR1431" s="35"/>
      <c r="US1431" s="35"/>
      <c r="UT1431" s="35"/>
      <c r="UU1431" s="35"/>
      <c r="UV1431" s="35"/>
      <c r="UW1431" s="35"/>
      <c r="UX1431" s="35"/>
      <c r="UY1431" s="35"/>
      <c r="UZ1431" s="35"/>
      <c r="VA1431" s="35"/>
      <c r="VB1431" s="35"/>
      <c r="VC1431" s="35"/>
      <c r="VD1431" s="35"/>
      <c r="VE1431" s="35"/>
      <c r="VF1431" s="35"/>
      <c r="VG1431" s="35"/>
      <c r="VH1431" s="35"/>
      <c r="VI1431" s="35"/>
      <c r="VJ1431" s="35"/>
      <c r="VK1431" s="35"/>
      <c r="VL1431" s="35"/>
      <c r="VM1431" s="35"/>
      <c r="VN1431" s="35"/>
      <c r="VO1431" s="35"/>
      <c r="VP1431" s="35"/>
      <c r="VQ1431" s="35"/>
      <c r="VR1431" s="35"/>
      <c r="VS1431" s="35"/>
      <c r="VT1431" s="35"/>
      <c r="VU1431" s="35"/>
      <c r="VV1431" s="35"/>
      <c r="VW1431" s="35"/>
      <c r="VX1431" s="35"/>
      <c r="VY1431" s="35"/>
      <c r="VZ1431" s="35"/>
      <c r="WA1431" s="35"/>
      <c r="WB1431" s="35"/>
      <c r="WC1431" s="35"/>
      <c r="WD1431" s="35"/>
      <c r="WE1431" s="35"/>
      <c r="WF1431" s="35"/>
      <c r="WG1431" s="35"/>
      <c r="WH1431" s="35"/>
      <c r="WI1431" s="35"/>
      <c r="WJ1431" s="35"/>
      <c r="WK1431" s="35"/>
      <c r="WL1431" s="35"/>
      <c r="WM1431" s="35"/>
      <c r="WN1431" s="35"/>
      <c r="WO1431" s="35"/>
      <c r="WP1431" s="35"/>
      <c r="WQ1431" s="35"/>
      <c r="WR1431" s="35"/>
      <c r="WS1431" s="35"/>
      <c r="WT1431" s="35"/>
      <c r="WU1431" s="35"/>
      <c r="WV1431" s="35"/>
      <c r="WW1431" s="35"/>
      <c r="WX1431" s="35"/>
      <c r="WY1431" s="35"/>
      <c r="WZ1431" s="35"/>
      <c r="XA1431" s="35"/>
      <c r="XB1431" s="35"/>
      <c r="XC1431" s="35"/>
      <c r="XD1431" s="35"/>
      <c r="XE1431" s="35"/>
      <c r="XF1431" s="35"/>
      <c r="XG1431" s="35"/>
      <c r="XH1431" s="35"/>
      <c r="XI1431" s="35"/>
      <c r="XJ1431" s="35"/>
      <c r="XK1431" s="35"/>
      <c r="XL1431" s="35"/>
      <c r="XM1431" s="35"/>
      <c r="XN1431" s="35"/>
      <c r="XO1431" s="35"/>
      <c r="XP1431" s="35"/>
      <c r="XQ1431" s="35"/>
      <c r="XR1431" s="35"/>
      <c r="XS1431" s="35"/>
      <c r="XT1431" s="35"/>
      <c r="XU1431" s="35"/>
      <c r="XV1431" s="35"/>
      <c r="XW1431" s="35"/>
      <c r="XX1431" s="35"/>
      <c r="XY1431" s="35"/>
      <c r="XZ1431" s="35"/>
      <c r="YA1431" s="35"/>
      <c r="YB1431" s="35"/>
      <c r="YC1431" s="35"/>
      <c r="YD1431" s="35"/>
      <c r="YE1431" s="35"/>
      <c r="YF1431" s="35"/>
      <c r="YG1431" s="35"/>
      <c r="YH1431" s="35"/>
      <c r="YI1431" s="35"/>
      <c r="YJ1431" s="35"/>
      <c r="YK1431" s="35"/>
      <c r="YL1431" s="35"/>
      <c r="YM1431" s="35"/>
      <c r="YN1431" s="35"/>
      <c r="YO1431" s="35"/>
      <c r="YP1431" s="35"/>
      <c r="YQ1431" s="35"/>
      <c r="YR1431" s="35"/>
      <c r="YS1431" s="35"/>
      <c r="YT1431" s="35"/>
      <c r="YU1431" s="35"/>
      <c r="YV1431" s="35"/>
      <c r="YW1431" s="35"/>
      <c r="YX1431" s="35"/>
      <c r="YY1431" s="35"/>
      <c r="YZ1431" s="35"/>
      <c r="ZA1431" s="35"/>
      <c r="ZB1431" s="35"/>
      <c r="ZC1431" s="35"/>
      <c r="ZD1431" s="35"/>
      <c r="ZE1431" s="35"/>
      <c r="ZF1431" s="35"/>
      <c r="ZG1431" s="35"/>
      <c r="ZH1431" s="35"/>
      <c r="ZI1431" s="35"/>
      <c r="ZJ1431" s="35"/>
      <c r="ZK1431" s="35"/>
      <c r="ZL1431" s="35"/>
      <c r="ZM1431" s="35"/>
      <c r="ZN1431" s="35"/>
      <c r="ZO1431" s="35"/>
      <c r="ZP1431" s="35"/>
      <c r="ZQ1431" s="35"/>
      <c r="ZR1431" s="35"/>
      <c r="ZS1431" s="35"/>
      <c r="ZT1431" s="35"/>
      <c r="ZU1431" s="35"/>
      <c r="ZV1431" s="35"/>
      <c r="ZW1431" s="35"/>
      <c r="ZX1431" s="35"/>
      <c r="ZY1431" s="35"/>
      <c r="ZZ1431" s="35"/>
      <c r="AAA1431" s="35"/>
      <c r="AAB1431" s="35"/>
      <c r="AAC1431" s="35"/>
      <c r="AAD1431" s="35"/>
      <c r="AAE1431" s="35"/>
      <c r="AAF1431" s="35"/>
      <c r="AAG1431" s="35"/>
      <c r="AAH1431" s="35"/>
      <c r="AAI1431" s="35"/>
      <c r="AAJ1431" s="35"/>
      <c r="AAK1431" s="35"/>
      <c r="AAL1431" s="35"/>
      <c r="AAM1431" s="35"/>
      <c r="AAN1431" s="35"/>
      <c r="AAO1431" s="35"/>
      <c r="AAP1431" s="35"/>
      <c r="AAQ1431" s="35"/>
      <c r="AAR1431" s="35"/>
      <c r="AAS1431" s="35"/>
      <c r="AAT1431" s="35"/>
      <c r="AAU1431" s="35"/>
      <c r="AAV1431" s="35"/>
      <c r="AAW1431" s="35"/>
      <c r="AAX1431" s="35"/>
      <c r="AAY1431" s="35"/>
      <c r="AAZ1431" s="35"/>
      <c r="ABA1431" s="35"/>
      <c r="ABB1431" s="35"/>
      <c r="ABC1431" s="35"/>
      <c r="ABD1431" s="35"/>
      <c r="ABE1431" s="35"/>
      <c r="ABF1431" s="35"/>
      <c r="ABG1431" s="35"/>
      <c r="ABH1431" s="35"/>
      <c r="ABI1431" s="35"/>
      <c r="ABJ1431" s="35"/>
      <c r="ABK1431" s="35"/>
      <c r="ABL1431" s="35"/>
      <c r="ABM1431" s="35"/>
      <c r="ABN1431" s="35"/>
      <c r="ABO1431" s="35"/>
      <c r="ABP1431" s="35"/>
      <c r="ABQ1431" s="35"/>
      <c r="ABR1431" s="35"/>
      <c r="ABS1431" s="35"/>
      <c r="ABT1431" s="35"/>
      <c r="ABU1431" s="35"/>
      <c r="ABV1431" s="35"/>
      <c r="ABW1431" s="35"/>
      <c r="ABX1431" s="35"/>
      <c r="ABY1431" s="35"/>
      <c r="ABZ1431" s="35"/>
      <c r="ACA1431" s="35"/>
      <c r="ACB1431" s="35"/>
      <c r="ACC1431" s="35"/>
      <c r="ACD1431" s="35"/>
      <c r="ACE1431" s="35"/>
      <c r="ACF1431" s="35"/>
      <c r="ACG1431" s="35"/>
      <c r="ACH1431" s="35"/>
      <c r="ACI1431" s="35"/>
      <c r="ACJ1431" s="35"/>
      <c r="ACK1431" s="35"/>
      <c r="ACL1431" s="35"/>
      <c r="ACM1431" s="35"/>
      <c r="ACN1431" s="35"/>
      <c r="ACO1431" s="35"/>
      <c r="ACP1431" s="35"/>
      <c r="ACQ1431" s="35"/>
      <c r="ACR1431" s="35"/>
      <c r="ACS1431" s="35"/>
      <c r="ACT1431" s="35"/>
      <c r="ACU1431" s="35"/>
      <c r="ACV1431" s="35"/>
      <c r="ACW1431" s="35"/>
      <c r="ACX1431" s="35"/>
      <c r="ACY1431" s="35"/>
      <c r="ACZ1431" s="35"/>
      <c r="ADA1431" s="35"/>
      <c r="ADB1431" s="35"/>
      <c r="ADC1431" s="35"/>
      <c r="ADD1431" s="35"/>
      <c r="ADE1431" s="35"/>
      <c r="ADF1431" s="35"/>
      <c r="ADG1431" s="35"/>
      <c r="ADH1431" s="35"/>
      <c r="ADI1431" s="35"/>
      <c r="ADJ1431" s="35"/>
      <c r="ADK1431" s="35"/>
      <c r="ADL1431" s="35"/>
      <c r="ADM1431" s="35"/>
      <c r="ADN1431" s="35"/>
      <c r="ADO1431" s="35"/>
      <c r="ADP1431" s="35"/>
      <c r="ADQ1431" s="35"/>
      <c r="ADR1431" s="35"/>
      <c r="ADS1431" s="35"/>
      <c r="ADT1431" s="35"/>
      <c r="ADU1431" s="35"/>
      <c r="ADV1431" s="35"/>
      <c r="ADW1431" s="35"/>
      <c r="ADX1431" s="35"/>
      <c r="ADY1431" s="35"/>
      <c r="ADZ1431" s="35"/>
      <c r="AEA1431" s="35"/>
      <c r="AEB1431" s="35"/>
      <c r="AEC1431" s="35"/>
      <c r="AED1431" s="35"/>
      <c r="AEE1431" s="35"/>
      <c r="AEF1431" s="35"/>
      <c r="AEG1431" s="35"/>
      <c r="AEH1431" s="35"/>
      <c r="AEI1431" s="35"/>
      <c r="AEJ1431" s="35"/>
      <c r="AEK1431" s="35"/>
      <c r="AEL1431" s="35"/>
      <c r="AEM1431" s="35"/>
      <c r="AEN1431" s="35"/>
      <c r="AEO1431" s="35"/>
      <c r="AEP1431" s="35"/>
      <c r="AEQ1431" s="35"/>
      <c r="AER1431" s="35"/>
      <c r="AES1431" s="35"/>
      <c r="AET1431" s="35"/>
      <c r="AEU1431" s="35"/>
      <c r="AEV1431" s="35"/>
      <c r="AEW1431" s="35"/>
      <c r="AEX1431" s="35"/>
      <c r="AEY1431" s="35"/>
      <c r="AEZ1431" s="35"/>
      <c r="AFA1431" s="35"/>
      <c r="AFB1431" s="35"/>
      <c r="AFC1431" s="35"/>
      <c r="AFD1431" s="35"/>
      <c r="AFE1431" s="35"/>
      <c r="AFF1431" s="35"/>
      <c r="AFG1431" s="35"/>
      <c r="AFH1431" s="35"/>
      <c r="AFI1431" s="35"/>
      <c r="AFJ1431" s="35"/>
      <c r="AFK1431" s="35"/>
      <c r="AFL1431" s="35"/>
      <c r="AFM1431" s="35"/>
      <c r="AFN1431" s="35"/>
      <c r="AFO1431" s="35"/>
      <c r="AFP1431" s="35"/>
      <c r="AFQ1431" s="35"/>
      <c r="AFR1431" s="35"/>
      <c r="AFS1431" s="35"/>
      <c r="AFT1431" s="35"/>
      <c r="AFU1431" s="35"/>
      <c r="AFV1431" s="35"/>
      <c r="AFW1431" s="35"/>
      <c r="AFX1431" s="35"/>
      <c r="AFY1431" s="35"/>
      <c r="AFZ1431" s="35"/>
      <c r="AGA1431" s="35"/>
      <c r="AGB1431" s="35"/>
      <c r="AGC1431" s="35"/>
      <c r="AGD1431" s="35"/>
      <c r="AGE1431" s="35"/>
      <c r="AGF1431" s="35"/>
      <c r="AGG1431" s="35"/>
      <c r="AGH1431" s="35"/>
      <c r="AGI1431" s="35"/>
      <c r="AGJ1431" s="35"/>
      <c r="AGK1431" s="35"/>
      <c r="AGL1431" s="35"/>
      <c r="AGM1431" s="35"/>
      <c r="AGN1431" s="35"/>
      <c r="AGO1431" s="35"/>
      <c r="AGP1431" s="35"/>
      <c r="AGQ1431" s="35"/>
      <c r="AGR1431" s="35"/>
      <c r="AGS1431" s="35"/>
      <c r="AGT1431" s="35"/>
      <c r="AGU1431" s="35"/>
      <c r="AGV1431" s="35"/>
      <c r="AGW1431" s="35"/>
      <c r="AGX1431" s="35"/>
      <c r="AGY1431" s="35"/>
      <c r="AGZ1431" s="35"/>
      <c r="AHA1431" s="35"/>
      <c r="AHB1431" s="35"/>
      <c r="AHC1431" s="35"/>
      <c r="AHD1431" s="35"/>
      <c r="AHE1431" s="35"/>
      <c r="AHF1431" s="35"/>
      <c r="AHG1431" s="35"/>
      <c r="AHH1431" s="35"/>
      <c r="AHI1431" s="35"/>
      <c r="AHJ1431" s="35"/>
      <c r="AHK1431" s="35"/>
      <c r="AHL1431" s="35"/>
      <c r="AHM1431" s="35"/>
      <c r="AHN1431" s="35"/>
      <c r="AHO1431" s="35"/>
      <c r="AHP1431" s="35"/>
      <c r="AHQ1431" s="35"/>
      <c r="AHR1431" s="35"/>
      <c r="AHS1431" s="35"/>
      <c r="AHT1431" s="35"/>
      <c r="AHU1431" s="35"/>
      <c r="AHV1431" s="35"/>
      <c r="AHW1431" s="35"/>
      <c r="AHX1431" s="35"/>
      <c r="AHY1431" s="35"/>
      <c r="AHZ1431" s="35"/>
      <c r="AIA1431" s="35"/>
      <c r="AIB1431" s="35"/>
      <c r="AIC1431" s="35"/>
      <c r="AID1431" s="35"/>
      <c r="AIE1431" s="35"/>
      <c r="AIF1431" s="35"/>
      <c r="AIG1431" s="35"/>
      <c r="AIH1431" s="35"/>
      <c r="AII1431" s="35"/>
      <c r="AIJ1431" s="35"/>
      <c r="AIK1431" s="35"/>
      <c r="AIL1431" s="35"/>
      <c r="AIM1431" s="35"/>
      <c r="AIN1431" s="35"/>
      <c r="AIO1431" s="35"/>
      <c r="AIP1431" s="35"/>
      <c r="AIQ1431" s="35"/>
      <c r="AIR1431" s="35"/>
      <c r="AIS1431" s="35"/>
      <c r="AIT1431" s="35"/>
      <c r="AIU1431" s="35"/>
      <c r="AIV1431" s="35"/>
      <c r="AIW1431" s="35"/>
      <c r="AIX1431" s="35"/>
      <c r="AIY1431" s="35"/>
      <c r="AIZ1431" s="35"/>
      <c r="AJA1431" s="35"/>
      <c r="AJB1431" s="35"/>
      <c r="AJC1431" s="35"/>
      <c r="AJD1431" s="35"/>
      <c r="AJE1431" s="35"/>
      <c r="AJF1431" s="35"/>
      <c r="AJG1431" s="35"/>
      <c r="AJH1431" s="35"/>
      <c r="AJI1431" s="35"/>
      <c r="AJJ1431" s="35"/>
      <c r="AJK1431" s="35"/>
      <c r="AJL1431" s="35"/>
      <c r="AJM1431" s="35"/>
      <c r="AJN1431" s="35"/>
      <c r="AJO1431" s="35"/>
      <c r="AJP1431" s="35"/>
      <c r="AJQ1431" s="35"/>
      <c r="AJR1431" s="35"/>
      <c r="AJS1431" s="35"/>
      <c r="AJT1431" s="35"/>
      <c r="AJU1431" s="35"/>
      <c r="AJV1431" s="35"/>
      <c r="AJW1431" s="35"/>
      <c r="AJX1431" s="35"/>
      <c r="AJY1431" s="35"/>
      <c r="AJZ1431" s="35"/>
      <c r="AKA1431" s="35"/>
      <c r="AKB1431" s="35"/>
      <c r="AKC1431" s="35"/>
      <c r="AKD1431" s="35"/>
      <c r="AKE1431" s="35"/>
      <c r="AKF1431" s="35"/>
      <c r="AKG1431" s="35"/>
      <c r="AKH1431" s="35"/>
      <c r="AKI1431" s="35"/>
      <c r="AKJ1431" s="35"/>
      <c r="AKK1431" s="35"/>
      <c r="AKL1431" s="35"/>
      <c r="AKM1431" s="35"/>
      <c r="AKN1431" s="35"/>
      <c r="AKO1431" s="35"/>
      <c r="AKP1431" s="35"/>
      <c r="AKQ1431" s="35"/>
      <c r="AKR1431" s="35"/>
      <c r="AKS1431" s="35"/>
      <c r="AKT1431" s="35"/>
      <c r="AKU1431" s="35"/>
      <c r="AKV1431" s="35"/>
      <c r="AKW1431" s="35"/>
      <c r="AKX1431" s="35"/>
      <c r="AKY1431" s="35"/>
      <c r="AKZ1431" s="35"/>
      <c r="ALA1431" s="35"/>
      <c r="ALB1431" s="35"/>
      <c r="ALC1431" s="35"/>
      <c r="ALD1431" s="35"/>
      <c r="ALE1431" s="35"/>
      <c r="ALF1431" s="35"/>
      <c r="ALG1431" s="35"/>
      <c r="ALH1431" s="35"/>
      <c r="ALI1431" s="35"/>
      <c r="ALJ1431" s="35"/>
      <c r="ALK1431" s="35"/>
      <c r="ALL1431" s="35"/>
      <c r="ALM1431" s="35"/>
      <c r="ALN1431" s="35"/>
      <c r="ALO1431" s="35"/>
      <c r="ALP1431" s="35"/>
      <c r="ALQ1431" s="35"/>
      <c r="ALR1431" s="35"/>
      <c r="ALS1431" s="35"/>
      <c r="ALT1431" s="35"/>
      <c r="ALU1431" s="35"/>
      <c r="ALV1431" s="35"/>
      <c r="ALW1431" s="35"/>
      <c r="ALX1431" s="35"/>
      <c r="ALY1431" s="35"/>
      <c r="ALZ1431" s="35"/>
      <c r="AMA1431" s="35"/>
      <c r="AMB1431" s="35"/>
      <c r="AMC1431" s="35"/>
      <c r="AMD1431" s="35"/>
      <c r="AME1431" s="35"/>
      <c r="AMF1431" s="35"/>
      <c r="AMG1431" s="35"/>
      <c r="AMH1431" s="35"/>
      <c r="AMI1431" s="35"/>
      <c r="AMJ1431" s="35"/>
      <c r="AMK1431" s="35"/>
      <c r="AML1431" s="35"/>
      <c r="AMM1431" s="35"/>
      <c r="AMN1431" s="35"/>
      <c r="AMO1431" s="35"/>
      <c r="AMP1431" s="35"/>
      <c r="AMQ1431" s="35"/>
      <c r="AMR1431" s="35"/>
      <c r="AMS1431" s="35"/>
      <c r="AMT1431" s="35"/>
      <c r="AMU1431" s="35"/>
      <c r="AMV1431" s="35"/>
      <c r="AMW1431" s="35"/>
      <c r="AMX1431" s="35"/>
      <c r="AMY1431" s="35"/>
      <c r="AMZ1431" s="35"/>
      <c r="ANA1431" s="35"/>
      <c r="ANB1431" s="35"/>
      <c r="ANC1431" s="35"/>
      <c r="AND1431" s="35"/>
      <c r="ANE1431" s="35"/>
      <c r="ANF1431" s="35"/>
      <c r="ANG1431" s="35"/>
      <c r="ANH1431" s="35"/>
      <c r="ANI1431" s="35"/>
      <c r="ANJ1431" s="35"/>
      <c r="ANK1431" s="35"/>
      <c r="ANL1431" s="35"/>
      <c r="ANM1431" s="35"/>
      <c r="ANN1431" s="35"/>
      <c r="ANO1431" s="35"/>
      <c r="ANP1431" s="35"/>
      <c r="ANQ1431" s="35"/>
      <c r="ANR1431" s="35"/>
      <c r="ANS1431" s="35"/>
      <c r="ANT1431" s="35"/>
      <c r="ANU1431" s="35"/>
      <c r="ANV1431" s="35"/>
      <c r="ANW1431" s="35"/>
      <c r="ANX1431" s="35"/>
      <c r="ANY1431" s="35"/>
      <c r="ANZ1431" s="35"/>
      <c r="AOA1431" s="35"/>
      <c r="AOB1431" s="35"/>
      <c r="AOC1431" s="35"/>
      <c r="AOD1431" s="35"/>
      <c r="AOE1431" s="35"/>
      <c r="AOF1431" s="35"/>
      <c r="AOG1431" s="35"/>
      <c r="AOH1431" s="35"/>
      <c r="AOI1431" s="35"/>
      <c r="AOJ1431" s="35"/>
      <c r="AOK1431" s="35"/>
      <c r="AOL1431" s="35"/>
      <c r="AOM1431" s="35"/>
      <c r="AON1431" s="35"/>
      <c r="AOO1431" s="35"/>
      <c r="AOP1431" s="35"/>
      <c r="AOQ1431" s="35"/>
      <c r="AOR1431" s="35"/>
      <c r="AOS1431" s="35"/>
      <c r="AOT1431" s="35"/>
      <c r="AOU1431" s="35"/>
      <c r="AOV1431" s="35"/>
      <c r="AOW1431" s="35"/>
      <c r="AOX1431" s="35"/>
      <c r="AOY1431" s="35"/>
      <c r="AOZ1431" s="35"/>
      <c r="APA1431" s="35"/>
      <c r="APB1431" s="35"/>
      <c r="APC1431" s="35"/>
      <c r="APD1431" s="35"/>
      <c r="APE1431" s="35"/>
      <c r="APF1431" s="35"/>
      <c r="APG1431" s="35"/>
      <c r="APH1431" s="35"/>
      <c r="API1431" s="35"/>
      <c r="APJ1431" s="35"/>
      <c r="APK1431" s="35"/>
      <c r="APL1431" s="35"/>
      <c r="APM1431" s="35"/>
      <c r="APN1431" s="35"/>
      <c r="APO1431" s="35"/>
      <c r="APP1431" s="35"/>
      <c r="APQ1431" s="35"/>
      <c r="APR1431" s="35"/>
      <c r="APS1431" s="35"/>
      <c r="APT1431" s="35"/>
      <c r="APU1431" s="35"/>
      <c r="APV1431" s="35"/>
      <c r="APW1431" s="35"/>
      <c r="APX1431" s="35"/>
      <c r="APY1431" s="35"/>
      <c r="APZ1431" s="35"/>
      <c r="AQA1431" s="35"/>
      <c r="AQB1431" s="35"/>
      <c r="AQC1431" s="35"/>
      <c r="AQD1431" s="35"/>
      <c r="AQE1431" s="35"/>
      <c r="AQF1431" s="35"/>
      <c r="AQG1431" s="35"/>
      <c r="AQH1431" s="35"/>
      <c r="AQI1431" s="35"/>
      <c r="AQJ1431" s="35"/>
      <c r="AQK1431" s="35"/>
      <c r="AQL1431" s="35"/>
      <c r="AQM1431" s="35"/>
      <c r="AQN1431" s="35"/>
      <c r="AQO1431" s="35"/>
      <c r="AQP1431" s="35"/>
      <c r="AQQ1431" s="35"/>
      <c r="AQR1431" s="35"/>
      <c r="AQS1431" s="35"/>
      <c r="AQT1431" s="35"/>
      <c r="AQU1431" s="35"/>
      <c r="AQV1431" s="35"/>
      <c r="AQW1431" s="35"/>
      <c r="AQX1431" s="35"/>
      <c r="AQY1431" s="35"/>
      <c r="AQZ1431" s="35"/>
      <c r="ARA1431" s="35"/>
      <c r="ARB1431" s="35"/>
      <c r="ARC1431" s="35"/>
      <c r="ARD1431" s="35"/>
      <c r="ARE1431" s="35"/>
      <c r="ARF1431" s="35"/>
      <c r="ARG1431" s="35"/>
      <c r="ARH1431" s="35"/>
      <c r="ARI1431" s="35"/>
      <c r="ARJ1431" s="35"/>
      <c r="ARK1431" s="35"/>
      <c r="ARL1431" s="35"/>
      <c r="ARM1431" s="35"/>
      <c r="ARN1431" s="35"/>
      <c r="ARO1431" s="35"/>
      <c r="ARP1431" s="35"/>
      <c r="ARQ1431" s="35"/>
      <c r="ARR1431" s="35"/>
      <c r="ARS1431" s="35"/>
      <c r="ART1431" s="35"/>
      <c r="ARU1431" s="35"/>
      <c r="ARV1431" s="35"/>
      <c r="ARW1431" s="35"/>
      <c r="ARX1431" s="35"/>
      <c r="ARY1431" s="35"/>
      <c r="ARZ1431" s="35"/>
      <c r="ASA1431" s="35"/>
      <c r="ASB1431" s="35"/>
      <c r="ASC1431" s="35"/>
      <c r="ASD1431" s="35"/>
      <c r="ASE1431" s="35"/>
      <c r="ASF1431" s="35"/>
      <c r="ASG1431" s="35"/>
      <c r="ASH1431" s="35"/>
      <c r="ASI1431" s="35"/>
      <c r="ASJ1431" s="35"/>
      <c r="ASK1431" s="35"/>
      <c r="ASL1431" s="35"/>
      <c r="ASM1431" s="35"/>
      <c r="ASN1431" s="35"/>
      <c r="ASO1431" s="35"/>
      <c r="ASP1431" s="35"/>
      <c r="ASQ1431" s="35"/>
      <c r="ASR1431" s="35"/>
      <c r="ASS1431" s="35"/>
      <c r="AST1431" s="35"/>
      <c r="ASU1431" s="35"/>
      <c r="ASV1431" s="35"/>
      <c r="ASW1431" s="35"/>
      <c r="ASX1431" s="35"/>
      <c r="ASY1431" s="35"/>
      <c r="ASZ1431" s="35"/>
      <c r="ATA1431" s="35"/>
      <c r="ATB1431" s="35"/>
      <c r="ATC1431" s="35"/>
      <c r="ATD1431" s="35"/>
      <c r="ATE1431" s="35"/>
      <c r="ATF1431" s="35"/>
      <c r="ATG1431" s="35"/>
      <c r="ATH1431" s="35"/>
      <c r="ATI1431" s="35"/>
      <c r="ATJ1431" s="35"/>
      <c r="ATK1431" s="35"/>
      <c r="ATL1431" s="35"/>
      <c r="ATM1431" s="35"/>
      <c r="ATN1431" s="35"/>
      <c r="ATO1431" s="35"/>
      <c r="ATP1431" s="35"/>
      <c r="ATQ1431" s="35"/>
      <c r="ATR1431" s="35"/>
      <c r="ATS1431" s="35"/>
      <c r="ATT1431" s="35"/>
      <c r="ATU1431" s="35"/>
      <c r="ATV1431" s="35"/>
      <c r="ATW1431" s="35"/>
      <c r="ATX1431" s="35"/>
      <c r="ATY1431" s="35"/>
      <c r="ATZ1431" s="35"/>
      <c r="AUA1431" s="35"/>
      <c r="AUB1431" s="35"/>
      <c r="AUC1431" s="35"/>
      <c r="AUD1431" s="35"/>
      <c r="AUE1431" s="35"/>
      <c r="AUF1431" s="35"/>
      <c r="AUG1431" s="35"/>
      <c r="AUH1431" s="35"/>
      <c r="AUI1431" s="35"/>
      <c r="AUJ1431" s="35"/>
      <c r="AUK1431" s="35"/>
      <c r="AUL1431" s="35"/>
      <c r="AUM1431" s="35"/>
      <c r="AUN1431" s="35"/>
      <c r="AUO1431" s="35"/>
      <c r="AUP1431" s="35"/>
      <c r="AUQ1431" s="35"/>
      <c r="AUR1431" s="35"/>
      <c r="AUS1431" s="35"/>
      <c r="AUT1431" s="35"/>
      <c r="AUU1431" s="35"/>
      <c r="AUV1431" s="35"/>
      <c r="AUW1431" s="35"/>
      <c r="AUX1431" s="35"/>
      <c r="AUY1431" s="35"/>
      <c r="AUZ1431" s="35"/>
      <c r="AVA1431" s="35"/>
      <c r="AVB1431" s="35"/>
      <c r="AVC1431" s="35"/>
      <c r="AVD1431" s="35"/>
      <c r="AVE1431" s="35"/>
      <c r="AVF1431" s="35"/>
      <c r="AVG1431" s="35"/>
      <c r="AVH1431" s="35"/>
      <c r="AVI1431" s="35"/>
      <c r="AVJ1431" s="35"/>
      <c r="AVK1431" s="35"/>
      <c r="AVL1431" s="35"/>
      <c r="AVM1431" s="35"/>
      <c r="AVN1431" s="35"/>
      <c r="AVO1431" s="35"/>
      <c r="AVP1431" s="35"/>
      <c r="AVQ1431" s="35"/>
      <c r="AVR1431" s="35"/>
      <c r="AVS1431" s="35"/>
      <c r="AVT1431" s="35"/>
      <c r="AVU1431" s="35"/>
      <c r="AVV1431" s="35"/>
      <c r="AVW1431" s="35"/>
      <c r="AVX1431" s="35"/>
      <c r="AVY1431" s="35"/>
      <c r="AVZ1431" s="35"/>
      <c r="AWA1431" s="35"/>
      <c r="AWB1431" s="35"/>
      <c r="AWC1431" s="35"/>
      <c r="AWD1431" s="35"/>
      <c r="AWE1431" s="35"/>
      <c r="AWF1431" s="35"/>
      <c r="AWG1431" s="35"/>
      <c r="AWH1431" s="35"/>
      <c r="AWI1431" s="35"/>
      <c r="AWJ1431" s="35"/>
      <c r="AWK1431" s="35"/>
      <c r="AWL1431" s="35"/>
      <c r="AWM1431" s="35"/>
      <c r="AWN1431" s="35"/>
      <c r="AWO1431" s="35"/>
      <c r="AWP1431" s="35"/>
      <c r="AWQ1431" s="35"/>
      <c r="AWR1431" s="35"/>
      <c r="AWS1431" s="35"/>
      <c r="AWT1431" s="35"/>
      <c r="AWU1431" s="35"/>
      <c r="AWV1431" s="35"/>
      <c r="AWW1431" s="35"/>
      <c r="AWX1431" s="35"/>
      <c r="AWY1431" s="35"/>
      <c r="AWZ1431" s="35"/>
      <c r="AXA1431" s="35"/>
      <c r="AXB1431" s="35"/>
      <c r="AXC1431" s="35"/>
      <c r="AXD1431" s="35"/>
      <c r="AXE1431" s="35"/>
      <c r="AXF1431" s="35"/>
      <c r="AXG1431" s="35"/>
      <c r="AXH1431" s="35"/>
      <c r="AXI1431" s="35"/>
      <c r="AXJ1431" s="35"/>
      <c r="AXK1431" s="35"/>
      <c r="AXL1431" s="35"/>
      <c r="AXM1431" s="35"/>
      <c r="AXN1431" s="35"/>
      <c r="AXO1431" s="35"/>
      <c r="AXP1431" s="35"/>
      <c r="AXQ1431" s="35"/>
      <c r="AXR1431" s="35"/>
      <c r="AXS1431" s="35"/>
      <c r="AXT1431" s="35"/>
      <c r="AXU1431" s="35"/>
      <c r="AXV1431" s="35"/>
      <c r="AXW1431" s="35"/>
      <c r="AXX1431" s="35"/>
      <c r="AXY1431" s="35"/>
      <c r="AXZ1431" s="35"/>
      <c r="AYA1431" s="35"/>
      <c r="AYB1431" s="35"/>
      <c r="AYC1431" s="35"/>
      <c r="AYD1431" s="35"/>
      <c r="AYE1431" s="35"/>
      <c r="AYF1431" s="35"/>
      <c r="AYG1431" s="35"/>
      <c r="AYH1431" s="35"/>
      <c r="AYI1431" s="35"/>
      <c r="AYJ1431" s="35"/>
      <c r="AYK1431" s="35"/>
      <c r="AYL1431" s="35"/>
      <c r="AYM1431" s="35"/>
      <c r="AYN1431" s="35"/>
      <c r="AYO1431" s="35"/>
      <c r="AYP1431" s="35"/>
      <c r="AYQ1431" s="35"/>
      <c r="AYR1431" s="35"/>
      <c r="AYS1431" s="35"/>
      <c r="AYT1431" s="35"/>
      <c r="AYU1431" s="35"/>
      <c r="AYV1431" s="35"/>
      <c r="AYW1431" s="35"/>
      <c r="AYX1431" s="35"/>
      <c r="AYY1431" s="35"/>
      <c r="AYZ1431" s="35"/>
      <c r="AZA1431" s="35"/>
      <c r="AZB1431" s="35"/>
      <c r="AZC1431" s="35"/>
      <c r="AZD1431" s="35"/>
      <c r="AZE1431" s="35"/>
      <c r="AZF1431" s="35"/>
      <c r="AZG1431" s="35"/>
      <c r="AZH1431" s="35"/>
      <c r="AZI1431" s="35"/>
      <c r="AZJ1431" s="35"/>
      <c r="AZK1431" s="35"/>
      <c r="AZL1431" s="35"/>
      <c r="AZM1431" s="35"/>
      <c r="AZN1431" s="35"/>
      <c r="AZO1431" s="35"/>
      <c r="AZP1431" s="35"/>
      <c r="AZQ1431" s="35"/>
      <c r="AZR1431" s="35"/>
      <c r="AZS1431" s="35"/>
      <c r="AZT1431" s="35"/>
      <c r="AZU1431" s="35"/>
      <c r="AZV1431" s="35"/>
      <c r="AZW1431" s="35"/>
      <c r="AZX1431" s="35"/>
      <c r="AZY1431" s="35"/>
      <c r="AZZ1431" s="35"/>
      <c r="BAA1431" s="35"/>
      <c r="BAB1431" s="35"/>
      <c r="BAC1431" s="35"/>
      <c r="BAD1431" s="35"/>
      <c r="BAE1431" s="35"/>
      <c r="BAF1431" s="35"/>
      <c r="BAG1431" s="35"/>
      <c r="BAH1431" s="35"/>
      <c r="BAI1431" s="35"/>
      <c r="BAJ1431" s="35"/>
      <c r="BAK1431" s="35"/>
      <c r="BAL1431" s="35"/>
      <c r="BAM1431" s="35"/>
      <c r="BAN1431" s="35"/>
      <c r="BAO1431" s="35"/>
      <c r="BAP1431" s="35"/>
      <c r="BAQ1431" s="35"/>
      <c r="BAR1431" s="35"/>
      <c r="BAS1431" s="35"/>
      <c r="BAT1431" s="35"/>
      <c r="BAU1431" s="35"/>
      <c r="BAV1431" s="35"/>
      <c r="BAW1431" s="35"/>
      <c r="BAX1431" s="35"/>
      <c r="BAY1431" s="35"/>
      <c r="BAZ1431" s="35"/>
      <c r="BBA1431" s="35"/>
      <c r="BBB1431" s="35"/>
      <c r="BBC1431" s="35"/>
      <c r="BBD1431" s="35"/>
      <c r="BBE1431" s="35"/>
      <c r="BBF1431" s="35"/>
      <c r="BBG1431" s="35"/>
      <c r="BBH1431" s="35"/>
      <c r="BBI1431" s="35"/>
      <c r="BBJ1431" s="35"/>
      <c r="BBK1431" s="35"/>
      <c r="BBL1431" s="35"/>
      <c r="BBM1431" s="35"/>
      <c r="BBN1431" s="35"/>
      <c r="BBO1431" s="35"/>
      <c r="BBP1431" s="35"/>
      <c r="BBQ1431" s="35"/>
      <c r="BBR1431" s="35"/>
      <c r="BBS1431" s="35"/>
      <c r="BBT1431" s="35"/>
      <c r="BBU1431" s="35"/>
      <c r="BBV1431" s="35"/>
      <c r="BBW1431" s="35"/>
      <c r="BBX1431" s="35"/>
      <c r="BBY1431" s="35"/>
      <c r="BBZ1431" s="35"/>
      <c r="BCA1431" s="35"/>
      <c r="BCB1431" s="35"/>
      <c r="BCC1431" s="35"/>
      <c r="BCD1431" s="35"/>
      <c r="BCE1431" s="35"/>
      <c r="BCF1431" s="35"/>
      <c r="BCG1431" s="35"/>
      <c r="BCH1431" s="35"/>
      <c r="BCI1431" s="35"/>
      <c r="BCJ1431" s="35"/>
      <c r="BCK1431" s="35"/>
      <c r="BCL1431" s="35"/>
      <c r="BCM1431" s="35"/>
      <c r="BCN1431" s="35"/>
      <c r="BCO1431" s="35"/>
      <c r="BCP1431" s="35"/>
      <c r="BCQ1431" s="35"/>
      <c r="BCR1431" s="35"/>
      <c r="BCS1431" s="35"/>
      <c r="BCT1431" s="35"/>
      <c r="BCU1431" s="35"/>
      <c r="BCV1431" s="35"/>
      <c r="BCW1431" s="35"/>
      <c r="BCX1431" s="35"/>
      <c r="BCY1431" s="35"/>
      <c r="BCZ1431" s="35"/>
      <c r="BDA1431" s="35"/>
      <c r="BDB1431" s="35"/>
      <c r="BDC1431" s="35"/>
      <c r="BDD1431" s="35"/>
      <c r="BDE1431" s="35"/>
      <c r="BDF1431" s="35"/>
      <c r="BDG1431" s="35"/>
      <c r="BDH1431" s="35"/>
      <c r="BDI1431" s="35"/>
      <c r="BDJ1431" s="35"/>
      <c r="BDK1431" s="35"/>
      <c r="BDL1431" s="35"/>
      <c r="BDM1431" s="35"/>
      <c r="BDN1431" s="35"/>
      <c r="BDO1431" s="35"/>
      <c r="BDP1431" s="35"/>
      <c r="BDQ1431" s="35"/>
      <c r="BDR1431" s="35"/>
      <c r="BDS1431" s="35"/>
      <c r="BDT1431" s="35"/>
      <c r="BDU1431" s="35"/>
      <c r="BDV1431" s="35"/>
      <c r="BDW1431" s="35"/>
      <c r="BDX1431" s="35"/>
      <c r="BDY1431" s="35"/>
      <c r="BDZ1431" s="35"/>
      <c r="BEA1431" s="35"/>
      <c r="BEB1431" s="35"/>
      <c r="BEC1431" s="35"/>
      <c r="BED1431" s="35"/>
      <c r="BEE1431" s="35"/>
      <c r="BEF1431" s="35"/>
      <c r="BEG1431" s="35"/>
      <c r="BEH1431" s="35"/>
      <c r="BEI1431" s="35"/>
      <c r="BEJ1431" s="35"/>
      <c r="BEK1431" s="35"/>
      <c r="BEL1431" s="35"/>
      <c r="BEM1431" s="35"/>
      <c r="BEN1431" s="35"/>
      <c r="BEO1431" s="35"/>
      <c r="BEP1431" s="35"/>
      <c r="BEQ1431" s="35"/>
      <c r="BER1431" s="35"/>
      <c r="BES1431" s="35"/>
      <c r="BET1431" s="35"/>
      <c r="BEU1431" s="35"/>
      <c r="BEV1431" s="35"/>
      <c r="BEW1431" s="35"/>
      <c r="BEX1431" s="35"/>
      <c r="BEY1431" s="35"/>
      <c r="BEZ1431" s="35"/>
      <c r="BFA1431" s="35"/>
      <c r="BFB1431" s="35"/>
      <c r="BFC1431" s="35"/>
      <c r="BFD1431" s="35"/>
      <c r="BFE1431" s="35"/>
      <c r="BFF1431" s="35"/>
      <c r="BFG1431" s="35"/>
      <c r="BFH1431" s="35"/>
      <c r="BFI1431" s="35"/>
      <c r="BFJ1431" s="35"/>
      <c r="BFK1431" s="35"/>
      <c r="BFL1431" s="35"/>
      <c r="BFM1431" s="35"/>
      <c r="BFN1431" s="35"/>
      <c r="BFO1431" s="35"/>
      <c r="BFP1431" s="35"/>
      <c r="BFQ1431" s="35"/>
      <c r="BFR1431" s="35"/>
      <c r="BFS1431" s="35"/>
      <c r="BFT1431" s="35"/>
      <c r="BFU1431" s="35"/>
      <c r="BFV1431" s="35"/>
      <c r="BFW1431" s="35"/>
      <c r="BFX1431" s="35"/>
      <c r="BFY1431" s="35"/>
      <c r="BFZ1431" s="35"/>
      <c r="BGA1431" s="35"/>
      <c r="BGB1431" s="35"/>
      <c r="BGC1431" s="35"/>
      <c r="BGD1431" s="35"/>
      <c r="BGE1431" s="35"/>
      <c r="BGF1431" s="35"/>
      <c r="BGG1431" s="35"/>
      <c r="BGH1431" s="35"/>
      <c r="BGI1431" s="35"/>
      <c r="BGJ1431" s="35"/>
      <c r="BGK1431" s="35"/>
      <c r="BGL1431" s="35"/>
      <c r="BGM1431" s="35"/>
      <c r="BGN1431" s="35"/>
      <c r="BGO1431" s="35"/>
      <c r="BGP1431" s="35"/>
      <c r="BGQ1431" s="35"/>
      <c r="BGR1431" s="35"/>
      <c r="BGS1431" s="35"/>
      <c r="BGT1431" s="35"/>
      <c r="BGU1431" s="35"/>
      <c r="BGV1431" s="35"/>
      <c r="BGW1431" s="35"/>
      <c r="BGX1431" s="35"/>
      <c r="BGY1431" s="35"/>
      <c r="BGZ1431" s="35"/>
      <c r="BHA1431" s="35"/>
      <c r="BHB1431" s="35"/>
      <c r="BHC1431" s="35"/>
      <c r="BHD1431" s="35"/>
      <c r="BHE1431" s="35"/>
      <c r="BHF1431" s="35"/>
      <c r="BHG1431" s="35"/>
      <c r="BHH1431" s="35"/>
      <c r="BHI1431" s="35"/>
      <c r="BHJ1431" s="35"/>
      <c r="BHK1431" s="35"/>
      <c r="BHL1431" s="35"/>
      <c r="BHM1431" s="35"/>
      <c r="BHN1431" s="35"/>
      <c r="BHO1431" s="35"/>
      <c r="BHP1431" s="35"/>
      <c r="BHQ1431" s="35"/>
      <c r="BHR1431" s="35"/>
      <c r="BHS1431" s="35"/>
      <c r="BHT1431" s="35"/>
      <c r="BHU1431" s="35"/>
      <c r="BHV1431" s="35"/>
      <c r="BHW1431" s="35"/>
      <c r="BHX1431" s="35"/>
      <c r="BHY1431" s="35"/>
      <c r="BHZ1431" s="35"/>
      <c r="BIA1431" s="35"/>
      <c r="BIB1431" s="35"/>
      <c r="BIC1431" s="35"/>
      <c r="BID1431" s="35"/>
      <c r="BIE1431" s="35"/>
      <c r="BIF1431" s="35"/>
      <c r="BIG1431" s="35"/>
      <c r="BIH1431" s="35"/>
      <c r="BII1431" s="35"/>
      <c r="BIJ1431" s="35"/>
      <c r="BIK1431" s="35"/>
      <c r="BIL1431" s="35"/>
      <c r="BIM1431" s="35"/>
      <c r="BIN1431" s="35"/>
      <c r="BIO1431" s="35"/>
      <c r="BIP1431" s="35"/>
      <c r="BIQ1431" s="35"/>
      <c r="BIR1431" s="35"/>
      <c r="BIS1431" s="35"/>
      <c r="BIT1431" s="35"/>
      <c r="BIU1431" s="35"/>
      <c r="BIV1431" s="35"/>
      <c r="BIW1431" s="35"/>
      <c r="BIX1431" s="35"/>
      <c r="BIY1431" s="35"/>
      <c r="BIZ1431" s="35"/>
      <c r="BJA1431" s="35"/>
      <c r="BJB1431" s="35"/>
      <c r="BJC1431" s="35"/>
      <c r="BJD1431" s="35"/>
      <c r="BJE1431" s="35"/>
      <c r="BJF1431" s="35"/>
      <c r="BJG1431" s="35"/>
      <c r="BJH1431" s="35"/>
      <c r="BJI1431" s="35"/>
      <c r="BJJ1431" s="35"/>
      <c r="BJK1431" s="35"/>
      <c r="BJL1431" s="35"/>
      <c r="BJM1431" s="35"/>
      <c r="BJN1431" s="35"/>
      <c r="BJO1431" s="35"/>
      <c r="BJP1431" s="35"/>
      <c r="BJQ1431" s="35"/>
      <c r="BJR1431" s="35"/>
      <c r="BJS1431" s="35"/>
      <c r="BJT1431" s="35"/>
      <c r="BJU1431" s="35"/>
      <c r="BJV1431" s="35"/>
      <c r="BJW1431" s="35"/>
      <c r="BJX1431" s="35"/>
      <c r="BJY1431" s="35"/>
      <c r="BJZ1431" s="35"/>
      <c r="BKA1431" s="35"/>
      <c r="BKB1431" s="35"/>
      <c r="BKC1431" s="35"/>
      <c r="BKD1431" s="35"/>
      <c r="BKE1431" s="35"/>
      <c r="BKF1431" s="35"/>
      <c r="BKG1431" s="35"/>
      <c r="BKH1431" s="35"/>
      <c r="BKI1431" s="35"/>
      <c r="BKJ1431" s="35"/>
      <c r="BKK1431" s="35"/>
      <c r="BKL1431" s="35"/>
      <c r="BKM1431" s="35"/>
      <c r="BKN1431" s="35"/>
      <c r="BKO1431" s="35"/>
      <c r="BKP1431" s="35"/>
      <c r="BKQ1431" s="35"/>
      <c r="BKR1431" s="35"/>
      <c r="BKS1431" s="35"/>
      <c r="BKT1431" s="35"/>
      <c r="BKU1431" s="35"/>
      <c r="BKV1431" s="35"/>
      <c r="BKW1431" s="35"/>
      <c r="BKX1431" s="35"/>
      <c r="BKY1431" s="35"/>
      <c r="BKZ1431" s="35"/>
      <c r="BLA1431" s="35"/>
      <c r="BLB1431" s="35"/>
      <c r="BLC1431" s="35"/>
      <c r="BLD1431" s="35"/>
      <c r="BLE1431" s="35"/>
      <c r="BLF1431" s="35"/>
      <c r="BLG1431" s="35"/>
      <c r="BLH1431" s="35"/>
      <c r="BLI1431" s="35"/>
      <c r="BLJ1431" s="35"/>
      <c r="BLK1431" s="35"/>
      <c r="BLL1431" s="35"/>
      <c r="BLM1431" s="35"/>
      <c r="BLN1431" s="35"/>
      <c r="BLO1431" s="35"/>
      <c r="BLP1431" s="35"/>
      <c r="BLQ1431" s="35"/>
      <c r="BLR1431" s="35"/>
      <c r="BLS1431" s="35"/>
      <c r="BLT1431" s="35"/>
      <c r="BLU1431" s="35"/>
      <c r="BLV1431" s="35"/>
      <c r="BLW1431" s="35"/>
      <c r="BLX1431" s="35"/>
      <c r="BLY1431" s="35"/>
      <c r="BLZ1431" s="35"/>
      <c r="BMA1431" s="35"/>
      <c r="BMB1431" s="35"/>
      <c r="BMC1431" s="35"/>
      <c r="BMD1431" s="35"/>
      <c r="BME1431" s="35"/>
      <c r="BMF1431" s="35"/>
      <c r="BMG1431" s="35"/>
      <c r="BMH1431" s="35"/>
      <c r="BMI1431" s="35"/>
      <c r="BMJ1431" s="35"/>
      <c r="BMK1431" s="35"/>
      <c r="BML1431" s="35"/>
      <c r="BMM1431" s="35"/>
      <c r="BMN1431" s="35"/>
      <c r="BMO1431" s="35"/>
      <c r="BMP1431" s="35"/>
      <c r="BMQ1431" s="35"/>
      <c r="BMR1431" s="35"/>
      <c r="BMS1431" s="35"/>
      <c r="BMT1431" s="35"/>
      <c r="BMU1431" s="35"/>
      <c r="BMV1431" s="35"/>
      <c r="BMW1431" s="35"/>
      <c r="BMX1431" s="35"/>
      <c r="BMY1431" s="35"/>
      <c r="BMZ1431" s="35"/>
      <c r="BNA1431" s="35"/>
      <c r="BNB1431" s="35"/>
      <c r="BNC1431" s="35"/>
      <c r="BND1431" s="35"/>
      <c r="BNE1431" s="35"/>
      <c r="BNF1431" s="35"/>
      <c r="BNG1431" s="35"/>
      <c r="BNH1431" s="35"/>
      <c r="BNI1431" s="35"/>
      <c r="BNJ1431" s="35"/>
      <c r="BNK1431" s="35"/>
      <c r="BNL1431" s="35"/>
      <c r="BNM1431" s="35"/>
      <c r="BNN1431" s="35"/>
      <c r="BNO1431" s="35"/>
      <c r="BNP1431" s="35"/>
      <c r="BNQ1431" s="35"/>
      <c r="BNR1431" s="35"/>
      <c r="BNS1431" s="35"/>
      <c r="BNT1431" s="35"/>
      <c r="BNU1431" s="35"/>
      <c r="BNV1431" s="35"/>
      <c r="BNW1431" s="35"/>
      <c r="BNX1431" s="35"/>
      <c r="BNY1431" s="35"/>
      <c r="BNZ1431" s="35"/>
      <c r="BOA1431" s="35"/>
      <c r="BOB1431" s="35"/>
      <c r="BOC1431" s="35"/>
      <c r="BOD1431" s="35"/>
      <c r="BOE1431" s="35"/>
      <c r="BOF1431" s="35"/>
      <c r="BOG1431" s="35"/>
      <c r="BOH1431" s="35"/>
      <c r="BOI1431" s="35"/>
      <c r="BOJ1431" s="35"/>
      <c r="BOK1431" s="35"/>
      <c r="BOL1431" s="35"/>
      <c r="BOM1431" s="35"/>
      <c r="BON1431" s="35"/>
      <c r="BOO1431" s="35"/>
      <c r="BOP1431" s="35"/>
      <c r="BOQ1431" s="35"/>
      <c r="BOR1431" s="35"/>
      <c r="BOS1431" s="35"/>
      <c r="BOT1431" s="35"/>
      <c r="BOU1431" s="35"/>
      <c r="BOV1431" s="35"/>
      <c r="BOW1431" s="35"/>
      <c r="BOX1431" s="35"/>
      <c r="BOY1431" s="35"/>
      <c r="BOZ1431" s="35"/>
      <c r="BPA1431" s="35"/>
      <c r="BPB1431" s="35"/>
      <c r="BPC1431" s="35"/>
      <c r="BPD1431" s="35"/>
      <c r="BPE1431" s="35"/>
      <c r="BPF1431" s="35"/>
      <c r="BPG1431" s="35"/>
      <c r="BPH1431" s="35"/>
      <c r="BPI1431" s="35"/>
      <c r="BPJ1431" s="35"/>
      <c r="BPK1431" s="35"/>
      <c r="BPL1431" s="35"/>
      <c r="BPM1431" s="35"/>
      <c r="BPN1431" s="35"/>
      <c r="BPO1431" s="35"/>
      <c r="BPP1431" s="35"/>
      <c r="BPQ1431" s="35"/>
      <c r="BPR1431" s="35"/>
      <c r="BPS1431" s="35"/>
      <c r="BPT1431" s="35"/>
      <c r="BPU1431" s="35"/>
      <c r="BPV1431" s="35"/>
      <c r="BPW1431" s="35"/>
      <c r="BPX1431" s="35"/>
      <c r="BPY1431" s="35"/>
      <c r="BPZ1431" s="35"/>
      <c r="BQA1431" s="35"/>
      <c r="BQB1431" s="35"/>
      <c r="BQC1431" s="35"/>
      <c r="BQD1431" s="35"/>
      <c r="BQE1431" s="35"/>
      <c r="BQF1431" s="35"/>
      <c r="BQG1431" s="35"/>
      <c r="BQH1431" s="35"/>
      <c r="BQI1431" s="35"/>
      <c r="BQJ1431" s="35"/>
      <c r="BQK1431" s="35"/>
      <c r="BQL1431" s="35"/>
      <c r="BQM1431" s="35"/>
      <c r="BQN1431" s="35"/>
      <c r="BQO1431" s="35"/>
      <c r="BQP1431" s="35"/>
      <c r="BQQ1431" s="35"/>
      <c r="BQR1431" s="35"/>
      <c r="BQS1431" s="35"/>
      <c r="BQT1431" s="35"/>
      <c r="BQU1431" s="35"/>
      <c r="BQV1431" s="35"/>
      <c r="BQW1431" s="35"/>
      <c r="BQX1431" s="35"/>
      <c r="BQY1431" s="35"/>
      <c r="BQZ1431" s="35"/>
      <c r="BRA1431" s="35"/>
      <c r="BRB1431" s="35"/>
      <c r="BRC1431" s="35"/>
      <c r="BRD1431" s="35"/>
      <c r="BRE1431" s="35"/>
      <c r="BRF1431" s="35"/>
      <c r="BRG1431" s="35"/>
      <c r="BRH1431" s="35"/>
      <c r="BRI1431" s="35"/>
      <c r="BRJ1431" s="35"/>
      <c r="BRK1431" s="35"/>
      <c r="BRL1431" s="35"/>
      <c r="BRM1431" s="35"/>
      <c r="BRN1431" s="35"/>
      <c r="BRO1431" s="35"/>
      <c r="BRP1431" s="35"/>
      <c r="BRQ1431" s="35"/>
      <c r="BRR1431" s="35"/>
      <c r="BRS1431" s="35"/>
      <c r="BRT1431" s="35"/>
      <c r="BRU1431" s="35"/>
      <c r="BRV1431" s="35"/>
      <c r="BRW1431" s="35"/>
      <c r="BRX1431" s="35"/>
      <c r="BRY1431" s="35"/>
      <c r="BRZ1431" s="35"/>
      <c r="BSA1431" s="35"/>
      <c r="BSB1431" s="35"/>
      <c r="BSC1431" s="35"/>
      <c r="BSD1431" s="35"/>
      <c r="BSE1431" s="35"/>
      <c r="BSF1431" s="35"/>
      <c r="BSG1431" s="35"/>
      <c r="BSH1431" s="35"/>
      <c r="BSI1431" s="35"/>
      <c r="BSJ1431" s="35"/>
      <c r="BSK1431" s="35"/>
      <c r="BSL1431" s="35"/>
      <c r="BSM1431" s="35"/>
      <c r="BSN1431" s="35"/>
      <c r="BSO1431" s="35"/>
      <c r="BSP1431" s="35"/>
      <c r="BSQ1431" s="35"/>
      <c r="BSR1431" s="35"/>
      <c r="BSS1431" s="35"/>
      <c r="BST1431" s="35"/>
      <c r="BSU1431" s="35"/>
      <c r="BSV1431" s="35"/>
      <c r="BSW1431" s="35"/>
      <c r="BSX1431" s="35"/>
      <c r="BSY1431" s="35"/>
      <c r="BSZ1431" s="35"/>
      <c r="BTA1431" s="35"/>
      <c r="BTB1431" s="35"/>
      <c r="BTC1431" s="35"/>
      <c r="BTD1431" s="35"/>
      <c r="BTE1431" s="35"/>
      <c r="BTF1431" s="35"/>
      <c r="BTG1431" s="35"/>
      <c r="BTH1431" s="35"/>
      <c r="BTI1431" s="35"/>
      <c r="BTJ1431" s="35"/>
      <c r="BTK1431" s="35"/>
      <c r="BTL1431" s="35"/>
      <c r="BTM1431" s="35"/>
      <c r="BTN1431" s="35"/>
      <c r="BTO1431" s="35"/>
      <c r="BTP1431" s="35"/>
      <c r="BTQ1431" s="35"/>
      <c r="BTR1431" s="35"/>
      <c r="BTS1431" s="35"/>
      <c r="BTT1431" s="35"/>
      <c r="BTU1431" s="35"/>
      <c r="BTV1431" s="35"/>
      <c r="BTW1431" s="35"/>
      <c r="BTX1431" s="35"/>
      <c r="BTY1431" s="35"/>
      <c r="BTZ1431" s="35"/>
      <c r="BUA1431" s="35"/>
      <c r="BUB1431" s="35"/>
      <c r="BUC1431" s="35"/>
      <c r="BUD1431" s="35"/>
      <c r="BUE1431" s="35"/>
      <c r="BUF1431" s="35"/>
      <c r="BUG1431" s="35"/>
      <c r="BUH1431" s="35"/>
      <c r="BUI1431" s="35"/>
      <c r="BUJ1431" s="35"/>
      <c r="BUK1431" s="35"/>
      <c r="BUL1431" s="35"/>
      <c r="BUM1431" s="35"/>
      <c r="BUN1431" s="35"/>
      <c r="BUO1431" s="35"/>
      <c r="BUP1431" s="35"/>
      <c r="BUQ1431" s="35"/>
      <c r="BUR1431" s="35"/>
      <c r="BUS1431" s="35"/>
      <c r="BUT1431" s="35"/>
      <c r="BUU1431" s="35"/>
      <c r="BUV1431" s="35"/>
      <c r="BUW1431" s="35"/>
      <c r="BUX1431" s="35"/>
      <c r="BUY1431" s="35"/>
      <c r="BUZ1431" s="35"/>
      <c r="BVA1431" s="35"/>
      <c r="BVB1431" s="35"/>
      <c r="BVC1431" s="35"/>
      <c r="BVD1431" s="35"/>
      <c r="BVE1431" s="35"/>
      <c r="BVF1431" s="35"/>
      <c r="BVG1431" s="35"/>
      <c r="BVH1431" s="35"/>
      <c r="BVI1431" s="35"/>
      <c r="BVJ1431" s="35"/>
      <c r="BVK1431" s="35"/>
      <c r="BVL1431" s="35"/>
      <c r="BVM1431" s="35"/>
      <c r="BVN1431" s="35"/>
      <c r="BVO1431" s="35"/>
      <c r="BVP1431" s="35"/>
      <c r="BVQ1431" s="35"/>
      <c r="BVR1431" s="35"/>
      <c r="BVS1431" s="35"/>
      <c r="BVT1431" s="35"/>
      <c r="BVU1431" s="35"/>
      <c r="BVV1431" s="35"/>
      <c r="BVW1431" s="35"/>
      <c r="BVX1431" s="35"/>
      <c r="BVY1431" s="35"/>
      <c r="BVZ1431" s="35"/>
      <c r="BWA1431" s="35"/>
      <c r="BWB1431" s="35"/>
      <c r="BWC1431" s="35"/>
      <c r="BWD1431" s="35"/>
      <c r="BWE1431" s="35"/>
      <c r="BWF1431" s="35"/>
      <c r="BWG1431" s="35"/>
      <c r="BWH1431" s="35"/>
      <c r="BWI1431" s="35"/>
      <c r="BWJ1431" s="35"/>
      <c r="BWK1431" s="35"/>
      <c r="BWL1431" s="35"/>
      <c r="BWM1431" s="35"/>
      <c r="BWN1431" s="35"/>
      <c r="BWO1431" s="35"/>
      <c r="BWP1431" s="35"/>
      <c r="BWQ1431" s="35"/>
      <c r="BWR1431" s="35"/>
      <c r="BWS1431" s="35"/>
      <c r="BWT1431" s="35"/>
      <c r="BWU1431" s="35"/>
      <c r="BWV1431" s="35"/>
      <c r="BWW1431" s="35"/>
      <c r="BWX1431" s="35"/>
      <c r="BWY1431" s="35"/>
      <c r="BWZ1431" s="35"/>
      <c r="BXA1431" s="35"/>
      <c r="BXB1431" s="35"/>
      <c r="BXC1431" s="35"/>
      <c r="BXD1431" s="35"/>
      <c r="BXE1431" s="35"/>
      <c r="BXF1431" s="35"/>
      <c r="BXG1431" s="35"/>
      <c r="BXH1431" s="35"/>
      <c r="BXI1431" s="35"/>
      <c r="BXJ1431" s="35"/>
      <c r="BXK1431" s="35"/>
      <c r="BXL1431" s="35"/>
      <c r="BXM1431" s="35"/>
      <c r="BXN1431" s="35"/>
      <c r="BXO1431" s="35"/>
      <c r="BXP1431" s="35"/>
      <c r="BXQ1431" s="35"/>
      <c r="BXR1431" s="35"/>
      <c r="BXS1431" s="35"/>
      <c r="BXT1431" s="35"/>
      <c r="BXU1431" s="35"/>
      <c r="BXV1431" s="35"/>
      <c r="BXW1431" s="35"/>
      <c r="BXX1431" s="35"/>
      <c r="BXY1431" s="35"/>
      <c r="BXZ1431" s="35"/>
      <c r="BYA1431" s="35"/>
      <c r="BYB1431" s="35"/>
      <c r="BYC1431" s="35"/>
      <c r="BYD1431" s="35"/>
      <c r="BYE1431" s="35"/>
      <c r="BYF1431" s="35"/>
      <c r="BYG1431" s="35"/>
      <c r="BYH1431" s="35"/>
      <c r="BYI1431" s="35"/>
      <c r="BYJ1431" s="35"/>
      <c r="BYK1431" s="35"/>
      <c r="BYL1431" s="35"/>
      <c r="BYM1431" s="35"/>
      <c r="BYN1431" s="35"/>
      <c r="BYO1431" s="35"/>
      <c r="BYP1431" s="35"/>
      <c r="BYQ1431" s="35"/>
      <c r="BYR1431" s="35"/>
      <c r="BYS1431" s="35"/>
      <c r="BYT1431" s="35"/>
      <c r="BYU1431" s="35"/>
      <c r="BYV1431" s="35"/>
      <c r="BYW1431" s="35"/>
      <c r="BYX1431" s="35"/>
      <c r="BYY1431" s="35"/>
      <c r="BYZ1431" s="35"/>
      <c r="BZA1431" s="35"/>
      <c r="BZB1431" s="35"/>
      <c r="BZC1431" s="35"/>
      <c r="BZD1431" s="35"/>
      <c r="BZE1431" s="35"/>
      <c r="BZF1431" s="35"/>
      <c r="BZG1431" s="35"/>
      <c r="BZH1431" s="35"/>
      <c r="BZI1431" s="35"/>
      <c r="BZJ1431" s="35"/>
      <c r="BZK1431" s="35"/>
      <c r="BZL1431" s="35"/>
      <c r="BZM1431" s="35"/>
      <c r="BZN1431" s="35"/>
      <c r="BZO1431" s="35"/>
      <c r="BZP1431" s="35"/>
      <c r="BZQ1431" s="35"/>
      <c r="BZR1431" s="35"/>
      <c r="BZS1431" s="35"/>
      <c r="BZT1431" s="35"/>
      <c r="BZU1431" s="35"/>
      <c r="BZV1431" s="35"/>
      <c r="BZW1431" s="35"/>
      <c r="BZX1431" s="35"/>
      <c r="BZY1431" s="35"/>
      <c r="BZZ1431" s="35"/>
      <c r="CAA1431" s="35"/>
      <c r="CAB1431" s="35"/>
      <c r="CAC1431" s="35"/>
      <c r="CAD1431" s="35"/>
      <c r="CAE1431" s="35"/>
      <c r="CAF1431" s="35"/>
      <c r="CAG1431" s="35"/>
      <c r="CAH1431" s="35"/>
      <c r="CAI1431" s="35"/>
      <c r="CAJ1431" s="35"/>
      <c r="CAK1431" s="35"/>
      <c r="CAL1431" s="35"/>
      <c r="CAM1431" s="35"/>
      <c r="CAN1431" s="35"/>
      <c r="CAO1431" s="35"/>
      <c r="CAP1431" s="35"/>
      <c r="CAQ1431" s="35"/>
      <c r="CAR1431" s="35"/>
      <c r="CAS1431" s="35"/>
      <c r="CAT1431" s="35"/>
      <c r="CAU1431" s="35"/>
      <c r="CAV1431" s="35"/>
      <c r="CAW1431" s="35"/>
      <c r="CAX1431" s="35"/>
      <c r="CAY1431" s="35"/>
      <c r="CAZ1431" s="35"/>
      <c r="CBA1431" s="35"/>
      <c r="CBB1431" s="35"/>
      <c r="CBC1431" s="35"/>
      <c r="CBD1431" s="35"/>
      <c r="CBE1431" s="35"/>
      <c r="CBF1431" s="35"/>
      <c r="CBG1431" s="35"/>
      <c r="CBH1431" s="35"/>
      <c r="CBI1431" s="35"/>
      <c r="CBJ1431" s="35"/>
      <c r="CBK1431" s="35"/>
      <c r="CBL1431" s="35"/>
      <c r="CBM1431" s="35"/>
      <c r="CBN1431" s="35"/>
      <c r="CBO1431" s="35"/>
      <c r="CBP1431" s="35"/>
      <c r="CBQ1431" s="35"/>
      <c r="CBR1431" s="35"/>
      <c r="CBS1431" s="35"/>
      <c r="CBT1431" s="35"/>
      <c r="CBU1431" s="35"/>
      <c r="CBV1431" s="35"/>
      <c r="CBW1431" s="35"/>
      <c r="CBX1431" s="35"/>
      <c r="CBY1431" s="35"/>
      <c r="CBZ1431" s="35"/>
      <c r="CCA1431" s="35"/>
      <c r="CCB1431" s="35"/>
      <c r="CCC1431" s="35"/>
      <c r="CCD1431" s="35"/>
      <c r="CCE1431" s="35"/>
      <c r="CCF1431" s="35"/>
      <c r="CCG1431" s="35"/>
      <c r="CCH1431" s="35"/>
      <c r="CCI1431" s="35"/>
      <c r="CCJ1431" s="35"/>
      <c r="CCK1431" s="35"/>
      <c r="CCL1431" s="35"/>
      <c r="CCM1431" s="35"/>
      <c r="CCN1431" s="35"/>
      <c r="CCO1431" s="35"/>
      <c r="CCP1431" s="35"/>
      <c r="CCQ1431" s="35"/>
      <c r="CCR1431" s="35"/>
      <c r="CCS1431" s="35"/>
      <c r="CCT1431" s="35"/>
      <c r="CCU1431" s="35"/>
      <c r="CCV1431" s="35"/>
      <c r="CCW1431" s="35"/>
      <c r="CCX1431" s="35"/>
      <c r="CCY1431" s="35"/>
      <c r="CCZ1431" s="35"/>
      <c r="CDA1431" s="35"/>
      <c r="CDB1431" s="35"/>
      <c r="CDC1431" s="35"/>
      <c r="CDD1431" s="35"/>
      <c r="CDE1431" s="35"/>
      <c r="CDF1431" s="35"/>
      <c r="CDG1431" s="35"/>
      <c r="CDH1431" s="35"/>
      <c r="CDI1431" s="35"/>
      <c r="CDJ1431" s="35"/>
      <c r="CDK1431" s="35"/>
      <c r="CDL1431" s="35"/>
      <c r="CDM1431" s="35"/>
      <c r="CDN1431" s="35"/>
      <c r="CDO1431" s="35"/>
      <c r="CDP1431" s="35"/>
      <c r="CDQ1431" s="35"/>
      <c r="CDR1431" s="35"/>
      <c r="CDS1431" s="35"/>
      <c r="CDT1431" s="35"/>
      <c r="CDU1431" s="35"/>
      <c r="CDV1431" s="35"/>
      <c r="CDW1431" s="35"/>
      <c r="CDX1431" s="35"/>
      <c r="CDY1431" s="35"/>
      <c r="CDZ1431" s="35"/>
      <c r="CEA1431" s="35"/>
      <c r="CEB1431" s="35"/>
      <c r="CEC1431" s="35"/>
      <c r="CED1431" s="35"/>
      <c r="CEE1431" s="35"/>
      <c r="CEF1431" s="35"/>
      <c r="CEG1431" s="35"/>
      <c r="CEH1431" s="35"/>
      <c r="CEI1431" s="35"/>
      <c r="CEJ1431" s="35"/>
      <c r="CEK1431" s="35"/>
      <c r="CEL1431" s="35"/>
      <c r="CEM1431" s="35"/>
      <c r="CEN1431" s="35"/>
      <c r="CEO1431" s="35"/>
      <c r="CEP1431" s="35"/>
      <c r="CEQ1431" s="35"/>
      <c r="CER1431" s="35"/>
      <c r="CES1431" s="35"/>
      <c r="CET1431" s="35"/>
      <c r="CEU1431" s="35"/>
      <c r="CEV1431" s="35"/>
      <c r="CEW1431" s="35"/>
      <c r="CEX1431" s="35"/>
      <c r="CEY1431" s="35"/>
      <c r="CEZ1431" s="35"/>
      <c r="CFA1431" s="35"/>
      <c r="CFB1431" s="35"/>
      <c r="CFC1431" s="35"/>
      <c r="CFD1431" s="35"/>
      <c r="CFE1431" s="35"/>
      <c r="CFF1431" s="35"/>
      <c r="CFG1431" s="35"/>
      <c r="CFH1431" s="35"/>
      <c r="CFI1431" s="35"/>
      <c r="CFJ1431" s="35"/>
      <c r="CFK1431" s="35"/>
      <c r="CFL1431" s="35"/>
      <c r="CFM1431" s="35"/>
      <c r="CFN1431" s="35"/>
      <c r="CFO1431" s="35"/>
      <c r="CFP1431" s="35"/>
      <c r="CFQ1431" s="35"/>
      <c r="CFR1431" s="35"/>
      <c r="CFS1431" s="35"/>
      <c r="CFT1431" s="35"/>
      <c r="CFU1431" s="35"/>
      <c r="CFV1431" s="35"/>
      <c r="CFW1431" s="35"/>
      <c r="CFX1431" s="35"/>
      <c r="CFY1431" s="35"/>
      <c r="CFZ1431" s="35"/>
      <c r="CGA1431" s="35"/>
      <c r="CGB1431" s="35"/>
      <c r="CGC1431" s="35"/>
      <c r="CGD1431" s="35"/>
      <c r="CGE1431" s="35"/>
      <c r="CGF1431" s="35"/>
      <c r="CGG1431" s="35"/>
      <c r="CGH1431" s="35"/>
      <c r="CGI1431" s="35"/>
      <c r="CGJ1431" s="35"/>
      <c r="CGK1431" s="35"/>
      <c r="CGL1431" s="35"/>
      <c r="CGM1431" s="35"/>
      <c r="CGN1431" s="35"/>
      <c r="CGO1431" s="35"/>
      <c r="CGP1431" s="35"/>
      <c r="CGQ1431" s="35"/>
      <c r="CGR1431" s="35"/>
      <c r="CGS1431" s="35"/>
      <c r="CGT1431" s="35"/>
      <c r="CGU1431" s="35"/>
      <c r="CGV1431" s="35"/>
      <c r="CGW1431" s="35"/>
      <c r="CGX1431" s="35"/>
      <c r="CGY1431" s="35"/>
      <c r="CGZ1431" s="35"/>
      <c r="CHA1431" s="35"/>
      <c r="CHB1431" s="35"/>
      <c r="CHC1431" s="35"/>
      <c r="CHD1431" s="35"/>
      <c r="CHE1431" s="35"/>
      <c r="CHF1431" s="35"/>
      <c r="CHG1431" s="35"/>
      <c r="CHH1431" s="35"/>
      <c r="CHI1431" s="35"/>
      <c r="CHJ1431" s="35"/>
      <c r="CHK1431" s="35"/>
      <c r="CHL1431" s="35"/>
      <c r="CHM1431" s="35"/>
      <c r="CHN1431" s="35"/>
      <c r="CHO1431" s="35"/>
      <c r="CHP1431" s="35"/>
      <c r="CHQ1431" s="35"/>
      <c r="CHR1431" s="35"/>
      <c r="CHS1431" s="35"/>
      <c r="CHT1431" s="35"/>
      <c r="CHU1431" s="35"/>
      <c r="CHV1431" s="35"/>
      <c r="CHW1431" s="35"/>
      <c r="CHX1431" s="35"/>
      <c r="CHY1431" s="35"/>
      <c r="CHZ1431" s="35"/>
      <c r="CIA1431" s="35"/>
      <c r="CIB1431" s="35"/>
      <c r="CIC1431" s="35"/>
      <c r="CID1431" s="35"/>
      <c r="CIE1431" s="35"/>
      <c r="CIF1431" s="35"/>
      <c r="CIG1431" s="35"/>
      <c r="CIH1431" s="35"/>
      <c r="CII1431" s="35"/>
      <c r="CIJ1431" s="35"/>
      <c r="CIK1431" s="35"/>
      <c r="CIL1431" s="35"/>
      <c r="CIM1431" s="35"/>
      <c r="CIN1431" s="35"/>
      <c r="CIO1431" s="35"/>
      <c r="CIP1431" s="35"/>
      <c r="CIQ1431" s="35"/>
      <c r="CIR1431" s="35"/>
      <c r="CIS1431" s="35"/>
      <c r="CIT1431" s="35"/>
      <c r="CIU1431" s="35"/>
      <c r="CIV1431" s="35"/>
      <c r="CIW1431" s="35"/>
      <c r="CIX1431" s="35"/>
      <c r="CIY1431" s="35"/>
      <c r="CIZ1431" s="35"/>
      <c r="CJA1431" s="35"/>
      <c r="CJB1431" s="35"/>
      <c r="CJC1431" s="35"/>
      <c r="CJD1431" s="35"/>
      <c r="CJE1431" s="35"/>
      <c r="CJF1431" s="35"/>
      <c r="CJG1431" s="35"/>
      <c r="CJH1431" s="35"/>
      <c r="CJI1431" s="35"/>
      <c r="CJJ1431" s="35"/>
      <c r="CJK1431" s="35"/>
      <c r="CJL1431" s="35"/>
      <c r="CJM1431" s="35"/>
      <c r="CJN1431" s="35"/>
      <c r="CJO1431" s="35"/>
      <c r="CJP1431" s="35"/>
      <c r="CJQ1431" s="35"/>
      <c r="CJR1431" s="35"/>
      <c r="CJS1431" s="35"/>
      <c r="CJT1431" s="35"/>
      <c r="CJU1431" s="35"/>
      <c r="CJV1431" s="35"/>
      <c r="CJW1431" s="35"/>
      <c r="CJX1431" s="35"/>
      <c r="CJY1431" s="35"/>
      <c r="CJZ1431" s="35"/>
      <c r="CKA1431" s="35"/>
      <c r="CKB1431" s="35"/>
      <c r="CKC1431" s="35"/>
      <c r="CKD1431" s="35"/>
      <c r="CKE1431" s="35"/>
      <c r="CKF1431" s="35"/>
      <c r="CKG1431" s="35"/>
      <c r="CKH1431" s="35"/>
      <c r="CKI1431" s="35"/>
      <c r="CKJ1431" s="35"/>
      <c r="CKK1431" s="35"/>
      <c r="CKL1431" s="35"/>
      <c r="CKM1431" s="35"/>
      <c r="CKN1431" s="35"/>
      <c r="CKO1431" s="35"/>
      <c r="CKP1431" s="35"/>
      <c r="CKQ1431" s="35"/>
      <c r="CKR1431" s="35"/>
      <c r="CKS1431" s="35"/>
      <c r="CKT1431" s="35"/>
      <c r="CKU1431" s="35"/>
      <c r="CKV1431" s="35"/>
      <c r="CKW1431" s="35"/>
      <c r="CKX1431" s="35"/>
      <c r="CKY1431" s="35"/>
      <c r="CKZ1431" s="35"/>
      <c r="CLA1431" s="35"/>
      <c r="CLB1431" s="35"/>
      <c r="CLC1431" s="35"/>
      <c r="CLD1431" s="35"/>
      <c r="CLE1431" s="35"/>
      <c r="CLF1431" s="35"/>
      <c r="CLG1431" s="35"/>
      <c r="CLH1431" s="35"/>
      <c r="CLI1431" s="35"/>
      <c r="CLJ1431" s="35"/>
      <c r="CLK1431" s="35"/>
      <c r="CLL1431" s="35"/>
      <c r="CLM1431" s="35"/>
      <c r="CLN1431" s="35"/>
      <c r="CLO1431" s="35"/>
      <c r="CLP1431" s="35"/>
      <c r="CLQ1431" s="35"/>
      <c r="CLR1431" s="35"/>
      <c r="CLS1431" s="35"/>
      <c r="CLT1431" s="35"/>
      <c r="CLU1431" s="35"/>
      <c r="CLV1431" s="35"/>
      <c r="CLW1431" s="35"/>
      <c r="CLX1431" s="35"/>
      <c r="CLY1431" s="35"/>
      <c r="CLZ1431" s="35"/>
      <c r="CMA1431" s="35"/>
      <c r="CMB1431" s="35"/>
      <c r="CMC1431" s="35"/>
      <c r="CMD1431" s="35"/>
      <c r="CME1431" s="35"/>
      <c r="CMF1431" s="35"/>
      <c r="CMG1431" s="35"/>
      <c r="CMH1431" s="35"/>
      <c r="CMI1431" s="35"/>
      <c r="CMJ1431" s="35"/>
      <c r="CMK1431" s="35"/>
      <c r="CML1431" s="35"/>
      <c r="CMM1431" s="35"/>
      <c r="CMN1431" s="35"/>
      <c r="CMO1431" s="35"/>
      <c r="CMP1431" s="35"/>
      <c r="CMQ1431" s="35"/>
      <c r="CMR1431" s="35"/>
      <c r="CMS1431" s="35"/>
      <c r="CMT1431" s="35"/>
      <c r="CMU1431" s="35"/>
      <c r="CMV1431" s="35"/>
      <c r="CMW1431" s="35"/>
      <c r="CMX1431" s="35"/>
      <c r="CMY1431" s="35"/>
      <c r="CMZ1431" s="35"/>
      <c r="CNA1431" s="35"/>
      <c r="CNB1431" s="35"/>
      <c r="CNC1431" s="35"/>
      <c r="CND1431" s="35"/>
      <c r="CNE1431" s="35"/>
      <c r="CNF1431" s="35"/>
      <c r="CNG1431" s="35"/>
      <c r="CNH1431" s="35"/>
      <c r="CNI1431" s="35"/>
      <c r="CNJ1431" s="35"/>
      <c r="CNK1431" s="35"/>
      <c r="CNL1431" s="35"/>
      <c r="CNM1431" s="35"/>
      <c r="CNN1431" s="35"/>
      <c r="CNO1431" s="35"/>
      <c r="CNP1431" s="35"/>
      <c r="CNQ1431" s="35"/>
      <c r="CNR1431" s="35"/>
      <c r="CNS1431" s="35"/>
      <c r="CNT1431" s="35"/>
      <c r="CNU1431" s="35"/>
      <c r="CNV1431" s="35"/>
      <c r="CNW1431" s="35"/>
      <c r="CNX1431" s="35"/>
      <c r="CNY1431" s="35"/>
      <c r="CNZ1431" s="35"/>
      <c r="COA1431" s="35"/>
      <c r="COB1431" s="35"/>
      <c r="COC1431" s="35"/>
      <c r="COD1431" s="35"/>
      <c r="COE1431" s="35"/>
      <c r="COF1431" s="35"/>
      <c r="COG1431" s="35"/>
      <c r="COH1431" s="35"/>
      <c r="COI1431" s="35"/>
      <c r="COJ1431" s="35"/>
      <c r="COK1431" s="35"/>
      <c r="COL1431" s="35"/>
      <c r="COM1431" s="35"/>
      <c r="CON1431" s="35"/>
      <c r="COO1431" s="35"/>
      <c r="COP1431" s="35"/>
      <c r="COQ1431" s="35"/>
      <c r="COR1431" s="35"/>
      <c r="COS1431" s="35"/>
      <c r="COT1431" s="35"/>
      <c r="COU1431" s="35"/>
      <c r="COV1431" s="35"/>
      <c r="COW1431" s="35"/>
      <c r="COX1431" s="35"/>
      <c r="COY1431" s="35"/>
      <c r="COZ1431" s="35"/>
      <c r="CPA1431" s="35"/>
      <c r="CPB1431" s="35"/>
      <c r="CPC1431" s="35"/>
      <c r="CPD1431" s="35"/>
      <c r="CPE1431" s="35"/>
      <c r="CPF1431" s="35"/>
      <c r="CPG1431" s="35"/>
      <c r="CPH1431" s="35"/>
      <c r="CPI1431" s="35"/>
      <c r="CPJ1431" s="35"/>
      <c r="CPK1431" s="35"/>
      <c r="CPL1431" s="35"/>
      <c r="CPM1431" s="35"/>
      <c r="CPN1431" s="35"/>
      <c r="CPO1431" s="35"/>
      <c r="CPP1431" s="35"/>
      <c r="CPQ1431" s="35"/>
      <c r="CPR1431" s="35"/>
      <c r="CPS1431" s="35"/>
      <c r="CPT1431" s="35"/>
      <c r="CPU1431" s="35"/>
      <c r="CPV1431" s="35"/>
      <c r="CPW1431" s="35"/>
      <c r="CPX1431" s="35"/>
      <c r="CPY1431" s="35"/>
      <c r="CPZ1431" s="35"/>
      <c r="CQA1431" s="35"/>
      <c r="CQB1431" s="35"/>
      <c r="CQC1431" s="35"/>
      <c r="CQD1431" s="35"/>
      <c r="CQE1431" s="35"/>
      <c r="CQF1431" s="35"/>
      <c r="CQG1431" s="35"/>
      <c r="CQH1431" s="35"/>
      <c r="CQI1431" s="35"/>
      <c r="CQJ1431" s="35"/>
      <c r="CQK1431" s="35"/>
      <c r="CQL1431" s="35"/>
      <c r="CQM1431" s="35"/>
      <c r="CQN1431" s="35"/>
      <c r="CQO1431" s="35"/>
      <c r="CQP1431" s="35"/>
      <c r="CQQ1431" s="35"/>
      <c r="CQR1431" s="35"/>
      <c r="CQS1431" s="35"/>
      <c r="CQT1431" s="35"/>
      <c r="CQU1431" s="35"/>
      <c r="CQV1431" s="35"/>
      <c r="CQW1431" s="35"/>
      <c r="CQX1431" s="35"/>
      <c r="CQY1431" s="35"/>
      <c r="CQZ1431" s="35"/>
      <c r="CRA1431" s="35"/>
      <c r="CRB1431" s="35"/>
      <c r="CRC1431" s="35"/>
      <c r="CRD1431" s="35"/>
      <c r="CRE1431" s="35"/>
      <c r="CRF1431" s="35"/>
      <c r="CRG1431" s="35"/>
      <c r="CRH1431" s="35"/>
      <c r="CRI1431" s="35"/>
      <c r="CRJ1431" s="35"/>
      <c r="CRK1431" s="35"/>
      <c r="CRL1431" s="35"/>
      <c r="CRM1431" s="35"/>
      <c r="CRN1431" s="35"/>
      <c r="CRO1431" s="35"/>
      <c r="CRP1431" s="35"/>
      <c r="CRQ1431" s="35"/>
      <c r="CRR1431" s="35"/>
      <c r="CRS1431" s="35"/>
      <c r="CRT1431" s="35"/>
      <c r="CRU1431" s="35"/>
      <c r="CRV1431" s="35"/>
      <c r="CRW1431" s="35"/>
      <c r="CRX1431" s="35"/>
      <c r="CRY1431" s="35"/>
      <c r="CRZ1431" s="35"/>
      <c r="CSA1431" s="35"/>
      <c r="CSB1431" s="35"/>
      <c r="CSC1431" s="35"/>
      <c r="CSD1431" s="35"/>
      <c r="CSE1431" s="35"/>
      <c r="CSF1431" s="35"/>
      <c r="CSG1431" s="35"/>
      <c r="CSH1431" s="35"/>
      <c r="CSI1431" s="35"/>
      <c r="CSJ1431" s="35"/>
      <c r="CSK1431" s="35"/>
      <c r="CSL1431" s="35"/>
      <c r="CSM1431" s="35"/>
      <c r="CSN1431" s="35"/>
      <c r="CSO1431" s="35"/>
      <c r="CSP1431" s="35"/>
      <c r="CSQ1431" s="35"/>
      <c r="CSR1431" s="35"/>
      <c r="CSS1431" s="35"/>
      <c r="CST1431" s="35"/>
      <c r="CSU1431" s="35"/>
      <c r="CSV1431" s="35"/>
      <c r="CSW1431" s="35"/>
      <c r="CSX1431" s="35"/>
      <c r="CSY1431" s="35"/>
      <c r="CSZ1431" s="35"/>
      <c r="CTA1431" s="35"/>
      <c r="CTB1431" s="35"/>
      <c r="CTC1431" s="35"/>
      <c r="CTD1431" s="35"/>
      <c r="CTE1431" s="35"/>
      <c r="CTF1431" s="35"/>
      <c r="CTG1431" s="35"/>
      <c r="CTH1431" s="35"/>
      <c r="CTI1431" s="35"/>
      <c r="CTJ1431" s="35"/>
      <c r="CTK1431" s="35"/>
      <c r="CTL1431" s="35"/>
      <c r="CTM1431" s="35"/>
      <c r="CTN1431" s="35"/>
      <c r="CTO1431" s="35"/>
      <c r="CTP1431" s="35"/>
      <c r="CTQ1431" s="35"/>
      <c r="CTR1431" s="35"/>
      <c r="CTS1431" s="35"/>
      <c r="CTT1431" s="35"/>
      <c r="CTU1431" s="35"/>
      <c r="CTV1431" s="35"/>
      <c r="CTW1431" s="35"/>
      <c r="CTX1431" s="35"/>
      <c r="CTY1431" s="35"/>
      <c r="CTZ1431" s="35"/>
      <c r="CUA1431" s="35"/>
      <c r="CUB1431" s="35"/>
      <c r="CUC1431" s="35"/>
      <c r="CUD1431" s="35"/>
      <c r="CUE1431" s="35"/>
      <c r="CUF1431" s="35"/>
      <c r="CUG1431" s="35"/>
      <c r="CUH1431" s="35"/>
      <c r="CUI1431" s="35"/>
      <c r="CUJ1431" s="35"/>
      <c r="CUK1431" s="35"/>
      <c r="CUL1431" s="35"/>
      <c r="CUM1431" s="35"/>
      <c r="CUN1431" s="35"/>
      <c r="CUO1431" s="35"/>
      <c r="CUP1431" s="35"/>
      <c r="CUQ1431" s="35"/>
      <c r="CUR1431" s="35"/>
      <c r="CUS1431" s="35"/>
      <c r="CUT1431" s="35"/>
      <c r="CUU1431" s="35"/>
      <c r="CUV1431" s="35"/>
      <c r="CUW1431" s="35"/>
      <c r="CUX1431" s="35"/>
      <c r="CUY1431" s="35"/>
      <c r="CUZ1431" s="35"/>
      <c r="CVA1431" s="35"/>
      <c r="CVB1431" s="35"/>
      <c r="CVC1431" s="35"/>
      <c r="CVD1431" s="35"/>
      <c r="CVE1431" s="35"/>
      <c r="CVF1431" s="35"/>
      <c r="CVG1431" s="35"/>
      <c r="CVH1431" s="35"/>
      <c r="CVI1431" s="35"/>
      <c r="CVJ1431" s="35"/>
      <c r="CVK1431" s="35"/>
      <c r="CVL1431" s="35"/>
      <c r="CVM1431" s="35"/>
      <c r="CVN1431" s="35"/>
      <c r="CVO1431" s="35"/>
      <c r="CVP1431" s="35"/>
      <c r="CVQ1431" s="35"/>
      <c r="CVR1431" s="35"/>
      <c r="CVS1431" s="35"/>
      <c r="CVT1431" s="35"/>
      <c r="CVU1431" s="35"/>
      <c r="CVV1431" s="35"/>
      <c r="CVW1431" s="35"/>
      <c r="CVX1431" s="35"/>
      <c r="CVY1431" s="35"/>
      <c r="CVZ1431" s="35"/>
      <c r="CWA1431" s="35"/>
      <c r="CWB1431" s="35"/>
      <c r="CWC1431" s="35"/>
      <c r="CWD1431" s="35"/>
      <c r="CWE1431" s="35"/>
      <c r="CWF1431" s="35"/>
      <c r="CWG1431" s="35"/>
      <c r="CWH1431" s="35"/>
      <c r="CWI1431" s="35"/>
      <c r="CWJ1431" s="35"/>
      <c r="CWK1431" s="35"/>
      <c r="CWL1431" s="35"/>
      <c r="CWM1431" s="35"/>
      <c r="CWN1431" s="35"/>
      <c r="CWO1431" s="35"/>
      <c r="CWP1431" s="35"/>
      <c r="CWQ1431" s="35"/>
      <c r="CWR1431" s="35"/>
      <c r="CWS1431" s="35"/>
      <c r="CWT1431" s="35"/>
      <c r="CWU1431" s="35"/>
      <c r="CWV1431" s="35"/>
      <c r="CWW1431" s="35"/>
      <c r="CWX1431" s="35"/>
      <c r="CWY1431" s="35"/>
      <c r="CWZ1431" s="35"/>
      <c r="CXA1431" s="35"/>
      <c r="CXB1431" s="35"/>
      <c r="CXC1431" s="35"/>
      <c r="CXD1431" s="35"/>
      <c r="CXE1431" s="35"/>
      <c r="CXF1431" s="35"/>
      <c r="CXG1431" s="35"/>
      <c r="CXH1431" s="35"/>
      <c r="CXI1431" s="35"/>
      <c r="CXJ1431" s="35"/>
      <c r="CXK1431" s="35"/>
      <c r="CXL1431" s="35"/>
      <c r="CXM1431" s="35"/>
      <c r="CXN1431" s="35"/>
      <c r="CXO1431" s="35"/>
      <c r="CXP1431" s="35"/>
      <c r="CXQ1431" s="35"/>
      <c r="CXR1431" s="35"/>
      <c r="CXS1431" s="35"/>
      <c r="CXT1431" s="35"/>
      <c r="CXU1431" s="35"/>
      <c r="CXV1431" s="35"/>
      <c r="CXW1431" s="35"/>
      <c r="CXX1431" s="35"/>
      <c r="CXY1431" s="35"/>
      <c r="CXZ1431" s="35"/>
      <c r="CYA1431" s="35"/>
      <c r="CYB1431" s="35"/>
      <c r="CYC1431" s="35"/>
      <c r="CYD1431" s="35"/>
      <c r="CYE1431" s="35"/>
      <c r="CYF1431" s="35"/>
      <c r="CYG1431" s="35"/>
      <c r="CYH1431" s="35"/>
      <c r="CYI1431" s="35"/>
      <c r="CYJ1431" s="35"/>
      <c r="CYK1431" s="35"/>
      <c r="CYL1431" s="35"/>
      <c r="CYM1431" s="35"/>
      <c r="CYN1431" s="35"/>
      <c r="CYO1431" s="35"/>
      <c r="CYP1431" s="35"/>
      <c r="CYQ1431" s="35"/>
      <c r="CYR1431" s="35"/>
      <c r="CYS1431" s="35"/>
      <c r="CYT1431" s="35"/>
      <c r="CYU1431" s="35"/>
      <c r="CYV1431" s="35"/>
      <c r="CYW1431" s="35"/>
      <c r="CYX1431" s="35"/>
      <c r="CYY1431" s="35"/>
      <c r="CYZ1431" s="35"/>
      <c r="CZA1431" s="35"/>
      <c r="CZB1431" s="35"/>
      <c r="CZC1431" s="35"/>
      <c r="CZD1431" s="35"/>
      <c r="CZE1431" s="35"/>
      <c r="CZF1431" s="35"/>
      <c r="CZG1431" s="35"/>
      <c r="CZH1431" s="35"/>
      <c r="CZI1431" s="35"/>
      <c r="CZJ1431" s="35"/>
      <c r="CZK1431" s="35"/>
      <c r="CZL1431" s="35"/>
      <c r="CZM1431" s="35"/>
      <c r="CZN1431" s="35"/>
      <c r="CZO1431" s="35"/>
      <c r="CZP1431" s="35"/>
      <c r="CZQ1431" s="35"/>
      <c r="CZR1431" s="35"/>
      <c r="CZS1431" s="35"/>
      <c r="CZT1431" s="35"/>
      <c r="CZU1431" s="35"/>
      <c r="CZV1431" s="35"/>
      <c r="CZW1431" s="35"/>
      <c r="CZX1431" s="35"/>
      <c r="CZY1431" s="35"/>
      <c r="CZZ1431" s="35"/>
      <c r="DAA1431" s="35"/>
      <c r="DAB1431" s="35"/>
      <c r="DAC1431" s="35"/>
      <c r="DAD1431" s="35"/>
      <c r="DAE1431" s="35"/>
      <c r="DAF1431" s="35"/>
      <c r="DAG1431" s="35"/>
      <c r="DAH1431" s="35"/>
      <c r="DAI1431" s="35"/>
      <c r="DAJ1431" s="35"/>
      <c r="DAK1431" s="35"/>
      <c r="DAL1431" s="35"/>
      <c r="DAM1431" s="35"/>
      <c r="DAN1431" s="35"/>
      <c r="DAO1431" s="35"/>
      <c r="DAP1431" s="35"/>
      <c r="DAQ1431" s="35"/>
      <c r="DAR1431" s="35"/>
      <c r="DAS1431" s="35"/>
      <c r="DAT1431" s="35"/>
      <c r="DAU1431" s="35"/>
      <c r="DAV1431" s="35"/>
      <c r="DAW1431" s="35"/>
      <c r="DAX1431" s="35"/>
      <c r="DAY1431" s="35"/>
      <c r="DAZ1431" s="35"/>
      <c r="DBA1431" s="35"/>
      <c r="DBB1431" s="35"/>
      <c r="DBC1431" s="35"/>
      <c r="DBD1431" s="35"/>
      <c r="DBE1431" s="35"/>
      <c r="DBF1431" s="35"/>
      <c r="DBG1431" s="35"/>
      <c r="DBH1431" s="35"/>
      <c r="DBI1431" s="35"/>
      <c r="DBJ1431" s="35"/>
      <c r="DBK1431" s="35"/>
      <c r="DBL1431" s="35"/>
      <c r="DBM1431" s="35"/>
      <c r="DBN1431" s="35"/>
      <c r="DBO1431" s="35"/>
      <c r="DBP1431" s="35"/>
      <c r="DBQ1431" s="35"/>
      <c r="DBR1431" s="35"/>
      <c r="DBS1431" s="35"/>
      <c r="DBT1431" s="35"/>
      <c r="DBU1431" s="35"/>
      <c r="DBV1431" s="35"/>
      <c r="DBW1431" s="35"/>
      <c r="DBX1431" s="35"/>
      <c r="DBY1431" s="35"/>
      <c r="DBZ1431" s="35"/>
      <c r="DCA1431" s="35"/>
      <c r="DCB1431" s="35"/>
      <c r="DCC1431" s="35"/>
      <c r="DCD1431" s="35"/>
      <c r="DCE1431" s="35"/>
      <c r="DCF1431" s="35"/>
      <c r="DCG1431" s="35"/>
      <c r="DCH1431" s="35"/>
      <c r="DCI1431" s="35"/>
      <c r="DCJ1431" s="35"/>
      <c r="DCK1431" s="35"/>
      <c r="DCL1431" s="35"/>
      <c r="DCM1431" s="35"/>
      <c r="DCN1431" s="35"/>
      <c r="DCO1431" s="35"/>
      <c r="DCP1431" s="35"/>
      <c r="DCQ1431" s="35"/>
      <c r="DCR1431" s="35"/>
      <c r="DCS1431" s="35"/>
      <c r="DCT1431" s="35"/>
      <c r="DCU1431" s="35"/>
      <c r="DCV1431" s="35"/>
      <c r="DCW1431" s="35"/>
      <c r="DCX1431" s="35"/>
      <c r="DCY1431" s="35"/>
      <c r="DCZ1431" s="35"/>
      <c r="DDA1431" s="35"/>
      <c r="DDB1431" s="35"/>
      <c r="DDC1431" s="35"/>
      <c r="DDD1431" s="35"/>
      <c r="DDE1431" s="35"/>
      <c r="DDF1431" s="35"/>
      <c r="DDG1431" s="35"/>
      <c r="DDH1431" s="35"/>
      <c r="DDI1431" s="35"/>
      <c r="DDJ1431" s="35"/>
      <c r="DDK1431" s="35"/>
      <c r="DDL1431" s="35"/>
      <c r="DDM1431" s="35"/>
      <c r="DDN1431" s="35"/>
      <c r="DDO1431" s="35"/>
      <c r="DDP1431" s="35"/>
      <c r="DDQ1431" s="35"/>
      <c r="DDR1431" s="35"/>
      <c r="DDS1431" s="35"/>
      <c r="DDT1431" s="35"/>
      <c r="DDU1431" s="35"/>
      <c r="DDV1431" s="35"/>
      <c r="DDW1431" s="35"/>
      <c r="DDX1431" s="35"/>
      <c r="DDY1431" s="35"/>
      <c r="DDZ1431" s="35"/>
      <c r="DEA1431" s="35"/>
      <c r="DEB1431" s="35"/>
      <c r="DEC1431" s="35"/>
      <c r="DED1431" s="35"/>
      <c r="DEE1431" s="35"/>
      <c r="DEF1431" s="35"/>
      <c r="DEG1431" s="35"/>
      <c r="DEH1431" s="35"/>
      <c r="DEI1431" s="35"/>
      <c r="DEJ1431" s="35"/>
      <c r="DEK1431" s="35"/>
      <c r="DEL1431" s="35"/>
      <c r="DEM1431" s="35"/>
      <c r="DEN1431" s="35"/>
      <c r="DEO1431" s="35"/>
      <c r="DEP1431" s="35"/>
      <c r="DEQ1431" s="35"/>
      <c r="DER1431" s="35"/>
      <c r="DES1431" s="35"/>
      <c r="DET1431" s="35"/>
      <c r="DEU1431" s="35"/>
      <c r="DEV1431" s="35"/>
      <c r="DEW1431" s="35"/>
      <c r="DEX1431" s="35"/>
      <c r="DEY1431" s="35"/>
      <c r="DEZ1431" s="35"/>
      <c r="DFA1431" s="35"/>
      <c r="DFB1431" s="35"/>
      <c r="DFC1431" s="35"/>
      <c r="DFD1431" s="35"/>
      <c r="DFE1431" s="35"/>
      <c r="DFF1431" s="35"/>
      <c r="DFG1431" s="35"/>
      <c r="DFH1431" s="35"/>
      <c r="DFI1431" s="35"/>
      <c r="DFJ1431" s="35"/>
      <c r="DFK1431" s="35"/>
      <c r="DFL1431" s="35"/>
      <c r="DFM1431" s="35"/>
      <c r="DFN1431" s="35"/>
      <c r="DFO1431" s="35"/>
      <c r="DFP1431" s="35"/>
      <c r="DFQ1431" s="35"/>
      <c r="DFR1431" s="35"/>
      <c r="DFS1431" s="35"/>
      <c r="DFT1431" s="35"/>
      <c r="DFU1431" s="35"/>
      <c r="DFV1431" s="35"/>
      <c r="DFW1431" s="35"/>
      <c r="DFX1431" s="35"/>
      <c r="DFY1431" s="35"/>
      <c r="DFZ1431" s="35"/>
      <c r="DGA1431" s="35"/>
      <c r="DGB1431" s="35"/>
      <c r="DGC1431" s="35"/>
      <c r="DGD1431" s="35"/>
      <c r="DGE1431" s="35"/>
      <c r="DGF1431" s="35"/>
      <c r="DGG1431" s="35"/>
      <c r="DGH1431" s="35"/>
      <c r="DGI1431" s="35"/>
      <c r="DGJ1431" s="35"/>
      <c r="DGK1431" s="35"/>
      <c r="DGL1431" s="35"/>
      <c r="DGM1431" s="35"/>
      <c r="DGN1431" s="35"/>
      <c r="DGO1431" s="35"/>
      <c r="DGP1431" s="35"/>
      <c r="DGQ1431" s="35"/>
      <c r="DGR1431" s="35"/>
      <c r="DGS1431" s="35"/>
      <c r="DGT1431" s="35"/>
      <c r="DGU1431" s="35"/>
      <c r="DGV1431" s="35"/>
      <c r="DGW1431" s="35"/>
      <c r="DGX1431" s="35"/>
      <c r="DGY1431" s="35"/>
      <c r="DGZ1431" s="35"/>
      <c r="DHA1431" s="35"/>
      <c r="DHB1431" s="35"/>
      <c r="DHC1431" s="35"/>
      <c r="DHD1431" s="35"/>
      <c r="DHE1431" s="35"/>
      <c r="DHF1431" s="35"/>
      <c r="DHG1431" s="35"/>
      <c r="DHH1431" s="35"/>
      <c r="DHI1431" s="35"/>
      <c r="DHJ1431" s="35"/>
      <c r="DHK1431" s="35"/>
      <c r="DHL1431" s="35"/>
      <c r="DHM1431" s="35"/>
      <c r="DHN1431" s="35"/>
      <c r="DHO1431" s="35"/>
      <c r="DHP1431" s="35"/>
      <c r="DHQ1431" s="35"/>
      <c r="DHR1431" s="35"/>
      <c r="DHS1431" s="35"/>
      <c r="DHT1431" s="35"/>
      <c r="DHU1431" s="35"/>
      <c r="DHV1431" s="35"/>
      <c r="DHW1431" s="35"/>
      <c r="DHX1431" s="35"/>
      <c r="DHY1431" s="35"/>
      <c r="DHZ1431" s="35"/>
      <c r="DIA1431" s="35"/>
      <c r="DIB1431" s="35"/>
      <c r="DIC1431" s="35"/>
      <c r="DID1431" s="35"/>
      <c r="DIE1431" s="35"/>
      <c r="DIF1431" s="35"/>
      <c r="DIG1431" s="35"/>
      <c r="DIH1431" s="35"/>
      <c r="DII1431" s="35"/>
      <c r="DIJ1431" s="35"/>
      <c r="DIK1431" s="35"/>
      <c r="DIL1431" s="35"/>
      <c r="DIM1431" s="35"/>
      <c r="DIN1431" s="35"/>
      <c r="DIO1431" s="35"/>
      <c r="DIP1431" s="35"/>
      <c r="DIQ1431" s="35"/>
      <c r="DIR1431" s="35"/>
      <c r="DIS1431" s="35"/>
      <c r="DIT1431" s="35"/>
      <c r="DIU1431" s="35"/>
      <c r="DIV1431" s="35"/>
      <c r="DIW1431" s="35"/>
      <c r="DIX1431" s="35"/>
      <c r="DIY1431" s="35"/>
      <c r="DIZ1431" s="35"/>
      <c r="DJA1431" s="35"/>
      <c r="DJB1431" s="35"/>
      <c r="DJC1431" s="35"/>
      <c r="DJD1431" s="35"/>
      <c r="DJE1431" s="35"/>
      <c r="DJF1431" s="35"/>
      <c r="DJG1431" s="35"/>
      <c r="DJH1431" s="35"/>
      <c r="DJI1431" s="35"/>
      <c r="DJJ1431" s="35"/>
      <c r="DJK1431" s="35"/>
      <c r="DJL1431" s="35"/>
      <c r="DJM1431" s="35"/>
      <c r="DJN1431" s="35"/>
      <c r="DJO1431" s="35"/>
      <c r="DJP1431" s="35"/>
      <c r="DJQ1431" s="35"/>
      <c r="DJR1431" s="35"/>
      <c r="DJS1431" s="35"/>
      <c r="DJT1431" s="35"/>
      <c r="DJU1431" s="35"/>
      <c r="DJV1431" s="35"/>
      <c r="DJW1431" s="35"/>
      <c r="DJX1431" s="35"/>
      <c r="DJY1431" s="35"/>
      <c r="DJZ1431" s="35"/>
      <c r="DKA1431" s="35"/>
      <c r="DKB1431" s="35"/>
      <c r="DKC1431" s="35"/>
      <c r="DKD1431" s="35"/>
      <c r="DKE1431" s="35"/>
      <c r="DKF1431" s="35"/>
      <c r="DKG1431" s="35"/>
      <c r="DKH1431" s="35"/>
      <c r="DKI1431" s="35"/>
      <c r="DKJ1431" s="35"/>
      <c r="DKK1431" s="35"/>
      <c r="DKL1431" s="35"/>
      <c r="DKM1431" s="35"/>
      <c r="DKN1431" s="35"/>
      <c r="DKO1431" s="35"/>
      <c r="DKP1431" s="35"/>
      <c r="DKQ1431" s="35"/>
      <c r="DKR1431" s="35"/>
      <c r="DKS1431" s="35"/>
      <c r="DKT1431" s="35"/>
      <c r="DKU1431" s="35"/>
      <c r="DKV1431" s="35"/>
      <c r="DKW1431" s="35"/>
      <c r="DKX1431" s="35"/>
      <c r="DKY1431" s="35"/>
      <c r="DKZ1431" s="35"/>
      <c r="DLA1431" s="35"/>
      <c r="DLB1431" s="35"/>
      <c r="DLC1431" s="35"/>
      <c r="DLD1431" s="35"/>
      <c r="DLE1431" s="35"/>
      <c r="DLF1431" s="35"/>
      <c r="DLG1431" s="35"/>
      <c r="DLH1431" s="35"/>
      <c r="DLI1431" s="35"/>
      <c r="DLJ1431" s="35"/>
      <c r="DLK1431" s="35"/>
      <c r="DLL1431" s="35"/>
      <c r="DLM1431" s="35"/>
      <c r="DLN1431" s="35"/>
      <c r="DLO1431" s="35"/>
      <c r="DLP1431" s="35"/>
      <c r="DLQ1431" s="35"/>
      <c r="DLR1431" s="35"/>
      <c r="DLS1431" s="35"/>
      <c r="DLT1431" s="35"/>
      <c r="DLU1431" s="35"/>
      <c r="DLV1431" s="35"/>
      <c r="DLW1431" s="35"/>
      <c r="DLX1431" s="35"/>
      <c r="DLY1431" s="35"/>
      <c r="DLZ1431" s="35"/>
      <c r="DMA1431" s="35"/>
      <c r="DMB1431" s="35"/>
      <c r="DMC1431" s="35"/>
      <c r="DMD1431" s="35"/>
      <c r="DME1431" s="35"/>
      <c r="DMF1431" s="35"/>
      <c r="DMG1431" s="35"/>
      <c r="DMH1431" s="35"/>
      <c r="DMI1431" s="35"/>
      <c r="DMJ1431" s="35"/>
      <c r="DMK1431" s="35"/>
      <c r="DML1431" s="35"/>
      <c r="DMM1431" s="35"/>
      <c r="DMN1431" s="35"/>
      <c r="DMO1431" s="35"/>
      <c r="DMP1431" s="35"/>
      <c r="DMQ1431" s="35"/>
      <c r="DMR1431" s="35"/>
      <c r="DMS1431" s="35"/>
      <c r="DMT1431" s="35"/>
      <c r="DMU1431" s="35"/>
      <c r="DMV1431" s="35"/>
      <c r="DMW1431" s="35"/>
      <c r="DMX1431" s="35"/>
      <c r="DMY1431" s="35"/>
      <c r="DMZ1431" s="35"/>
      <c r="DNA1431" s="35"/>
      <c r="DNB1431" s="35"/>
      <c r="DNC1431" s="35"/>
      <c r="DND1431" s="35"/>
      <c r="DNE1431" s="35"/>
      <c r="DNF1431" s="35"/>
      <c r="DNG1431" s="35"/>
      <c r="DNH1431" s="35"/>
      <c r="DNI1431" s="35"/>
      <c r="DNJ1431" s="35"/>
      <c r="DNK1431" s="35"/>
      <c r="DNL1431" s="35"/>
      <c r="DNM1431" s="35"/>
      <c r="DNN1431" s="35"/>
      <c r="DNO1431" s="35"/>
      <c r="DNP1431" s="35"/>
      <c r="DNQ1431" s="35"/>
      <c r="DNR1431" s="35"/>
      <c r="DNS1431" s="35"/>
      <c r="DNT1431" s="35"/>
      <c r="DNU1431" s="35"/>
      <c r="DNV1431" s="35"/>
      <c r="DNW1431" s="35"/>
      <c r="DNX1431" s="35"/>
      <c r="DNY1431" s="35"/>
      <c r="DNZ1431" s="35"/>
      <c r="DOA1431" s="35"/>
      <c r="DOB1431" s="35"/>
      <c r="DOC1431" s="35"/>
      <c r="DOD1431" s="35"/>
      <c r="DOE1431" s="35"/>
      <c r="DOF1431" s="35"/>
      <c r="DOG1431" s="35"/>
      <c r="DOH1431" s="35"/>
      <c r="DOI1431" s="35"/>
      <c r="DOJ1431" s="35"/>
      <c r="DOK1431" s="35"/>
      <c r="DOL1431" s="35"/>
      <c r="DOM1431" s="35"/>
      <c r="DON1431" s="35"/>
      <c r="DOO1431" s="35"/>
      <c r="DOP1431" s="35"/>
      <c r="DOQ1431" s="35"/>
      <c r="DOR1431" s="35"/>
      <c r="DOS1431" s="35"/>
      <c r="DOT1431" s="35"/>
      <c r="DOU1431" s="35"/>
      <c r="DOV1431" s="35"/>
      <c r="DOW1431" s="35"/>
      <c r="DOX1431" s="35"/>
      <c r="DOY1431" s="35"/>
      <c r="DOZ1431" s="35"/>
      <c r="DPA1431" s="35"/>
      <c r="DPB1431" s="35"/>
      <c r="DPC1431" s="35"/>
      <c r="DPD1431" s="35"/>
      <c r="DPE1431" s="35"/>
      <c r="DPF1431" s="35"/>
      <c r="DPG1431" s="35"/>
      <c r="DPH1431" s="35"/>
      <c r="DPI1431" s="35"/>
      <c r="DPJ1431" s="35"/>
      <c r="DPK1431" s="35"/>
      <c r="DPL1431" s="35"/>
      <c r="DPM1431" s="35"/>
      <c r="DPN1431" s="35"/>
      <c r="DPO1431" s="35"/>
      <c r="DPP1431" s="35"/>
      <c r="DPQ1431" s="35"/>
      <c r="DPR1431" s="35"/>
      <c r="DPS1431" s="35"/>
      <c r="DPT1431" s="35"/>
      <c r="DPU1431" s="35"/>
      <c r="DPV1431" s="35"/>
      <c r="DPW1431" s="35"/>
      <c r="DPX1431" s="35"/>
      <c r="DPY1431" s="35"/>
      <c r="DPZ1431" s="35"/>
      <c r="DQA1431" s="35"/>
      <c r="DQB1431" s="35"/>
      <c r="DQC1431" s="35"/>
      <c r="DQD1431" s="35"/>
      <c r="DQE1431" s="35"/>
      <c r="DQF1431" s="35"/>
      <c r="DQG1431" s="35"/>
      <c r="DQH1431" s="35"/>
      <c r="DQI1431" s="35"/>
      <c r="DQJ1431" s="35"/>
      <c r="DQK1431" s="35"/>
      <c r="DQL1431" s="35"/>
      <c r="DQM1431" s="35"/>
      <c r="DQN1431" s="35"/>
      <c r="DQO1431" s="35"/>
      <c r="DQP1431" s="35"/>
      <c r="DQQ1431" s="35"/>
      <c r="DQR1431" s="35"/>
      <c r="DQS1431" s="35"/>
      <c r="DQT1431" s="35"/>
      <c r="DQU1431" s="35"/>
      <c r="DQV1431" s="35"/>
      <c r="DQW1431" s="35"/>
      <c r="DQX1431" s="35"/>
      <c r="DQY1431" s="35"/>
      <c r="DQZ1431" s="35"/>
      <c r="DRA1431" s="35"/>
      <c r="DRB1431" s="35"/>
      <c r="DRC1431" s="35"/>
      <c r="DRD1431" s="35"/>
      <c r="DRE1431" s="35"/>
      <c r="DRF1431" s="35"/>
      <c r="DRG1431" s="35"/>
      <c r="DRH1431" s="35"/>
      <c r="DRI1431" s="35"/>
      <c r="DRJ1431" s="35"/>
      <c r="DRK1431" s="35"/>
      <c r="DRL1431" s="35"/>
      <c r="DRM1431" s="35"/>
      <c r="DRN1431" s="35"/>
      <c r="DRO1431" s="35"/>
      <c r="DRP1431" s="35"/>
      <c r="DRQ1431" s="35"/>
      <c r="DRR1431" s="35"/>
      <c r="DRS1431" s="35"/>
      <c r="DRT1431" s="35"/>
      <c r="DRU1431" s="35"/>
      <c r="DRV1431" s="35"/>
      <c r="DRW1431" s="35"/>
      <c r="DRX1431" s="35"/>
      <c r="DRY1431" s="35"/>
      <c r="DRZ1431" s="35"/>
      <c r="DSA1431" s="35"/>
      <c r="DSB1431" s="35"/>
      <c r="DSC1431" s="35"/>
      <c r="DSD1431" s="35"/>
      <c r="DSE1431" s="35"/>
      <c r="DSF1431" s="35"/>
      <c r="DSG1431" s="35"/>
      <c r="DSH1431" s="35"/>
      <c r="DSI1431" s="35"/>
      <c r="DSJ1431" s="35"/>
      <c r="DSK1431" s="35"/>
      <c r="DSL1431" s="35"/>
      <c r="DSM1431" s="35"/>
      <c r="DSN1431" s="35"/>
      <c r="DSO1431" s="35"/>
      <c r="DSP1431" s="35"/>
      <c r="DSQ1431" s="35"/>
      <c r="DSR1431" s="35"/>
      <c r="DSS1431" s="35"/>
      <c r="DST1431" s="35"/>
      <c r="DSU1431" s="35"/>
      <c r="DSV1431" s="35"/>
      <c r="DSW1431" s="35"/>
      <c r="DSX1431" s="35"/>
      <c r="DSY1431" s="35"/>
      <c r="DSZ1431" s="35"/>
      <c r="DTA1431" s="35"/>
      <c r="DTB1431" s="35"/>
      <c r="DTC1431" s="35"/>
      <c r="DTD1431" s="35"/>
      <c r="DTE1431" s="35"/>
      <c r="DTF1431" s="35"/>
      <c r="DTG1431" s="35"/>
      <c r="DTH1431" s="35"/>
      <c r="DTI1431" s="35"/>
      <c r="DTJ1431" s="35"/>
      <c r="DTK1431" s="35"/>
      <c r="DTL1431" s="35"/>
      <c r="DTM1431" s="35"/>
      <c r="DTN1431" s="35"/>
      <c r="DTO1431" s="35"/>
      <c r="DTP1431" s="35"/>
      <c r="DTQ1431" s="35"/>
      <c r="DTR1431" s="35"/>
      <c r="DTS1431" s="35"/>
      <c r="DTT1431" s="35"/>
      <c r="DTU1431" s="35"/>
      <c r="DTV1431" s="35"/>
      <c r="DTW1431" s="35"/>
      <c r="DTX1431" s="35"/>
      <c r="DTY1431" s="35"/>
      <c r="DTZ1431" s="35"/>
      <c r="DUA1431" s="35"/>
      <c r="DUB1431" s="35"/>
      <c r="DUC1431" s="35"/>
      <c r="DUD1431" s="35"/>
      <c r="DUE1431" s="35"/>
      <c r="DUF1431" s="35"/>
      <c r="DUG1431" s="35"/>
      <c r="DUH1431" s="35"/>
      <c r="DUI1431" s="35"/>
      <c r="DUJ1431" s="35"/>
      <c r="DUK1431" s="35"/>
      <c r="DUL1431" s="35"/>
      <c r="DUM1431" s="35"/>
      <c r="DUN1431" s="35"/>
      <c r="DUO1431" s="35"/>
      <c r="DUP1431" s="35"/>
      <c r="DUQ1431" s="35"/>
      <c r="DUR1431" s="35"/>
      <c r="DUS1431" s="35"/>
      <c r="DUT1431" s="35"/>
      <c r="DUU1431" s="35"/>
      <c r="DUV1431" s="35"/>
      <c r="DUW1431" s="35"/>
      <c r="DUX1431" s="35"/>
      <c r="DUY1431" s="35"/>
      <c r="DUZ1431" s="35"/>
      <c r="DVA1431" s="35"/>
      <c r="DVB1431" s="35"/>
      <c r="DVC1431" s="35"/>
      <c r="DVD1431" s="35"/>
      <c r="DVE1431" s="35"/>
      <c r="DVF1431" s="35"/>
      <c r="DVG1431" s="35"/>
      <c r="DVH1431" s="35"/>
      <c r="DVI1431" s="35"/>
      <c r="DVJ1431" s="35"/>
      <c r="DVK1431" s="35"/>
      <c r="DVL1431" s="35"/>
      <c r="DVM1431" s="35"/>
      <c r="DVN1431" s="35"/>
      <c r="DVO1431" s="35"/>
      <c r="DVP1431" s="35"/>
      <c r="DVQ1431" s="35"/>
      <c r="DVR1431" s="35"/>
      <c r="DVS1431" s="35"/>
      <c r="DVT1431" s="35"/>
      <c r="DVU1431" s="35"/>
      <c r="DVV1431" s="35"/>
      <c r="DVW1431" s="35"/>
      <c r="DVX1431" s="35"/>
      <c r="DVY1431" s="35"/>
      <c r="DVZ1431" s="35"/>
      <c r="DWA1431" s="35"/>
      <c r="DWB1431" s="35"/>
      <c r="DWC1431" s="35"/>
      <c r="DWD1431" s="35"/>
      <c r="DWE1431" s="35"/>
      <c r="DWF1431" s="35"/>
      <c r="DWG1431" s="35"/>
      <c r="DWH1431" s="35"/>
      <c r="DWI1431" s="35"/>
      <c r="DWJ1431" s="35"/>
      <c r="DWK1431" s="35"/>
      <c r="DWL1431" s="35"/>
      <c r="DWM1431" s="35"/>
      <c r="DWN1431" s="35"/>
      <c r="DWO1431" s="35"/>
      <c r="DWP1431" s="35"/>
      <c r="DWQ1431" s="35"/>
      <c r="DWR1431" s="35"/>
      <c r="DWS1431" s="35"/>
      <c r="DWT1431" s="35"/>
      <c r="DWU1431" s="35"/>
      <c r="DWV1431" s="35"/>
      <c r="DWW1431" s="35"/>
      <c r="DWX1431" s="35"/>
      <c r="DWY1431" s="35"/>
      <c r="DWZ1431" s="35"/>
      <c r="DXA1431" s="35"/>
      <c r="DXB1431" s="35"/>
      <c r="DXC1431" s="35"/>
      <c r="DXD1431" s="35"/>
      <c r="DXE1431" s="35"/>
      <c r="DXF1431" s="35"/>
      <c r="DXG1431" s="35"/>
      <c r="DXH1431" s="35"/>
      <c r="DXI1431" s="35"/>
      <c r="DXJ1431" s="35"/>
      <c r="DXK1431" s="35"/>
      <c r="DXL1431" s="35"/>
      <c r="DXM1431" s="35"/>
      <c r="DXN1431" s="35"/>
      <c r="DXO1431" s="35"/>
      <c r="DXP1431" s="35"/>
      <c r="DXQ1431" s="35"/>
      <c r="DXR1431" s="35"/>
      <c r="DXS1431" s="35"/>
      <c r="DXT1431" s="35"/>
      <c r="DXU1431" s="35"/>
      <c r="DXV1431" s="35"/>
      <c r="DXW1431" s="35"/>
      <c r="DXX1431" s="35"/>
      <c r="DXY1431" s="35"/>
      <c r="DXZ1431" s="35"/>
      <c r="DYA1431" s="35"/>
      <c r="DYB1431" s="35"/>
      <c r="DYC1431" s="35"/>
      <c r="DYD1431" s="35"/>
      <c r="DYE1431" s="35"/>
      <c r="DYF1431" s="35"/>
      <c r="DYG1431" s="35"/>
      <c r="DYH1431" s="35"/>
      <c r="DYI1431" s="35"/>
      <c r="DYJ1431" s="35"/>
      <c r="DYK1431" s="35"/>
      <c r="DYL1431" s="35"/>
      <c r="DYM1431" s="35"/>
      <c r="DYN1431" s="35"/>
      <c r="DYO1431" s="35"/>
      <c r="DYP1431" s="35"/>
      <c r="DYQ1431" s="35"/>
      <c r="DYR1431" s="35"/>
      <c r="DYS1431" s="35"/>
      <c r="DYT1431" s="35"/>
      <c r="DYU1431" s="35"/>
      <c r="DYV1431" s="35"/>
      <c r="DYW1431" s="35"/>
      <c r="DYX1431" s="35"/>
      <c r="DYY1431" s="35"/>
      <c r="DYZ1431" s="35"/>
      <c r="DZA1431" s="35"/>
      <c r="DZB1431" s="35"/>
      <c r="DZC1431" s="35"/>
      <c r="DZD1431" s="35"/>
      <c r="DZE1431" s="35"/>
      <c r="DZF1431" s="35"/>
      <c r="DZG1431" s="35"/>
      <c r="DZH1431" s="35"/>
      <c r="DZI1431" s="35"/>
      <c r="DZJ1431" s="35"/>
      <c r="DZK1431" s="35"/>
      <c r="DZL1431" s="35"/>
      <c r="DZM1431" s="35"/>
      <c r="DZN1431" s="35"/>
      <c r="DZO1431" s="35"/>
      <c r="DZP1431" s="35"/>
      <c r="DZQ1431" s="35"/>
      <c r="DZR1431" s="35"/>
      <c r="DZS1431" s="35"/>
      <c r="DZT1431" s="35"/>
      <c r="DZU1431" s="35"/>
      <c r="DZV1431" s="35"/>
      <c r="DZW1431" s="35"/>
      <c r="DZX1431" s="35"/>
      <c r="DZY1431" s="35"/>
      <c r="DZZ1431" s="35"/>
      <c r="EAA1431" s="35"/>
      <c r="EAB1431" s="35"/>
      <c r="EAC1431" s="35"/>
      <c r="EAD1431" s="35"/>
      <c r="EAE1431" s="35"/>
      <c r="EAF1431" s="35"/>
      <c r="EAG1431" s="35"/>
      <c r="EAH1431" s="35"/>
      <c r="EAI1431" s="35"/>
      <c r="EAJ1431" s="35"/>
      <c r="EAK1431" s="35"/>
      <c r="EAL1431" s="35"/>
      <c r="EAM1431" s="35"/>
      <c r="EAN1431" s="35"/>
      <c r="EAO1431" s="35"/>
      <c r="EAP1431" s="35"/>
      <c r="EAQ1431" s="35"/>
      <c r="EAR1431" s="35"/>
      <c r="EAS1431" s="35"/>
      <c r="EAT1431" s="35"/>
      <c r="EAU1431" s="35"/>
      <c r="EAV1431" s="35"/>
      <c r="EAW1431" s="35"/>
      <c r="EAX1431" s="35"/>
      <c r="EAY1431" s="35"/>
      <c r="EAZ1431" s="35"/>
      <c r="EBA1431" s="35"/>
      <c r="EBB1431" s="35"/>
      <c r="EBC1431" s="35"/>
      <c r="EBD1431" s="35"/>
      <c r="EBE1431" s="35"/>
      <c r="EBF1431" s="35"/>
      <c r="EBG1431" s="35"/>
      <c r="EBH1431" s="35"/>
      <c r="EBI1431" s="35"/>
      <c r="EBJ1431" s="35"/>
      <c r="EBK1431" s="35"/>
      <c r="EBL1431" s="35"/>
      <c r="EBM1431" s="35"/>
      <c r="EBN1431" s="35"/>
      <c r="EBO1431" s="35"/>
      <c r="EBP1431" s="35"/>
      <c r="EBQ1431" s="35"/>
      <c r="EBR1431" s="35"/>
      <c r="EBS1431" s="35"/>
      <c r="EBT1431" s="35"/>
      <c r="EBU1431" s="35"/>
      <c r="EBV1431" s="35"/>
      <c r="EBW1431" s="35"/>
      <c r="EBX1431" s="35"/>
      <c r="EBY1431" s="35"/>
      <c r="EBZ1431" s="35"/>
      <c r="ECA1431" s="35"/>
      <c r="ECB1431" s="35"/>
      <c r="ECC1431" s="35"/>
      <c r="ECD1431" s="35"/>
      <c r="ECE1431" s="35"/>
      <c r="ECF1431" s="35"/>
      <c r="ECG1431" s="35"/>
      <c r="ECH1431" s="35"/>
      <c r="ECI1431" s="35"/>
      <c r="ECJ1431" s="35"/>
      <c r="ECK1431" s="35"/>
      <c r="ECL1431" s="35"/>
      <c r="ECM1431" s="35"/>
      <c r="ECN1431" s="35"/>
      <c r="ECO1431" s="35"/>
      <c r="ECP1431" s="35"/>
      <c r="ECQ1431" s="35"/>
      <c r="ECR1431" s="35"/>
      <c r="ECS1431" s="35"/>
      <c r="ECT1431" s="35"/>
      <c r="ECU1431" s="35"/>
      <c r="ECV1431" s="35"/>
      <c r="ECW1431" s="35"/>
      <c r="ECX1431" s="35"/>
      <c r="ECY1431" s="35"/>
      <c r="ECZ1431" s="35"/>
      <c r="EDA1431" s="35"/>
      <c r="EDB1431" s="35"/>
      <c r="EDC1431" s="35"/>
      <c r="EDD1431" s="35"/>
      <c r="EDE1431" s="35"/>
      <c r="EDF1431" s="35"/>
      <c r="EDG1431" s="35"/>
      <c r="EDH1431" s="35"/>
      <c r="EDI1431" s="35"/>
      <c r="EDJ1431" s="35"/>
      <c r="EDK1431" s="35"/>
      <c r="EDL1431" s="35"/>
      <c r="EDM1431" s="35"/>
      <c r="EDN1431" s="35"/>
      <c r="EDO1431" s="35"/>
      <c r="EDP1431" s="35"/>
      <c r="EDQ1431" s="35"/>
      <c r="EDR1431" s="35"/>
      <c r="EDS1431" s="35"/>
      <c r="EDT1431" s="35"/>
      <c r="EDU1431" s="35"/>
      <c r="EDV1431" s="35"/>
      <c r="EDW1431" s="35"/>
      <c r="EDX1431" s="35"/>
      <c r="EDY1431" s="35"/>
      <c r="EDZ1431" s="35"/>
      <c r="EEA1431" s="35"/>
      <c r="EEB1431" s="35"/>
      <c r="EEC1431" s="35"/>
      <c r="EED1431" s="35"/>
      <c r="EEE1431" s="35"/>
      <c r="EEF1431" s="35"/>
      <c r="EEG1431" s="35"/>
      <c r="EEH1431" s="35"/>
      <c r="EEI1431" s="35"/>
      <c r="EEJ1431" s="35"/>
      <c r="EEK1431" s="35"/>
      <c r="EEL1431" s="35"/>
      <c r="EEM1431" s="35"/>
      <c r="EEN1431" s="35"/>
      <c r="EEO1431" s="35"/>
      <c r="EEP1431" s="35"/>
      <c r="EEQ1431" s="35"/>
      <c r="EER1431" s="35"/>
      <c r="EES1431" s="35"/>
      <c r="EET1431" s="35"/>
      <c r="EEU1431" s="35"/>
      <c r="EEV1431" s="35"/>
      <c r="EEW1431" s="35"/>
      <c r="EEX1431" s="35"/>
      <c r="EEY1431" s="35"/>
      <c r="EEZ1431" s="35"/>
      <c r="EFA1431" s="35"/>
      <c r="EFB1431" s="35"/>
      <c r="EFC1431" s="35"/>
      <c r="EFD1431" s="35"/>
      <c r="EFE1431" s="35"/>
      <c r="EFF1431" s="35"/>
      <c r="EFG1431" s="35"/>
      <c r="EFH1431" s="35"/>
      <c r="EFI1431" s="35"/>
      <c r="EFJ1431" s="35"/>
      <c r="EFK1431" s="35"/>
      <c r="EFL1431" s="35"/>
      <c r="EFM1431" s="35"/>
      <c r="EFN1431" s="35"/>
      <c r="EFO1431" s="35"/>
      <c r="EFP1431" s="35"/>
      <c r="EFQ1431" s="35"/>
      <c r="EFR1431" s="35"/>
      <c r="EFS1431" s="35"/>
      <c r="EFT1431" s="35"/>
      <c r="EFU1431" s="35"/>
      <c r="EFV1431" s="35"/>
      <c r="EFW1431" s="35"/>
      <c r="EFX1431" s="35"/>
      <c r="EFY1431" s="35"/>
      <c r="EFZ1431" s="35"/>
      <c r="EGA1431" s="35"/>
      <c r="EGB1431" s="35"/>
      <c r="EGC1431" s="35"/>
      <c r="EGD1431" s="35"/>
      <c r="EGE1431" s="35"/>
      <c r="EGF1431" s="35"/>
      <c r="EGG1431" s="35"/>
      <c r="EGH1431" s="35"/>
      <c r="EGI1431" s="35"/>
      <c r="EGJ1431" s="35"/>
      <c r="EGK1431" s="35"/>
      <c r="EGL1431" s="35"/>
      <c r="EGM1431" s="35"/>
      <c r="EGN1431" s="35"/>
      <c r="EGO1431" s="35"/>
      <c r="EGP1431" s="35"/>
      <c r="EGQ1431" s="35"/>
      <c r="EGR1431" s="35"/>
      <c r="EGS1431" s="35"/>
      <c r="EGT1431" s="35"/>
      <c r="EGU1431" s="35"/>
      <c r="EGV1431" s="35"/>
      <c r="EGW1431" s="35"/>
      <c r="EGX1431" s="35"/>
      <c r="EGY1431" s="35"/>
      <c r="EGZ1431" s="35"/>
      <c r="EHA1431" s="35"/>
      <c r="EHB1431" s="35"/>
      <c r="EHC1431" s="35"/>
      <c r="EHD1431" s="35"/>
      <c r="EHE1431" s="35"/>
      <c r="EHF1431" s="35"/>
      <c r="EHG1431" s="35"/>
      <c r="EHH1431" s="35"/>
      <c r="EHI1431" s="35"/>
      <c r="EHJ1431" s="35"/>
      <c r="EHK1431" s="35"/>
      <c r="EHL1431" s="35"/>
      <c r="EHM1431" s="35"/>
      <c r="EHN1431" s="35"/>
      <c r="EHO1431" s="35"/>
      <c r="EHP1431" s="35"/>
      <c r="EHQ1431" s="35"/>
      <c r="EHR1431" s="35"/>
      <c r="EHS1431" s="35"/>
      <c r="EHT1431" s="35"/>
      <c r="EHU1431" s="35"/>
      <c r="EHV1431" s="35"/>
      <c r="EHW1431" s="35"/>
      <c r="EHX1431" s="35"/>
      <c r="EHY1431" s="35"/>
      <c r="EHZ1431" s="35"/>
      <c r="EIA1431" s="35"/>
      <c r="EIB1431" s="35"/>
      <c r="EIC1431" s="35"/>
      <c r="EID1431" s="35"/>
      <c r="EIE1431" s="35"/>
      <c r="EIF1431" s="35"/>
      <c r="EIG1431" s="35"/>
      <c r="EIH1431" s="35"/>
      <c r="EII1431" s="35"/>
      <c r="EIJ1431" s="35"/>
      <c r="EIK1431" s="35"/>
      <c r="EIL1431" s="35"/>
      <c r="EIM1431" s="35"/>
      <c r="EIN1431" s="35"/>
      <c r="EIO1431" s="35"/>
      <c r="EIP1431" s="35"/>
      <c r="EIQ1431" s="35"/>
      <c r="EIR1431" s="35"/>
      <c r="EIS1431" s="35"/>
      <c r="EIT1431" s="35"/>
      <c r="EIU1431" s="35"/>
      <c r="EIV1431" s="35"/>
      <c r="EIW1431" s="35"/>
      <c r="EIX1431" s="35"/>
      <c r="EIY1431" s="35"/>
      <c r="EIZ1431" s="35"/>
      <c r="EJA1431" s="35"/>
      <c r="EJB1431" s="35"/>
      <c r="EJC1431" s="35"/>
      <c r="EJD1431" s="35"/>
      <c r="EJE1431" s="35"/>
      <c r="EJF1431" s="35"/>
      <c r="EJG1431" s="35"/>
      <c r="EJH1431" s="35"/>
      <c r="EJI1431" s="35"/>
      <c r="EJJ1431" s="35"/>
      <c r="EJK1431" s="35"/>
      <c r="EJL1431" s="35"/>
      <c r="EJM1431" s="35"/>
      <c r="EJN1431" s="35"/>
      <c r="EJO1431" s="35"/>
      <c r="EJP1431" s="35"/>
      <c r="EJQ1431" s="35"/>
      <c r="EJR1431" s="35"/>
      <c r="EJS1431" s="35"/>
      <c r="EJT1431" s="35"/>
      <c r="EJU1431" s="35"/>
      <c r="EJV1431" s="35"/>
      <c r="EJW1431" s="35"/>
      <c r="EJX1431" s="35"/>
      <c r="EJY1431" s="35"/>
      <c r="EJZ1431" s="35"/>
      <c r="EKA1431" s="35"/>
      <c r="EKB1431" s="35"/>
      <c r="EKC1431" s="35"/>
      <c r="EKD1431" s="35"/>
      <c r="EKE1431" s="35"/>
      <c r="EKF1431" s="35"/>
      <c r="EKG1431" s="35"/>
      <c r="EKH1431" s="35"/>
      <c r="EKI1431" s="35"/>
      <c r="EKJ1431" s="35"/>
      <c r="EKK1431" s="35"/>
      <c r="EKL1431" s="35"/>
      <c r="EKM1431" s="35"/>
      <c r="EKN1431" s="35"/>
      <c r="EKO1431" s="35"/>
      <c r="EKP1431" s="35"/>
      <c r="EKQ1431" s="35"/>
      <c r="EKR1431" s="35"/>
      <c r="EKS1431" s="35"/>
      <c r="EKT1431" s="35"/>
      <c r="EKU1431" s="35"/>
      <c r="EKV1431" s="35"/>
      <c r="EKW1431" s="35"/>
      <c r="EKX1431" s="35"/>
      <c r="EKY1431" s="35"/>
      <c r="EKZ1431" s="35"/>
      <c r="ELA1431" s="35"/>
      <c r="ELB1431" s="35"/>
      <c r="ELC1431" s="35"/>
      <c r="ELD1431" s="35"/>
      <c r="ELE1431" s="35"/>
      <c r="ELF1431" s="35"/>
      <c r="ELG1431" s="35"/>
      <c r="ELH1431" s="35"/>
      <c r="ELI1431" s="35"/>
      <c r="ELJ1431" s="35"/>
      <c r="ELK1431" s="35"/>
      <c r="ELL1431" s="35"/>
      <c r="ELM1431" s="35"/>
      <c r="ELN1431" s="35"/>
      <c r="ELO1431" s="35"/>
      <c r="ELP1431" s="35"/>
      <c r="ELQ1431" s="35"/>
      <c r="ELR1431" s="35"/>
      <c r="ELS1431" s="35"/>
      <c r="ELT1431" s="35"/>
      <c r="ELU1431" s="35"/>
      <c r="ELV1431" s="35"/>
      <c r="ELW1431" s="35"/>
      <c r="ELX1431" s="35"/>
      <c r="ELY1431" s="35"/>
      <c r="ELZ1431" s="35"/>
      <c r="EMA1431" s="35"/>
      <c r="EMB1431" s="35"/>
      <c r="EMC1431" s="35"/>
      <c r="EMD1431" s="35"/>
      <c r="EME1431" s="35"/>
      <c r="EMF1431" s="35"/>
      <c r="EMG1431" s="35"/>
      <c r="EMH1431" s="35"/>
      <c r="EMI1431" s="35"/>
      <c r="EMJ1431" s="35"/>
      <c r="EMK1431" s="35"/>
      <c r="EML1431" s="35"/>
      <c r="EMM1431" s="35"/>
      <c r="EMN1431" s="35"/>
      <c r="EMO1431" s="35"/>
      <c r="EMP1431" s="35"/>
      <c r="EMQ1431" s="35"/>
      <c r="EMR1431" s="35"/>
      <c r="EMS1431" s="35"/>
      <c r="EMT1431" s="35"/>
      <c r="EMU1431" s="35"/>
      <c r="EMV1431" s="35"/>
      <c r="EMW1431" s="35"/>
      <c r="EMX1431" s="35"/>
      <c r="EMY1431" s="35"/>
      <c r="EMZ1431" s="35"/>
      <c r="ENA1431" s="35"/>
      <c r="ENB1431" s="35"/>
      <c r="ENC1431" s="35"/>
      <c r="END1431" s="35"/>
      <c r="ENE1431" s="35"/>
      <c r="ENF1431" s="35"/>
      <c r="ENG1431" s="35"/>
      <c r="ENH1431" s="35"/>
      <c r="ENI1431" s="35"/>
      <c r="ENJ1431" s="35"/>
      <c r="ENK1431" s="35"/>
      <c r="ENL1431" s="35"/>
      <c r="ENM1431" s="35"/>
      <c r="ENN1431" s="35"/>
      <c r="ENO1431" s="35"/>
      <c r="ENP1431" s="35"/>
      <c r="ENQ1431" s="35"/>
      <c r="ENR1431" s="35"/>
      <c r="ENS1431" s="35"/>
      <c r="ENT1431" s="35"/>
      <c r="ENU1431" s="35"/>
      <c r="ENV1431" s="35"/>
      <c r="ENW1431" s="35"/>
      <c r="ENX1431" s="35"/>
      <c r="ENY1431" s="35"/>
      <c r="ENZ1431" s="35"/>
      <c r="EOA1431" s="35"/>
      <c r="EOB1431" s="35"/>
      <c r="EOC1431" s="35"/>
      <c r="EOD1431" s="35"/>
      <c r="EOE1431" s="35"/>
      <c r="EOF1431" s="35"/>
      <c r="EOG1431" s="35"/>
      <c r="EOH1431" s="35"/>
      <c r="EOI1431" s="35"/>
      <c r="EOJ1431" s="35"/>
      <c r="EOK1431" s="35"/>
      <c r="EOL1431" s="35"/>
      <c r="EOM1431" s="35"/>
      <c r="EON1431" s="35"/>
      <c r="EOO1431" s="35"/>
      <c r="EOP1431" s="35"/>
      <c r="EOQ1431" s="35"/>
      <c r="EOR1431" s="35"/>
      <c r="EOS1431" s="35"/>
      <c r="EOT1431" s="35"/>
      <c r="EOU1431" s="35"/>
      <c r="EOV1431" s="35"/>
      <c r="EOW1431" s="35"/>
      <c r="EOX1431" s="35"/>
      <c r="EOY1431" s="35"/>
      <c r="EOZ1431" s="35"/>
      <c r="EPA1431" s="35"/>
      <c r="EPB1431" s="35"/>
      <c r="EPC1431" s="35"/>
      <c r="EPD1431" s="35"/>
      <c r="EPE1431" s="35"/>
      <c r="EPF1431" s="35"/>
      <c r="EPG1431" s="35"/>
      <c r="EPH1431" s="35"/>
      <c r="EPI1431" s="35"/>
      <c r="EPJ1431" s="35"/>
      <c r="EPK1431" s="35"/>
      <c r="EPL1431" s="35"/>
      <c r="EPM1431" s="35"/>
      <c r="EPN1431" s="35"/>
      <c r="EPO1431" s="35"/>
      <c r="EPP1431" s="35"/>
      <c r="EPQ1431" s="35"/>
      <c r="EPR1431" s="35"/>
      <c r="EPS1431" s="35"/>
      <c r="EPT1431" s="35"/>
      <c r="EPU1431" s="35"/>
      <c r="EPV1431" s="35"/>
      <c r="EPW1431" s="35"/>
      <c r="EPX1431" s="35"/>
      <c r="EPY1431" s="35"/>
      <c r="EPZ1431" s="35"/>
      <c r="EQA1431" s="35"/>
      <c r="EQB1431" s="35"/>
      <c r="EQC1431" s="35"/>
      <c r="EQD1431" s="35"/>
      <c r="EQE1431" s="35"/>
      <c r="EQF1431" s="35"/>
      <c r="EQG1431" s="35"/>
      <c r="EQH1431" s="35"/>
      <c r="EQI1431" s="35"/>
      <c r="EQJ1431" s="35"/>
      <c r="EQK1431" s="35"/>
      <c r="EQL1431" s="35"/>
      <c r="EQM1431" s="35"/>
      <c r="EQN1431" s="35"/>
      <c r="EQO1431" s="35"/>
      <c r="EQP1431" s="35"/>
      <c r="EQQ1431" s="35"/>
      <c r="EQR1431" s="35"/>
      <c r="EQS1431" s="35"/>
      <c r="EQT1431" s="35"/>
      <c r="EQU1431" s="35"/>
      <c r="EQV1431" s="35"/>
      <c r="EQW1431" s="35"/>
      <c r="EQX1431" s="35"/>
      <c r="EQY1431" s="35"/>
      <c r="EQZ1431" s="35"/>
      <c r="ERA1431" s="35"/>
      <c r="ERB1431" s="35"/>
      <c r="ERC1431" s="35"/>
      <c r="ERD1431" s="35"/>
      <c r="ERE1431" s="35"/>
      <c r="ERF1431" s="35"/>
      <c r="ERG1431" s="35"/>
      <c r="ERH1431" s="35"/>
      <c r="ERI1431" s="35"/>
      <c r="ERJ1431" s="35"/>
      <c r="ERK1431" s="35"/>
      <c r="ERL1431" s="35"/>
      <c r="ERM1431" s="35"/>
      <c r="ERN1431" s="35"/>
      <c r="ERO1431" s="35"/>
      <c r="ERP1431" s="35"/>
      <c r="ERQ1431" s="35"/>
      <c r="ERR1431" s="35"/>
      <c r="ERS1431" s="35"/>
      <c r="ERT1431" s="35"/>
      <c r="ERU1431" s="35"/>
      <c r="ERV1431" s="35"/>
      <c r="ERW1431" s="35"/>
      <c r="ERX1431" s="35"/>
      <c r="ERY1431" s="35"/>
      <c r="ERZ1431" s="35"/>
      <c r="ESA1431" s="35"/>
      <c r="ESB1431" s="35"/>
      <c r="ESC1431" s="35"/>
      <c r="ESD1431" s="35"/>
      <c r="ESE1431" s="35"/>
      <c r="ESF1431" s="35"/>
      <c r="ESG1431" s="35"/>
      <c r="ESH1431" s="35"/>
      <c r="ESI1431" s="35"/>
      <c r="ESJ1431" s="35"/>
      <c r="ESK1431" s="35"/>
      <c r="ESL1431" s="35"/>
      <c r="ESM1431" s="35"/>
      <c r="ESN1431" s="35"/>
      <c r="ESO1431" s="35"/>
      <c r="ESP1431" s="35"/>
      <c r="ESQ1431" s="35"/>
      <c r="ESR1431" s="35"/>
      <c r="ESS1431" s="35"/>
      <c r="EST1431" s="35"/>
      <c r="ESU1431" s="35"/>
      <c r="ESV1431" s="35"/>
      <c r="ESW1431" s="35"/>
      <c r="ESX1431" s="35"/>
      <c r="ESY1431" s="35"/>
      <c r="ESZ1431" s="35"/>
      <c r="ETA1431" s="35"/>
      <c r="ETB1431" s="35"/>
      <c r="ETC1431" s="35"/>
      <c r="ETD1431" s="35"/>
      <c r="ETE1431" s="35"/>
      <c r="ETF1431" s="35"/>
      <c r="ETG1431" s="35"/>
      <c r="ETH1431" s="35"/>
      <c r="ETI1431" s="35"/>
      <c r="ETJ1431" s="35"/>
      <c r="ETK1431" s="35"/>
      <c r="ETL1431" s="35"/>
      <c r="ETM1431" s="35"/>
      <c r="ETN1431" s="35"/>
      <c r="ETO1431" s="35"/>
      <c r="ETP1431" s="35"/>
      <c r="ETQ1431" s="35"/>
      <c r="ETR1431" s="35"/>
      <c r="ETS1431" s="35"/>
      <c r="ETT1431" s="35"/>
      <c r="ETU1431" s="35"/>
      <c r="ETV1431" s="35"/>
      <c r="ETW1431" s="35"/>
      <c r="ETX1431" s="35"/>
      <c r="ETY1431" s="35"/>
      <c r="ETZ1431" s="35"/>
      <c r="EUA1431" s="35"/>
      <c r="EUB1431" s="35"/>
      <c r="EUC1431" s="35"/>
      <c r="EUD1431" s="35"/>
      <c r="EUE1431" s="35"/>
      <c r="EUF1431" s="35"/>
      <c r="EUG1431" s="35"/>
      <c r="EUH1431" s="35"/>
      <c r="EUI1431" s="35"/>
      <c r="EUJ1431" s="35"/>
      <c r="EUK1431" s="35"/>
      <c r="EUL1431" s="35"/>
      <c r="EUM1431" s="35"/>
      <c r="EUN1431" s="35"/>
      <c r="EUO1431" s="35"/>
      <c r="EUP1431" s="35"/>
      <c r="EUQ1431" s="35"/>
      <c r="EUR1431" s="35"/>
      <c r="EUS1431" s="35"/>
      <c r="EUT1431" s="35"/>
      <c r="EUU1431" s="35"/>
      <c r="EUV1431" s="35"/>
      <c r="EUW1431" s="35"/>
      <c r="EUX1431" s="35"/>
      <c r="EUY1431" s="35"/>
      <c r="EUZ1431" s="35"/>
      <c r="EVA1431" s="35"/>
      <c r="EVB1431" s="35"/>
      <c r="EVC1431" s="35"/>
      <c r="EVD1431" s="35"/>
      <c r="EVE1431" s="35"/>
      <c r="EVF1431" s="35"/>
      <c r="EVG1431" s="35"/>
      <c r="EVH1431" s="35"/>
      <c r="EVI1431" s="35"/>
      <c r="EVJ1431" s="35"/>
      <c r="EVK1431" s="35"/>
      <c r="EVL1431" s="35"/>
      <c r="EVM1431" s="35"/>
      <c r="EVN1431" s="35"/>
      <c r="EVO1431" s="35"/>
      <c r="EVP1431" s="35"/>
      <c r="EVQ1431" s="35"/>
      <c r="EVR1431" s="35"/>
      <c r="EVS1431" s="35"/>
      <c r="EVT1431" s="35"/>
      <c r="EVU1431" s="35"/>
      <c r="EVV1431" s="35"/>
      <c r="EVW1431" s="35"/>
      <c r="EVX1431" s="35"/>
      <c r="EVY1431" s="35"/>
      <c r="EVZ1431" s="35"/>
      <c r="EWA1431" s="35"/>
      <c r="EWB1431" s="35"/>
      <c r="EWC1431" s="35"/>
      <c r="EWD1431" s="35"/>
      <c r="EWE1431" s="35"/>
      <c r="EWF1431" s="35"/>
      <c r="EWG1431" s="35"/>
      <c r="EWH1431" s="35"/>
      <c r="EWI1431" s="35"/>
      <c r="EWJ1431" s="35"/>
      <c r="EWK1431" s="35"/>
      <c r="EWL1431" s="35"/>
      <c r="EWM1431" s="35"/>
      <c r="EWN1431" s="35"/>
      <c r="EWO1431" s="35"/>
      <c r="EWP1431" s="35"/>
      <c r="EWQ1431" s="35"/>
      <c r="EWR1431" s="35"/>
      <c r="EWS1431" s="35"/>
      <c r="EWT1431" s="35"/>
      <c r="EWU1431" s="35"/>
      <c r="EWV1431" s="35"/>
      <c r="EWW1431" s="35"/>
      <c r="EWX1431" s="35"/>
      <c r="EWY1431" s="35"/>
      <c r="EWZ1431" s="35"/>
      <c r="EXA1431" s="35"/>
      <c r="EXB1431" s="35"/>
      <c r="EXC1431" s="35"/>
      <c r="EXD1431" s="35"/>
      <c r="EXE1431" s="35"/>
      <c r="EXF1431" s="35"/>
      <c r="EXG1431" s="35"/>
      <c r="EXH1431" s="35"/>
      <c r="EXI1431" s="35"/>
      <c r="EXJ1431" s="35"/>
      <c r="EXK1431" s="35"/>
      <c r="EXL1431" s="35"/>
      <c r="EXM1431" s="35"/>
      <c r="EXN1431" s="35"/>
      <c r="EXO1431" s="35"/>
      <c r="EXP1431" s="35"/>
      <c r="EXQ1431" s="35"/>
      <c r="EXR1431" s="35"/>
      <c r="EXS1431" s="35"/>
      <c r="EXT1431" s="35"/>
      <c r="EXU1431" s="35"/>
      <c r="EXV1431" s="35"/>
      <c r="EXW1431" s="35"/>
      <c r="EXX1431" s="35"/>
      <c r="EXY1431" s="35"/>
      <c r="EXZ1431" s="35"/>
      <c r="EYA1431" s="35"/>
      <c r="EYB1431" s="35"/>
      <c r="EYC1431" s="35"/>
      <c r="EYD1431" s="35"/>
      <c r="EYE1431" s="35"/>
      <c r="EYF1431" s="35"/>
      <c r="EYG1431" s="35"/>
      <c r="EYH1431" s="35"/>
      <c r="EYI1431" s="35"/>
      <c r="EYJ1431" s="35"/>
      <c r="EYK1431" s="35"/>
      <c r="EYL1431" s="35"/>
      <c r="EYM1431" s="35"/>
      <c r="EYN1431" s="35"/>
      <c r="EYO1431" s="35"/>
      <c r="EYP1431" s="35"/>
      <c r="EYQ1431" s="35"/>
      <c r="EYR1431" s="35"/>
      <c r="EYS1431" s="35"/>
      <c r="EYT1431" s="35"/>
      <c r="EYU1431" s="35"/>
      <c r="EYV1431" s="35"/>
      <c r="EYW1431" s="35"/>
      <c r="EYX1431" s="35"/>
      <c r="EYY1431" s="35"/>
      <c r="EYZ1431" s="35"/>
      <c r="EZA1431" s="35"/>
      <c r="EZB1431" s="35"/>
      <c r="EZC1431" s="35"/>
      <c r="EZD1431" s="35"/>
      <c r="EZE1431" s="35"/>
      <c r="EZF1431" s="35"/>
      <c r="EZG1431" s="35"/>
      <c r="EZH1431" s="35"/>
      <c r="EZI1431" s="35"/>
      <c r="EZJ1431" s="35"/>
      <c r="EZK1431" s="35"/>
      <c r="EZL1431" s="35"/>
      <c r="EZM1431" s="35"/>
      <c r="EZN1431" s="35"/>
      <c r="EZO1431" s="35"/>
      <c r="EZP1431" s="35"/>
      <c r="EZQ1431" s="35"/>
      <c r="EZR1431" s="35"/>
      <c r="EZS1431" s="35"/>
      <c r="EZT1431" s="35"/>
      <c r="EZU1431" s="35"/>
      <c r="EZV1431" s="35"/>
      <c r="EZW1431" s="35"/>
      <c r="EZX1431" s="35"/>
      <c r="EZY1431" s="35"/>
      <c r="EZZ1431" s="35"/>
      <c r="FAA1431" s="35"/>
      <c r="FAB1431" s="35"/>
      <c r="FAC1431" s="35"/>
      <c r="FAD1431" s="35"/>
      <c r="FAE1431" s="35"/>
      <c r="FAF1431" s="35"/>
      <c r="FAG1431" s="35"/>
      <c r="FAH1431" s="35"/>
      <c r="FAI1431" s="35"/>
      <c r="FAJ1431" s="35"/>
      <c r="FAK1431" s="35"/>
      <c r="FAL1431" s="35"/>
      <c r="FAM1431" s="35"/>
      <c r="FAN1431" s="35"/>
      <c r="FAO1431" s="35"/>
      <c r="FAP1431" s="35"/>
      <c r="FAQ1431" s="35"/>
      <c r="FAR1431" s="35"/>
      <c r="FAS1431" s="35"/>
      <c r="FAT1431" s="35"/>
      <c r="FAU1431" s="35"/>
      <c r="FAV1431" s="35"/>
      <c r="FAW1431" s="35"/>
      <c r="FAX1431" s="35"/>
      <c r="FAY1431" s="35"/>
      <c r="FAZ1431" s="35"/>
      <c r="FBA1431" s="35"/>
      <c r="FBB1431" s="35"/>
      <c r="FBC1431" s="35"/>
      <c r="FBD1431" s="35"/>
      <c r="FBE1431" s="35"/>
      <c r="FBF1431" s="35"/>
      <c r="FBG1431" s="35"/>
      <c r="FBH1431" s="35"/>
      <c r="FBI1431" s="35"/>
      <c r="FBJ1431" s="35"/>
      <c r="FBK1431" s="35"/>
      <c r="FBL1431" s="35"/>
      <c r="FBM1431" s="35"/>
      <c r="FBN1431" s="35"/>
      <c r="FBO1431" s="35"/>
      <c r="FBP1431" s="35"/>
      <c r="FBQ1431" s="35"/>
      <c r="FBR1431" s="35"/>
      <c r="FBS1431" s="35"/>
      <c r="FBT1431" s="35"/>
      <c r="FBU1431" s="35"/>
      <c r="FBV1431" s="35"/>
      <c r="FBW1431" s="35"/>
      <c r="FBX1431" s="35"/>
      <c r="FBY1431" s="35"/>
      <c r="FBZ1431" s="35"/>
      <c r="FCA1431" s="35"/>
      <c r="FCB1431" s="35"/>
      <c r="FCC1431" s="35"/>
      <c r="FCD1431" s="35"/>
      <c r="FCE1431" s="35"/>
      <c r="FCF1431" s="35"/>
      <c r="FCG1431" s="35"/>
      <c r="FCH1431" s="35"/>
      <c r="FCI1431" s="35"/>
      <c r="FCJ1431" s="35"/>
      <c r="FCK1431" s="35"/>
      <c r="FCL1431" s="35"/>
      <c r="FCM1431" s="35"/>
      <c r="FCN1431" s="35"/>
      <c r="FCO1431" s="35"/>
      <c r="FCP1431" s="35"/>
      <c r="FCQ1431" s="35"/>
      <c r="FCR1431" s="35"/>
      <c r="FCS1431" s="35"/>
      <c r="FCT1431" s="35"/>
      <c r="FCU1431" s="35"/>
      <c r="FCV1431" s="35"/>
      <c r="FCW1431" s="35"/>
      <c r="FCX1431" s="35"/>
      <c r="FCY1431" s="35"/>
      <c r="FCZ1431" s="35"/>
      <c r="FDA1431" s="35"/>
      <c r="FDB1431" s="35"/>
      <c r="FDC1431" s="35"/>
      <c r="FDD1431" s="35"/>
      <c r="FDE1431" s="35"/>
      <c r="FDF1431" s="35"/>
      <c r="FDG1431" s="35"/>
      <c r="FDH1431" s="35"/>
      <c r="FDI1431" s="35"/>
      <c r="FDJ1431" s="35"/>
      <c r="FDK1431" s="35"/>
      <c r="FDL1431" s="35"/>
      <c r="FDM1431" s="35"/>
      <c r="FDN1431" s="35"/>
      <c r="FDO1431" s="35"/>
      <c r="FDP1431" s="35"/>
      <c r="FDQ1431" s="35"/>
      <c r="FDR1431" s="35"/>
      <c r="FDS1431" s="35"/>
      <c r="FDT1431" s="35"/>
      <c r="FDU1431" s="35"/>
      <c r="FDV1431" s="35"/>
      <c r="FDW1431" s="35"/>
      <c r="FDX1431" s="35"/>
      <c r="FDY1431" s="35"/>
      <c r="FDZ1431" s="35"/>
      <c r="FEA1431" s="35"/>
      <c r="FEB1431" s="35"/>
      <c r="FEC1431" s="35"/>
      <c r="FED1431" s="35"/>
      <c r="FEE1431" s="35"/>
      <c r="FEF1431" s="35"/>
      <c r="FEG1431" s="35"/>
      <c r="FEH1431" s="35"/>
      <c r="FEI1431" s="35"/>
      <c r="FEJ1431" s="35"/>
      <c r="FEK1431" s="35"/>
      <c r="FEL1431" s="35"/>
      <c r="FEM1431" s="35"/>
      <c r="FEN1431" s="35"/>
      <c r="FEO1431" s="35"/>
      <c r="FEP1431" s="35"/>
      <c r="FEQ1431" s="35"/>
      <c r="FER1431" s="35"/>
      <c r="FES1431" s="35"/>
      <c r="FET1431" s="35"/>
      <c r="FEU1431" s="35"/>
      <c r="FEV1431" s="35"/>
      <c r="FEW1431" s="35"/>
      <c r="FEX1431" s="35"/>
      <c r="FEY1431" s="35"/>
      <c r="FEZ1431" s="35"/>
      <c r="FFA1431" s="35"/>
      <c r="FFB1431" s="35"/>
      <c r="FFC1431" s="35"/>
      <c r="FFD1431" s="35"/>
      <c r="FFE1431" s="35"/>
      <c r="FFF1431" s="35"/>
      <c r="FFG1431" s="35"/>
      <c r="FFH1431" s="35"/>
      <c r="FFI1431" s="35"/>
      <c r="FFJ1431" s="35"/>
      <c r="FFK1431" s="35"/>
      <c r="FFL1431" s="35"/>
      <c r="FFM1431" s="35"/>
      <c r="FFN1431" s="35"/>
      <c r="FFO1431" s="35"/>
      <c r="FFP1431" s="35"/>
      <c r="FFQ1431" s="35"/>
      <c r="FFR1431" s="35"/>
      <c r="FFS1431" s="35"/>
      <c r="FFT1431" s="35"/>
      <c r="FFU1431" s="35"/>
      <c r="FFV1431" s="35"/>
      <c r="FFW1431" s="35"/>
      <c r="FFX1431" s="35"/>
      <c r="FFY1431" s="35"/>
      <c r="FFZ1431" s="35"/>
      <c r="FGA1431" s="35"/>
      <c r="FGB1431" s="35"/>
      <c r="FGC1431" s="35"/>
      <c r="FGD1431" s="35"/>
      <c r="FGE1431" s="35"/>
      <c r="FGF1431" s="35"/>
      <c r="FGG1431" s="35"/>
      <c r="FGH1431" s="35"/>
      <c r="FGI1431" s="35"/>
      <c r="FGJ1431" s="35"/>
      <c r="FGK1431" s="35"/>
      <c r="FGL1431" s="35"/>
      <c r="FGM1431" s="35"/>
      <c r="FGN1431" s="35"/>
      <c r="FGO1431" s="35"/>
      <c r="FGP1431" s="35"/>
      <c r="FGQ1431" s="35"/>
      <c r="FGR1431" s="35"/>
      <c r="FGS1431" s="35"/>
      <c r="FGT1431" s="35"/>
      <c r="FGU1431" s="35"/>
      <c r="FGV1431" s="35"/>
      <c r="FGW1431" s="35"/>
      <c r="FGX1431" s="35"/>
      <c r="FGY1431" s="35"/>
      <c r="FGZ1431" s="35"/>
      <c r="FHA1431" s="35"/>
      <c r="FHB1431" s="35"/>
      <c r="FHC1431" s="35"/>
      <c r="FHD1431" s="35"/>
      <c r="FHE1431" s="35"/>
      <c r="FHF1431" s="35"/>
      <c r="FHG1431" s="35"/>
      <c r="FHH1431" s="35"/>
      <c r="FHI1431" s="35"/>
      <c r="FHJ1431" s="35"/>
      <c r="FHK1431" s="35"/>
      <c r="FHL1431" s="35"/>
      <c r="FHM1431" s="35"/>
      <c r="FHN1431" s="35"/>
      <c r="FHO1431" s="35"/>
      <c r="FHP1431" s="35"/>
      <c r="FHQ1431" s="35"/>
      <c r="FHR1431" s="35"/>
      <c r="FHS1431" s="35"/>
      <c r="FHT1431" s="35"/>
      <c r="FHU1431" s="35"/>
      <c r="FHV1431" s="35"/>
      <c r="FHW1431" s="35"/>
      <c r="FHX1431" s="35"/>
      <c r="FHY1431" s="35"/>
      <c r="FHZ1431" s="35"/>
      <c r="FIA1431" s="35"/>
      <c r="FIB1431" s="35"/>
      <c r="FIC1431" s="35"/>
      <c r="FID1431" s="35"/>
      <c r="FIE1431" s="35"/>
      <c r="FIF1431" s="35"/>
      <c r="FIG1431" s="35"/>
      <c r="FIH1431" s="35"/>
      <c r="FII1431" s="35"/>
      <c r="FIJ1431" s="35"/>
      <c r="FIK1431" s="35"/>
      <c r="FIL1431" s="35"/>
      <c r="FIM1431" s="35"/>
      <c r="FIN1431" s="35"/>
      <c r="FIO1431" s="35"/>
      <c r="FIP1431" s="35"/>
      <c r="FIQ1431" s="35"/>
      <c r="FIR1431" s="35"/>
      <c r="FIS1431" s="35"/>
      <c r="FIT1431" s="35"/>
      <c r="FIU1431" s="35"/>
      <c r="FIV1431" s="35"/>
      <c r="FIW1431" s="35"/>
      <c r="FIX1431" s="35"/>
      <c r="FIY1431" s="35"/>
      <c r="FIZ1431" s="35"/>
      <c r="FJA1431" s="35"/>
      <c r="FJB1431" s="35"/>
      <c r="FJC1431" s="35"/>
      <c r="FJD1431" s="35"/>
      <c r="FJE1431" s="35"/>
      <c r="FJF1431" s="35"/>
      <c r="FJG1431" s="35"/>
      <c r="FJH1431" s="35"/>
      <c r="FJI1431" s="35"/>
      <c r="FJJ1431" s="35"/>
      <c r="FJK1431" s="35"/>
      <c r="FJL1431" s="35"/>
      <c r="FJM1431" s="35"/>
      <c r="FJN1431" s="35"/>
      <c r="FJO1431" s="35"/>
      <c r="FJP1431" s="35"/>
      <c r="FJQ1431" s="35"/>
      <c r="FJR1431" s="35"/>
      <c r="FJS1431" s="35"/>
      <c r="FJT1431" s="35"/>
      <c r="FJU1431" s="35"/>
      <c r="FJV1431" s="35"/>
      <c r="FJW1431" s="35"/>
      <c r="FJX1431" s="35"/>
      <c r="FJY1431" s="35"/>
      <c r="FJZ1431" s="35"/>
      <c r="FKA1431" s="35"/>
      <c r="FKB1431" s="35"/>
      <c r="FKC1431" s="35"/>
      <c r="FKD1431" s="35"/>
      <c r="FKE1431" s="35"/>
      <c r="FKF1431" s="35"/>
      <c r="FKG1431" s="35"/>
      <c r="FKH1431" s="35"/>
      <c r="FKI1431" s="35"/>
      <c r="FKJ1431" s="35"/>
      <c r="FKK1431" s="35"/>
      <c r="FKL1431" s="35"/>
      <c r="FKM1431" s="35"/>
      <c r="FKN1431" s="35"/>
      <c r="FKO1431" s="35"/>
      <c r="FKP1431" s="35"/>
      <c r="FKQ1431" s="35"/>
      <c r="FKR1431" s="35"/>
      <c r="FKS1431" s="35"/>
      <c r="FKT1431" s="35"/>
      <c r="FKU1431" s="35"/>
      <c r="FKV1431" s="35"/>
      <c r="FKW1431" s="35"/>
      <c r="FKX1431" s="35"/>
      <c r="FKY1431" s="35"/>
      <c r="FKZ1431" s="35"/>
      <c r="FLA1431" s="35"/>
      <c r="FLB1431" s="35"/>
      <c r="FLC1431" s="35"/>
      <c r="FLD1431" s="35"/>
      <c r="FLE1431" s="35"/>
      <c r="FLF1431" s="35"/>
      <c r="FLG1431" s="35"/>
      <c r="FLH1431" s="35"/>
      <c r="FLI1431" s="35"/>
      <c r="FLJ1431" s="35"/>
      <c r="FLK1431" s="35"/>
      <c r="FLL1431" s="35"/>
      <c r="FLM1431" s="35"/>
      <c r="FLN1431" s="35"/>
      <c r="FLO1431" s="35"/>
      <c r="FLP1431" s="35"/>
      <c r="FLQ1431" s="35"/>
      <c r="FLR1431" s="35"/>
      <c r="FLS1431" s="35"/>
      <c r="FLT1431" s="35"/>
      <c r="FLU1431" s="35"/>
      <c r="FLV1431" s="35"/>
      <c r="FLW1431" s="35"/>
      <c r="FLX1431" s="35"/>
      <c r="FLY1431" s="35"/>
      <c r="FLZ1431" s="35"/>
      <c r="FMA1431" s="35"/>
      <c r="FMB1431" s="35"/>
      <c r="FMC1431" s="35"/>
      <c r="FMD1431" s="35"/>
      <c r="FME1431" s="35"/>
      <c r="FMF1431" s="35"/>
      <c r="FMG1431" s="35"/>
      <c r="FMH1431" s="35"/>
      <c r="FMI1431" s="35"/>
      <c r="FMJ1431" s="35"/>
      <c r="FMK1431" s="35"/>
      <c r="FML1431" s="35"/>
      <c r="FMM1431" s="35"/>
      <c r="FMN1431" s="35"/>
      <c r="FMO1431" s="35"/>
      <c r="FMP1431" s="35"/>
      <c r="FMQ1431" s="35"/>
      <c r="FMR1431" s="35"/>
      <c r="FMS1431" s="35"/>
      <c r="FMT1431" s="35"/>
      <c r="FMU1431" s="35"/>
      <c r="FMV1431" s="35"/>
      <c r="FMW1431" s="35"/>
      <c r="FMX1431" s="35"/>
      <c r="FMY1431" s="35"/>
      <c r="FMZ1431" s="35"/>
      <c r="FNA1431" s="35"/>
      <c r="FNB1431" s="35"/>
      <c r="FNC1431" s="35"/>
      <c r="FND1431" s="35"/>
      <c r="FNE1431" s="35"/>
      <c r="FNF1431" s="35"/>
      <c r="FNG1431" s="35"/>
      <c r="FNH1431" s="35"/>
      <c r="FNI1431" s="35"/>
      <c r="FNJ1431" s="35"/>
      <c r="FNK1431" s="35"/>
      <c r="FNL1431" s="35"/>
      <c r="FNM1431" s="35"/>
      <c r="FNN1431" s="35"/>
      <c r="FNO1431" s="35"/>
      <c r="FNP1431" s="35"/>
      <c r="FNQ1431" s="35"/>
      <c r="FNR1431" s="35"/>
      <c r="FNS1431" s="35"/>
      <c r="FNT1431" s="35"/>
      <c r="FNU1431" s="35"/>
      <c r="FNV1431" s="35"/>
      <c r="FNW1431" s="35"/>
      <c r="FNX1431" s="35"/>
      <c r="FNY1431" s="35"/>
      <c r="FNZ1431" s="35"/>
      <c r="FOA1431" s="35"/>
      <c r="FOB1431" s="35"/>
      <c r="FOC1431" s="35"/>
      <c r="FOD1431" s="35"/>
      <c r="FOE1431" s="35"/>
      <c r="FOF1431" s="35"/>
      <c r="FOG1431" s="35"/>
      <c r="FOH1431" s="35"/>
      <c r="FOI1431" s="35"/>
      <c r="FOJ1431" s="35"/>
      <c r="FOK1431" s="35"/>
      <c r="FOL1431" s="35"/>
      <c r="FOM1431" s="35"/>
      <c r="FON1431" s="35"/>
      <c r="FOO1431" s="35"/>
      <c r="FOP1431" s="35"/>
      <c r="FOQ1431" s="35"/>
      <c r="FOR1431" s="35"/>
      <c r="FOS1431" s="35"/>
      <c r="FOT1431" s="35"/>
      <c r="FOU1431" s="35"/>
      <c r="FOV1431" s="35"/>
      <c r="FOW1431" s="35"/>
      <c r="FOX1431" s="35"/>
      <c r="FOY1431" s="35"/>
      <c r="FOZ1431" s="35"/>
      <c r="FPA1431" s="35"/>
      <c r="FPB1431" s="35"/>
      <c r="FPC1431" s="35"/>
      <c r="FPD1431" s="35"/>
      <c r="FPE1431" s="35"/>
      <c r="FPF1431" s="35"/>
      <c r="FPG1431" s="35"/>
      <c r="FPH1431" s="35"/>
      <c r="FPI1431" s="35"/>
      <c r="FPJ1431" s="35"/>
      <c r="FPK1431" s="35"/>
      <c r="FPL1431" s="35"/>
      <c r="FPM1431" s="35"/>
      <c r="FPN1431" s="35"/>
      <c r="FPO1431" s="35"/>
      <c r="FPP1431" s="35"/>
      <c r="FPQ1431" s="35"/>
      <c r="FPR1431" s="35"/>
      <c r="FPS1431" s="35"/>
      <c r="FPT1431" s="35"/>
      <c r="FPU1431" s="35"/>
      <c r="FPV1431" s="35"/>
      <c r="FPW1431" s="35"/>
      <c r="FPX1431" s="35"/>
      <c r="FPY1431" s="35"/>
      <c r="FPZ1431" s="35"/>
      <c r="FQA1431" s="35"/>
      <c r="FQB1431" s="35"/>
      <c r="FQC1431" s="35"/>
      <c r="FQD1431" s="35"/>
      <c r="FQE1431" s="35"/>
      <c r="FQF1431" s="35"/>
      <c r="FQG1431" s="35"/>
      <c r="FQH1431" s="35"/>
      <c r="FQI1431" s="35"/>
      <c r="FQJ1431" s="35"/>
      <c r="FQK1431" s="35"/>
      <c r="FQL1431" s="35"/>
      <c r="FQM1431" s="35"/>
      <c r="FQN1431" s="35"/>
      <c r="FQO1431" s="35"/>
      <c r="FQP1431" s="35"/>
      <c r="FQQ1431" s="35"/>
      <c r="FQR1431" s="35"/>
      <c r="FQS1431" s="35"/>
      <c r="FQT1431" s="35"/>
      <c r="FQU1431" s="35"/>
      <c r="FQV1431" s="35"/>
      <c r="FQW1431" s="35"/>
      <c r="FQX1431" s="35"/>
      <c r="FQY1431" s="35"/>
      <c r="FQZ1431" s="35"/>
      <c r="FRA1431" s="35"/>
      <c r="FRB1431" s="35"/>
      <c r="FRC1431" s="35"/>
      <c r="FRD1431" s="35"/>
      <c r="FRE1431" s="35"/>
      <c r="FRF1431" s="35"/>
      <c r="FRG1431" s="35"/>
      <c r="FRH1431" s="35"/>
      <c r="FRI1431" s="35"/>
      <c r="FRJ1431" s="35"/>
      <c r="FRK1431" s="35"/>
      <c r="FRL1431" s="35"/>
      <c r="FRM1431" s="35"/>
      <c r="FRN1431" s="35"/>
      <c r="FRO1431" s="35"/>
      <c r="FRP1431" s="35"/>
      <c r="FRQ1431" s="35"/>
      <c r="FRR1431" s="35"/>
      <c r="FRS1431" s="35"/>
      <c r="FRT1431" s="35"/>
      <c r="FRU1431" s="35"/>
      <c r="FRV1431" s="35"/>
      <c r="FRW1431" s="35"/>
      <c r="FRX1431" s="35"/>
      <c r="FRY1431" s="35"/>
      <c r="FRZ1431" s="35"/>
      <c r="FSA1431" s="35"/>
      <c r="FSB1431" s="35"/>
      <c r="FSC1431" s="35"/>
      <c r="FSD1431" s="35"/>
      <c r="FSE1431" s="35"/>
      <c r="FSF1431" s="35"/>
      <c r="FSG1431" s="35"/>
      <c r="FSH1431" s="35"/>
      <c r="FSI1431" s="35"/>
      <c r="FSJ1431" s="35"/>
      <c r="FSK1431" s="35"/>
      <c r="FSL1431" s="35"/>
      <c r="FSM1431" s="35"/>
      <c r="FSN1431" s="35"/>
      <c r="FSO1431" s="35"/>
      <c r="FSP1431" s="35"/>
      <c r="FSQ1431" s="35"/>
      <c r="FSR1431" s="35"/>
      <c r="FSS1431" s="35"/>
      <c r="FST1431" s="35"/>
      <c r="FSU1431" s="35"/>
      <c r="FSV1431" s="35"/>
      <c r="FSW1431" s="35"/>
      <c r="FSX1431" s="35"/>
      <c r="FSY1431" s="35"/>
      <c r="FSZ1431" s="35"/>
      <c r="FTA1431" s="35"/>
      <c r="FTB1431" s="35"/>
      <c r="FTC1431" s="35"/>
      <c r="FTD1431" s="35"/>
      <c r="FTE1431" s="35"/>
      <c r="FTF1431" s="35"/>
      <c r="FTG1431" s="35"/>
      <c r="FTH1431" s="35"/>
      <c r="FTI1431" s="35"/>
      <c r="FTJ1431" s="35"/>
      <c r="FTK1431" s="35"/>
      <c r="FTL1431" s="35"/>
      <c r="FTM1431" s="35"/>
      <c r="FTN1431" s="35"/>
      <c r="FTO1431" s="35"/>
      <c r="FTP1431" s="35"/>
      <c r="FTQ1431" s="35"/>
      <c r="FTR1431" s="35"/>
      <c r="FTS1431" s="35"/>
      <c r="FTT1431" s="35"/>
      <c r="FTU1431" s="35"/>
      <c r="FTV1431" s="35"/>
      <c r="FTW1431" s="35"/>
      <c r="FTX1431" s="35"/>
      <c r="FTY1431" s="35"/>
      <c r="FTZ1431" s="35"/>
      <c r="FUA1431" s="35"/>
      <c r="FUB1431" s="35"/>
      <c r="FUC1431" s="35"/>
      <c r="FUD1431" s="35"/>
      <c r="FUE1431" s="35"/>
      <c r="FUF1431" s="35"/>
      <c r="FUG1431" s="35"/>
      <c r="FUH1431" s="35"/>
      <c r="FUI1431" s="35"/>
      <c r="FUJ1431" s="35"/>
      <c r="FUK1431" s="35"/>
      <c r="FUL1431" s="35"/>
      <c r="FUM1431" s="35"/>
      <c r="FUN1431" s="35"/>
      <c r="FUO1431" s="35"/>
      <c r="FUP1431" s="35"/>
      <c r="FUQ1431" s="35"/>
      <c r="FUR1431" s="35"/>
      <c r="FUS1431" s="35"/>
      <c r="FUT1431" s="35"/>
      <c r="FUU1431" s="35"/>
      <c r="FUV1431" s="35"/>
      <c r="FUW1431" s="35"/>
      <c r="FUX1431" s="35"/>
      <c r="FUY1431" s="35"/>
      <c r="FUZ1431" s="35"/>
      <c r="FVA1431" s="35"/>
      <c r="FVB1431" s="35"/>
      <c r="FVC1431" s="35"/>
      <c r="FVD1431" s="35"/>
      <c r="FVE1431" s="35"/>
      <c r="FVF1431" s="35"/>
      <c r="FVG1431" s="35"/>
      <c r="FVH1431" s="35"/>
      <c r="FVI1431" s="35"/>
      <c r="FVJ1431" s="35"/>
      <c r="FVK1431" s="35"/>
      <c r="FVL1431" s="35"/>
      <c r="FVM1431" s="35"/>
      <c r="FVN1431" s="35"/>
      <c r="FVO1431" s="35"/>
      <c r="FVP1431" s="35"/>
      <c r="FVQ1431" s="35"/>
      <c r="FVR1431" s="35"/>
      <c r="FVS1431" s="35"/>
      <c r="FVT1431" s="35"/>
      <c r="FVU1431" s="35"/>
      <c r="FVV1431" s="35"/>
      <c r="FVW1431" s="35"/>
      <c r="FVX1431" s="35"/>
      <c r="FVY1431" s="35"/>
      <c r="FVZ1431" s="35"/>
      <c r="FWA1431" s="35"/>
      <c r="FWB1431" s="35"/>
      <c r="FWC1431" s="35"/>
      <c r="FWD1431" s="35"/>
      <c r="FWE1431" s="35"/>
      <c r="FWF1431" s="35"/>
      <c r="FWG1431" s="35"/>
      <c r="FWH1431" s="35"/>
      <c r="FWI1431" s="35"/>
      <c r="FWJ1431" s="35"/>
      <c r="FWK1431" s="35"/>
      <c r="FWL1431" s="35"/>
      <c r="FWM1431" s="35"/>
      <c r="FWN1431" s="35"/>
      <c r="FWO1431" s="35"/>
      <c r="FWP1431" s="35"/>
      <c r="FWQ1431" s="35"/>
      <c r="FWR1431" s="35"/>
      <c r="FWS1431" s="35"/>
      <c r="FWT1431" s="35"/>
      <c r="FWU1431" s="35"/>
      <c r="FWV1431" s="35"/>
      <c r="FWW1431" s="35"/>
      <c r="FWX1431" s="35"/>
      <c r="FWY1431" s="35"/>
      <c r="FWZ1431" s="35"/>
      <c r="FXA1431" s="35"/>
      <c r="FXB1431" s="35"/>
      <c r="FXC1431" s="35"/>
      <c r="FXD1431" s="35"/>
      <c r="FXE1431" s="35"/>
      <c r="FXF1431" s="35"/>
      <c r="FXG1431" s="35"/>
      <c r="FXH1431" s="35"/>
      <c r="FXI1431" s="35"/>
      <c r="FXJ1431" s="35"/>
      <c r="FXK1431" s="35"/>
      <c r="FXL1431" s="35"/>
      <c r="FXM1431" s="35"/>
      <c r="FXN1431" s="35"/>
      <c r="FXO1431" s="35"/>
      <c r="FXP1431" s="35"/>
      <c r="FXQ1431" s="35"/>
      <c r="FXR1431" s="35"/>
      <c r="FXS1431" s="35"/>
      <c r="FXT1431" s="35"/>
      <c r="FXU1431" s="35"/>
      <c r="FXV1431" s="35"/>
      <c r="FXW1431" s="35"/>
      <c r="FXX1431" s="35"/>
      <c r="FXY1431" s="35"/>
      <c r="FXZ1431" s="35"/>
      <c r="FYA1431" s="35"/>
      <c r="FYB1431" s="35"/>
      <c r="FYC1431" s="35"/>
      <c r="FYD1431" s="35"/>
      <c r="FYE1431" s="35"/>
      <c r="FYF1431" s="35"/>
      <c r="FYG1431" s="35"/>
      <c r="FYH1431" s="35"/>
      <c r="FYI1431" s="35"/>
      <c r="FYJ1431" s="35"/>
      <c r="FYK1431" s="35"/>
      <c r="FYL1431" s="35"/>
      <c r="FYM1431" s="35"/>
      <c r="FYN1431" s="35"/>
      <c r="FYO1431" s="35"/>
      <c r="FYP1431" s="35"/>
      <c r="FYQ1431" s="35"/>
      <c r="FYR1431" s="35"/>
      <c r="FYS1431" s="35"/>
      <c r="FYT1431" s="35"/>
      <c r="FYU1431" s="35"/>
      <c r="FYV1431" s="35"/>
      <c r="FYW1431" s="35"/>
      <c r="FYX1431" s="35"/>
      <c r="FYY1431" s="35"/>
      <c r="FYZ1431" s="35"/>
      <c r="FZA1431" s="35"/>
      <c r="FZB1431" s="35"/>
      <c r="FZC1431" s="35"/>
      <c r="FZD1431" s="35"/>
      <c r="FZE1431" s="35"/>
      <c r="FZF1431" s="35"/>
      <c r="FZG1431" s="35"/>
      <c r="FZH1431" s="35"/>
      <c r="FZI1431" s="35"/>
      <c r="FZJ1431" s="35"/>
      <c r="FZK1431" s="35"/>
      <c r="FZL1431" s="35"/>
      <c r="FZM1431" s="35"/>
      <c r="FZN1431" s="35"/>
      <c r="FZO1431" s="35"/>
      <c r="FZP1431" s="35"/>
      <c r="FZQ1431" s="35"/>
      <c r="FZR1431" s="35"/>
      <c r="FZS1431" s="35"/>
      <c r="FZT1431" s="35"/>
      <c r="FZU1431" s="35"/>
      <c r="FZV1431" s="35"/>
      <c r="FZW1431" s="35"/>
      <c r="FZX1431" s="35"/>
      <c r="FZY1431" s="35"/>
      <c r="FZZ1431" s="35"/>
      <c r="GAA1431" s="35"/>
      <c r="GAB1431" s="35"/>
      <c r="GAC1431" s="35"/>
      <c r="GAD1431" s="35"/>
      <c r="GAE1431" s="35"/>
      <c r="GAF1431" s="35"/>
      <c r="GAG1431" s="35"/>
      <c r="GAH1431" s="35"/>
      <c r="GAI1431" s="35"/>
      <c r="GAJ1431" s="35"/>
      <c r="GAK1431" s="35"/>
      <c r="GAL1431" s="35"/>
      <c r="GAM1431" s="35"/>
      <c r="GAN1431" s="35"/>
      <c r="GAO1431" s="35"/>
      <c r="GAP1431" s="35"/>
      <c r="GAQ1431" s="35"/>
      <c r="GAR1431" s="35"/>
      <c r="GAS1431" s="35"/>
      <c r="GAT1431" s="35"/>
      <c r="GAU1431" s="35"/>
      <c r="GAV1431" s="35"/>
      <c r="GAW1431" s="35"/>
      <c r="GAX1431" s="35"/>
      <c r="GAY1431" s="35"/>
      <c r="GAZ1431" s="35"/>
      <c r="GBA1431" s="35"/>
      <c r="GBB1431" s="35"/>
      <c r="GBC1431" s="35"/>
      <c r="GBD1431" s="35"/>
      <c r="GBE1431" s="35"/>
      <c r="GBF1431" s="35"/>
      <c r="GBG1431" s="35"/>
      <c r="GBH1431" s="35"/>
      <c r="GBI1431" s="35"/>
      <c r="GBJ1431" s="35"/>
      <c r="GBK1431" s="35"/>
      <c r="GBL1431" s="35"/>
      <c r="GBM1431" s="35"/>
      <c r="GBN1431" s="35"/>
      <c r="GBO1431" s="35"/>
      <c r="GBP1431" s="35"/>
      <c r="GBQ1431" s="35"/>
      <c r="GBR1431" s="35"/>
      <c r="GBS1431" s="35"/>
      <c r="GBT1431" s="35"/>
      <c r="GBU1431" s="35"/>
      <c r="GBV1431" s="35"/>
      <c r="GBW1431" s="35"/>
      <c r="GBX1431" s="35"/>
      <c r="GBY1431" s="35"/>
      <c r="GBZ1431" s="35"/>
      <c r="GCA1431" s="35"/>
      <c r="GCB1431" s="35"/>
      <c r="GCC1431" s="35"/>
      <c r="GCD1431" s="35"/>
      <c r="GCE1431" s="35"/>
      <c r="GCF1431" s="35"/>
      <c r="GCG1431" s="35"/>
      <c r="GCH1431" s="35"/>
      <c r="GCI1431" s="35"/>
      <c r="GCJ1431" s="35"/>
      <c r="GCK1431" s="35"/>
      <c r="GCL1431" s="35"/>
      <c r="GCM1431" s="35"/>
      <c r="GCN1431" s="35"/>
      <c r="GCO1431" s="35"/>
      <c r="GCP1431" s="35"/>
      <c r="GCQ1431" s="35"/>
      <c r="GCR1431" s="35"/>
      <c r="GCS1431" s="35"/>
      <c r="GCT1431" s="35"/>
      <c r="GCU1431" s="35"/>
      <c r="GCV1431" s="35"/>
      <c r="GCW1431" s="35"/>
      <c r="GCX1431" s="35"/>
      <c r="GCY1431" s="35"/>
      <c r="GCZ1431" s="35"/>
      <c r="GDA1431" s="35"/>
      <c r="GDB1431" s="35"/>
      <c r="GDC1431" s="35"/>
      <c r="GDD1431" s="35"/>
      <c r="GDE1431" s="35"/>
      <c r="GDF1431" s="35"/>
      <c r="GDG1431" s="35"/>
      <c r="GDH1431" s="35"/>
      <c r="GDI1431" s="35"/>
      <c r="GDJ1431" s="35"/>
      <c r="GDK1431" s="35"/>
      <c r="GDL1431" s="35"/>
      <c r="GDM1431" s="35"/>
      <c r="GDN1431" s="35"/>
      <c r="GDO1431" s="35"/>
      <c r="GDP1431" s="35"/>
      <c r="GDQ1431" s="35"/>
      <c r="GDR1431" s="35"/>
      <c r="GDS1431" s="35"/>
      <c r="GDT1431" s="35"/>
      <c r="GDU1431" s="35"/>
      <c r="GDV1431" s="35"/>
      <c r="GDW1431" s="35"/>
      <c r="GDX1431" s="35"/>
      <c r="GDY1431" s="35"/>
      <c r="GDZ1431" s="35"/>
      <c r="GEA1431" s="35"/>
      <c r="GEB1431" s="35"/>
      <c r="GEC1431" s="35"/>
      <c r="GED1431" s="35"/>
      <c r="GEE1431" s="35"/>
      <c r="GEF1431" s="35"/>
      <c r="GEG1431" s="35"/>
      <c r="GEH1431" s="35"/>
      <c r="GEI1431" s="35"/>
      <c r="GEJ1431" s="35"/>
      <c r="GEK1431" s="35"/>
      <c r="GEL1431" s="35"/>
      <c r="GEM1431" s="35"/>
      <c r="GEN1431" s="35"/>
      <c r="GEO1431" s="35"/>
      <c r="GEP1431" s="35"/>
      <c r="GEQ1431" s="35"/>
      <c r="GER1431" s="35"/>
      <c r="GES1431" s="35"/>
      <c r="GET1431" s="35"/>
      <c r="GEU1431" s="35"/>
      <c r="GEV1431" s="35"/>
      <c r="GEW1431" s="35"/>
      <c r="GEX1431" s="35"/>
      <c r="GEY1431" s="35"/>
      <c r="GEZ1431" s="35"/>
      <c r="GFA1431" s="35"/>
      <c r="GFB1431" s="35"/>
      <c r="GFC1431" s="35"/>
      <c r="GFD1431" s="35"/>
      <c r="GFE1431" s="35"/>
      <c r="GFF1431" s="35"/>
      <c r="GFG1431" s="35"/>
      <c r="GFH1431" s="35"/>
      <c r="GFI1431" s="35"/>
      <c r="GFJ1431" s="35"/>
      <c r="GFK1431" s="35"/>
      <c r="GFL1431" s="35"/>
      <c r="GFM1431" s="35"/>
      <c r="GFN1431" s="35"/>
      <c r="GFO1431" s="35"/>
      <c r="GFP1431" s="35"/>
      <c r="GFQ1431" s="35"/>
      <c r="GFR1431" s="35"/>
      <c r="GFS1431" s="35"/>
      <c r="GFT1431" s="35"/>
      <c r="GFU1431" s="35"/>
      <c r="GFV1431" s="35"/>
      <c r="GFW1431" s="35"/>
      <c r="GFX1431" s="35"/>
      <c r="GFY1431" s="35"/>
      <c r="GFZ1431" s="35"/>
      <c r="GGA1431" s="35"/>
      <c r="GGB1431" s="35"/>
      <c r="GGC1431" s="35"/>
      <c r="GGD1431" s="35"/>
      <c r="GGE1431" s="35"/>
      <c r="GGF1431" s="35"/>
      <c r="GGG1431" s="35"/>
      <c r="GGH1431" s="35"/>
      <c r="GGI1431" s="35"/>
      <c r="GGJ1431" s="35"/>
      <c r="GGK1431" s="35"/>
      <c r="GGL1431" s="35"/>
      <c r="GGM1431" s="35"/>
      <c r="GGN1431" s="35"/>
      <c r="GGO1431" s="35"/>
      <c r="GGP1431" s="35"/>
      <c r="GGQ1431" s="35"/>
      <c r="GGR1431" s="35"/>
      <c r="GGS1431" s="35"/>
      <c r="GGT1431" s="35"/>
      <c r="GGU1431" s="35"/>
      <c r="GGV1431" s="35"/>
      <c r="GGW1431" s="35"/>
      <c r="GGX1431" s="35"/>
      <c r="GGY1431" s="35"/>
      <c r="GGZ1431" s="35"/>
      <c r="GHA1431" s="35"/>
      <c r="GHB1431" s="35"/>
      <c r="GHC1431" s="35"/>
      <c r="GHD1431" s="35"/>
      <c r="GHE1431" s="35"/>
      <c r="GHF1431" s="35"/>
      <c r="GHG1431" s="35"/>
      <c r="GHH1431" s="35"/>
      <c r="GHI1431" s="35"/>
      <c r="GHJ1431" s="35"/>
      <c r="GHK1431" s="35"/>
      <c r="GHL1431" s="35"/>
      <c r="GHM1431" s="35"/>
      <c r="GHN1431" s="35"/>
      <c r="GHO1431" s="35"/>
      <c r="GHP1431" s="35"/>
      <c r="GHQ1431" s="35"/>
      <c r="GHR1431" s="35"/>
      <c r="GHS1431" s="35"/>
      <c r="GHT1431" s="35"/>
      <c r="GHU1431" s="35"/>
      <c r="GHV1431" s="35"/>
      <c r="GHW1431" s="35"/>
      <c r="GHX1431" s="35"/>
      <c r="GHY1431" s="35"/>
      <c r="GHZ1431" s="35"/>
      <c r="GIA1431" s="35"/>
      <c r="GIB1431" s="35"/>
      <c r="GIC1431" s="35"/>
      <c r="GID1431" s="35"/>
      <c r="GIE1431" s="35"/>
      <c r="GIF1431" s="35"/>
      <c r="GIG1431" s="35"/>
      <c r="GIH1431" s="35"/>
      <c r="GII1431" s="35"/>
      <c r="GIJ1431" s="35"/>
      <c r="GIK1431" s="35"/>
      <c r="GIL1431" s="35"/>
      <c r="GIM1431" s="35"/>
      <c r="GIN1431" s="35"/>
      <c r="GIO1431" s="35"/>
      <c r="GIP1431" s="35"/>
      <c r="GIQ1431" s="35"/>
      <c r="GIR1431" s="35"/>
      <c r="GIS1431" s="35"/>
      <c r="GIT1431" s="35"/>
      <c r="GIU1431" s="35"/>
      <c r="GIV1431" s="35"/>
      <c r="GIW1431" s="35"/>
      <c r="GIX1431" s="35"/>
      <c r="GIY1431" s="35"/>
      <c r="GIZ1431" s="35"/>
      <c r="GJA1431" s="35"/>
      <c r="GJB1431" s="35"/>
      <c r="GJC1431" s="35"/>
      <c r="GJD1431" s="35"/>
      <c r="GJE1431" s="35"/>
      <c r="GJF1431" s="35"/>
      <c r="GJG1431" s="35"/>
      <c r="GJH1431" s="35"/>
      <c r="GJI1431" s="35"/>
      <c r="GJJ1431" s="35"/>
      <c r="GJK1431" s="35"/>
      <c r="GJL1431" s="35"/>
      <c r="GJM1431" s="35"/>
      <c r="GJN1431" s="35"/>
      <c r="GJO1431" s="35"/>
      <c r="GJP1431" s="35"/>
      <c r="GJQ1431" s="35"/>
      <c r="GJR1431" s="35"/>
      <c r="GJS1431" s="35"/>
      <c r="GJT1431" s="35"/>
      <c r="GJU1431" s="35"/>
      <c r="GJV1431" s="35"/>
      <c r="GJW1431" s="35"/>
      <c r="GJX1431" s="35"/>
      <c r="GJY1431" s="35"/>
      <c r="GJZ1431" s="35"/>
      <c r="GKA1431" s="35"/>
      <c r="GKB1431" s="35"/>
      <c r="GKC1431" s="35"/>
      <c r="GKD1431" s="35"/>
      <c r="GKE1431" s="35"/>
      <c r="GKF1431" s="35"/>
      <c r="GKG1431" s="35"/>
      <c r="GKH1431" s="35"/>
      <c r="GKI1431" s="35"/>
      <c r="GKJ1431" s="35"/>
      <c r="GKK1431" s="35"/>
      <c r="GKL1431" s="35"/>
      <c r="GKM1431" s="35"/>
      <c r="GKN1431" s="35"/>
      <c r="GKO1431" s="35"/>
      <c r="GKP1431" s="35"/>
      <c r="GKQ1431" s="35"/>
      <c r="GKR1431" s="35"/>
      <c r="GKS1431" s="35"/>
      <c r="GKT1431" s="35"/>
      <c r="GKU1431" s="35"/>
      <c r="GKV1431" s="35"/>
      <c r="GKW1431" s="35"/>
      <c r="GKX1431" s="35"/>
      <c r="GKY1431" s="35"/>
      <c r="GKZ1431" s="35"/>
      <c r="GLA1431" s="35"/>
      <c r="GLB1431" s="35"/>
      <c r="GLC1431" s="35"/>
      <c r="GLD1431" s="35"/>
      <c r="GLE1431" s="35"/>
      <c r="GLF1431" s="35"/>
      <c r="GLG1431" s="35"/>
      <c r="GLH1431" s="35"/>
      <c r="GLI1431" s="35"/>
      <c r="GLJ1431" s="35"/>
      <c r="GLK1431" s="35"/>
      <c r="GLL1431" s="35"/>
      <c r="GLM1431" s="35"/>
      <c r="GLN1431" s="35"/>
      <c r="GLO1431" s="35"/>
      <c r="GLP1431" s="35"/>
      <c r="GLQ1431" s="35"/>
      <c r="GLR1431" s="35"/>
      <c r="GLS1431" s="35"/>
      <c r="GLT1431" s="35"/>
      <c r="GLU1431" s="35"/>
      <c r="GLV1431" s="35"/>
      <c r="GLW1431" s="35"/>
      <c r="GLX1431" s="35"/>
      <c r="GLY1431" s="35"/>
      <c r="GLZ1431" s="35"/>
      <c r="GMA1431" s="35"/>
      <c r="GMB1431" s="35"/>
      <c r="GMC1431" s="35"/>
      <c r="GMD1431" s="35"/>
      <c r="GME1431" s="35"/>
      <c r="GMF1431" s="35"/>
      <c r="GMG1431" s="35"/>
      <c r="GMH1431" s="35"/>
      <c r="GMI1431" s="35"/>
      <c r="GMJ1431" s="35"/>
      <c r="GMK1431" s="35"/>
      <c r="GML1431" s="35"/>
      <c r="GMM1431" s="35"/>
      <c r="GMN1431" s="35"/>
      <c r="GMO1431" s="35"/>
      <c r="GMP1431" s="35"/>
      <c r="GMQ1431" s="35"/>
      <c r="GMR1431" s="35"/>
      <c r="GMS1431" s="35"/>
      <c r="GMT1431" s="35"/>
      <c r="GMU1431" s="35"/>
      <c r="GMV1431" s="35"/>
      <c r="GMW1431" s="35"/>
      <c r="GMX1431" s="35"/>
      <c r="GMY1431" s="35"/>
      <c r="GMZ1431" s="35"/>
      <c r="GNA1431" s="35"/>
      <c r="GNB1431" s="35"/>
      <c r="GNC1431" s="35"/>
      <c r="GND1431" s="35"/>
      <c r="GNE1431" s="35"/>
      <c r="GNF1431" s="35"/>
      <c r="GNG1431" s="35"/>
      <c r="GNH1431" s="35"/>
      <c r="GNI1431" s="35"/>
      <c r="GNJ1431" s="35"/>
      <c r="GNK1431" s="35"/>
      <c r="GNL1431" s="35"/>
      <c r="GNM1431" s="35"/>
      <c r="GNN1431" s="35"/>
      <c r="GNO1431" s="35"/>
      <c r="GNP1431" s="35"/>
      <c r="GNQ1431" s="35"/>
      <c r="GNR1431" s="35"/>
      <c r="GNS1431" s="35"/>
      <c r="GNT1431" s="35"/>
      <c r="GNU1431" s="35"/>
      <c r="GNV1431" s="35"/>
      <c r="GNW1431" s="35"/>
      <c r="GNX1431" s="35"/>
      <c r="GNY1431" s="35"/>
      <c r="GNZ1431" s="35"/>
      <c r="GOA1431" s="35"/>
      <c r="GOB1431" s="35"/>
      <c r="GOC1431" s="35"/>
      <c r="GOD1431" s="35"/>
      <c r="GOE1431" s="35"/>
      <c r="GOF1431" s="35"/>
      <c r="GOG1431" s="35"/>
      <c r="GOH1431" s="35"/>
      <c r="GOI1431" s="35"/>
      <c r="GOJ1431" s="35"/>
      <c r="GOK1431" s="35"/>
      <c r="GOL1431" s="35"/>
      <c r="GOM1431" s="35"/>
      <c r="GON1431" s="35"/>
      <c r="GOO1431" s="35"/>
      <c r="GOP1431" s="35"/>
      <c r="GOQ1431" s="35"/>
      <c r="GOR1431" s="35"/>
      <c r="GOS1431" s="35"/>
      <c r="GOT1431" s="35"/>
      <c r="GOU1431" s="35"/>
      <c r="GOV1431" s="35"/>
      <c r="GOW1431" s="35"/>
      <c r="GOX1431" s="35"/>
      <c r="GOY1431" s="35"/>
      <c r="GOZ1431" s="35"/>
      <c r="GPA1431" s="35"/>
      <c r="GPB1431" s="35"/>
      <c r="GPC1431" s="35"/>
      <c r="GPD1431" s="35"/>
      <c r="GPE1431" s="35"/>
      <c r="GPF1431" s="35"/>
      <c r="GPG1431" s="35"/>
      <c r="GPH1431" s="35"/>
      <c r="GPI1431" s="35"/>
      <c r="GPJ1431" s="35"/>
      <c r="GPK1431" s="35"/>
      <c r="GPL1431" s="35"/>
      <c r="GPM1431" s="35"/>
      <c r="GPN1431" s="35"/>
      <c r="GPO1431" s="35"/>
      <c r="GPP1431" s="35"/>
      <c r="GPQ1431" s="35"/>
      <c r="GPR1431" s="35"/>
      <c r="GPS1431" s="35"/>
      <c r="GPT1431" s="35"/>
      <c r="GPU1431" s="35"/>
      <c r="GPV1431" s="35"/>
      <c r="GPW1431" s="35"/>
      <c r="GPX1431" s="35"/>
      <c r="GPY1431" s="35"/>
      <c r="GPZ1431" s="35"/>
      <c r="GQA1431" s="35"/>
      <c r="GQB1431" s="35"/>
      <c r="GQC1431" s="35"/>
      <c r="GQD1431" s="35"/>
      <c r="GQE1431" s="35"/>
      <c r="GQF1431" s="35"/>
      <c r="GQG1431" s="35"/>
      <c r="GQH1431" s="35"/>
      <c r="GQI1431" s="35"/>
      <c r="GQJ1431" s="35"/>
      <c r="GQK1431" s="35"/>
      <c r="GQL1431" s="35"/>
      <c r="GQM1431" s="35"/>
      <c r="GQN1431" s="35"/>
      <c r="GQO1431" s="35"/>
      <c r="GQP1431" s="35"/>
      <c r="GQQ1431" s="35"/>
      <c r="GQR1431" s="35"/>
      <c r="GQS1431" s="35"/>
      <c r="GQT1431" s="35"/>
      <c r="GQU1431" s="35"/>
      <c r="GQV1431" s="35"/>
      <c r="GQW1431" s="35"/>
      <c r="GQX1431" s="35"/>
      <c r="GQY1431" s="35"/>
      <c r="GQZ1431" s="35"/>
      <c r="GRA1431" s="35"/>
      <c r="GRB1431" s="35"/>
      <c r="GRC1431" s="35"/>
      <c r="GRD1431" s="35"/>
      <c r="GRE1431" s="35"/>
      <c r="GRF1431" s="35"/>
      <c r="GRG1431" s="35"/>
      <c r="GRH1431" s="35"/>
      <c r="GRI1431" s="35"/>
      <c r="GRJ1431" s="35"/>
      <c r="GRK1431" s="35"/>
      <c r="GRL1431" s="35"/>
      <c r="GRM1431" s="35"/>
      <c r="GRN1431" s="35"/>
      <c r="GRO1431" s="35"/>
      <c r="GRP1431" s="35"/>
      <c r="GRQ1431" s="35"/>
      <c r="GRR1431" s="35"/>
      <c r="GRS1431" s="35"/>
      <c r="GRT1431" s="35"/>
      <c r="GRU1431" s="35"/>
      <c r="GRV1431" s="35"/>
      <c r="GRW1431" s="35"/>
      <c r="GRX1431" s="35"/>
      <c r="GRY1431" s="35"/>
      <c r="GRZ1431" s="35"/>
      <c r="GSA1431" s="35"/>
      <c r="GSB1431" s="35"/>
      <c r="GSC1431" s="35"/>
      <c r="GSD1431" s="35"/>
      <c r="GSE1431" s="35"/>
      <c r="GSF1431" s="35"/>
      <c r="GSG1431" s="35"/>
      <c r="GSH1431" s="35"/>
      <c r="GSI1431" s="35"/>
      <c r="GSJ1431" s="35"/>
      <c r="GSK1431" s="35"/>
      <c r="GSL1431" s="35"/>
      <c r="GSM1431" s="35"/>
      <c r="GSN1431" s="35"/>
      <c r="GSO1431" s="35"/>
      <c r="GSP1431" s="35"/>
      <c r="GSQ1431" s="35"/>
      <c r="GSR1431" s="35"/>
      <c r="GSS1431" s="35"/>
      <c r="GST1431" s="35"/>
      <c r="GSU1431" s="35"/>
      <c r="GSV1431" s="35"/>
      <c r="GSW1431" s="35"/>
      <c r="GSX1431" s="35"/>
      <c r="GSY1431" s="35"/>
      <c r="GSZ1431" s="35"/>
      <c r="GTA1431" s="35"/>
      <c r="GTB1431" s="35"/>
      <c r="GTC1431" s="35"/>
      <c r="GTD1431" s="35"/>
      <c r="GTE1431" s="35"/>
      <c r="GTF1431" s="35"/>
      <c r="GTG1431" s="35"/>
      <c r="GTH1431" s="35"/>
      <c r="GTI1431" s="35"/>
      <c r="GTJ1431" s="35"/>
      <c r="GTK1431" s="35"/>
      <c r="GTL1431" s="35"/>
      <c r="GTM1431" s="35"/>
      <c r="GTN1431" s="35"/>
      <c r="GTO1431" s="35"/>
      <c r="GTP1431" s="35"/>
      <c r="GTQ1431" s="35"/>
      <c r="GTR1431" s="35"/>
      <c r="GTS1431" s="35"/>
      <c r="GTT1431" s="35"/>
      <c r="GTU1431" s="35"/>
      <c r="GTV1431" s="35"/>
      <c r="GTW1431" s="35"/>
      <c r="GTX1431" s="35"/>
      <c r="GTY1431" s="35"/>
      <c r="GTZ1431" s="35"/>
      <c r="GUA1431" s="35"/>
      <c r="GUB1431" s="35"/>
      <c r="GUC1431" s="35"/>
      <c r="GUD1431" s="35"/>
      <c r="GUE1431" s="35"/>
      <c r="GUF1431" s="35"/>
      <c r="GUG1431" s="35"/>
      <c r="GUH1431" s="35"/>
      <c r="GUI1431" s="35"/>
      <c r="GUJ1431" s="35"/>
      <c r="GUK1431" s="35"/>
      <c r="GUL1431" s="35"/>
      <c r="GUM1431" s="35"/>
      <c r="GUN1431" s="35"/>
      <c r="GUO1431" s="35"/>
      <c r="GUP1431" s="35"/>
      <c r="GUQ1431" s="35"/>
      <c r="GUR1431" s="35"/>
      <c r="GUS1431" s="35"/>
      <c r="GUT1431" s="35"/>
      <c r="GUU1431" s="35"/>
      <c r="GUV1431" s="35"/>
      <c r="GUW1431" s="35"/>
      <c r="GUX1431" s="35"/>
      <c r="GUY1431" s="35"/>
      <c r="GUZ1431" s="35"/>
      <c r="GVA1431" s="35"/>
      <c r="GVB1431" s="35"/>
      <c r="GVC1431" s="35"/>
      <c r="GVD1431" s="35"/>
      <c r="GVE1431" s="35"/>
      <c r="GVF1431" s="35"/>
      <c r="GVG1431" s="35"/>
      <c r="GVH1431" s="35"/>
      <c r="GVI1431" s="35"/>
      <c r="GVJ1431" s="35"/>
      <c r="GVK1431" s="35"/>
      <c r="GVL1431" s="35"/>
      <c r="GVM1431" s="35"/>
      <c r="GVN1431" s="35"/>
      <c r="GVO1431" s="35"/>
      <c r="GVP1431" s="35"/>
      <c r="GVQ1431" s="35"/>
      <c r="GVR1431" s="35"/>
      <c r="GVS1431" s="35"/>
      <c r="GVT1431" s="35"/>
      <c r="GVU1431" s="35"/>
      <c r="GVV1431" s="35"/>
      <c r="GVW1431" s="35"/>
      <c r="GVX1431" s="35"/>
      <c r="GVY1431" s="35"/>
      <c r="GVZ1431" s="35"/>
      <c r="GWA1431" s="35"/>
      <c r="GWB1431" s="35"/>
      <c r="GWC1431" s="35"/>
      <c r="GWD1431" s="35"/>
      <c r="GWE1431" s="35"/>
      <c r="GWF1431" s="35"/>
      <c r="GWG1431" s="35"/>
      <c r="GWH1431" s="35"/>
      <c r="GWI1431" s="35"/>
      <c r="GWJ1431" s="35"/>
      <c r="GWK1431" s="35"/>
      <c r="GWL1431" s="35"/>
      <c r="GWM1431" s="35"/>
      <c r="GWN1431" s="35"/>
      <c r="GWO1431" s="35"/>
      <c r="GWP1431" s="35"/>
      <c r="GWQ1431" s="35"/>
      <c r="GWR1431" s="35"/>
      <c r="GWS1431" s="35"/>
      <c r="GWT1431" s="35"/>
      <c r="GWU1431" s="35"/>
      <c r="GWV1431" s="35"/>
      <c r="GWW1431" s="35"/>
      <c r="GWX1431" s="35"/>
      <c r="GWY1431" s="35"/>
      <c r="GWZ1431" s="35"/>
      <c r="GXA1431" s="35"/>
      <c r="GXB1431" s="35"/>
      <c r="GXC1431" s="35"/>
      <c r="GXD1431" s="35"/>
      <c r="GXE1431" s="35"/>
      <c r="GXF1431" s="35"/>
      <c r="GXG1431" s="35"/>
      <c r="GXH1431" s="35"/>
      <c r="GXI1431" s="35"/>
      <c r="GXJ1431" s="35"/>
      <c r="GXK1431" s="35"/>
      <c r="GXL1431" s="35"/>
      <c r="GXM1431" s="35"/>
      <c r="GXN1431" s="35"/>
      <c r="GXO1431" s="35"/>
      <c r="GXP1431" s="35"/>
      <c r="GXQ1431" s="35"/>
      <c r="GXR1431" s="35"/>
      <c r="GXS1431" s="35"/>
      <c r="GXT1431" s="35"/>
      <c r="GXU1431" s="35"/>
      <c r="GXV1431" s="35"/>
      <c r="GXW1431" s="35"/>
      <c r="GXX1431" s="35"/>
      <c r="GXY1431" s="35"/>
      <c r="GXZ1431" s="35"/>
      <c r="GYA1431" s="35"/>
      <c r="GYB1431" s="35"/>
      <c r="GYC1431" s="35"/>
      <c r="GYD1431" s="35"/>
      <c r="GYE1431" s="35"/>
      <c r="GYF1431" s="35"/>
      <c r="GYG1431" s="35"/>
      <c r="GYH1431" s="35"/>
      <c r="GYI1431" s="35"/>
      <c r="GYJ1431" s="35"/>
      <c r="GYK1431" s="35"/>
      <c r="GYL1431" s="35"/>
      <c r="GYM1431" s="35"/>
      <c r="GYN1431" s="35"/>
      <c r="GYO1431" s="35"/>
      <c r="GYP1431" s="35"/>
      <c r="GYQ1431" s="35"/>
      <c r="GYR1431" s="35"/>
      <c r="GYS1431" s="35"/>
      <c r="GYT1431" s="35"/>
      <c r="GYU1431" s="35"/>
      <c r="GYV1431" s="35"/>
      <c r="GYW1431" s="35"/>
      <c r="GYX1431" s="35"/>
      <c r="GYY1431" s="35"/>
      <c r="GYZ1431" s="35"/>
      <c r="GZA1431" s="35"/>
      <c r="GZB1431" s="35"/>
      <c r="GZC1431" s="35"/>
      <c r="GZD1431" s="35"/>
      <c r="GZE1431" s="35"/>
      <c r="GZF1431" s="35"/>
      <c r="GZG1431" s="35"/>
      <c r="GZH1431" s="35"/>
      <c r="GZI1431" s="35"/>
      <c r="GZJ1431" s="35"/>
      <c r="GZK1431" s="35"/>
      <c r="GZL1431" s="35"/>
      <c r="GZM1431" s="35"/>
      <c r="GZN1431" s="35"/>
      <c r="GZO1431" s="35"/>
      <c r="GZP1431" s="35"/>
      <c r="GZQ1431" s="35"/>
      <c r="GZR1431" s="35"/>
      <c r="GZS1431" s="35"/>
      <c r="GZT1431" s="35"/>
      <c r="GZU1431" s="35"/>
      <c r="GZV1431" s="35"/>
      <c r="GZW1431" s="35"/>
      <c r="GZX1431" s="35"/>
      <c r="GZY1431" s="35"/>
      <c r="GZZ1431" s="35"/>
      <c r="HAA1431" s="35"/>
      <c r="HAB1431" s="35"/>
      <c r="HAC1431" s="35"/>
      <c r="HAD1431" s="35"/>
      <c r="HAE1431" s="35"/>
      <c r="HAF1431" s="35"/>
      <c r="HAG1431" s="35"/>
      <c r="HAH1431" s="35"/>
      <c r="HAI1431" s="35"/>
      <c r="HAJ1431" s="35"/>
      <c r="HAK1431" s="35"/>
      <c r="HAL1431" s="35"/>
      <c r="HAM1431" s="35"/>
      <c r="HAN1431" s="35"/>
      <c r="HAO1431" s="35"/>
      <c r="HAP1431" s="35"/>
      <c r="HAQ1431" s="35"/>
      <c r="HAR1431" s="35"/>
      <c r="HAS1431" s="35"/>
      <c r="HAT1431" s="35"/>
      <c r="HAU1431" s="35"/>
      <c r="HAV1431" s="35"/>
      <c r="HAW1431" s="35"/>
      <c r="HAX1431" s="35"/>
      <c r="HAY1431" s="35"/>
      <c r="HAZ1431" s="35"/>
      <c r="HBA1431" s="35"/>
      <c r="HBB1431" s="35"/>
      <c r="HBC1431" s="35"/>
      <c r="HBD1431" s="35"/>
      <c r="HBE1431" s="35"/>
      <c r="HBF1431" s="35"/>
      <c r="HBG1431" s="35"/>
      <c r="HBH1431" s="35"/>
      <c r="HBI1431" s="35"/>
      <c r="HBJ1431" s="35"/>
      <c r="HBK1431" s="35"/>
      <c r="HBL1431" s="35"/>
      <c r="HBM1431" s="35"/>
      <c r="HBN1431" s="35"/>
      <c r="HBO1431" s="35"/>
      <c r="HBP1431" s="35"/>
      <c r="HBQ1431" s="35"/>
      <c r="HBR1431" s="35"/>
      <c r="HBS1431" s="35"/>
      <c r="HBT1431" s="35"/>
      <c r="HBU1431" s="35"/>
      <c r="HBV1431" s="35"/>
      <c r="HBW1431" s="35"/>
      <c r="HBX1431" s="35"/>
      <c r="HBY1431" s="35"/>
      <c r="HBZ1431" s="35"/>
      <c r="HCA1431" s="35"/>
      <c r="HCB1431" s="35"/>
      <c r="HCC1431" s="35"/>
      <c r="HCD1431" s="35"/>
      <c r="HCE1431" s="35"/>
      <c r="HCF1431" s="35"/>
      <c r="HCG1431" s="35"/>
      <c r="HCH1431" s="35"/>
      <c r="HCI1431" s="35"/>
      <c r="HCJ1431" s="35"/>
      <c r="HCK1431" s="35"/>
      <c r="HCL1431" s="35"/>
      <c r="HCM1431" s="35"/>
      <c r="HCN1431" s="35"/>
      <c r="HCO1431" s="35"/>
      <c r="HCP1431" s="35"/>
      <c r="HCQ1431" s="35"/>
      <c r="HCR1431" s="35"/>
      <c r="HCS1431" s="35"/>
      <c r="HCT1431" s="35"/>
      <c r="HCU1431" s="35"/>
      <c r="HCV1431" s="35"/>
      <c r="HCW1431" s="35"/>
      <c r="HCX1431" s="35"/>
      <c r="HCY1431" s="35"/>
      <c r="HCZ1431" s="35"/>
      <c r="HDA1431" s="35"/>
      <c r="HDB1431" s="35"/>
      <c r="HDC1431" s="35"/>
      <c r="HDD1431" s="35"/>
      <c r="HDE1431" s="35"/>
      <c r="HDF1431" s="35"/>
      <c r="HDG1431" s="35"/>
      <c r="HDH1431" s="35"/>
      <c r="HDI1431" s="35"/>
      <c r="HDJ1431" s="35"/>
      <c r="HDK1431" s="35"/>
      <c r="HDL1431" s="35"/>
      <c r="HDM1431" s="35"/>
      <c r="HDN1431" s="35"/>
      <c r="HDO1431" s="35"/>
      <c r="HDP1431" s="35"/>
      <c r="HDQ1431" s="35"/>
      <c r="HDR1431" s="35"/>
      <c r="HDS1431" s="35"/>
      <c r="HDT1431" s="35"/>
      <c r="HDU1431" s="35"/>
      <c r="HDV1431" s="35"/>
      <c r="HDW1431" s="35"/>
      <c r="HDX1431" s="35"/>
      <c r="HDY1431" s="35"/>
      <c r="HDZ1431" s="35"/>
      <c r="HEA1431" s="35"/>
      <c r="HEB1431" s="35"/>
      <c r="HEC1431" s="35"/>
      <c r="HED1431" s="35"/>
      <c r="HEE1431" s="35"/>
      <c r="HEF1431" s="35"/>
      <c r="HEG1431" s="35"/>
      <c r="HEH1431" s="35"/>
      <c r="HEI1431" s="35"/>
      <c r="HEJ1431" s="35"/>
      <c r="HEK1431" s="35"/>
      <c r="HEL1431" s="35"/>
      <c r="HEM1431" s="35"/>
      <c r="HEN1431" s="35"/>
      <c r="HEO1431" s="35"/>
      <c r="HEP1431" s="35"/>
      <c r="HEQ1431" s="35"/>
      <c r="HER1431" s="35"/>
      <c r="HES1431" s="35"/>
      <c r="HET1431" s="35"/>
      <c r="HEU1431" s="35"/>
      <c r="HEV1431" s="35"/>
      <c r="HEW1431" s="35"/>
      <c r="HEX1431" s="35"/>
      <c r="HEY1431" s="35"/>
      <c r="HEZ1431" s="35"/>
      <c r="HFA1431" s="35"/>
      <c r="HFB1431" s="35"/>
      <c r="HFC1431" s="35"/>
      <c r="HFD1431" s="35"/>
      <c r="HFE1431" s="35"/>
      <c r="HFF1431" s="35"/>
      <c r="HFG1431" s="35"/>
      <c r="HFH1431" s="35"/>
      <c r="HFI1431" s="35"/>
      <c r="HFJ1431" s="35"/>
      <c r="HFK1431" s="35"/>
      <c r="HFL1431" s="35"/>
      <c r="HFM1431" s="35"/>
      <c r="HFN1431" s="35"/>
      <c r="HFO1431" s="35"/>
      <c r="HFP1431" s="35"/>
      <c r="HFQ1431" s="35"/>
      <c r="HFR1431" s="35"/>
      <c r="HFS1431" s="35"/>
      <c r="HFT1431" s="35"/>
      <c r="HFU1431" s="35"/>
      <c r="HFV1431" s="35"/>
      <c r="HFW1431" s="35"/>
      <c r="HFX1431" s="35"/>
      <c r="HFY1431" s="35"/>
      <c r="HFZ1431" s="35"/>
      <c r="HGA1431" s="35"/>
      <c r="HGB1431" s="35"/>
      <c r="HGC1431" s="35"/>
      <c r="HGD1431" s="35"/>
      <c r="HGE1431" s="35"/>
      <c r="HGF1431" s="35"/>
      <c r="HGG1431" s="35"/>
      <c r="HGH1431" s="35"/>
      <c r="HGI1431" s="35"/>
      <c r="HGJ1431" s="35"/>
      <c r="HGK1431" s="35"/>
      <c r="HGL1431" s="35"/>
      <c r="HGM1431" s="35"/>
      <c r="HGN1431" s="35"/>
      <c r="HGO1431" s="35"/>
      <c r="HGP1431" s="35"/>
      <c r="HGQ1431" s="35"/>
      <c r="HGR1431" s="35"/>
      <c r="HGS1431" s="35"/>
      <c r="HGT1431" s="35"/>
      <c r="HGU1431" s="35"/>
      <c r="HGV1431" s="35"/>
      <c r="HGW1431" s="35"/>
      <c r="HGX1431" s="35"/>
      <c r="HGY1431" s="35"/>
      <c r="HGZ1431" s="35"/>
      <c r="HHA1431" s="35"/>
      <c r="HHB1431" s="35"/>
      <c r="HHC1431" s="35"/>
      <c r="HHD1431" s="35"/>
      <c r="HHE1431" s="35"/>
      <c r="HHF1431" s="35"/>
      <c r="HHG1431" s="35"/>
      <c r="HHH1431" s="35"/>
      <c r="HHI1431" s="35"/>
      <c r="HHJ1431" s="35"/>
      <c r="HHK1431" s="35"/>
      <c r="HHL1431" s="35"/>
      <c r="HHM1431" s="35"/>
      <c r="HHN1431" s="35"/>
      <c r="HHO1431" s="35"/>
      <c r="HHP1431" s="35"/>
      <c r="HHQ1431" s="35"/>
      <c r="HHR1431" s="35"/>
      <c r="HHS1431" s="35"/>
      <c r="HHT1431" s="35"/>
      <c r="HHU1431" s="35"/>
      <c r="HHV1431" s="35"/>
      <c r="HHW1431" s="35"/>
      <c r="HHX1431" s="35"/>
      <c r="HHY1431" s="35"/>
      <c r="HHZ1431" s="35"/>
      <c r="HIA1431" s="35"/>
      <c r="HIB1431" s="35"/>
      <c r="HIC1431" s="35"/>
      <c r="HID1431" s="35"/>
      <c r="HIE1431" s="35"/>
      <c r="HIF1431" s="35"/>
      <c r="HIG1431" s="35"/>
      <c r="HIH1431" s="35"/>
      <c r="HII1431" s="35"/>
      <c r="HIJ1431" s="35"/>
      <c r="HIK1431" s="35"/>
      <c r="HIL1431" s="35"/>
      <c r="HIM1431" s="35"/>
      <c r="HIN1431" s="35"/>
      <c r="HIO1431" s="35"/>
      <c r="HIP1431" s="35"/>
      <c r="HIQ1431" s="35"/>
      <c r="HIR1431" s="35"/>
      <c r="HIS1431" s="35"/>
      <c r="HIT1431" s="35"/>
      <c r="HIU1431" s="35"/>
      <c r="HIV1431" s="35"/>
      <c r="HIW1431" s="35"/>
      <c r="HIX1431" s="35"/>
      <c r="HIY1431" s="35"/>
      <c r="HIZ1431" s="35"/>
      <c r="HJA1431" s="35"/>
      <c r="HJB1431" s="35"/>
      <c r="HJC1431" s="35"/>
      <c r="HJD1431" s="35"/>
      <c r="HJE1431" s="35"/>
      <c r="HJF1431" s="35"/>
      <c r="HJG1431" s="35"/>
      <c r="HJH1431" s="35"/>
      <c r="HJI1431" s="35"/>
      <c r="HJJ1431" s="35"/>
      <c r="HJK1431" s="35"/>
      <c r="HJL1431" s="35"/>
      <c r="HJM1431" s="35"/>
      <c r="HJN1431" s="35"/>
      <c r="HJO1431" s="35"/>
      <c r="HJP1431" s="35"/>
      <c r="HJQ1431" s="35"/>
      <c r="HJR1431" s="35"/>
      <c r="HJS1431" s="35"/>
      <c r="HJT1431" s="35"/>
      <c r="HJU1431" s="35"/>
      <c r="HJV1431" s="35"/>
      <c r="HJW1431" s="35"/>
      <c r="HJX1431" s="35"/>
      <c r="HJY1431" s="35"/>
      <c r="HJZ1431" s="35"/>
      <c r="HKA1431" s="35"/>
      <c r="HKB1431" s="35"/>
      <c r="HKC1431" s="35"/>
      <c r="HKD1431" s="35"/>
      <c r="HKE1431" s="35"/>
      <c r="HKF1431" s="35"/>
      <c r="HKG1431" s="35"/>
      <c r="HKH1431" s="35"/>
      <c r="HKI1431" s="35"/>
      <c r="HKJ1431" s="35"/>
      <c r="HKK1431" s="35"/>
      <c r="HKL1431" s="35"/>
      <c r="HKM1431" s="35"/>
      <c r="HKN1431" s="35"/>
      <c r="HKO1431" s="35"/>
      <c r="HKP1431" s="35"/>
      <c r="HKQ1431" s="35"/>
      <c r="HKR1431" s="35"/>
      <c r="HKS1431" s="35"/>
      <c r="HKT1431" s="35"/>
      <c r="HKU1431" s="35"/>
      <c r="HKV1431" s="35"/>
      <c r="HKW1431" s="35"/>
      <c r="HKX1431" s="35"/>
      <c r="HKY1431" s="35"/>
      <c r="HKZ1431" s="35"/>
      <c r="HLA1431" s="35"/>
      <c r="HLB1431" s="35"/>
      <c r="HLC1431" s="35"/>
      <c r="HLD1431" s="35"/>
      <c r="HLE1431" s="35"/>
      <c r="HLF1431" s="35"/>
      <c r="HLG1431" s="35"/>
      <c r="HLH1431" s="35"/>
      <c r="HLI1431" s="35"/>
      <c r="HLJ1431" s="35"/>
      <c r="HLK1431" s="35"/>
      <c r="HLL1431" s="35"/>
      <c r="HLM1431" s="35"/>
      <c r="HLN1431" s="35"/>
      <c r="HLO1431" s="35"/>
      <c r="HLP1431" s="35"/>
      <c r="HLQ1431" s="35"/>
      <c r="HLR1431" s="35"/>
      <c r="HLS1431" s="35"/>
      <c r="HLT1431" s="35"/>
      <c r="HLU1431" s="35"/>
      <c r="HLV1431" s="35"/>
      <c r="HLW1431" s="35"/>
      <c r="HLX1431" s="35"/>
      <c r="HLY1431" s="35"/>
      <c r="HLZ1431" s="35"/>
      <c r="HMA1431" s="35"/>
      <c r="HMB1431" s="35"/>
      <c r="HMC1431" s="35"/>
      <c r="HMD1431" s="35"/>
      <c r="HME1431" s="35"/>
      <c r="HMF1431" s="35"/>
      <c r="HMG1431" s="35"/>
      <c r="HMH1431" s="35"/>
      <c r="HMI1431" s="35"/>
      <c r="HMJ1431" s="35"/>
      <c r="HMK1431" s="35"/>
      <c r="HML1431" s="35"/>
      <c r="HMM1431" s="35"/>
      <c r="HMN1431" s="35"/>
      <c r="HMO1431" s="35"/>
      <c r="HMP1431" s="35"/>
      <c r="HMQ1431" s="35"/>
      <c r="HMR1431" s="35"/>
      <c r="HMS1431" s="35"/>
      <c r="HMT1431" s="35"/>
      <c r="HMU1431" s="35"/>
      <c r="HMV1431" s="35"/>
      <c r="HMW1431" s="35"/>
      <c r="HMX1431" s="35"/>
      <c r="HMY1431" s="35"/>
      <c r="HMZ1431" s="35"/>
      <c r="HNA1431" s="35"/>
      <c r="HNB1431" s="35"/>
      <c r="HNC1431" s="35"/>
      <c r="HND1431" s="35"/>
      <c r="HNE1431" s="35"/>
      <c r="HNF1431" s="35"/>
      <c r="HNG1431" s="35"/>
      <c r="HNH1431" s="35"/>
      <c r="HNI1431" s="35"/>
      <c r="HNJ1431" s="35"/>
      <c r="HNK1431" s="35"/>
      <c r="HNL1431" s="35"/>
      <c r="HNM1431" s="35"/>
      <c r="HNN1431" s="35"/>
      <c r="HNO1431" s="35"/>
      <c r="HNP1431" s="35"/>
      <c r="HNQ1431" s="35"/>
      <c r="HNR1431" s="35"/>
      <c r="HNS1431" s="35"/>
      <c r="HNT1431" s="35"/>
      <c r="HNU1431" s="35"/>
      <c r="HNV1431" s="35"/>
      <c r="HNW1431" s="35"/>
      <c r="HNX1431" s="35"/>
      <c r="HNY1431" s="35"/>
      <c r="HNZ1431" s="35"/>
      <c r="HOA1431" s="35"/>
      <c r="HOB1431" s="35"/>
      <c r="HOC1431" s="35"/>
      <c r="HOD1431" s="35"/>
      <c r="HOE1431" s="35"/>
      <c r="HOF1431" s="35"/>
      <c r="HOG1431" s="35"/>
      <c r="HOH1431" s="35"/>
      <c r="HOI1431" s="35"/>
      <c r="HOJ1431" s="35"/>
      <c r="HOK1431" s="35"/>
      <c r="HOL1431" s="35"/>
      <c r="HOM1431" s="35"/>
      <c r="HON1431" s="35"/>
      <c r="HOO1431" s="35"/>
      <c r="HOP1431" s="35"/>
      <c r="HOQ1431" s="35"/>
      <c r="HOR1431" s="35"/>
      <c r="HOS1431" s="35"/>
      <c r="HOT1431" s="35"/>
      <c r="HOU1431" s="35"/>
      <c r="HOV1431" s="35"/>
      <c r="HOW1431" s="35"/>
      <c r="HOX1431" s="35"/>
      <c r="HOY1431" s="35"/>
      <c r="HOZ1431" s="35"/>
      <c r="HPA1431" s="35"/>
      <c r="HPB1431" s="35"/>
      <c r="HPC1431" s="35"/>
      <c r="HPD1431" s="35"/>
      <c r="HPE1431" s="35"/>
      <c r="HPF1431" s="35"/>
      <c r="HPG1431" s="35"/>
      <c r="HPH1431" s="35"/>
      <c r="HPI1431" s="35"/>
      <c r="HPJ1431" s="35"/>
      <c r="HPK1431" s="35"/>
      <c r="HPL1431" s="35"/>
      <c r="HPM1431" s="35"/>
      <c r="HPN1431" s="35"/>
      <c r="HPO1431" s="35"/>
      <c r="HPP1431" s="35"/>
      <c r="HPQ1431" s="35"/>
      <c r="HPR1431" s="35"/>
      <c r="HPS1431" s="35"/>
      <c r="HPT1431" s="35"/>
      <c r="HPU1431" s="35"/>
      <c r="HPV1431" s="35"/>
      <c r="HPW1431" s="35"/>
      <c r="HPX1431" s="35"/>
      <c r="HPY1431" s="35"/>
      <c r="HPZ1431" s="35"/>
      <c r="HQA1431" s="35"/>
      <c r="HQB1431" s="35"/>
      <c r="HQC1431" s="35"/>
      <c r="HQD1431" s="35"/>
      <c r="HQE1431" s="35"/>
      <c r="HQF1431" s="35"/>
      <c r="HQG1431" s="35"/>
      <c r="HQH1431" s="35"/>
      <c r="HQI1431" s="35"/>
      <c r="HQJ1431" s="35"/>
      <c r="HQK1431" s="35"/>
      <c r="HQL1431" s="35"/>
      <c r="HQM1431" s="35"/>
      <c r="HQN1431" s="35"/>
      <c r="HQO1431" s="35"/>
      <c r="HQP1431" s="35"/>
      <c r="HQQ1431" s="35"/>
      <c r="HQR1431" s="35"/>
      <c r="HQS1431" s="35"/>
      <c r="HQT1431" s="35"/>
      <c r="HQU1431" s="35"/>
      <c r="HQV1431" s="35"/>
      <c r="HQW1431" s="35"/>
      <c r="HQX1431" s="35"/>
      <c r="HQY1431" s="35"/>
      <c r="HQZ1431" s="35"/>
      <c r="HRA1431" s="35"/>
      <c r="HRB1431" s="35"/>
      <c r="HRC1431" s="35"/>
      <c r="HRD1431" s="35"/>
      <c r="HRE1431" s="35"/>
      <c r="HRF1431" s="35"/>
      <c r="HRG1431" s="35"/>
      <c r="HRH1431" s="35"/>
      <c r="HRI1431" s="35"/>
      <c r="HRJ1431" s="35"/>
      <c r="HRK1431" s="35"/>
      <c r="HRL1431" s="35"/>
      <c r="HRM1431" s="35"/>
      <c r="HRN1431" s="35"/>
      <c r="HRO1431" s="35"/>
      <c r="HRP1431" s="35"/>
      <c r="HRQ1431" s="35"/>
      <c r="HRR1431" s="35"/>
      <c r="HRS1431" s="35"/>
      <c r="HRT1431" s="35"/>
      <c r="HRU1431" s="35"/>
      <c r="HRV1431" s="35"/>
      <c r="HRW1431" s="35"/>
      <c r="HRX1431" s="35"/>
      <c r="HRY1431" s="35"/>
      <c r="HRZ1431" s="35"/>
      <c r="HSA1431" s="35"/>
      <c r="HSB1431" s="35"/>
      <c r="HSC1431" s="35"/>
      <c r="HSD1431" s="35"/>
      <c r="HSE1431" s="35"/>
      <c r="HSF1431" s="35"/>
      <c r="HSG1431" s="35"/>
      <c r="HSH1431" s="35"/>
      <c r="HSI1431" s="35"/>
      <c r="HSJ1431" s="35"/>
      <c r="HSK1431" s="35"/>
      <c r="HSL1431" s="35"/>
      <c r="HSM1431" s="35"/>
      <c r="HSN1431" s="35"/>
      <c r="HSO1431" s="35"/>
      <c r="HSP1431" s="35"/>
      <c r="HSQ1431" s="35"/>
      <c r="HSR1431" s="35"/>
      <c r="HSS1431" s="35"/>
      <c r="HST1431" s="35"/>
      <c r="HSU1431" s="35"/>
      <c r="HSV1431" s="35"/>
      <c r="HSW1431" s="35"/>
      <c r="HSX1431" s="35"/>
      <c r="HSY1431" s="35"/>
      <c r="HSZ1431" s="35"/>
      <c r="HTA1431" s="35"/>
      <c r="HTB1431" s="35"/>
      <c r="HTC1431" s="35"/>
      <c r="HTD1431" s="35"/>
      <c r="HTE1431" s="35"/>
      <c r="HTF1431" s="35"/>
      <c r="HTG1431" s="35"/>
      <c r="HTH1431" s="35"/>
      <c r="HTI1431" s="35"/>
      <c r="HTJ1431" s="35"/>
      <c r="HTK1431" s="35"/>
      <c r="HTL1431" s="35"/>
      <c r="HTM1431" s="35"/>
      <c r="HTN1431" s="35"/>
      <c r="HTO1431" s="35"/>
      <c r="HTP1431" s="35"/>
      <c r="HTQ1431" s="35"/>
      <c r="HTR1431" s="35"/>
      <c r="HTS1431" s="35"/>
      <c r="HTT1431" s="35"/>
      <c r="HTU1431" s="35"/>
      <c r="HTV1431" s="35"/>
      <c r="HTW1431" s="35"/>
      <c r="HTX1431" s="35"/>
      <c r="HTY1431" s="35"/>
      <c r="HTZ1431" s="35"/>
      <c r="HUA1431" s="35"/>
      <c r="HUB1431" s="35"/>
      <c r="HUC1431" s="35"/>
      <c r="HUD1431" s="35"/>
      <c r="HUE1431" s="35"/>
      <c r="HUF1431" s="35"/>
      <c r="HUG1431" s="35"/>
      <c r="HUH1431" s="35"/>
      <c r="HUI1431" s="35"/>
      <c r="HUJ1431" s="35"/>
      <c r="HUK1431" s="35"/>
      <c r="HUL1431" s="35"/>
      <c r="HUM1431" s="35"/>
      <c r="HUN1431" s="35"/>
      <c r="HUO1431" s="35"/>
      <c r="HUP1431" s="35"/>
      <c r="HUQ1431" s="35"/>
      <c r="HUR1431" s="35"/>
      <c r="HUS1431" s="35"/>
      <c r="HUT1431" s="35"/>
      <c r="HUU1431" s="35"/>
      <c r="HUV1431" s="35"/>
      <c r="HUW1431" s="35"/>
      <c r="HUX1431" s="35"/>
      <c r="HUY1431" s="35"/>
      <c r="HUZ1431" s="35"/>
      <c r="HVA1431" s="35"/>
      <c r="HVB1431" s="35"/>
      <c r="HVC1431" s="35"/>
      <c r="HVD1431" s="35"/>
      <c r="HVE1431" s="35"/>
      <c r="HVF1431" s="35"/>
      <c r="HVG1431" s="35"/>
      <c r="HVH1431" s="35"/>
      <c r="HVI1431" s="35"/>
      <c r="HVJ1431" s="35"/>
      <c r="HVK1431" s="35"/>
      <c r="HVL1431" s="35"/>
      <c r="HVM1431" s="35"/>
      <c r="HVN1431" s="35"/>
      <c r="HVO1431" s="35"/>
      <c r="HVP1431" s="35"/>
      <c r="HVQ1431" s="35"/>
      <c r="HVR1431" s="35"/>
      <c r="HVS1431" s="35"/>
      <c r="HVT1431" s="35"/>
      <c r="HVU1431" s="35"/>
      <c r="HVV1431" s="35"/>
      <c r="HVW1431" s="35"/>
      <c r="HVX1431" s="35"/>
      <c r="HVY1431" s="35"/>
      <c r="HVZ1431" s="35"/>
      <c r="HWA1431" s="35"/>
      <c r="HWB1431" s="35"/>
      <c r="HWC1431" s="35"/>
      <c r="HWD1431" s="35"/>
      <c r="HWE1431" s="35"/>
      <c r="HWF1431" s="35"/>
      <c r="HWG1431" s="35"/>
      <c r="HWH1431" s="35"/>
      <c r="HWI1431" s="35"/>
      <c r="HWJ1431" s="35"/>
      <c r="HWK1431" s="35"/>
      <c r="HWL1431" s="35"/>
      <c r="HWM1431" s="35"/>
      <c r="HWN1431" s="35"/>
      <c r="HWO1431" s="35"/>
      <c r="HWP1431" s="35"/>
      <c r="HWQ1431" s="35"/>
      <c r="HWR1431" s="35"/>
      <c r="HWS1431" s="35"/>
      <c r="HWT1431" s="35"/>
      <c r="HWU1431" s="35"/>
      <c r="HWV1431" s="35"/>
      <c r="HWW1431" s="35"/>
      <c r="HWX1431" s="35"/>
      <c r="HWY1431" s="35"/>
      <c r="HWZ1431" s="35"/>
      <c r="HXA1431" s="35"/>
      <c r="HXB1431" s="35"/>
      <c r="HXC1431" s="35"/>
      <c r="HXD1431" s="35"/>
      <c r="HXE1431" s="35"/>
      <c r="HXF1431" s="35"/>
      <c r="HXG1431" s="35"/>
      <c r="HXH1431" s="35"/>
      <c r="HXI1431" s="35"/>
      <c r="HXJ1431" s="35"/>
      <c r="HXK1431" s="35"/>
      <c r="HXL1431" s="35"/>
      <c r="HXM1431" s="35"/>
      <c r="HXN1431" s="35"/>
      <c r="HXO1431" s="35"/>
      <c r="HXP1431" s="35"/>
      <c r="HXQ1431" s="35"/>
      <c r="HXR1431" s="35"/>
      <c r="HXS1431" s="35"/>
      <c r="HXT1431" s="35"/>
      <c r="HXU1431" s="35"/>
      <c r="HXV1431" s="35"/>
      <c r="HXW1431" s="35"/>
      <c r="HXX1431" s="35"/>
      <c r="HXY1431" s="35"/>
      <c r="HXZ1431" s="35"/>
      <c r="HYA1431" s="35"/>
      <c r="HYB1431" s="35"/>
      <c r="HYC1431" s="35"/>
      <c r="HYD1431" s="35"/>
      <c r="HYE1431" s="35"/>
      <c r="HYF1431" s="35"/>
      <c r="HYG1431" s="35"/>
      <c r="HYH1431" s="35"/>
      <c r="HYI1431" s="35"/>
      <c r="HYJ1431" s="35"/>
      <c r="HYK1431" s="35"/>
      <c r="HYL1431" s="35"/>
      <c r="HYM1431" s="35"/>
      <c r="HYN1431" s="35"/>
      <c r="HYO1431" s="35"/>
      <c r="HYP1431" s="35"/>
      <c r="HYQ1431" s="35"/>
      <c r="HYR1431" s="35"/>
      <c r="HYS1431" s="35"/>
      <c r="HYT1431" s="35"/>
      <c r="HYU1431" s="35"/>
      <c r="HYV1431" s="35"/>
      <c r="HYW1431" s="35"/>
      <c r="HYX1431" s="35"/>
      <c r="HYY1431" s="35"/>
      <c r="HYZ1431" s="35"/>
      <c r="HZA1431" s="35"/>
      <c r="HZB1431" s="35"/>
      <c r="HZC1431" s="35"/>
      <c r="HZD1431" s="35"/>
      <c r="HZE1431" s="35"/>
      <c r="HZF1431" s="35"/>
      <c r="HZG1431" s="35"/>
      <c r="HZH1431" s="35"/>
      <c r="HZI1431" s="35"/>
      <c r="HZJ1431" s="35"/>
      <c r="HZK1431" s="35"/>
      <c r="HZL1431" s="35"/>
      <c r="HZM1431" s="35"/>
      <c r="HZN1431" s="35"/>
      <c r="HZO1431" s="35"/>
      <c r="HZP1431" s="35"/>
      <c r="HZQ1431" s="35"/>
      <c r="HZR1431" s="35"/>
      <c r="HZS1431" s="35"/>
      <c r="HZT1431" s="35"/>
      <c r="HZU1431" s="35"/>
      <c r="HZV1431" s="35"/>
      <c r="HZW1431" s="35"/>
      <c r="HZX1431" s="35"/>
      <c r="HZY1431" s="35"/>
      <c r="HZZ1431" s="35"/>
      <c r="IAA1431" s="35"/>
      <c r="IAB1431" s="35"/>
      <c r="IAC1431" s="35"/>
      <c r="IAD1431" s="35"/>
      <c r="IAE1431" s="35"/>
      <c r="IAF1431" s="35"/>
      <c r="IAG1431" s="35"/>
      <c r="IAH1431" s="35"/>
      <c r="IAI1431" s="35"/>
      <c r="IAJ1431" s="35"/>
      <c r="IAK1431" s="35"/>
      <c r="IAL1431" s="35"/>
      <c r="IAM1431" s="35"/>
      <c r="IAN1431" s="35"/>
      <c r="IAO1431" s="35"/>
      <c r="IAP1431" s="35"/>
      <c r="IAQ1431" s="35"/>
      <c r="IAR1431" s="35"/>
      <c r="IAS1431" s="35"/>
      <c r="IAT1431" s="35"/>
      <c r="IAU1431" s="35"/>
      <c r="IAV1431" s="35"/>
      <c r="IAW1431" s="35"/>
      <c r="IAX1431" s="35"/>
      <c r="IAY1431" s="35"/>
      <c r="IAZ1431" s="35"/>
      <c r="IBA1431" s="35"/>
      <c r="IBB1431" s="35"/>
      <c r="IBC1431" s="35"/>
      <c r="IBD1431" s="35"/>
      <c r="IBE1431" s="35"/>
      <c r="IBF1431" s="35"/>
      <c r="IBG1431" s="35"/>
      <c r="IBH1431" s="35"/>
      <c r="IBI1431" s="35"/>
      <c r="IBJ1431" s="35"/>
      <c r="IBK1431" s="35"/>
      <c r="IBL1431" s="35"/>
      <c r="IBM1431" s="35"/>
      <c r="IBN1431" s="35"/>
      <c r="IBO1431" s="35"/>
      <c r="IBP1431" s="35"/>
      <c r="IBQ1431" s="35"/>
      <c r="IBR1431" s="35"/>
      <c r="IBS1431" s="35"/>
      <c r="IBT1431" s="35"/>
      <c r="IBU1431" s="35"/>
      <c r="IBV1431" s="35"/>
      <c r="IBW1431" s="35"/>
      <c r="IBX1431" s="35"/>
      <c r="IBY1431" s="35"/>
      <c r="IBZ1431" s="35"/>
      <c r="ICA1431" s="35"/>
      <c r="ICB1431" s="35"/>
      <c r="ICC1431" s="35"/>
      <c r="ICD1431" s="35"/>
      <c r="ICE1431" s="35"/>
      <c r="ICF1431" s="35"/>
      <c r="ICG1431" s="35"/>
      <c r="ICH1431" s="35"/>
      <c r="ICI1431" s="35"/>
      <c r="ICJ1431" s="35"/>
      <c r="ICK1431" s="35"/>
      <c r="ICL1431" s="35"/>
      <c r="ICM1431" s="35"/>
      <c r="ICN1431" s="35"/>
      <c r="ICO1431" s="35"/>
      <c r="ICP1431" s="35"/>
      <c r="ICQ1431" s="35"/>
      <c r="ICR1431" s="35"/>
      <c r="ICS1431" s="35"/>
      <c r="ICT1431" s="35"/>
      <c r="ICU1431" s="35"/>
      <c r="ICV1431" s="35"/>
      <c r="ICW1431" s="35"/>
      <c r="ICX1431" s="35"/>
      <c r="ICY1431" s="35"/>
      <c r="ICZ1431" s="35"/>
      <c r="IDA1431" s="35"/>
      <c r="IDB1431" s="35"/>
      <c r="IDC1431" s="35"/>
      <c r="IDD1431" s="35"/>
      <c r="IDE1431" s="35"/>
      <c r="IDF1431" s="35"/>
      <c r="IDG1431" s="35"/>
      <c r="IDH1431" s="35"/>
      <c r="IDI1431" s="35"/>
      <c r="IDJ1431" s="35"/>
      <c r="IDK1431" s="35"/>
      <c r="IDL1431" s="35"/>
      <c r="IDM1431" s="35"/>
      <c r="IDN1431" s="35"/>
      <c r="IDO1431" s="35"/>
      <c r="IDP1431" s="35"/>
      <c r="IDQ1431" s="35"/>
      <c r="IDR1431" s="35"/>
      <c r="IDS1431" s="35"/>
      <c r="IDT1431" s="35"/>
      <c r="IDU1431" s="35"/>
      <c r="IDV1431" s="35"/>
      <c r="IDW1431" s="35"/>
      <c r="IDX1431" s="35"/>
      <c r="IDY1431" s="35"/>
      <c r="IDZ1431" s="35"/>
      <c r="IEA1431" s="35"/>
      <c r="IEB1431" s="35"/>
      <c r="IEC1431" s="35"/>
      <c r="IED1431" s="35"/>
      <c r="IEE1431" s="35"/>
      <c r="IEF1431" s="35"/>
      <c r="IEG1431" s="35"/>
      <c r="IEH1431" s="35"/>
      <c r="IEI1431" s="35"/>
      <c r="IEJ1431" s="35"/>
      <c r="IEK1431" s="35"/>
      <c r="IEL1431" s="35"/>
      <c r="IEM1431" s="35"/>
      <c r="IEN1431" s="35"/>
      <c r="IEO1431" s="35"/>
      <c r="IEP1431" s="35"/>
      <c r="IEQ1431" s="35"/>
      <c r="IER1431" s="35"/>
      <c r="IES1431" s="35"/>
      <c r="IET1431" s="35"/>
      <c r="IEU1431" s="35"/>
      <c r="IEV1431" s="35"/>
      <c r="IEW1431" s="35"/>
      <c r="IEX1431" s="35"/>
      <c r="IEY1431" s="35"/>
      <c r="IEZ1431" s="35"/>
      <c r="IFA1431" s="35"/>
      <c r="IFB1431" s="35"/>
      <c r="IFC1431" s="35"/>
      <c r="IFD1431" s="35"/>
      <c r="IFE1431" s="35"/>
      <c r="IFF1431" s="35"/>
      <c r="IFG1431" s="35"/>
      <c r="IFH1431" s="35"/>
      <c r="IFI1431" s="35"/>
      <c r="IFJ1431" s="35"/>
      <c r="IFK1431" s="35"/>
      <c r="IFL1431" s="35"/>
      <c r="IFM1431" s="35"/>
      <c r="IFN1431" s="35"/>
      <c r="IFO1431" s="35"/>
      <c r="IFP1431" s="35"/>
      <c r="IFQ1431" s="35"/>
      <c r="IFR1431" s="35"/>
      <c r="IFS1431" s="35"/>
      <c r="IFT1431" s="35"/>
      <c r="IFU1431" s="35"/>
      <c r="IFV1431" s="35"/>
      <c r="IFW1431" s="35"/>
      <c r="IFX1431" s="35"/>
      <c r="IFY1431" s="35"/>
      <c r="IFZ1431" s="35"/>
      <c r="IGA1431" s="35"/>
      <c r="IGB1431" s="35"/>
      <c r="IGC1431" s="35"/>
      <c r="IGD1431" s="35"/>
      <c r="IGE1431" s="35"/>
      <c r="IGF1431" s="35"/>
      <c r="IGG1431" s="35"/>
      <c r="IGH1431" s="35"/>
      <c r="IGI1431" s="35"/>
      <c r="IGJ1431" s="35"/>
      <c r="IGK1431" s="35"/>
      <c r="IGL1431" s="35"/>
      <c r="IGM1431" s="35"/>
      <c r="IGN1431" s="35"/>
      <c r="IGO1431" s="35"/>
      <c r="IGP1431" s="35"/>
      <c r="IGQ1431" s="35"/>
      <c r="IGR1431" s="35"/>
      <c r="IGS1431" s="35"/>
      <c r="IGT1431" s="35"/>
      <c r="IGU1431" s="35"/>
      <c r="IGV1431" s="35"/>
      <c r="IGW1431" s="35"/>
      <c r="IGX1431" s="35"/>
      <c r="IGY1431" s="35"/>
      <c r="IGZ1431" s="35"/>
      <c r="IHA1431" s="35"/>
      <c r="IHB1431" s="35"/>
      <c r="IHC1431" s="35"/>
      <c r="IHD1431" s="35"/>
      <c r="IHE1431" s="35"/>
      <c r="IHF1431" s="35"/>
      <c r="IHG1431" s="35"/>
      <c r="IHH1431" s="35"/>
      <c r="IHI1431" s="35"/>
      <c r="IHJ1431" s="35"/>
      <c r="IHK1431" s="35"/>
      <c r="IHL1431" s="35"/>
      <c r="IHM1431" s="35"/>
      <c r="IHN1431" s="35"/>
      <c r="IHO1431" s="35"/>
      <c r="IHP1431" s="35"/>
      <c r="IHQ1431" s="35"/>
      <c r="IHR1431" s="35"/>
      <c r="IHS1431" s="35"/>
      <c r="IHT1431" s="35"/>
      <c r="IHU1431" s="35"/>
      <c r="IHV1431" s="35"/>
      <c r="IHW1431" s="35"/>
      <c r="IHX1431" s="35"/>
      <c r="IHY1431" s="35"/>
      <c r="IHZ1431" s="35"/>
      <c r="IIA1431" s="35"/>
      <c r="IIB1431" s="35"/>
      <c r="IIC1431" s="35"/>
      <c r="IID1431" s="35"/>
      <c r="IIE1431" s="35"/>
      <c r="IIF1431" s="35"/>
      <c r="IIG1431" s="35"/>
      <c r="IIH1431" s="35"/>
      <c r="III1431" s="35"/>
      <c r="IIJ1431" s="35"/>
      <c r="IIK1431" s="35"/>
      <c r="IIL1431" s="35"/>
      <c r="IIM1431" s="35"/>
      <c r="IIN1431" s="35"/>
      <c r="IIO1431" s="35"/>
      <c r="IIP1431" s="35"/>
      <c r="IIQ1431" s="35"/>
      <c r="IIR1431" s="35"/>
      <c r="IIS1431" s="35"/>
      <c r="IIT1431" s="35"/>
      <c r="IIU1431" s="35"/>
      <c r="IIV1431" s="35"/>
      <c r="IIW1431" s="35"/>
      <c r="IIX1431" s="35"/>
      <c r="IIY1431" s="35"/>
      <c r="IIZ1431" s="35"/>
      <c r="IJA1431" s="35"/>
      <c r="IJB1431" s="35"/>
      <c r="IJC1431" s="35"/>
      <c r="IJD1431" s="35"/>
      <c r="IJE1431" s="35"/>
      <c r="IJF1431" s="35"/>
      <c r="IJG1431" s="35"/>
      <c r="IJH1431" s="35"/>
      <c r="IJI1431" s="35"/>
      <c r="IJJ1431" s="35"/>
      <c r="IJK1431" s="35"/>
      <c r="IJL1431" s="35"/>
      <c r="IJM1431" s="35"/>
      <c r="IJN1431" s="35"/>
      <c r="IJO1431" s="35"/>
      <c r="IJP1431" s="35"/>
      <c r="IJQ1431" s="35"/>
      <c r="IJR1431" s="35"/>
      <c r="IJS1431" s="35"/>
      <c r="IJT1431" s="35"/>
      <c r="IJU1431" s="35"/>
      <c r="IJV1431" s="35"/>
      <c r="IJW1431" s="35"/>
      <c r="IJX1431" s="35"/>
      <c r="IJY1431" s="35"/>
      <c r="IJZ1431" s="35"/>
      <c r="IKA1431" s="35"/>
      <c r="IKB1431" s="35"/>
      <c r="IKC1431" s="35"/>
      <c r="IKD1431" s="35"/>
      <c r="IKE1431" s="35"/>
      <c r="IKF1431" s="35"/>
      <c r="IKG1431" s="35"/>
      <c r="IKH1431" s="35"/>
      <c r="IKI1431" s="35"/>
      <c r="IKJ1431" s="35"/>
      <c r="IKK1431" s="35"/>
      <c r="IKL1431" s="35"/>
      <c r="IKM1431" s="35"/>
      <c r="IKN1431" s="35"/>
      <c r="IKO1431" s="35"/>
      <c r="IKP1431" s="35"/>
      <c r="IKQ1431" s="35"/>
      <c r="IKR1431" s="35"/>
      <c r="IKS1431" s="35"/>
      <c r="IKT1431" s="35"/>
      <c r="IKU1431" s="35"/>
      <c r="IKV1431" s="35"/>
      <c r="IKW1431" s="35"/>
      <c r="IKX1431" s="35"/>
      <c r="IKY1431" s="35"/>
      <c r="IKZ1431" s="35"/>
      <c r="ILA1431" s="35"/>
      <c r="ILB1431" s="35"/>
      <c r="ILC1431" s="35"/>
      <c r="ILD1431" s="35"/>
      <c r="ILE1431" s="35"/>
      <c r="ILF1431" s="35"/>
      <c r="ILG1431" s="35"/>
      <c r="ILH1431" s="35"/>
      <c r="ILI1431" s="35"/>
      <c r="ILJ1431" s="35"/>
      <c r="ILK1431" s="35"/>
      <c r="ILL1431" s="35"/>
      <c r="ILM1431" s="35"/>
      <c r="ILN1431" s="35"/>
      <c r="ILO1431" s="35"/>
      <c r="ILP1431" s="35"/>
      <c r="ILQ1431" s="35"/>
      <c r="ILR1431" s="35"/>
      <c r="ILS1431" s="35"/>
      <c r="ILT1431" s="35"/>
      <c r="ILU1431" s="35"/>
      <c r="ILV1431" s="35"/>
      <c r="ILW1431" s="35"/>
      <c r="ILX1431" s="35"/>
      <c r="ILY1431" s="35"/>
      <c r="ILZ1431" s="35"/>
      <c r="IMA1431" s="35"/>
      <c r="IMB1431" s="35"/>
      <c r="IMC1431" s="35"/>
      <c r="IMD1431" s="35"/>
      <c r="IME1431" s="35"/>
      <c r="IMF1431" s="35"/>
      <c r="IMG1431" s="35"/>
      <c r="IMH1431" s="35"/>
      <c r="IMI1431" s="35"/>
      <c r="IMJ1431" s="35"/>
      <c r="IMK1431" s="35"/>
      <c r="IML1431" s="35"/>
      <c r="IMM1431" s="35"/>
      <c r="IMN1431" s="35"/>
      <c r="IMO1431" s="35"/>
      <c r="IMP1431" s="35"/>
      <c r="IMQ1431" s="35"/>
      <c r="IMR1431" s="35"/>
      <c r="IMS1431" s="35"/>
      <c r="IMT1431" s="35"/>
      <c r="IMU1431" s="35"/>
      <c r="IMV1431" s="35"/>
      <c r="IMW1431" s="35"/>
      <c r="IMX1431" s="35"/>
      <c r="IMY1431" s="35"/>
      <c r="IMZ1431" s="35"/>
      <c r="INA1431" s="35"/>
      <c r="INB1431" s="35"/>
      <c r="INC1431" s="35"/>
      <c r="IND1431" s="35"/>
      <c r="INE1431" s="35"/>
      <c r="INF1431" s="35"/>
      <c r="ING1431" s="35"/>
      <c r="INH1431" s="35"/>
      <c r="INI1431" s="35"/>
      <c r="INJ1431" s="35"/>
      <c r="INK1431" s="35"/>
      <c r="INL1431" s="35"/>
      <c r="INM1431" s="35"/>
      <c r="INN1431" s="35"/>
      <c r="INO1431" s="35"/>
      <c r="INP1431" s="35"/>
      <c r="INQ1431" s="35"/>
      <c r="INR1431" s="35"/>
      <c r="INS1431" s="35"/>
      <c r="INT1431" s="35"/>
      <c r="INU1431" s="35"/>
      <c r="INV1431" s="35"/>
      <c r="INW1431" s="35"/>
      <c r="INX1431" s="35"/>
      <c r="INY1431" s="35"/>
      <c r="INZ1431" s="35"/>
      <c r="IOA1431" s="35"/>
      <c r="IOB1431" s="35"/>
      <c r="IOC1431" s="35"/>
      <c r="IOD1431" s="35"/>
      <c r="IOE1431" s="35"/>
      <c r="IOF1431" s="35"/>
      <c r="IOG1431" s="35"/>
      <c r="IOH1431" s="35"/>
      <c r="IOI1431" s="35"/>
      <c r="IOJ1431" s="35"/>
      <c r="IOK1431" s="35"/>
      <c r="IOL1431" s="35"/>
      <c r="IOM1431" s="35"/>
      <c r="ION1431" s="35"/>
      <c r="IOO1431" s="35"/>
      <c r="IOP1431" s="35"/>
      <c r="IOQ1431" s="35"/>
      <c r="IOR1431" s="35"/>
      <c r="IOS1431" s="35"/>
      <c r="IOT1431" s="35"/>
      <c r="IOU1431" s="35"/>
      <c r="IOV1431" s="35"/>
      <c r="IOW1431" s="35"/>
      <c r="IOX1431" s="35"/>
      <c r="IOY1431" s="35"/>
      <c r="IOZ1431" s="35"/>
      <c r="IPA1431" s="35"/>
      <c r="IPB1431" s="35"/>
      <c r="IPC1431" s="35"/>
      <c r="IPD1431" s="35"/>
      <c r="IPE1431" s="35"/>
      <c r="IPF1431" s="35"/>
      <c r="IPG1431" s="35"/>
      <c r="IPH1431" s="35"/>
      <c r="IPI1431" s="35"/>
      <c r="IPJ1431" s="35"/>
      <c r="IPK1431" s="35"/>
      <c r="IPL1431" s="35"/>
      <c r="IPM1431" s="35"/>
      <c r="IPN1431" s="35"/>
      <c r="IPO1431" s="35"/>
      <c r="IPP1431" s="35"/>
      <c r="IPQ1431" s="35"/>
      <c r="IPR1431" s="35"/>
      <c r="IPS1431" s="35"/>
      <c r="IPT1431" s="35"/>
      <c r="IPU1431" s="35"/>
      <c r="IPV1431" s="35"/>
      <c r="IPW1431" s="35"/>
      <c r="IPX1431" s="35"/>
      <c r="IPY1431" s="35"/>
      <c r="IPZ1431" s="35"/>
      <c r="IQA1431" s="35"/>
      <c r="IQB1431" s="35"/>
      <c r="IQC1431" s="35"/>
      <c r="IQD1431" s="35"/>
      <c r="IQE1431" s="35"/>
      <c r="IQF1431" s="35"/>
      <c r="IQG1431" s="35"/>
      <c r="IQH1431" s="35"/>
      <c r="IQI1431" s="35"/>
      <c r="IQJ1431" s="35"/>
      <c r="IQK1431" s="35"/>
      <c r="IQL1431" s="35"/>
      <c r="IQM1431" s="35"/>
      <c r="IQN1431" s="35"/>
      <c r="IQO1431" s="35"/>
      <c r="IQP1431" s="35"/>
      <c r="IQQ1431" s="35"/>
      <c r="IQR1431" s="35"/>
      <c r="IQS1431" s="35"/>
      <c r="IQT1431" s="35"/>
      <c r="IQU1431" s="35"/>
      <c r="IQV1431" s="35"/>
      <c r="IQW1431" s="35"/>
      <c r="IQX1431" s="35"/>
      <c r="IQY1431" s="35"/>
      <c r="IQZ1431" s="35"/>
      <c r="IRA1431" s="35"/>
      <c r="IRB1431" s="35"/>
      <c r="IRC1431" s="35"/>
      <c r="IRD1431" s="35"/>
      <c r="IRE1431" s="35"/>
      <c r="IRF1431" s="35"/>
      <c r="IRG1431" s="35"/>
      <c r="IRH1431" s="35"/>
      <c r="IRI1431" s="35"/>
      <c r="IRJ1431" s="35"/>
      <c r="IRK1431" s="35"/>
      <c r="IRL1431" s="35"/>
      <c r="IRM1431" s="35"/>
      <c r="IRN1431" s="35"/>
      <c r="IRO1431" s="35"/>
      <c r="IRP1431" s="35"/>
      <c r="IRQ1431" s="35"/>
      <c r="IRR1431" s="35"/>
      <c r="IRS1431" s="35"/>
      <c r="IRT1431" s="35"/>
      <c r="IRU1431" s="35"/>
      <c r="IRV1431" s="35"/>
      <c r="IRW1431" s="35"/>
      <c r="IRX1431" s="35"/>
      <c r="IRY1431" s="35"/>
      <c r="IRZ1431" s="35"/>
      <c r="ISA1431" s="35"/>
      <c r="ISB1431" s="35"/>
      <c r="ISC1431" s="35"/>
      <c r="ISD1431" s="35"/>
      <c r="ISE1431" s="35"/>
      <c r="ISF1431" s="35"/>
      <c r="ISG1431" s="35"/>
      <c r="ISH1431" s="35"/>
      <c r="ISI1431" s="35"/>
      <c r="ISJ1431" s="35"/>
      <c r="ISK1431" s="35"/>
      <c r="ISL1431" s="35"/>
      <c r="ISM1431" s="35"/>
      <c r="ISN1431" s="35"/>
      <c r="ISO1431" s="35"/>
      <c r="ISP1431" s="35"/>
      <c r="ISQ1431" s="35"/>
      <c r="ISR1431" s="35"/>
      <c r="ISS1431" s="35"/>
      <c r="IST1431" s="35"/>
      <c r="ISU1431" s="35"/>
      <c r="ISV1431" s="35"/>
      <c r="ISW1431" s="35"/>
      <c r="ISX1431" s="35"/>
      <c r="ISY1431" s="35"/>
      <c r="ISZ1431" s="35"/>
      <c r="ITA1431" s="35"/>
      <c r="ITB1431" s="35"/>
      <c r="ITC1431" s="35"/>
      <c r="ITD1431" s="35"/>
      <c r="ITE1431" s="35"/>
      <c r="ITF1431" s="35"/>
      <c r="ITG1431" s="35"/>
      <c r="ITH1431" s="35"/>
      <c r="ITI1431" s="35"/>
      <c r="ITJ1431" s="35"/>
      <c r="ITK1431" s="35"/>
      <c r="ITL1431" s="35"/>
      <c r="ITM1431" s="35"/>
      <c r="ITN1431" s="35"/>
      <c r="ITO1431" s="35"/>
      <c r="ITP1431" s="35"/>
      <c r="ITQ1431" s="35"/>
      <c r="ITR1431" s="35"/>
      <c r="ITS1431" s="35"/>
      <c r="ITT1431" s="35"/>
      <c r="ITU1431" s="35"/>
      <c r="ITV1431" s="35"/>
      <c r="ITW1431" s="35"/>
      <c r="ITX1431" s="35"/>
      <c r="ITY1431" s="35"/>
      <c r="ITZ1431" s="35"/>
      <c r="IUA1431" s="35"/>
      <c r="IUB1431" s="35"/>
      <c r="IUC1431" s="35"/>
      <c r="IUD1431" s="35"/>
      <c r="IUE1431" s="35"/>
      <c r="IUF1431" s="35"/>
      <c r="IUG1431" s="35"/>
      <c r="IUH1431" s="35"/>
      <c r="IUI1431" s="35"/>
      <c r="IUJ1431" s="35"/>
      <c r="IUK1431" s="35"/>
      <c r="IUL1431" s="35"/>
      <c r="IUM1431" s="35"/>
      <c r="IUN1431" s="35"/>
      <c r="IUO1431" s="35"/>
      <c r="IUP1431" s="35"/>
      <c r="IUQ1431" s="35"/>
      <c r="IUR1431" s="35"/>
      <c r="IUS1431" s="35"/>
      <c r="IUT1431" s="35"/>
      <c r="IUU1431" s="35"/>
      <c r="IUV1431" s="35"/>
      <c r="IUW1431" s="35"/>
      <c r="IUX1431" s="35"/>
      <c r="IUY1431" s="35"/>
      <c r="IUZ1431" s="35"/>
      <c r="IVA1431" s="35"/>
      <c r="IVB1431" s="35"/>
      <c r="IVC1431" s="35"/>
      <c r="IVD1431" s="35"/>
      <c r="IVE1431" s="35"/>
      <c r="IVF1431" s="35"/>
      <c r="IVG1431" s="35"/>
      <c r="IVH1431" s="35"/>
      <c r="IVI1431" s="35"/>
      <c r="IVJ1431" s="35"/>
      <c r="IVK1431" s="35"/>
      <c r="IVL1431" s="35"/>
      <c r="IVM1431" s="35"/>
      <c r="IVN1431" s="35"/>
      <c r="IVO1431" s="35"/>
      <c r="IVP1431" s="35"/>
      <c r="IVQ1431" s="35"/>
      <c r="IVR1431" s="35"/>
      <c r="IVS1431" s="35"/>
      <c r="IVT1431" s="35"/>
      <c r="IVU1431" s="35"/>
      <c r="IVV1431" s="35"/>
      <c r="IVW1431" s="35"/>
      <c r="IVX1431" s="35"/>
      <c r="IVY1431" s="35"/>
      <c r="IVZ1431" s="35"/>
      <c r="IWA1431" s="35"/>
      <c r="IWB1431" s="35"/>
      <c r="IWC1431" s="35"/>
      <c r="IWD1431" s="35"/>
      <c r="IWE1431" s="35"/>
      <c r="IWF1431" s="35"/>
      <c r="IWG1431" s="35"/>
      <c r="IWH1431" s="35"/>
      <c r="IWI1431" s="35"/>
      <c r="IWJ1431" s="35"/>
      <c r="IWK1431" s="35"/>
      <c r="IWL1431" s="35"/>
      <c r="IWM1431" s="35"/>
      <c r="IWN1431" s="35"/>
      <c r="IWO1431" s="35"/>
      <c r="IWP1431" s="35"/>
      <c r="IWQ1431" s="35"/>
      <c r="IWR1431" s="35"/>
      <c r="IWS1431" s="35"/>
      <c r="IWT1431" s="35"/>
      <c r="IWU1431" s="35"/>
      <c r="IWV1431" s="35"/>
      <c r="IWW1431" s="35"/>
      <c r="IWX1431" s="35"/>
      <c r="IWY1431" s="35"/>
      <c r="IWZ1431" s="35"/>
      <c r="IXA1431" s="35"/>
      <c r="IXB1431" s="35"/>
      <c r="IXC1431" s="35"/>
      <c r="IXD1431" s="35"/>
      <c r="IXE1431" s="35"/>
      <c r="IXF1431" s="35"/>
      <c r="IXG1431" s="35"/>
      <c r="IXH1431" s="35"/>
      <c r="IXI1431" s="35"/>
      <c r="IXJ1431" s="35"/>
      <c r="IXK1431" s="35"/>
      <c r="IXL1431" s="35"/>
      <c r="IXM1431" s="35"/>
      <c r="IXN1431" s="35"/>
      <c r="IXO1431" s="35"/>
      <c r="IXP1431" s="35"/>
      <c r="IXQ1431" s="35"/>
      <c r="IXR1431" s="35"/>
      <c r="IXS1431" s="35"/>
      <c r="IXT1431" s="35"/>
      <c r="IXU1431" s="35"/>
      <c r="IXV1431" s="35"/>
      <c r="IXW1431" s="35"/>
      <c r="IXX1431" s="35"/>
      <c r="IXY1431" s="35"/>
      <c r="IXZ1431" s="35"/>
      <c r="IYA1431" s="35"/>
      <c r="IYB1431" s="35"/>
      <c r="IYC1431" s="35"/>
      <c r="IYD1431" s="35"/>
      <c r="IYE1431" s="35"/>
      <c r="IYF1431" s="35"/>
      <c r="IYG1431" s="35"/>
      <c r="IYH1431" s="35"/>
      <c r="IYI1431" s="35"/>
      <c r="IYJ1431" s="35"/>
      <c r="IYK1431" s="35"/>
      <c r="IYL1431" s="35"/>
      <c r="IYM1431" s="35"/>
      <c r="IYN1431" s="35"/>
      <c r="IYO1431" s="35"/>
      <c r="IYP1431" s="35"/>
      <c r="IYQ1431" s="35"/>
      <c r="IYR1431" s="35"/>
      <c r="IYS1431" s="35"/>
      <c r="IYT1431" s="35"/>
      <c r="IYU1431" s="35"/>
      <c r="IYV1431" s="35"/>
      <c r="IYW1431" s="35"/>
      <c r="IYX1431" s="35"/>
      <c r="IYY1431" s="35"/>
      <c r="IYZ1431" s="35"/>
      <c r="IZA1431" s="35"/>
      <c r="IZB1431" s="35"/>
      <c r="IZC1431" s="35"/>
      <c r="IZD1431" s="35"/>
      <c r="IZE1431" s="35"/>
      <c r="IZF1431" s="35"/>
      <c r="IZG1431" s="35"/>
      <c r="IZH1431" s="35"/>
      <c r="IZI1431" s="35"/>
      <c r="IZJ1431" s="35"/>
      <c r="IZK1431" s="35"/>
      <c r="IZL1431" s="35"/>
      <c r="IZM1431" s="35"/>
      <c r="IZN1431" s="35"/>
      <c r="IZO1431" s="35"/>
      <c r="IZP1431" s="35"/>
      <c r="IZQ1431" s="35"/>
      <c r="IZR1431" s="35"/>
      <c r="IZS1431" s="35"/>
      <c r="IZT1431" s="35"/>
      <c r="IZU1431" s="35"/>
      <c r="IZV1431" s="35"/>
      <c r="IZW1431" s="35"/>
      <c r="IZX1431" s="35"/>
      <c r="IZY1431" s="35"/>
      <c r="IZZ1431" s="35"/>
      <c r="JAA1431" s="35"/>
      <c r="JAB1431" s="35"/>
      <c r="JAC1431" s="35"/>
      <c r="JAD1431" s="35"/>
      <c r="JAE1431" s="35"/>
      <c r="JAF1431" s="35"/>
      <c r="JAG1431" s="35"/>
      <c r="JAH1431" s="35"/>
      <c r="JAI1431" s="35"/>
      <c r="JAJ1431" s="35"/>
      <c r="JAK1431" s="35"/>
      <c r="JAL1431" s="35"/>
      <c r="JAM1431" s="35"/>
      <c r="JAN1431" s="35"/>
      <c r="JAO1431" s="35"/>
      <c r="JAP1431" s="35"/>
      <c r="JAQ1431" s="35"/>
      <c r="JAR1431" s="35"/>
      <c r="JAS1431" s="35"/>
      <c r="JAT1431" s="35"/>
      <c r="JAU1431" s="35"/>
      <c r="JAV1431" s="35"/>
      <c r="JAW1431" s="35"/>
      <c r="JAX1431" s="35"/>
      <c r="JAY1431" s="35"/>
      <c r="JAZ1431" s="35"/>
      <c r="JBA1431" s="35"/>
      <c r="JBB1431" s="35"/>
      <c r="JBC1431" s="35"/>
      <c r="JBD1431" s="35"/>
      <c r="JBE1431" s="35"/>
      <c r="JBF1431" s="35"/>
      <c r="JBG1431" s="35"/>
      <c r="JBH1431" s="35"/>
      <c r="JBI1431" s="35"/>
      <c r="JBJ1431" s="35"/>
      <c r="JBK1431" s="35"/>
      <c r="JBL1431" s="35"/>
      <c r="JBM1431" s="35"/>
      <c r="JBN1431" s="35"/>
      <c r="JBO1431" s="35"/>
      <c r="JBP1431" s="35"/>
      <c r="JBQ1431" s="35"/>
      <c r="JBR1431" s="35"/>
      <c r="JBS1431" s="35"/>
      <c r="JBT1431" s="35"/>
      <c r="JBU1431" s="35"/>
      <c r="JBV1431" s="35"/>
      <c r="JBW1431" s="35"/>
      <c r="JBX1431" s="35"/>
      <c r="JBY1431" s="35"/>
      <c r="JBZ1431" s="35"/>
      <c r="JCA1431" s="35"/>
      <c r="JCB1431" s="35"/>
      <c r="JCC1431" s="35"/>
      <c r="JCD1431" s="35"/>
      <c r="JCE1431" s="35"/>
      <c r="JCF1431" s="35"/>
      <c r="JCG1431" s="35"/>
      <c r="JCH1431" s="35"/>
      <c r="JCI1431" s="35"/>
      <c r="JCJ1431" s="35"/>
      <c r="JCK1431" s="35"/>
      <c r="JCL1431" s="35"/>
      <c r="JCM1431" s="35"/>
      <c r="JCN1431" s="35"/>
      <c r="JCO1431" s="35"/>
      <c r="JCP1431" s="35"/>
      <c r="JCQ1431" s="35"/>
      <c r="JCR1431" s="35"/>
      <c r="JCS1431" s="35"/>
      <c r="JCT1431" s="35"/>
      <c r="JCU1431" s="35"/>
      <c r="JCV1431" s="35"/>
      <c r="JCW1431" s="35"/>
      <c r="JCX1431" s="35"/>
      <c r="JCY1431" s="35"/>
      <c r="JCZ1431" s="35"/>
      <c r="JDA1431" s="35"/>
      <c r="JDB1431" s="35"/>
      <c r="JDC1431" s="35"/>
      <c r="JDD1431" s="35"/>
      <c r="JDE1431" s="35"/>
      <c r="JDF1431" s="35"/>
      <c r="JDG1431" s="35"/>
      <c r="JDH1431" s="35"/>
      <c r="JDI1431" s="35"/>
      <c r="JDJ1431" s="35"/>
      <c r="JDK1431" s="35"/>
      <c r="JDL1431" s="35"/>
      <c r="JDM1431" s="35"/>
      <c r="JDN1431" s="35"/>
      <c r="JDO1431" s="35"/>
      <c r="JDP1431" s="35"/>
      <c r="JDQ1431" s="35"/>
      <c r="JDR1431" s="35"/>
      <c r="JDS1431" s="35"/>
      <c r="JDT1431" s="35"/>
      <c r="JDU1431" s="35"/>
      <c r="JDV1431" s="35"/>
      <c r="JDW1431" s="35"/>
      <c r="JDX1431" s="35"/>
      <c r="JDY1431" s="35"/>
      <c r="JDZ1431" s="35"/>
      <c r="JEA1431" s="35"/>
      <c r="JEB1431" s="35"/>
      <c r="JEC1431" s="35"/>
      <c r="JED1431" s="35"/>
      <c r="JEE1431" s="35"/>
      <c r="JEF1431" s="35"/>
      <c r="JEG1431" s="35"/>
      <c r="JEH1431" s="35"/>
      <c r="JEI1431" s="35"/>
      <c r="JEJ1431" s="35"/>
      <c r="JEK1431" s="35"/>
      <c r="JEL1431" s="35"/>
      <c r="JEM1431" s="35"/>
      <c r="JEN1431" s="35"/>
      <c r="JEO1431" s="35"/>
      <c r="JEP1431" s="35"/>
      <c r="JEQ1431" s="35"/>
      <c r="JER1431" s="35"/>
      <c r="JES1431" s="35"/>
      <c r="JET1431" s="35"/>
      <c r="JEU1431" s="35"/>
      <c r="JEV1431" s="35"/>
      <c r="JEW1431" s="35"/>
      <c r="JEX1431" s="35"/>
      <c r="JEY1431" s="35"/>
      <c r="JEZ1431" s="35"/>
      <c r="JFA1431" s="35"/>
      <c r="JFB1431" s="35"/>
      <c r="JFC1431" s="35"/>
      <c r="JFD1431" s="35"/>
      <c r="JFE1431" s="35"/>
      <c r="JFF1431" s="35"/>
      <c r="JFG1431" s="35"/>
      <c r="JFH1431" s="35"/>
      <c r="JFI1431" s="35"/>
      <c r="JFJ1431" s="35"/>
      <c r="JFK1431" s="35"/>
      <c r="JFL1431" s="35"/>
      <c r="JFM1431" s="35"/>
      <c r="JFN1431" s="35"/>
      <c r="JFO1431" s="35"/>
      <c r="JFP1431" s="35"/>
      <c r="JFQ1431" s="35"/>
      <c r="JFR1431" s="35"/>
      <c r="JFS1431" s="35"/>
      <c r="JFT1431" s="35"/>
      <c r="JFU1431" s="35"/>
      <c r="JFV1431" s="35"/>
      <c r="JFW1431" s="35"/>
      <c r="JFX1431" s="35"/>
      <c r="JFY1431" s="35"/>
      <c r="JFZ1431" s="35"/>
      <c r="JGA1431" s="35"/>
      <c r="JGB1431" s="35"/>
      <c r="JGC1431" s="35"/>
      <c r="JGD1431" s="35"/>
      <c r="JGE1431" s="35"/>
      <c r="JGF1431" s="35"/>
      <c r="JGG1431" s="35"/>
      <c r="JGH1431" s="35"/>
      <c r="JGI1431" s="35"/>
      <c r="JGJ1431" s="35"/>
      <c r="JGK1431" s="35"/>
      <c r="JGL1431" s="35"/>
      <c r="JGM1431" s="35"/>
      <c r="JGN1431" s="35"/>
      <c r="JGO1431" s="35"/>
      <c r="JGP1431" s="35"/>
      <c r="JGQ1431" s="35"/>
      <c r="JGR1431" s="35"/>
      <c r="JGS1431" s="35"/>
      <c r="JGT1431" s="35"/>
      <c r="JGU1431" s="35"/>
      <c r="JGV1431" s="35"/>
      <c r="JGW1431" s="35"/>
      <c r="JGX1431" s="35"/>
      <c r="JGY1431" s="35"/>
      <c r="JGZ1431" s="35"/>
      <c r="JHA1431" s="35"/>
      <c r="JHB1431" s="35"/>
      <c r="JHC1431" s="35"/>
      <c r="JHD1431" s="35"/>
      <c r="JHE1431" s="35"/>
      <c r="JHF1431" s="35"/>
      <c r="JHG1431" s="35"/>
      <c r="JHH1431" s="35"/>
      <c r="JHI1431" s="35"/>
      <c r="JHJ1431" s="35"/>
      <c r="JHK1431" s="35"/>
      <c r="JHL1431" s="35"/>
      <c r="JHM1431" s="35"/>
      <c r="JHN1431" s="35"/>
      <c r="JHO1431" s="35"/>
      <c r="JHP1431" s="35"/>
      <c r="JHQ1431" s="35"/>
      <c r="JHR1431" s="35"/>
      <c r="JHS1431" s="35"/>
      <c r="JHT1431" s="35"/>
      <c r="JHU1431" s="35"/>
      <c r="JHV1431" s="35"/>
      <c r="JHW1431" s="35"/>
      <c r="JHX1431" s="35"/>
      <c r="JHY1431" s="35"/>
      <c r="JHZ1431" s="35"/>
      <c r="JIA1431" s="35"/>
      <c r="JIB1431" s="35"/>
      <c r="JIC1431" s="35"/>
      <c r="JID1431" s="35"/>
      <c r="JIE1431" s="35"/>
      <c r="JIF1431" s="35"/>
      <c r="JIG1431" s="35"/>
      <c r="JIH1431" s="35"/>
      <c r="JII1431" s="35"/>
      <c r="JIJ1431" s="35"/>
      <c r="JIK1431" s="35"/>
      <c r="JIL1431" s="35"/>
      <c r="JIM1431" s="35"/>
      <c r="JIN1431" s="35"/>
      <c r="JIO1431" s="35"/>
      <c r="JIP1431" s="35"/>
      <c r="JIQ1431" s="35"/>
      <c r="JIR1431" s="35"/>
      <c r="JIS1431" s="35"/>
      <c r="JIT1431" s="35"/>
      <c r="JIU1431" s="35"/>
      <c r="JIV1431" s="35"/>
      <c r="JIW1431" s="35"/>
      <c r="JIX1431" s="35"/>
      <c r="JIY1431" s="35"/>
      <c r="JIZ1431" s="35"/>
      <c r="JJA1431" s="35"/>
      <c r="JJB1431" s="35"/>
      <c r="JJC1431" s="35"/>
      <c r="JJD1431" s="35"/>
      <c r="JJE1431" s="35"/>
      <c r="JJF1431" s="35"/>
      <c r="JJG1431" s="35"/>
      <c r="JJH1431" s="35"/>
      <c r="JJI1431" s="35"/>
      <c r="JJJ1431" s="35"/>
      <c r="JJK1431" s="35"/>
      <c r="JJL1431" s="35"/>
      <c r="JJM1431" s="35"/>
      <c r="JJN1431" s="35"/>
      <c r="JJO1431" s="35"/>
      <c r="JJP1431" s="35"/>
      <c r="JJQ1431" s="35"/>
      <c r="JJR1431" s="35"/>
      <c r="JJS1431" s="35"/>
      <c r="JJT1431" s="35"/>
      <c r="JJU1431" s="35"/>
      <c r="JJV1431" s="35"/>
      <c r="JJW1431" s="35"/>
      <c r="JJX1431" s="35"/>
      <c r="JJY1431" s="35"/>
      <c r="JJZ1431" s="35"/>
      <c r="JKA1431" s="35"/>
      <c r="JKB1431" s="35"/>
      <c r="JKC1431" s="35"/>
      <c r="JKD1431" s="35"/>
      <c r="JKE1431" s="35"/>
      <c r="JKF1431" s="35"/>
      <c r="JKG1431" s="35"/>
      <c r="JKH1431" s="35"/>
      <c r="JKI1431" s="35"/>
      <c r="JKJ1431" s="35"/>
      <c r="JKK1431" s="35"/>
      <c r="JKL1431" s="35"/>
      <c r="JKM1431" s="35"/>
      <c r="JKN1431" s="35"/>
      <c r="JKO1431" s="35"/>
      <c r="JKP1431" s="35"/>
      <c r="JKQ1431" s="35"/>
      <c r="JKR1431" s="35"/>
      <c r="JKS1431" s="35"/>
      <c r="JKT1431" s="35"/>
      <c r="JKU1431" s="35"/>
      <c r="JKV1431" s="35"/>
      <c r="JKW1431" s="35"/>
      <c r="JKX1431" s="35"/>
      <c r="JKY1431" s="35"/>
      <c r="JKZ1431" s="35"/>
      <c r="JLA1431" s="35"/>
      <c r="JLB1431" s="35"/>
      <c r="JLC1431" s="35"/>
      <c r="JLD1431" s="35"/>
      <c r="JLE1431" s="35"/>
      <c r="JLF1431" s="35"/>
      <c r="JLG1431" s="35"/>
      <c r="JLH1431" s="35"/>
      <c r="JLI1431" s="35"/>
      <c r="JLJ1431" s="35"/>
      <c r="JLK1431" s="35"/>
      <c r="JLL1431" s="35"/>
      <c r="JLM1431" s="35"/>
      <c r="JLN1431" s="35"/>
      <c r="JLO1431" s="35"/>
      <c r="JLP1431" s="35"/>
      <c r="JLQ1431" s="35"/>
      <c r="JLR1431" s="35"/>
      <c r="JLS1431" s="35"/>
      <c r="JLT1431" s="35"/>
      <c r="JLU1431" s="35"/>
      <c r="JLV1431" s="35"/>
      <c r="JLW1431" s="35"/>
      <c r="JLX1431" s="35"/>
      <c r="JLY1431" s="35"/>
      <c r="JLZ1431" s="35"/>
      <c r="JMA1431" s="35"/>
      <c r="JMB1431" s="35"/>
      <c r="JMC1431" s="35"/>
      <c r="JMD1431" s="35"/>
      <c r="JME1431" s="35"/>
      <c r="JMF1431" s="35"/>
      <c r="JMG1431" s="35"/>
      <c r="JMH1431" s="35"/>
      <c r="JMI1431" s="35"/>
      <c r="JMJ1431" s="35"/>
      <c r="JMK1431" s="35"/>
      <c r="JML1431" s="35"/>
      <c r="JMM1431" s="35"/>
      <c r="JMN1431" s="35"/>
      <c r="JMO1431" s="35"/>
      <c r="JMP1431" s="35"/>
      <c r="JMQ1431" s="35"/>
      <c r="JMR1431" s="35"/>
      <c r="JMS1431" s="35"/>
      <c r="JMT1431" s="35"/>
      <c r="JMU1431" s="35"/>
      <c r="JMV1431" s="35"/>
      <c r="JMW1431" s="35"/>
      <c r="JMX1431" s="35"/>
      <c r="JMY1431" s="35"/>
      <c r="JMZ1431" s="35"/>
      <c r="JNA1431" s="35"/>
      <c r="JNB1431" s="35"/>
      <c r="JNC1431" s="35"/>
      <c r="JND1431" s="35"/>
      <c r="JNE1431" s="35"/>
      <c r="JNF1431" s="35"/>
      <c r="JNG1431" s="35"/>
      <c r="JNH1431" s="35"/>
      <c r="JNI1431" s="35"/>
      <c r="JNJ1431" s="35"/>
      <c r="JNK1431" s="35"/>
      <c r="JNL1431" s="35"/>
      <c r="JNM1431" s="35"/>
      <c r="JNN1431" s="35"/>
      <c r="JNO1431" s="35"/>
      <c r="JNP1431" s="35"/>
      <c r="JNQ1431" s="35"/>
      <c r="JNR1431" s="35"/>
      <c r="JNS1431" s="35"/>
      <c r="JNT1431" s="35"/>
      <c r="JNU1431" s="35"/>
      <c r="JNV1431" s="35"/>
      <c r="JNW1431" s="35"/>
      <c r="JNX1431" s="35"/>
      <c r="JNY1431" s="35"/>
      <c r="JNZ1431" s="35"/>
      <c r="JOA1431" s="35"/>
      <c r="JOB1431" s="35"/>
      <c r="JOC1431" s="35"/>
      <c r="JOD1431" s="35"/>
      <c r="JOE1431" s="35"/>
      <c r="JOF1431" s="35"/>
      <c r="JOG1431" s="35"/>
      <c r="JOH1431" s="35"/>
      <c r="JOI1431" s="35"/>
      <c r="JOJ1431" s="35"/>
      <c r="JOK1431" s="35"/>
      <c r="JOL1431" s="35"/>
      <c r="JOM1431" s="35"/>
      <c r="JON1431" s="35"/>
      <c r="JOO1431" s="35"/>
      <c r="JOP1431" s="35"/>
      <c r="JOQ1431" s="35"/>
      <c r="JOR1431" s="35"/>
      <c r="JOS1431" s="35"/>
      <c r="JOT1431" s="35"/>
      <c r="JOU1431" s="35"/>
      <c r="JOV1431" s="35"/>
      <c r="JOW1431" s="35"/>
      <c r="JOX1431" s="35"/>
      <c r="JOY1431" s="35"/>
      <c r="JOZ1431" s="35"/>
      <c r="JPA1431" s="35"/>
      <c r="JPB1431" s="35"/>
      <c r="JPC1431" s="35"/>
      <c r="JPD1431" s="35"/>
      <c r="JPE1431" s="35"/>
      <c r="JPF1431" s="35"/>
      <c r="JPG1431" s="35"/>
      <c r="JPH1431" s="35"/>
      <c r="JPI1431" s="35"/>
      <c r="JPJ1431" s="35"/>
      <c r="JPK1431" s="35"/>
      <c r="JPL1431" s="35"/>
      <c r="JPM1431" s="35"/>
      <c r="JPN1431" s="35"/>
      <c r="JPO1431" s="35"/>
      <c r="JPP1431" s="35"/>
      <c r="JPQ1431" s="35"/>
      <c r="JPR1431" s="35"/>
      <c r="JPS1431" s="35"/>
      <c r="JPT1431" s="35"/>
      <c r="JPU1431" s="35"/>
      <c r="JPV1431" s="35"/>
      <c r="JPW1431" s="35"/>
      <c r="JPX1431" s="35"/>
      <c r="JPY1431" s="35"/>
      <c r="JPZ1431" s="35"/>
      <c r="JQA1431" s="35"/>
      <c r="JQB1431" s="35"/>
      <c r="JQC1431" s="35"/>
      <c r="JQD1431" s="35"/>
      <c r="JQE1431" s="35"/>
      <c r="JQF1431" s="35"/>
      <c r="JQG1431" s="35"/>
      <c r="JQH1431" s="35"/>
      <c r="JQI1431" s="35"/>
      <c r="JQJ1431" s="35"/>
      <c r="JQK1431" s="35"/>
      <c r="JQL1431" s="35"/>
      <c r="JQM1431" s="35"/>
      <c r="JQN1431" s="35"/>
      <c r="JQO1431" s="35"/>
      <c r="JQP1431" s="35"/>
      <c r="JQQ1431" s="35"/>
      <c r="JQR1431" s="35"/>
      <c r="JQS1431" s="35"/>
      <c r="JQT1431" s="35"/>
      <c r="JQU1431" s="35"/>
      <c r="JQV1431" s="35"/>
      <c r="JQW1431" s="35"/>
      <c r="JQX1431" s="35"/>
      <c r="JQY1431" s="35"/>
      <c r="JQZ1431" s="35"/>
      <c r="JRA1431" s="35"/>
      <c r="JRB1431" s="35"/>
      <c r="JRC1431" s="35"/>
      <c r="JRD1431" s="35"/>
      <c r="JRE1431" s="35"/>
      <c r="JRF1431" s="35"/>
      <c r="JRG1431" s="35"/>
      <c r="JRH1431" s="35"/>
      <c r="JRI1431" s="35"/>
      <c r="JRJ1431" s="35"/>
      <c r="JRK1431" s="35"/>
      <c r="JRL1431" s="35"/>
      <c r="JRM1431" s="35"/>
      <c r="JRN1431" s="35"/>
      <c r="JRO1431" s="35"/>
      <c r="JRP1431" s="35"/>
      <c r="JRQ1431" s="35"/>
      <c r="JRR1431" s="35"/>
      <c r="JRS1431" s="35"/>
      <c r="JRT1431" s="35"/>
      <c r="JRU1431" s="35"/>
      <c r="JRV1431" s="35"/>
      <c r="JRW1431" s="35"/>
      <c r="JRX1431" s="35"/>
      <c r="JRY1431" s="35"/>
      <c r="JRZ1431" s="35"/>
      <c r="JSA1431" s="35"/>
      <c r="JSB1431" s="35"/>
      <c r="JSC1431" s="35"/>
      <c r="JSD1431" s="35"/>
      <c r="JSE1431" s="35"/>
      <c r="JSF1431" s="35"/>
      <c r="JSG1431" s="35"/>
      <c r="JSH1431" s="35"/>
      <c r="JSI1431" s="35"/>
      <c r="JSJ1431" s="35"/>
      <c r="JSK1431" s="35"/>
      <c r="JSL1431" s="35"/>
      <c r="JSM1431" s="35"/>
      <c r="JSN1431" s="35"/>
      <c r="JSO1431" s="35"/>
      <c r="JSP1431" s="35"/>
      <c r="JSQ1431" s="35"/>
      <c r="JSR1431" s="35"/>
      <c r="JSS1431" s="35"/>
      <c r="JST1431" s="35"/>
      <c r="JSU1431" s="35"/>
      <c r="JSV1431" s="35"/>
      <c r="JSW1431" s="35"/>
      <c r="JSX1431" s="35"/>
      <c r="JSY1431" s="35"/>
      <c r="JSZ1431" s="35"/>
      <c r="JTA1431" s="35"/>
      <c r="JTB1431" s="35"/>
      <c r="JTC1431" s="35"/>
      <c r="JTD1431" s="35"/>
      <c r="JTE1431" s="35"/>
      <c r="JTF1431" s="35"/>
      <c r="JTG1431" s="35"/>
      <c r="JTH1431" s="35"/>
      <c r="JTI1431" s="35"/>
      <c r="JTJ1431" s="35"/>
      <c r="JTK1431" s="35"/>
      <c r="JTL1431" s="35"/>
      <c r="JTM1431" s="35"/>
      <c r="JTN1431" s="35"/>
      <c r="JTO1431" s="35"/>
      <c r="JTP1431" s="35"/>
      <c r="JTQ1431" s="35"/>
      <c r="JTR1431" s="35"/>
      <c r="JTS1431" s="35"/>
      <c r="JTT1431" s="35"/>
      <c r="JTU1431" s="35"/>
      <c r="JTV1431" s="35"/>
      <c r="JTW1431" s="35"/>
      <c r="JTX1431" s="35"/>
      <c r="JTY1431" s="35"/>
      <c r="JTZ1431" s="35"/>
      <c r="JUA1431" s="35"/>
      <c r="JUB1431" s="35"/>
      <c r="JUC1431" s="35"/>
      <c r="JUD1431" s="35"/>
      <c r="JUE1431" s="35"/>
      <c r="JUF1431" s="35"/>
      <c r="JUG1431" s="35"/>
      <c r="JUH1431" s="35"/>
      <c r="JUI1431" s="35"/>
      <c r="JUJ1431" s="35"/>
      <c r="JUK1431" s="35"/>
      <c r="JUL1431" s="35"/>
      <c r="JUM1431" s="35"/>
      <c r="JUN1431" s="35"/>
      <c r="JUO1431" s="35"/>
      <c r="JUP1431" s="35"/>
      <c r="JUQ1431" s="35"/>
      <c r="JUR1431" s="35"/>
      <c r="JUS1431" s="35"/>
      <c r="JUT1431" s="35"/>
      <c r="JUU1431" s="35"/>
      <c r="JUV1431" s="35"/>
      <c r="JUW1431" s="35"/>
      <c r="JUX1431" s="35"/>
      <c r="JUY1431" s="35"/>
      <c r="JUZ1431" s="35"/>
      <c r="JVA1431" s="35"/>
      <c r="JVB1431" s="35"/>
      <c r="JVC1431" s="35"/>
      <c r="JVD1431" s="35"/>
      <c r="JVE1431" s="35"/>
      <c r="JVF1431" s="35"/>
      <c r="JVG1431" s="35"/>
      <c r="JVH1431" s="35"/>
      <c r="JVI1431" s="35"/>
      <c r="JVJ1431" s="35"/>
      <c r="JVK1431" s="35"/>
      <c r="JVL1431" s="35"/>
      <c r="JVM1431" s="35"/>
      <c r="JVN1431" s="35"/>
      <c r="JVO1431" s="35"/>
      <c r="JVP1431" s="35"/>
      <c r="JVQ1431" s="35"/>
      <c r="JVR1431" s="35"/>
      <c r="JVS1431" s="35"/>
      <c r="JVT1431" s="35"/>
      <c r="JVU1431" s="35"/>
      <c r="JVV1431" s="35"/>
      <c r="JVW1431" s="35"/>
      <c r="JVX1431" s="35"/>
      <c r="JVY1431" s="35"/>
      <c r="JVZ1431" s="35"/>
      <c r="JWA1431" s="35"/>
      <c r="JWB1431" s="35"/>
      <c r="JWC1431" s="35"/>
      <c r="JWD1431" s="35"/>
      <c r="JWE1431" s="35"/>
      <c r="JWF1431" s="35"/>
      <c r="JWG1431" s="35"/>
      <c r="JWH1431" s="35"/>
      <c r="JWI1431" s="35"/>
      <c r="JWJ1431" s="35"/>
      <c r="JWK1431" s="35"/>
      <c r="JWL1431" s="35"/>
      <c r="JWM1431" s="35"/>
      <c r="JWN1431" s="35"/>
      <c r="JWO1431" s="35"/>
      <c r="JWP1431" s="35"/>
      <c r="JWQ1431" s="35"/>
      <c r="JWR1431" s="35"/>
      <c r="JWS1431" s="35"/>
      <c r="JWT1431" s="35"/>
      <c r="JWU1431" s="35"/>
      <c r="JWV1431" s="35"/>
      <c r="JWW1431" s="35"/>
      <c r="JWX1431" s="35"/>
      <c r="JWY1431" s="35"/>
      <c r="JWZ1431" s="35"/>
      <c r="JXA1431" s="35"/>
      <c r="JXB1431" s="35"/>
      <c r="JXC1431" s="35"/>
      <c r="JXD1431" s="35"/>
      <c r="JXE1431" s="35"/>
      <c r="JXF1431" s="35"/>
      <c r="JXG1431" s="35"/>
      <c r="JXH1431" s="35"/>
      <c r="JXI1431" s="35"/>
      <c r="JXJ1431" s="35"/>
      <c r="JXK1431" s="35"/>
      <c r="JXL1431" s="35"/>
      <c r="JXM1431" s="35"/>
      <c r="JXN1431" s="35"/>
      <c r="JXO1431" s="35"/>
      <c r="JXP1431" s="35"/>
      <c r="JXQ1431" s="35"/>
      <c r="JXR1431" s="35"/>
      <c r="JXS1431" s="35"/>
      <c r="JXT1431" s="35"/>
      <c r="JXU1431" s="35"/>
      <c r="JXV1431" s="35"/>
      <c r="JXW1431" s="35"/>
      <c r="JXX1431" s="35"/>
      <c r="JXY1431" s="35"/>
      <c r="JXZ1431" s="35"/>
      <c r="JYA1431" s="35"/>
      <c r="JYB1431" s="35"/>
      <c r="JYC1431" s="35"/>
      <c r="JYD1431" s="35"/>
      <c r="JYE1431" s="35"/>
      <c r="JYF1431" s="35"/>
      <c r="JYG1431" s="35"/>
      <c r="JYH1431" s="35"/>
      <c r="JYI1431" s="35"/>
      <c r="JYJ1431" s="35"/>
      <c r="JYK1431" s="35"/>
      <c r="JYL1431" s="35"/>
      <c r="JYM1431" s="35"/>
      <c r="JYN1431" s="35"/>
      <c r="JYO1431" s="35"/>
      <c r="JYP1431" s="35"/>
      <c r="JYQ1431" s="35"/>
      <c r="JYR1431" s="35"/>
      <c r="JYS1431" s="35"/>
      <c r="JYT1431" s="35"/>
      <c r="JYU1431" s="35"/>
      <c r="JYV1431" s="35"/>
      <c r="JYW1431" s="35"/>
      <c r="JYX1431" s="35"/>
      <c r="JYY1431" s="35"/>
      <c r="JYZ1431" s="35"/>
      <c r="JZA1431" s="35"/>
      <c r="JZB1431" s="35"/>
      <c r="JZC1431" s="35"/>
      <c r="JZD1431" s="35"/>
      <c r="JZE1431" s="35"/>
      <c r="JZF1431" s="35"/>
      <c r="JZG1431" s="35"/>
      <c r="JZH1431" s="35"/>
      <c r="JZI1431" s="35"/>
      <c r="JZJ1431" s="35"/>
      <c r="JZK1431" s="35"/>
      <c r="JZL1431" s="35"/>
      <c r="JZM1431" s="35"/>
      <c r="JZN1431" s="35"/>
      <c r="JZO1431" s="35"/>
      <c r="JZP1431" s="35"/>
      <c r="JZQ1431" s="35"/>
      <c r="JZR1431" s="35"/>
      <c r="JZS1431" s="35"/>
      <c r="JZT1431" s="35"/>
      <c r="JZU1431" s="35"/>
      <c r="JZV1431" s="35"/>
      <c r="JZW1431" s="35"/>
      <c r="JZX1431" s="35"/>
      <c r="JZY1431" s="35"/>
      <c r="JZZ1431" s="35"/>
      <c r="KAA1431" s="35"/>
      <c r="KAB1431" s="35"/>
      <c r="KAC1431" s="35"/>
      <c r="KAD1431" s="35"/>
      <c r="KAE1431" s="35"/>
      <c r="KAF1431" s="35"/>
      <c r="KAG1431" s="35"/>
      <c r="KAH1431" s="35"/>
      <c r="KAI1431" s="35"/>
      <c r="KAJ1431" s="35"/>
      <c r="KAK1431" s="35"/>
      <c r="KAL1431" s="35"/>
      <c r="KAM1431" s="35"/>
      <c r="KAN1431" s="35"/>
      <c r="KAO1431" s="35"/>
      <c r="KAP1431" s="35"/>
      <c r="KAQ1431" s="35"/>
      <c r="KAR1431" s="35"/>
      <c r="KAS1431" s="35"/>
      <c r="KAT1431" s="35"/>
      <c r="KAU1431" s="35"/>
      <c r="KAV1431" s="35"/>
      <c r="KAW1431" s="35"/>
      <c r="KAX1431" s="35"/>
      <c r="KAY1431" s="35"/>
      <c r="KAZ1431" s="35"/>
      <c r="KBA1431" s="35"/>
      <c r="KBB1431" s="35"/>
      <c r="KBC1431" s="35"/>
      <c r="KBD1431" s="35"/>
      <c r="KBE1431" s="35"/>
      <c r="KBF1431" s="35"/>
      <c r="KBG1431" s="35"/>
      <c r="KBH1431" s="35"/>
      <c r="KBI1431" s="35"/>
      <c r="KBJ1431" s="35"/>
      <c r="KBK1431" s="35"/>
      <c r="KBL1431" s="35"/>
      <c r="KBM1431" s="35"/>
      <c r="KBN1431" s="35"/>
      <c r="KBO1431" s="35"/>
      <c r="KBP1431" s="35"/>
      <c r="KBQ1431" s="35"/>
      <c r="KBR1431" s="35"/>
      <c r="KBS1431" s="35"/>
      <c r="KBT1431" s="35"/>
      <c r="KBU1431" s="35"/>
      <c r="KBV1431" s="35"/>
      <c r="KBW1431" s="35"/>
      <c r="KBX1431" s="35"/>
      <c r="KBY1431" s="35"/>
      <c r="KBZ1431" s="35"/>
      <c r="KCA1431" s="35"/>
      <c r="KCB1431" s="35"/>
      <c r="KCC1431" s="35"/>
      <c r="KCD1431" s="35"/>
      <c r="KCE1431" s="35"/>
      <c r="KCF1431" s="35"/>
      <c r="KCG1431" s="35"/>
      <c r="KCH1431" s="35"/>
      <c r="KCI1431" s="35"/>
      <c r="KCJ1431" s="35"/>
      <c r="KCK1431" s="35"/>
      <c r="KCL1431" s="35"/>
      <c r="KCM1431" s="35"/>
      <c r="KCN1431" s="35"/>
      <c r="KCO1431" s="35"/>
      <c r="KCP1431" s="35"/>
      <c r="KCQ1431" s="35"/>
      <c r="KCR1431" s="35"/>
      <c r="KCS1431" s="35"/>
      <c r="KCT1431" s="35"/>
      <c r="KCU1431" s="35"/>
      <c r="KCV1431" s="35"/>
      <c r="KCW1431" s="35"/>
      <c r="KCX1431" s="35"/>
      <c r="KCY1431" s="35"/>
      <c r="KCZ1431" s="35"/>
      <c r="KDA1431" s="35"/>
      <c r="KDB1431" s="35"/>
      <c r="KDC1431" s="35"/>
      <c r="KDD1431" s="35"/>
      <c r="KDE1431" s="35"/>
      <c r="KDF1431" s="35"/>
      <c r="KDG1431" s="35"/>
      <c r="KDH1431" s="35"/>
      <c r="KDI1431" s="35"/>
      <c r="KDJ1431" s="35"/>
      <c r="KDK1431" s="35"/>
      <c r="KDL1431" s="35"/>
      <c r="KDM1431" s="35"/>
      <c r="KDN1431" s="35"/>
      <c r="KDO1431" s="35"/>
      <c r="KDP1431" s="35"/>
      <c r="KDQ1431" s="35"/>
      <c r="KDR1431" s="35"/>
      <c r="KDS1431" s="35"/>
      <c r="KDT1431" s="35"/>
      <c r="KDU1431" s="35"/>
      <c r="KDV1431" s="35"/>
      <c r="KDW1431" s="35"/>
      <c r="KDX1431" s="35"/>
      <c r="KDY1431" s="35"/>
      <c r="KDZ1431" s="35"/>
      <c r="KEA1431" s="35"/>
      <c r="KEB1431" s="35"/>
      <c r="KEC1431" s="35"/>
      <c r="KED1431" s="35"/>
      <c r="KEE1431" s="35"/>
      <c r="KEF1431" s="35"/>
      <c r="KEG1431" s="35"/>
      <c r="KEH1431" s="35"/>
      <c r="KEI1431" s="35"/>
      <c r="KEJ1431" s="35"/>
      <c r="KEK1431" s="35"/>
      <c r="KEL1431" s="35"/>
      <c r="KEM1431" s="35"/>
      <c r="KEN1431" s="35"/>
      <c r="KEO1431" s="35"/>
      <c r="KEP1431" s="35"/>
      <c r="KEQ1431" s="35"/>
      <c r="KER1431" s="35"/>
      <c r="KES1431" s="35"/>
      <c r="KET1431" s="35"/>
      <c r="KEU1431" s="35"/>
      <c r="KEV1431" s="35"/>
      <c r="KEW1431" s="35"/>
      <c r="KEX1431" s="35"/>
      <c r="KEY1431" s="35"/>
      <c r="KEZ1431" s="35"/>
      <c r="KFA1431" s="35"/>
      <c r="KFB1431" s="35"/>
      <c r="KFC1431" s="35"/>
      <c r="KFD1431" s="35"/>
      <c r="KFE1431" s="35"/>
      <c r="KFF1431" s="35"/>
      <c r="KFG1431" s="35"/>
      <c r="KFH1431" s="35"/>
      <c r="KFI1431" s="35"/>
      <c r="KFJ1431" s="35"/>
      <c r="KFK1431" s="35"/>
      <c r="KFL1431" s="35"/>
      <c r="KFM1431" s="35"/>
      <c r="KFN1431" s="35"/>
      <c r="KFO1431" s="35"/>
      <c r="KFP1431" s="35"/>
      <c r="KFQ1431" s="35"/>
      <c r="KFR1431" s="35"/>
      <c r="KFS1431" s="35"/>
      <c r="KFT1431" s="35"/>
      <c r="KFU1431" s="35"/>
      <c r="KFV1431" s="35"/>
      <c r="KFW1431" s="35"/>
      <c r="KFX1431" s="35"/>
      <c r="KFY1431" s="35"/>
      <c r="KFZ1431" s="35"/>
      <c r="KGA1431" s="35"/>
      <c r="KGB1431" s="35"/>
      <c r="KGC1431" s="35"/>
      <c r="KGD1431" s="35"/>
      <c r="KGE1431" s="35"/>
      <c r="KGF1431" s="35"/>
      <c r="KGG1431" s="35"/>
      <c r="KGH1431" s="35"/>
      <c r="KGI1431" s="35"/>
      <c r="KGJ1431" s="35"/>
      <c r="KGK1431" s="35"/>
      <c r="KGL1431" s="35"/>
      <c r="KGM1431" s="35"/>
      <c r="KGN1431" s="35"/>
      <c r="KGO1431" s="35"/>
      <c r="KGP1431" s="35"/>
      <c r="KGQ1431" s="35"/>
      <c r="KGR1431" s="35"/>
      <c r="KGS1431" s="35"/>
      <c r="KGT1431" s="35"/>
      <c r="KGU1431" s="35"/>
      <c r="KGV1431" s="35"/>
      <c r="KGW1431" s="35"/>
      <c r="KGX1431" s="35"/>
      <c r="KGY1431" s="35"/>
      <c r="KGZ1431" s="35"/>
      <c r="KHA1431" s="35"/>
      <c r="KHB1431" s="35"/>
      <c r="KHC1431" s="35"/>
      <c r="KHD1431" s="35"/>
      <c r="KHE1431" s="35"/>
      <c r="KHF1431" s="35"/>
      <c r="KHG1431" s="35"/>
      <c r="KHH1431" s="35"/>
      <c r="KHI1431" s="35"/>
      <c r="KHJ1431" s="35"/>
      <c r="KHK1431" s="35"/>
      <c r="KHL1431" s="35"/>
      <c r="KHM1431" s="35"/>
      <c r="KHN1431" s="35"/>
      <c r="KHO1431" s="35"/>
      <c r="KHP1431" s="35"/>
      <c r="KHQ1431" s="35"/>
      <c r="KHR1431" s="35"/>
      <c r="KHS1431" s="35"/>
      <c r="KHT1431" s="35"/>
      <c r="KHU1431" s="35"/>
      <c r="KHV1431" s="35"/>
      <c r="KHW1431" s="35"/>
      <c r="KHX1431" s="35"/>
      <c r="KHY1431" s="35"/>
      <c r="KHZ1431" s="35"/>
      <c r="KIA1431" s="35"/>
      <c r="KIB1431" s="35"/>
      <c r="KIC1431" s="35"/>
      <c r="KID1431" s="35"/>
      <c r="KIE1431" s="35"/>
      <c r="KIF1431" s="35"/>
      <c r="KIG1431" s="35"/>
      <c r="KIH1431" s="35"/>
      <c r="KII1431" s="35"/>
      <c r="KIJ1431" s="35"/>
      <c r="KIK1431" s="35"/>
      <c r="KIL1431" s="35"/>
      <c r="KIM1431" s="35"/>
      <c r="KIN1431" s="35"/>
      <c r="KIO1431" s="35"/>
      <c r="KIP1431" s="35"/>
      <c r="KIQ1431" s="35"/>
      <c r="KIR1431" s="35"/>
      <c r="KIS1431" s="35"/>
      <c r="KIT1431" s="35"/>
      <c r="KIU1431" s="35"/>
      <c r="KIV1431" s="35"/>
      <c r="KIW1431" s="35"/>
      <c r="KIX1431" s="35"/>
      <c r="KIY1431" s="35"/>
      <c r="KIZ1431" s="35"/>
      <c r="KJA1431" s="35"/>
      <c r="KJB1431" s="35"/>
      <c r="KJC1431" s="35"/>
      <c r="KJD1431" s="35"/>
      <c r="KJE1431" s="35"/>
      <c r="KJF1431" s="35"/>
      <c r="KJG1431" s="35"/>
      <c r="KJH1431" s="35"/>
      <c r="KJI1431" s="35"/>
      <c r="KJJ1431" s="35"/>
      <c r="KJK1431" s="35"/>
      <c r="KJL1431" s="35"/>
      <c r="KJM1431" s="35"/>
      <c r="KJN1431" s="35"/>
      <c r="KJO1431" s="35"/>
      <c r="KJP1431" s="35"/>
      <c r="KJQ1431" s="35"/>
      <c r="KJR1431" s="35"/>
      <c r="KJS1431" s="35"/>
      <c r="KJT1431" s="35"/>
      <c r="KJU1431" s="35"/>
      <c r="KJV1431" s="35"/>
      <c r="KJW1431" s="35"/>
      <c r="KJX1431" s="35"/>
      <c r="KJY1431" s="35"/>
      <c r="KJZ1431" s="35"/>
      <c r="KKA1431" s="35"/>
      <c r="KKB1431" s="35"/>
      <c r="KKC1431" s="35"/>
      <c r="KKD1431" s="35"/>
      <c r="KKE1431" s="35"/>
      <c r="KKF1431" s="35"/>
      <c r="KKG1431" s="35"/>
      <c r="KKH1431" s="35"/>
      <c r="KKI1431" s="35"/>
      <c r="KKJ1431" s="35"/>
      <c r="KKK1431" s="35"/>
      <c r="KKL1431" s="35"/>
      <c r="KKM1431" s="35"/>
      <c r="KKN1431" s="35"/>
      <c r="KKO1431" s="35"/>
      <c r="KKP1431" s="35"/>
      <c r="KKQ1431" s="35"/>
      <c r="KKR1431" s="35"/>
      <c r="KKS1431" s="35"/>
      <c r="KKT1431" s="35"/>
      <c r="KKU1431" s="35"/>
      <c r="KKV1431" s="35"/>
      <c r="KKW1431" s="35"/>
      <c r="KKX1431" s="35"/>
      <c r="KKY1431" s="35"/>
      <c r="KKZ1431" s="35"/>
      <c r="KLA1431" s="35"/>
      <c r="KLB1431" s="35"/>
      <c r="KLC1431" s="35"/>
      <c r="KLD1431" s="35"/>
      <c r="KLE1431" s="35"/>
      <c r="KLF1431" s="35"/>
      <c r="KLG1431" s="35"/>
      <c r="KLH1431" s="35"/>
      <c r="KLI1431" s="35"/>
      <c r="KLJ1431" s="35"/>
      <c r="KLK1431" s="35"/>
      <c r="KLL1431" s="35"/>
      <c r="KLM1431" s="35"/>
      <c r="KLN1431" s="35"/>
      <c r="KLO1431" s="35"/>
      <c r="KLP1431" s="35"/>
      <c r="KLQ1431" s="35"/>
      <c r="KLR1431" s="35"/>
      <c r="KLS1431" s="35"/>
      <c r="KLT1431" s="35"/>
      <c r="KLU1431" s="35"/>
      <c r="KLV1431" s="35"/>
      <c r="KLW1431" s="35"/>
      <c r="KLX1431" s="35"/>
      <c r="KLY1431" s="35"/>
      <c r="KLZ1431" s="35"/>
      <c r="KMA1431" s="35"/>
      <c r="KMB1431" s="35"/>
      <c r="KMC1431" s="35"/>
      <c r="KMD1431" s="35"/>
      <c r="KME1431" s="35"/>
      <c r="KMF1431" s="35"/>
      <c r="KMG1431" s="35"/>
      <c r="KMH1431" s="35"/>
      <c r="KMI1431" s="35"/>
      <c r="KMJ1431" s="35"/>
      <c r="KMK1431" s="35"/>
      <c r="KML1431" s="35"/>
      <c r="KMM1431" s="35"/>
      <c r="KMN1431" s="35"/>
      <c r="KMO1431" s="35"/>
      <c r="KMP1431" s="35"/>
      <c r="KMQ1431" s="35"/>
      <c r="KMR1431" s="35"/>
      <c r="KMS1431" s="35"/>
      <c r="KMT1431" s="35"/>
      <c r="KMU1431" s="35"/>
      <c r="KMV1431" s="35"/>
      <c r="KMW1431" s="35"/>
      <c r="KMX1431" s="35"/>
      <c r="KMY1431" s="35"/>
      <c r="KMZ1431" s="35"/>
      <c r="KNA1431" s="35"/>
      <c r="KNB1431" s="35"/>
      <c r="KNC1431" s="35"/>
      <c r="KND1431" s="35"/>
      <c r="KNE1431" s="35"/>
      <c r="KNF1431" s="35"/>
      <c r="KNG1431" s="35"/>
      <c r="KNH1431" s="35"/>
      <c r="KNI1431" s="35"/>
      <c r="KNJ1431" s="35"/>
      <c r="KNK1431" s="35"/>
      <c r="KNL1431" s="35"/>
      <c r="KNM1431" s="35"/>
      <c r="KNN1431" s="35"/>
      <c r="KNO1431" s="35"/>
      <c r="KNP1431" s="35"/>
      <c r="KNQ1431" s="35"/>
      <c r="KNR1431" s="35"/>
      <c r="KNS1431" s="35"/>
      <c r="KNT1431" s="35"/>
      <c r="KNU1431" s="35"/>
      <c r="KNV1431" s="35"/>
      <c r="KNW1431" s="35"/>
      <c r="KNX1431" s="35"/>
      <c r="KNY1431" s="35"/>
      <c r="KNZ1431" s="35"/>
      <c r="KOA1431" s="35"/>
      <c r="KOB1431" s="35"/>
      <c r="KOC1431" s="35"/>
      <c r="KOD1431" s="35"/>
      <c r="KOE1431" s="35"/>
      <c r="KOF1431" s="35"/>
      <c r="KOG1431" s="35"/>
      <c r="KOH1431" s="35"/>
      <c r="KOI1431" s="35"/>
      <c r="KOJ1431" s="35"/>
      <c r="KOK1431" s="35"/>
      <c r="KOL1431" s="35"/>
      <c r="KOM1431" s="35"/>
      <c r="KON1431" s="35"/>
      <c r="KOO1431" s="35"/>
      <c r="KOP1431" s="35"/>
      <c r="KOQ1431" s="35"/>
      <c r="KOR1431" s="35"/>
      <c r="KOS1431" s="35"/>
      <c r="KOT1431" s="35"/>
      <c r="KOU1431" s="35"/>
      <c r="KOV1431" s="35"/>
      <c r="KOW1431" s="35"/>
      <c r="KOX1431" s="35"/>
      <c r="KOY1431" s="35"/>
      <c r="KOZ1431" s="35"/>
      <c r="KPA1431" s="35"/>
      <c r="KPB1431" s="35"/>
      <c r="KPC1431" s="35"/>
      <c r="KPD1431" s="35"/>
      <c r="KPE1431" s="35"/>
      <c r="KPF1431" s="35"/>
      <c r="KPG1431" s="35"/>
      <c r="KPH1431" s="35"/>
      <c r="KPI1431" s="35"/>
      <c r="KPJ1431" s="35"/>
      <c r="KPK1431" s="35"/>
      <c r="KPL1431" s="35"/>
      <c r="KPM1431" s="35"/>
      <c r="KPN1431" s="35"/>
      <c r="KPO1431" s="35"/>
      <c r="KPP1431" s="35"/>
      <c r="KPQ1431" s="35"/>
      <c r="KPR1431" s="35"/>
      <c r="KPS1431" s="35"/>
      <c r="KPT1431" s="35"/>
      <c r="KPU1431" s="35"/>
      <c r="KPV1431" s="35"/>
      <c r="KPW1431" s="35"/>
      <c r="KPX1431" s="35"/>
      <c r="KPY1431" s="35"/>
      <c r="KPZ1431" s="35"/>
      <c r="KQA1431" s="35"/>
      <c r="KQB1431" s="35"/>
      <c r="KQC1431" s="35"/>
      <c r="KQD1431" s="35"/>
      <c r="KQE1431" s="35"/>
      <c r="KQF1431" s="35"/>
      <c r="KQG1431" s="35"/>
      <c r="KQH1431" s="35"/>
      <c r="KQI1431" s="35"/>
      <c r="KQJ1431" s="35"/>
      <c r="KQK1431" s="35"/>
      <c r="KQL1431" s="35"/>
      <c r="KQM1431" s="35"/>
      <c r="KQN1431" s="35"/>
      <c r="KQO1431" s="35"/>
      <c r="KQP1431" s="35"/>
      <c r="KQQ1431" s="35"/>
      <c r="KQR1431" s="35"/>
      <c r="KQS1431" s="35"/>
      <c r="KQT1431" s="35"/>
      <c r="KQU1431" s="35"/>
      <c r="KQV1431" s="35"/>
      <c r="KQW1431" s="35"/>
      <c r="KQX1431" s="35"/>
      <c r="KQY1431" s="35"/>
      <c r="KQZ1431" s="35"/>
      <c r="KRA1431" s="35"/>
      <c r="KRB1431" s="35"/>
      <c r="KRC1431" s="35"/>
      <c r="KRD1431" s="35"/>
      <c r="KRE1431" s="35"/>
      <c r="KRF1431" s="35"/>
      <c r="KRG1431" s="35"/>
      <c r="KRH1431" s="35"/>
      <c r="KRI1431" s="35"/>
      <c r="KRJ1431" s="35"/>
      <c r="KRK1431" s="35"/>
      <c r="KRL1431" s="35"/>
      <c r="KRM1431" s="35"/>
      <c r="KRN1431" s="35"/>
      <c r="KRO1431" s="35"/>
      <c r="KRP1431" s="35"/>
      <c r="KRQ1431" s="35"/>
      <c r="KRR1431" s="35"/>
      <c r="KRS1431" s="35"/>
      <c r="KRT1431" s="35"/>
      <c r="KRU1431" s="35"/>
      <c r="KRV1431" s="35"/>
      <c r="KRW1431" s="35"/>
      <c r="KRX1431" s="35"/>
      <c r="KRY1431" s="35"/>
      <c r="KRZ1431" s="35"/>
      <c r="KSA1431" s="35"/>
      <c r="KSB1431" s="35"/>
      <c r="KSC1431" s="35"/>
      <c r="KSD1431" s="35"/>
      <c r="KSE1431" s="35"/>
      <c r="KSF1431" s="35"/>
      <c r="KSG1431" s="35"/>
      <c r="KSH1431" s="35"/>
      <c r="KSI1431" s="35"/>
      <c r="KSJ1431" s="35"/>
      <c r="KSK1431" s="35"/>
      <c r="KSL1431" s="35"/>
      <c r="KSM1431" s="35"/>
      <c r="KSN1431" s="35"/>
      <c r="KSO1431" s="35"/>
      <c r="KSP1431" s="35"/>
      <c r="KSQ1431" s="35"/>
      <c r="KSR1431" s="35"/>
      <c r="KSS1431" s="35"/>
      <c r="KST1431" s="35"/>
      <c r="KSU1431" s="35"/>
      <c r="KSV1431" s="35"/>
      <c r="KSW1431" s="35"/>
      <c r="KSX1431" s="35"/>
      <c r="KSY1431" s="35"/>
      <c r="KSZ1431" s="35"/>
      <c r="KTA1431" s="35"/>
      <c r="KTB1431" s="35"/>
      <c r="KTC1431" s="35"/>
      <c r="KTD1431" s="35"/>
      <c r="KTE1431" s="35"/>
      <c r="KTF1431" s="35"/>
      <c r="KTG1431" s="35"/>
      <c r="KTH1431" s="35"/>
      <c r="KTI1431" s="35"/>
      <c r="KTJ1431" s="35"/>
      <c r="KTK1431" s="35"/>
      <c r="KTL1431" s="35"/>
      <c r="KTM1431" s="35"/>
      <c r="KTN1431" s="35"/>
      <c r="KTO1431" s="35"/>
      <c r="KTP1431" s="35"/>
      <c r="KTQ1431" s="35"/>
      <c r="KTR1431" s="35"/>
      <c r="KTS1431" s="35"/>
      <c r="KTT1431" s="35"/>
      <c r="KTU1431" s="35"/>
      <c r="KTV1431" s="35"/>
      <c r="KTW1431" s="35"/>
      <c r="KTX1431" s="35"/>
      <c r="KTY1431" s="35"/>
      <c r="KTZ1431" s="35"/>
      <c r="KUA1431" s="35"/>
      <c r="KUB1431" s="35"/>
      <c r="KUC1431" s="35"/>
      <c r="KUD1431" s="35"/>
      <c r="KUE1431" s="35"/>
      <c r="KUF1431" s="35"/>
      <c r="KUG1431" s="35"/>
      <c r="KUH1431" s="35"/>
      <c r="KUI1431" s="35"/>
      <c r="KUJ1431" s="35"/>
      <c r="KUK1431" s="35"/>
      <c r="KUL1431" s="35"/>
      <c r="KUM1431" s="35"/>
      <c r="KUN1431" s="35"/>
      <c r="KUO1431" s="35"/>
      <c r="KUP1431" s="35"/>
      <c r="KUQ1431" s="35"/>
      <c r="KUR1431" s="35"/>
      <c r="KUS1431" s="35"/>
      <c r="KUT1431" s="35"/>
      <c r="KUU1431" s="35"/>
      <c r="KUV1431" s="35"/>
      <c r="KUW1431" s="35"/>
      <c r="KUX1431" s="35"/>
      <c r="KUY1431" s="35"/>
      <c r="KUZ1431" s="35"/>
      <c r="KVA1431" s="35"/>
      <c r="KVB1431" s="35"/>
      <c r="KVC1431" s="35"/>
      <c r="KVD1431" s="35"/>
      <c r="KVE1431" s="35"/>
      <c r="KVF1431" s="35"/>
      <c r="KVG1431" s="35"/>
      <c r="KVH1431" s="35"/>
      <c r="KVI1431" s="35"/>
      <c r="KVJ1431" s="35"/>
      <c r="KVK1431" s="35"/>
      <c r="KVL1431" s="35"/>
      <c r="KVM1431" s="35"/>
      <c r="KVN1431" s="35"/>
      <c r="KVO1431" s="35"/>
      <c r="KVP1431" s="35"/>
      <c r="KVQ1431" s="35"/>
      <c r="KVR1431" s="35"/>
      <c r="KVS1431" s="35"/>
      <c r="KVT1431" s="35"/>
      <c r="KVU1431" s="35"/>
      <c r="KVV1431" s="35"/>
      <c r="KVW1431" s="35"/>
      <c r="KVX1431" s="35"/>
      <c r="KVY1431" s="35"/>
      <c r="KVZ1431" s="35"/>
      <c r="KWA1431" s="35"/>
      <c r="KWB1431" s="35"/>
      <c r="KWC1431" s="35"/>
      <c r="KWD1431" s="35"/>
      <c r="KWE1431" s="35"/>
      <c r="KWF1431" s="35"/>
      <c r="KWG1431" s="35"/>
      <c r="KWH1431" s="35"/>
      <c r="KWI1431" s="35"/>
      <c r="KWJ1431" s="35"/>
      <c r="KWK1431" s="35"/>
      <c r="KWL1431" s="35"/>
      <c r="KWM1431" s="35"/>
      <c r="KWN1431" s="35"/>
      <c r="KWO1431" s="35"/>
      <c r="KWP1431" s="35"/>
      <c r="KWQ1431" s="35"/>
      <c r="KWR1431" s="35"/>
      <c r="KWS1431" s="35"/>
      <c r="KWT1431" s="35"/>
      <c r="KWU1431" s="35"/>
      <c r="KWV1431" s="35"/>
      <c r="KWW1431" s="35"/>
      <c r="KWX1431" s="35"/>
      <c r="KWY1431" s="35"/>
      <c r="KWZ1431" s="35"/>
      <c r="KXA1431" s="35"/>
      <c r="KXB1431" s="35"/>
      <c r="KXC1431" s="35"/>
      <c r="KXD1431" s="35"/>
      <c r="KXE1431" s="35"/>
      <c r="KXF1431" s="35"/>
      <c r="KXG1431" s="35"/>
      <c r="KXH1431" s="35"/>
      <c r="KXI1431" s="35"/>
      <c r="KXJ1431" s="35"/>
      <c r="KXK1431" s="35"/>
      <c r="KXL1431" s="35"/>
      <c r="KXM1431" s="35"/>
      <c r="KXN1431" s="35"/>
      <c r="KXO1431" s="35"/>
      <c r="KXP1431" s="35"/>
      <c r="KXQ1431" s="35"/>
      <c r="KXR1431" s="35"/>
      <c r="KXS1431" s="35"/>
      <c r="KXT1431" s="35"/>
      <c r="KXU1431" s="35"/>
      <c r="KXV1431" s="35"/>
      <c r="KXW1431" s="35"/>
      <c r="KXX1431" s="35"/>
      <c r="KXY1431" s="35"/>
      <c r="KXZ1431" s="35"/>
      <c r="KYA1431" s="35"/>
      <c r="KYB1431" s="35"/>
      <c r="KYC1431" s="35"/>
      <c r="KYD1431" s="35"/>
      <c r="KYE1431" s="35"/>
      <c r="KYF1431" s="35"/>
      <c r="KYG1431" s="35"/>
      <c r="KYH1431" s="35"/>
      <c r="KYI1431" s="35"/>
      <c r="KYJ1431" s="35"/>
      <c r="KYK1431" s="35"/>
      <c r="KYL1431" s="35"/>
      <c r="KYM1431" s="35"/>
      <c r="KYN1431" s="35"/>
      <c r="KYO1431" s="35"/>
      <c r="KYP1431" s="35"/>
      <c r="KYQ1431" s="35"/>
      <c r="KYR1431" s="35"/>
      <c r="KYS1431" s="35"/>
      <c r="KYT1431" s="35"/>
      <c r="KYU1431" s="35"/>
      <c r="KYV1431" s="35"/>
      <c r="KYW1431" s="35"/>
      <c r="KYX1431" s="35"/>
      <c r="KYY1431" s="35"/>
      <c r="KYZ1431" s="35"/>
      <c r="KZA1431" s="35"/>
      <c r="KZB1431" s="35"/>
      <c r="KZC1431" s="35"/>
      <c r="KZD1431" s="35"/>
      <c r="KZE1431" s="35"/>
      <c r="KZF1431" s="35"/>
      <c r="KZG1431" s="35"/>
      <c r="KZH1431" s="35"/>
      <c r="KZI1431" s="35"/>
      <c r="KZJ1431" s="35"/>
      <c r="KZK1431" s="35"/>
      <c r="KZL1431" s="35"/>
      <c r="KZM1431" s="35"/>
      <c r="KZN1431" s="35"/>
      <c r="KZO1431" s="35"/>
      <c r="KZP1431" s="35"/>
      <c r="KZQ1431" s="35"/>
      <c r="KZR1431" s="35"/>
      <c r="KZS1431" s="35"/>
      <c r="KZT1431" s="35"/>
      <c r="KZU1431" s="35"/>
      <c r="KZV1431" s="35"/>
      <c r="KZW1431" s="35"/>
      <c r="KZX1431" s="35"/>
      <c r="KZY1431" s="35"/>
      <c r="KZZ1431" s="35"/>
      <c r="LAA1431" s="35"/>
      <c r="LAB1431" s="35"/>
      <c r="LAC1431" s="35"/>
      <c r="LAD1431" s="35"/>
      <c r="LAE1431" s="35"/>
      <c r="LAF1431" s="35"/>
      <c r="LAG1431" s="35"/>
      <c r="LAH1431" s="35"/>
      <c r="LAI1431" s="35"/>
      <c r="LAJ1431" s="35"/>
      <c r="LAK1431" s="35"/>
      <c r="LAL1431" s="35"/>
      <c r="LAM1431" s="35"/>
      <c r="LAN1431" s="35"/>
      <c r="LAO1431" s="35"/>
      <c r="LAP1431" s="35"/>
      <c r="LAQ1431" s="35"/>
      <c r="LAR1431" s="35"/>
      <c r="LAS1431" s="35"/>
      <c r="LAT1431" s="35"/>
      <c r="LAU1431" s="35"/>
      <c r="LAV1431" s="35"/>
      <c r="LAW1431" s="35"/>
      <c r="LAX1431" s="35"/>
      <c r="LAY1431" s="35"/>
      <c r="LAZ1431" s="35"/>
      <c r="LBA1431" s="35"/>
      <c r="LBB1431" s="35"/>
      <c r="LBC1431" s="35"/>
      <c r="LBD1431" s="35"/>
      <c r="LBE1431" s="35"/>
      <c r="LBF1431" s="35"/>
      <c r="LBG1431" s="35"/>
      <c r="LBH1431" s="35"/>
      <c r="LBI1431" s="35"/>
      <c r="LBJ1431" s="35"/>
      <c r="LBK1431" s="35"/>
      <c r="LBL1431" s="35"/>
      <c r="LBM1431" s="35"/>
      <c r="LBN1431" s="35"/>
      <c r="LBO1431" s="35"/>
      <c r="LBP1431" s="35"/>
      <c r="LBQ1431" s="35"/>
      <c r="LBR1431" s="35"/>
      <c r="LBS1431" s="35"/>
      <c r="LBT1431" s="35"/>
      <c r="LBU1431" s="35"/>
      <c r="LBV1431" s="35"/>
      <c r="LBW1431" s="35"/>
      <c r="LBX1431" s="35"/>
      <c r="LBY1431" s="35"/>
      <c r="LBZ1431" s="35"/>
      <c r="LCA1431" s="35"/>
      <c r="LCB1431" s="35"/>
      <c r="LCC1431" s="35"/>
      <c r="LCD1431" s="35"/>
      <c r="LCE1431" s="35"/>
      <c r="LCF1431" s="35"/>
      <c r="LCG1431" s="35"/>
      <c r="LCH1431" s="35"/>
      <c r="LCI1431" s="35"/>
      <c r="LCJ1431" s="35"/>
      <c r="LCK1431" s="35"/>
      <c r="LCL1431" s="35"/>
      <c r="LCM1431" s="35"/>
      <c r="LCN1431" s="35"/>
      <c r="LCO1431" s="35"/>
      <c r="LCP1431" s="35"/>
      <c r="LCQ1431" s="35"/>
      <c r="LCR1431" s="35"/>
      <c r="LCS1431" s="35"/>
      <c r="LCT1431" s="35"/>
      <c r="LCU1431" s="35"/>
      <c r="LCV1431" s="35"/>
      <c r="LCW1431" s="35"/>
      <c r="LCX1431" s="35"/>
      <c r="LCY1431" s="35"/>
      <c r="LCZ1431" s="35"/>
      <c r="LDA1431" s="35"/>
      <c r="LDB1431" s="35"/>
      <c r="LDC1431" s="35"/>
      <c r="LDD1431" s="35"/>
      <c r="LDE1431" s="35"/>
      <c r="LDF1431" s="35"/>
      <c r="LDG1431" s="35"/>
      <c r="LDH1431" s="35"/>
      <c r="LDI1431" s="35"/>
      <c r="LDJ1431" s="35"/>
      <c r="LDK1431" s="35"/>
      <c r="LDL1431" s="35"/>
      <c r="LDM1431" s="35"/>
      <c r="LDN1431" s="35"/>
      <c r="LDO1431" s="35"/>
      <c r="LDP1431" s="35"/>
      <c r="LDQ1431" s="35"/>
      <c r="LDR1431" s="35"/>
      <c r="LDS1431" s="35"/>
      <c r="LDT1431" s="35"/>
      <c r="LDU1431" s="35"/>
      <c r="LDV1431" s="35"/>
      <c r="LDW1431" s="35"/>
      <c r="LDX1431" s="35"/>
      <c r="LDY1431" s="35"/>
      <c r="LDZ1431" s="35"/>
      <c r="LEA1431" s="35"/>
      <c r="LEB1431" s="35"/>
      <c r="LEC1431" s="35"/>
      <c r="LED1431" s="35"/>
      <c r="LEE1431" s="35"/>
      <c r="LEF1431" s="35"/>
      <c r="LEG1431" s="35"/>
      <c r="LEH1431" s="35"/>
      <c r="LEI1431" s="35"/>
      <c r="LEJ1431" s="35"/>
      <c r="LEK1431" s="35"/>
      <c r="LEL1431" s="35"/>
      <c r="LEM1431" s="35"/>
      <c r="LEN1431" s="35"/>
      <c r="LEO1431" s="35"/>
      <c r="LEP1431" s="35"/>
      <c r="LEQ1431" s="35"/>
      <c r="LER1431" s="35"/>
      <c r="LES1431" s="35"/>
      <c r="LET1431" s="35"/>
      <c r="LEU1431" s="35"/>
      <c r="LEV1431" s="35"/>
      <c r="LEW1431" s="35"/>
      <c r="LEX1431" s="35"/>
      <c r="LEY1431" s="35"/>
      <c r="LEZ1431" s="35"/>
      <c r="LFA1431" s="35"/>
      <c r="LFB1431" s="35"/>
      <c r="LFC1431" s="35"/>
      <c r="LFD1431" s="35"/>
      <c r="LFE1431" s="35"/>
      <c r="LFF1431" s="35"/>
      <c r="LFG1431" s="35"/>
      <c r="LFH1431" s="35"/>
      <c r="LFI1431" s="35"/>
      <c r="LFJ1431" s="35"/>
      <c r="LFK1431" s="35"/>
      <c r="LFL1431" s="35"/>
      <c r="LFM1431" s="35"/>
      <c r="LFN1431" s="35"/>
      <c r="LFO1431" s="35"/>
      <c r="LFP1431" s="35"/>
      <c r="LFQ1431" s="35"/>
      <c r="LFR1431" s="35"/>
      <c r="LFS1431" s="35"/>
      <c r="LFT1431" s="35"/>
      <c r="LFU1431" s="35"/>
      <c r="LFV1431" s="35"/>
      <c r="LFW1431" s="35"/>
      <c r="LFX1431" s="35"/>
      <c r="LFY1431" s="35"/>
      <c r="LFZ1431" s="35"/>
      <c r="LGA1431" s="35"/>
      <c r="LGB1431" s="35"/>
      <c r="LGC1431" s="35"/>
      <c r="LGD1431" s="35"/>
      <c r="LGE1431" s="35"/>
      <c r="LGF1431" s="35"/>
      <c r="LGG1431" s="35"/>
      <c r="LGH1431" s="35"/>
      <c r="LGI1431" s="35"/>
      <c r="LGJ1431" s="35"/>
      <c r="LGK1431" s="35"/>
      <c r="LGL1431" s="35"/>
      <c r="LGM1431" s="35"/>
      <c r="LGN1431" s="35"/>
      <c r="LGO1431" s="35"/>
      <c r="LGP1431" s="35"/>
      <c r="LGQ1431" s="35"/>
      <c r="LGR1431" s="35"/>
      <c r="LGS1431" s="35"/>
      <c r="LGT1431" s="35"/>
      <c r="LGU1431" s="35"/>
      <c r="LGV1431" s="35"/>
      <c r="LGW1431" s="35"/>
      <c r="LGX1431" s="35"/>
      <c r="LGY1431" s="35"/>
      <c r="LGZ1431" s="35"/>
      <c r="LHA1431" s="35"/>
      <c r="LHB1431" s="35"/>
      <c r="LHC1431" s="35"/>
      <c r="LHD1431" s="35"/>
      <c r="LHE1431" s="35"/>
      <c r="LHF1431" s="35"/>
      <c r="LHG1431" s="35"/>
      <c r="LHH1431" s="35"/>
      <c r="LHI1431" s="35"/>
      <c r="LHJ1431" s="35"/>
      <c r="LHK1431" s="35"/>
      <c r="LHL1431" s="35"/>
      <c r="LHM1431" s="35"/>
      <c r="LHN1431" s="35"/>
      <c r="LHO1431" s="35"/>
      <c r="LHP1431" s="35"/>
      <c r="LHQ1431" s="35"/>
      <c r="LHR1431" s="35"/>
      <c r="LHS1431" s="35"/>
      <c r="LHT1431" s="35"/>
      <c r="LHU1431" s="35"/>
      <c r="LHV1431" s="35"/>
      <c r="LHW1431" s="35"/>
      <c r="LHX1431" s="35"/>
      <c r="LHY1431" s="35"/>
      <c r="LHZ1431" s="35"/>
      <c r="LIA1431" s="35"/>
      <c r="LIB1431" s="35"/>
      <c r="LIC1431" s="35"/>
      <c r="LID1431" s="35"/>
      <c r="LIE1431" s="35"/>
      <c r="LIF1431" s="35"/>
      <c r="LIG1431" s="35"/>
      <c r="LIH1431" s="35"/>
      <c r="LII1431" s="35"/>
      <c r="LIJ1431" s="35"/>
      <c r="LIK1431" s="35"/>
      <c r="LIL1431" s="35"/>
      <c r="LIM1431" s="35"/>
      <c r="LIN1431" s="35"/>
      <c r="LIO1431" s="35"/>
      <c r="LIP1431" s="35"/>
      <c r="LIQ1431" s="35"/>
      <c r="LIR1431" s="35"/>
      <c r="LIS1431" s="35"/>
      <c r="LIT1431" s="35"/>
      <c r="LIU1431" s="35"/>
      <c r="LIV1431" s="35"/>
      <c r="LIW1431" s="35"/>
      <c r="LIX1431" s="35"/>
      <c r="LIY1431" s="35"/>
      <c r="LIZ1431" s="35"/>
      <c r="LJA1431" s="35"/>
      <c r="LJB1431" s="35"/>
      <c r="LJC1431" s="35"/>
      <c r="LJD1431" s="35"/>
      <c r="LJE1431" s="35"/>
      <c r="LJF1431" s="35"/>
      <c r="LJG1431" s="35"/>
      <c r="LJH1431" s="35"/>
      <c r="LJI1431" s="35"/>
      <c r="LJJ1431" s="35"/>
      <c r="LJK1431" s="35"/>
      <c r="LJL1431" s="35"/>
      <c r="LJM1431" s="35"/>
      <c r="LJN1431" s="35"/>
      <c r="LJO1431" s="35"/>
      <c r="LJP1431" s="35"/>
      <c r="LJQ1431" s="35"/>
      <c r="LJR1431" s="35"/>
      <c r="LJS1431" s="35"/>
      <c r="LJT1431" s="35"/>
      <c r="LJU1431" s="35"/>
      <c r="LJV1431" s="35"/>
      <c r="LJW1431" s="35"/>
      <c r="LJX1431" s="35"/>
      <c r="LJY1431" s="35"/>
      <c r="LJZ1431" s="35"/>
      <c r="LKA1431" s="35"/>
      <c r="LKB1431" s="35"/>
      <c r="LKC1431" s="35"/>
      <c r="LKD1431" s="35"/>
      <c r="LKE1431" s="35"/>
      <c r="LKF1431" s="35"/>
      <c r="LKG1431" s="35"/>
      <c r="LKH1431" s="35"/>
      <c r="LKI1431" s="35"/>
      <c r="LKJ1431" s="35"/>
      <c r="LKK1431" s="35"/>
      <c r="LKL1431" s="35"/>
      <c r="LKM1431" s="35"/>
      <c r="LKN1431" s="35"/>
      <c r="LKO1431" s="35"/>
      <c r="LKP1431" s="35"/>
      <c r="LKQ1431" s="35"/>
      <c r="LKR1431" s="35"/>
      <c r="LKS1431" s="35"/>
      <c r="LKT1431" s="35"/>
      <c r="LKU1431" s="35"/>
      <c r="LKV1431" s="35"/>
      <c r="LKW1431" s="35"/>
      <c r="LKX1431" s="35"/>
      <c r="LKY1431" s="35"/>
      <c r="LKZ1431" s="35"/>
      <c r="LLA1431" s="35"/>
      <c r="LLB1431" s="35"/>
      <c r="LLC1431" s="35"/>
      <c r="LLD1431" s="35"/>
      <c r="LLE1431" s="35"/>
      <c r="LLF1431" s="35"/>
      <c r="LLG1431" s="35"/>
      <c r="LLH1431" s="35"/>
      <c r="LLI1431" s="35"/>
      <c r="LLJ1431" s="35"/>
      <c r="LLK1431" s="35"/>
      <c r="LLL1431" s="35"/>
      <c r="LLM1431" s="35"/>
      <c r="LLN1431" s="35"/>
      <c r="LLO1431" s="35"/>
      <c r="LLP1431" s="35"/>
      <c r="LLQ1431" s="35"/>
      <c r="LLR1431" s="35"/>
      <c r="LLS1431" s="35"/>
      <c r="LLT1431" s="35"/>
      <c r="LLU1431" s="35"/>
      <c r="LLV1431" s="35"/>
      <c r="LLW1431" s="35"/>
      <c r="LLX1431" s="35"/>
      <c r="LLY1431" s="35"/>
      <c r="LLZ1431" s="35"/>
      <c r="LMA1431" s="35"/>
      <c r="LMB1431" s="35"/>
      <c r="LMC1431" s="35"/>
      <c r="LMD1431" s="35"/>
      <c r="LME1431" s="35"/>
      <c r="LMF1431" s="35"/>
      <c r="LMG1431" s="35"/>
      <c r="LMH1431" s="35"/>
      <c r="LMI1431" s="35"/>
      <c r="LMJ1431" s="35"/>
      <c r="LMK1431" s="35"/>
      <c r="LML1431" s="35"/>
      <c r="LMM1431" s="35"/>
      <c r="LMN1431" s="35"/>
      <c r="LMO1431" s="35"/>
      <c r="LMP1431" s="35"/>
      <c r="LMQ1431" s="35"/>
      <c r="LMR1431" s="35"/>
      <c r="LMS1431" s="35"/>
      <c r="LMT1431" s="35"/>
      <c r="LMU1431" s="35"/>
      <c r="LMV1431" s="35"/>
      <c r="LMW1431" s="35"/>
      <c r="LMX1431" s="35"/>
      <c r="LMY1431" s="35"/>
      <c r="LMZ1431" s="35"/>
      <c r="LNA1431" s="35"/>
      <c r="LNB1431" s="35"/>
      <c r="LNC1431" s="35"/>
      <c r="LND1431" s="35"/>
      <c r="LNE1431" s="35"/>
      <c r="LNF1431" s="35"/>
      <c r="LNG1431" s="35"/>
      <c r="LNH1431" s="35"/>
      <c r="LNI1431" s="35"/>
      <c r="LNJ1431" s="35"/>
      <c r="LNK1431" s="35"/>
      <c r="LNL1431" s="35"/>
      <c r="LNM1431" s="35"/>
      <c r="LNN1431" s="35"/>
      <c r="LNO1431" s="35"/>
      <c r="LNP1431" s="35"/>
      <c r="LNQ1431" s="35"/>
      <c r="LNR1431" s="35"/>
      <c r="LNS1431" s="35"/>
      <c r="LNT1431" s="35"/>
      <c r="LNU1431" s="35"/>
      <c r="LNV1431" s="35"/>
      <c r="LNW1431" s="35"/>
      <c r="LNX1431" s="35"/>
      <c r="LNY1431" s="35"/>
      <c r="LNZ1431" s="35"/>
      <c r="LOA1431" s="35"/>
      <c r="LOB1431" s="35"/>
      <c r="LOC1431" s="35"/>
      <c r="LOD1431" s="35"/>
      <c r="LOE1431" s="35"/>
      <c r="LOF1431" s="35"/>
      <c r="LOG1431" s="35"/>
      <c r="LOH1431" s="35"/>
      <c r="LOI1431" s="35"/>
      <c r="LOJ1431" s="35"/>
      <c r="LOK1431" s="35"/>
      <c r="LOL1431" s="35"/>
      <c r="LOM1431" s="35"/>
      <c r="LON1431" s="35"/>
      <c r="LOO1431" s="35"/>
      <c r="LOP1431" s="35"/>
      <c r="LOQ1431" s="35"/>
      <c r="LOR1431" s="35"/>
      <c r="LOS1431" s="35"/>
      <c r="LOT1431" s="35"/>
      <c r="LOU1431" s="35"/>
      <c r="LOV1431" s="35"/>
      <c r="LOW1431" s="35"/>
      <c r="LOX1431" s="35"/>
      <c r="LOY1431" s="35"/>
      <c r="LOZ1431" s="35"/>
      <c r="LPA1431" s="35"/>
      <c r="LPB1431" s="35"/>
      <c r="LPC1431" s="35"/>
      <c r="LPD1431" s="35"/>
      <c r="LPE1431" s="35"/>
      <c r="LPF1431" s="35"/>
      <c r="LPG1431" s="35"/>
      <c r="LPH1431" s="35"/>
      <c r="LPI1431" s="35"/>
      <c r="LPJ1431" s="35"/>
      <c r="LPK1431" s="35"/>
      <c r="LPL1431" s="35"/>
      <c r="LPM1431" s="35"/>
      <c r="LPN1431" s="35"/>
      <c r="LPO1431" s="35"/>
      <c r="LPP1431" s="35"/>
      <c r="LPQ1431" s="35"/>
      <c r="LPR1431" s="35"/>
      <c r="LPS1431" s="35"/>
      <c r="LPT1431" s="35"/>
      <c r="LPU1431" s="35"/>
      <c r="LPV1431" s="35"/>
      <c r="LPW1431" s="35"/>
      <c r="LPX1431" s="35"/>
      <c r="LPY1431" s="35"/>
      <c r="LPZ1431" s="35"/>
      <c r="LQA1431" s="35"/>
      <c r="LQB1431" s="35"/>
      <c r="LQC1431" s="35"/>
      <c r="LQD1431" s="35"/>
      <c r="LQE1431" s="35"/>
      <c r="LQF1431" s="35"/>
      <c r="LQG1431" s="35"/>
      <c r="LQH1431" s="35"/>
      <c r="LQI1431" s="35"/>
      <c r="LQJ1431" s="35"/>
      <c r="LQK1431" s="35"/>
      <c r="LQL1431" s="35"/>
      <c r="LQM1431" s="35"/>
      <c r="LQN1431" s="35"/>
      <c r="LQO1431" s="35"/>
      <c r="LQP1431" s="35"/>
      <c r="LQQ1431" s="35"/>
      <c r="LQR1431" s="35"/>
      <c r="LQS1431" s="35"/>
      <c r="LQT1431" s="35"/>
      <c r="LQU1431" s="35"/>
      <c r="LQV1431" s="35"/>
      <c r="LQW1431" s="35"/>
      <c r="LQX1431" s="35"/>
      <c r="LQY1431" s="35"/>
      <c r="LQZ1431" s="35"/>
      <c r="LRA1431" s="35"/>
      <c r="LRB1431" s="35"/>
      <c r="LRC1431" s="35"/>
      <c r="LRD1431" s="35"/>
      <c r="LRE1431" s="35"/>
      <c r="LRF1431" s="35"/>
      <c r="LRG1431" s="35"/>
      <c r="LRH1431" s="35"/>
      <c r="LRI1431" s="35"/>
      <c r="LRJ1431" s="35"/>
      <c r="LRK1431" s="35"/>
      <c r="LRL1431" s="35"/>
      <c r="LRM1431" s="35"/>
      <c r="LRN1431" s="35"/>
      <c r="LRO1431" s="35"/>
      <c r="LRP1431" s="35"/>
      <c r="LRQ1431" s="35"/>
      <c r="LRR1431" s="35"/>
      <c r="LRS1431" s="35"/>
      <c r="LRT1431" s="35"/>
      <c r="LRU1431" s="35"/>
      <c r="LRV1431" s="35"/>
      <c r="LRW1431" s="35"/>
      <c r="LRX1431" s="35"/>
      <c r="LRY1431" s="35"/>
      <c r="LRZ1431" s="35"/>
      <c r="LSA1431" s="35"/>
      <c r="LSB1431" s="35"/>
      <c r="LSC1431" s="35"/>
      <c r="LSD1431" s="35"/>
      <c r="LSE1431" s="35"/>
      <c r="LSF1431" s="35"/>
      <c r="LSG1431" s="35"/>
      <c r="LSH1431" s="35"/>
      <c r="LSI1431" s="35"/>
      <c r="LSJ1431" s="35"/>
      <c r="LSK1431" s="35"/>
      <c r="LSL1431" s="35"/>
      <c r="LSM1431" s="35"/>
      <c r="LSN1431" s="35"/>
      <c r="LSO1431" s="35"/>
      <c r="LSP1431" s="35"/>
      <c r="LSQ1431" s="35"/>
      <c r="LSR1431" s="35"/>
      <c r="LSS1431" s="35"/>
      <c r="LST1431" s="35"/>
      <c r="LSU1431" s="35"/>
      <c r="LSV1431" s="35"/>
      <c r="LSW1431" s="35"/>
      <c r="LSX1431" s="35"/>
      <c r="LSY1431" s="35"/>
      <c r="LSZ1431" s="35"/>
      <c r="LTA1431" s="35"/>
      <c r="LTB1431" s="35"/>
      <c r="LTC1431" s="35"/>
      <c r="LTD1431" s="35"/>
      <c r="LTE1431" s="35"/>
      <c r="LTF1431" s="35"/>
      <c r="LTG1431" s="35"/>
      <c r="LTH1431" s="35"/>
      <c r="LTI1431" s="35"/>
      <c r="LTJ1431" s="35"/>
      <c r="LTK1431" s="35"/>
      <c r="LTL1431" s="35"/>
      <c r="LTM1431" s="35"/>
      <c r="LTN1431" s="35"/>
      <c r="LTO1431" s="35"/>
      <c r="LTP1431" s="35"/>
      <c r="LTQ1431" s="35"/>
      <c r="LTR1431" s="35"/>
      <c r="LTS1431" s="35"/>
      <c r="LTT1431" s="35"/>
      <c r="LTU1431" s="35"/>
      <c r="LTV1431" s="35"/>
      <c r="LTW1431" s="35"/>
      <c r="LTX1431" s="35"/>
      <c r="LTY1431" s="35"/>
      <c r="LTZ1431" s="35"/>
      <c r="LUA1431" s="35"/>
      <c r="LUB1431" s="35"/>
      <c r="LUC1431" s="35"/>
      <c r="LUD1431" s="35"/>
      <c r="LUE1431" s="35"/>
      <c r="LUF1431" s="35"/>
      <c r="LUG1431" s="35"/>
      <c r="LUH1431" s="35"/>
      <c r="LUI1431" s="35"/>
      <c r="LUJ1431" s="35"/>
      <c r="LUK1431" s="35"/>
      <c r="LUL1431" s="35"/>
      <c r="LUM1431" s="35"/>
      <c r="LUN1431" s="35"/>
      <c r="LUO1431" s="35"/>
      <c r="LUP1431" s="35"/>
      <c r="LUQ1431" s="35"/>
      <c r="LUR1431" s="35"/>
      <c r="LUS1431" s="35"/>
      <c r="LUT1431" s="35"/>
      <c r="LUU1431" s="35"/>
      <c r="LUV1431" s="35"/>
      <c r="LUW1431" s="35"/>
      <c r="LUX1431" s="35"/>
      <c r="LUY1431" s="35"/>
      <c r="LUZ1431" s="35"/>
      <c r="LVA1431" s="35"/>
      <c r="LVB1431" s="35"/>
      <c r="LVC1431" s="35"/>
      <c r="LVD1431" s="35"/>
      <c r="LVE1431" s="35"/>
      <c r="LVF1431" s="35"/>
      <c r="LVG1431" s="35"/>
      <c r="LVH1431" s="35"/>
      <c r="LVI1431" s="35"/>
      <c r="LVJ1431" s="35"/>
      <c r="LVK1431" s="35"/>
      <c r="LVL1431" s="35"/>
      <c r="LVM1431" s="35"/>
      <c r="LVN1431" s="35"/>
      <c r="LVO1431" s="35"/>
      <c r="LVP1431" s="35"/>
      <c r="LVQ1431" s="35"/>
      <c r="LVR1431" s="35"/>
      <c r="LVS1431" s="35"/>
      <c r="LVT1431" s="35"/>
      <c r="LVU1431" s="35"/>
      <c r="LVV1431" s="35"/>
      <c r="LVW1431" s="35"/>
      <c r="LVX1431" s="35"/>
      <c r="LVY1431" s="35"/>
      <c r="LVZ1431" s="35"/>
      <c r="LWA1431" s="35"/>
      <c r="LWB1431" s="35"/>
      <c r="LWC1431" s="35"/>
      <c r="LWD1431" s="35"/>
      <c r="LWE1431" s="35"/>
      <c r="LWF1431" s="35"/>
      <c r="LWG1431" s="35"/>
      <c r="LWH1431" s="35"/>
      <c r="LWI1431" s="35"/>
      <c r="LWJ1431" s="35"/>
      <c r="LWK1431" s="35"/>
      <c r="LWL1431" s="35"/>
      <c r="LWM1431" s="35"/>
      <c r="LWN1431" s="35"/>
      <c r="LWO1431" s="35"/>
      <c r="LWP1431" s="35"/>
      <c r="LWQ1431" s="35"/>
      <c r="LWR1431" s="35"/>
      <c r="LWS1431" s="35"/>
      <c r="LWT1431" s="35"/>
      <c r="LWU1431" s="35"/>
      <c r="LWV1431" s="35"/>
      <c r="LWW1431" s="35"/>
      <c r="LWX1431" s="35"/>
      <c r="LWY1431" s="35"/>
      <c r="LWZ1431" s="35"/>
      <c r="LXA1431" s="35"/>
      <c r="LXB1431" s="35"/>
      <c r="LXC1431" s="35"/>
      <c r="LXD1431" s="35"/>
      <c r="LXE1431" s="35"/>
      <c r="LXF1431" s="35"/>
      <c r="LXG1431" s="35"/>
      <c r="LXH1431" s="35"/>
      <c r="LXI1431" s="35"/>
      <c r="LXJ1431" s="35"/>
      <c r="LXK1431" s="35"/>
      <c r="LXL1431" s="35"/>
      <c r="LXM1431" s="35"/>
      <c r="LXN1431" s="35"/>
      <c r="LXO1431" s="35"/>
      <c r="LXP1431" s="35"/>
      <c r="LXQ1431" s="35"/>
      <c r="LXR1431" s="35"/>
      <c r="LXS1431" s="35"/>
      <c r="LXT1431" s="35"/>
      <c r="LXU1431" s="35"/>
      <c r="LXV1431" s="35"/>
      <c r="LXW1431" s="35"/>
      <c r="LXX1431" s="35"/>
      <c r="LXY1431" s="35"/>
      <c r="LXZ1431" s="35"/>
      <c r="LYA1431" s="35"/>
      <c r="LYB1431" s="35"/>
      <c r="LYC1431" s="35"/>
      <c r="LYD1431" s="35"/>
      <c r="LYE1431" s="35"/>
      <c r="LYF1431" s="35"/>
      <c r="LYG1431" s="35"/>
      <c r="LYH1431" s="35"/>
      <c r="LYI1431" s="35"/>
      <c r="LYJ1431" s="35"/>
      <c r="LYK1431" s="35"/>
      <c r="LYL1431" s="35"/>
      <c r="LYM1431" s="35"/>
      <c r="LYN1431" s="35"/>
      <c r="LYO1431" s="35"/>
      <c r="LYP1431" s="35"/>
      <c r="LYQ1431" s="35"/>
      <c r="LYR1431" s="35"/>
      <c r="LYS1431" s="35"/>
      <c r="LYT1431" s="35"/>
      <c r="LYU1431" s="35"/>
      <c r="LYV1431" s="35"/>
      <c r="LYW1431" s="35"/>
      <c r="LYX1431" s="35"/>
      <c r="LYY1431" s="35"/>
      <c r="LYZ1431" s="35"/>
      <c r="LZA1431" s="35"/>
      <c r="LZB1431" s="35"/>
      <c r="LZC1431" s="35"/>
      <c r="LZD1431" s="35"/>
      <c r="LZE1431" s="35"/>
      <c r="LZF1431" s="35"/>
      <c r="LZG1431" s="35"/>
      <c r="LZH1431" s="35"/>
      <c r="LZI1431" s="35"/>
      <c r="LZJ1431" s="35"/>
      <c r="LZK1431" s="35"/>
      <c r="LZL1431" s="35"/>
      <c r="LZM1431" s="35"/>
      <c r="LZN1431" s="35"/>
      <c r="LZO1431" s="35"/>
      <c r="LZP1431" s="35"/>
      <c r="LZQ1431" s="35"/>
      <c r="LZR1431" s="35"/>
      <c r="LZS1431" s="35"/>
      <c r="LZT1431" s="35"/>
      <c r="LZU1431" s="35"/>
      <c r="LZV1431" s="35"/>
      <c r="LZW1431" s="35"/>
      <c r="LZX1431" s="35"/>
      <c r="LZY1431" s="35"/>
      <c r="LZZ1431" s="35"/>
      <c r="MAA1431" s="35"/>
      <c r="MAB1431" s="35"/>
      <c r="MAC1431" s="35"/>
      <c r="MAD1431" s="35"/>
      <c r="MAE1431" s="35"/>
      <c r="MAF1431" s="35"/>
      <c r="MAG1431" s="35"/>
      <c r="MAH1431" s="35"/>
      <c r="MAI1431" s="35"/>
      <c r="MAJ1431" s="35"/>
      <c r="MAK1431" s="35"/>
      <c r="MAL1431" s="35"/>
      <c r="MAM1431" s="35"/>
      <c r="MAN1431" s="35"/>
      <c r="MAO1431" s="35"/>
      <c r="MAP1431" s="35"/>
      <c r="MAQ1431" s="35"/>
      <c r="MAR1431" s="35"/>
      <c r="MAS1431" s="35"/>
      <c r="MAT1431" s="35"/>
      <c r="MAU1431" s="35"/>
      <c r="MAV1431" s="35"/>
      <c r="MAW1431" s="35"/>
      <c r="MAX1431" s="35"/>
      <c r="MAY1431" s="35"/>
      <c r="MAZ1431" s="35"/>
      <c r="MBA1431" s="35"/>
      <c r="MBB1431" s="35"/>
      <c r="MBC1431" s="35"/>
      <c r="MBD1431" s="35"/>
      <c r="MBE1431" s="35"/>
      <c r="MBF1431" s="35"/>
      <c r="MBG1431" s="35"/>
      <c r="MBH1431" s="35"/>
      <c r="MBI1431" s="35"/>
      <c r="MBJ1431" s="35"/>
      <c r="MBK1431" s="35"/>
      <c r="MBL1431" s="35"/>
      <c r="MBM1431" s="35"/>
      <c r="MBN1431" s="35"/>
      <c r="MBO1431" s="35"/>
      <c r="MBP1431" s="35"/>
      <c r="MBQ1431" s="35"/>
      <c r="MBR1431" s="35"/>
      <c r="MBS1431" s="35"/>
      <c r="MBT1431" s="35"/>
      <c r="MBU1431" s="35"/>
      <c r="MBV1431" s="35"/>
      <c r="MBW1431" s="35"/>
      <c r="MBX1431" s="35"/>
      <c r="MBY1431" s="35"/>
      <c r="MBZ1431" s="35"/>
      <c r="MCA1431" s="35"/>
      <c r="MCB1431" s="35"/>
      <c r="MCC1431" s="35"/>
      <c r="MCD1431" s="35"/>
      <c r="MCE1431" s="35"/>
      <c r="MCF1431" s="35"/>
      <c r="MCG1431" s="35"/>
      <c r="MCH1431" s="35"/>
      <c r="MCI1431" s="35"/>
      <c r="MCJ1431" s="35"/>
      <c r="MCK1431" s="35"/>
      <c r="MCL1431" s="35"/>
      <c r="MCM1431" s="35"/>
      <c r="MCN1431" s="35"/>
      <c r="MCO1431" s="35"/>
      <c r="MCP1431" s="35"/>
      <c r="MCQ1431" s="35"/>
      <c r="MCR1431" s="35"/>
      <c r="MCS1431" s="35"/>
      <c r="MCT1431" s="35"/>
      <c r="MCU1431" s="35"/>
      <c r="MCV1431" s="35"/>
      <c r="MCW1431" s="35"/>
      <c r="MCX1431" s="35"/>
      <c r="MCY1431" s="35"/>
      <c r="MCZ1431" s="35"/>
      <c r="MDA1431" s="35"/>
      <c r="MDB1431" s="35"/>
      <c r="MDC1431" s="35"/>
      <c r="MDD1431" s="35"/>
      <c r="MDE1431" s="35"/>
      <c r="MDF1431" s="35"/>
      <c r="MDG1431" s="35"/>
      <c r="MDH1431" s="35"/>
      <c r="MDI1431" s="35"/>
      <c r="MDJ1431" s="35"/>
      <c r="MDK1431" s="35"/>
      <c r="MDL1431" s="35"/>
      <c r="MDM1431" s="35"/>
      <c r="MDN1431" s="35"/>
      <c r="MDO1431" s="35"/>
      <c r="MDP1431" s="35"/>
      <c r="MDQ1431" s="35"/>
      <c r="MDR1431" s="35"/>
      <c r="MDS1431" s="35"/>
      <c r="MDT1431" s="35"/>
      <c r="MDU1431" s="35"/>
      <c r="MDV1431" s="35"/>
      <c r="MDW1431" s="35"/>
      <c r="MDX1431" s="35"/>
      <c r="MDY1431" s="35"/>
      <c r="MDZ1431" s="35"/>
      <c r="MEA1431" s="35"/>
      <c r="MEB1431" s="35"/>
      <c r="MEC1431" s="35"/>
      <c r="MED1431" s="35"/>
      <c r="MEE1431" s="35"/>
      <c r="MEF1431" s="35"/>
      <c r="MEG1431" s="35"/>
      <c r="MEH1431" s="35"/>
      <c r="MEI1431" s="35"/>
      <c r="MEJ1431" s="35"/>
      <c r="MEK1431" s="35"/>
      <c r="MEL1431" s="35"/>
      <c r="MEM1431" s="35"/>
      <c r="MEN1431" s="35"/>
      <c r="MEO1431" s="35"/>
      <c r="MEP1431" s="35"/>
      <c r="MEQ1431" s="35"/>
      <c r="MER1431" s="35"/>
      <c r="MES1431" s="35"/>
      <c r="MET1431" s="35"/>
      <c r="MEU1431" s="35"/>
      <c r="MEV1431" s="35"/>
      <c r="MEW1431" s="35"/>
      <c r="MEX1431" s="35"/>
      <c r="MEY1431" s="35"/>
      <c r="MEZ1431" s="35"/>
      <c r="MFA1431" s="35"/>
      <c r="MFB1431" s="35"/>
      <c r="MFC1431" s="35"/>
      <c r="MFD1431" s="35"/>
      <c r="MFE1431" s="35"/>
      <c r="MFF1431" s="35"/>
      <c r="MFG1431" s="35"/>
      <c r="MFH1431" s="35"/>
      <c r="MFI1431" s="35"/>
      <c r="MFJ1431" s="35"/>
      <c r="MFK1431" s="35"/>
      <c r="MFL1431" s="35"/>
      <c r="MFM1431" s="35"/>
      <c r="MFN1431" s="35"/>
      <c r="MFO1431" s="35"/>
      <c r="MFP1431" s="35"/>
      <c r="MFQ1431" s="35"/>
      <c r="MFR1431" s="35"/>
      <c r="MFS1431" s="35"/>
      <c r="MFT1431" s="35"/>
      <c r="MFU1431" s="35"/>
      <c r="MFV1431" s="35"/>
      <c r="MFW1431" s="35"/>
      <c r="MFX1431" s="35"/>
      <c r="MFY1431" s="35"/>
      <c r="MFZ1431" s="35"/>
      <c r="MGA1431" s="35"/>
      <c r="MGB1431" s="35"/>
      <c r="MGC1431" s="35"/>
      <c r="MGD1431" s="35"/>
      <c r="MGE1431" s="35"/>
      <c r="MGF1431" s="35"/>
      <c r="MGG1431" s="35"/>
      <c r="MGH1431" s="35"/>
      <c r="MGI1431" s="35"/>
      <c r="MGJ1431" s="35"/>
      <c r="MGK1431" s="35"/>
      <c r="MGL1431" s="35"/>
      <c r="MGM1431" s="35"/>
      <c r="MGN1431" s="35"/>
      <c r="MGO1431" s="35"/>
      <c r="MGP1431" s="35"/>
      <c r="MGQ1431" s="35"/>
      <c r="MGR1431" s="35"/>
      <c r="MGS1431" s="35"/>
      <c r="MGT1431" s="35"/>
      <c r="MGU1431" s="35"/>
      <c r="MGV1431" s="35"/>
      <c r="MGW1431" s="35"/>
      <c r="MGX1431" s="35"/>
      <c r="MGY1431" s="35"/>
      <c r="MGZ1431" s="35"/>
      <c r="MHA1431" s="35"/>
      <c r="MHB1431" s="35"/>
      <c r="MHC1431" s="35"/>
      <c r="MHD1431" s="35"/>
      <c r="MHE1431" s="35"/>
      <c r="MHF1431" s="35"/>
      <c r="MHG1431" s="35"/>
      <c r="MHH1431" s="35"/>
      <c r="MHI1431" s="35"/>
      <c r="MHJ1431" s="35"/>
      <c r="MHK1431" s="35"/>
      <c r="MHL1431" s="35"/>
      <c r="MHM1431" s="35"/>
      <c r="MHN1431" s="35"/>
      <c r="MHO1431" s="35"/>
      <c r="MHP1431" s="35"/>
      <c r="MHQ1431" s="35"/>
      <c r="MHR1431" s="35"/>
      <c r="MHS1431" s="35"/>
      <c r="MHT1431" s="35"/>
      <c r="MHU1431" s="35"/>
      <c r="MHV1431" s="35"/>
      <c r="MHW1431" s="35"/>
      <c r="MHX1431" s="35"/>
      <c r="MHY1431" s="35"/>
      <c r="MHZ1431" s="35"/>
      <c r="MIA1431" s="35"/>
      <c r="MIB1431" s="35"/>
      <c r="MIC1431" s="35"/>
      <c r="MID1431" s="35"/>
      <c r="MIE1431" s="35"/>
      <c r="MIF1431" s="35"/>
      <c r="MIG1431" s="35"/>
      <c r="MIH1431" s="35"/>
      <c r="MII1431" s="35"/>
      <c r="MIJ1431" s="35"/>
      <c r="MIK1431" s="35"/>
      <c r="MIL1431" s="35"/>
      <c r="MIM1431" s="35"/>
      <c r="MIN1431" s="35"/>
      <c r="MIO1431" s="35"/>
      <c r="MIP1431" s="35"/>
      <c r="MIQ1431" s="35"/>
      <c r="MIR1431" s="35"/>
      <c r="MIS1431" s="35"/>
      <c r="MIT1431" s="35"/>
      <c r="MIU1431" s="35"/>
      <c r="MIV1431" s="35"/>
      <c r="MIW1431" s="35"/>
      <c r="MIX1431" s="35"/>
      <c r="MIY1431" s="35"/>
      <c r="MIZ1431" s="35"/>
      <c r="MJA1431" s="35"/>
      <c r="MJB1431" s="35"/>
      <c r="MJC1431" s="35"/>
      <c r="MJD1431" s="35"/>
      <c r="MJE1431" s="35"/>
      <c r="MJF1431" s="35"/>
      <c r="MJG1431" s="35"/>
      <c r="MJH1431" s="35"/>
      <c r="MJI1431" s="35"/>
      <c r="MJJ1431" s="35"/>
      <c r="MJK1431" s="35"/>
      <c r="MJL1431" s="35"/>
      <c r="MJM1431" s="35"/>
      <c r="MJN1431" s="35"/>
      <c r="MJO1431" s="35"/>
      <c r="MJP1431" s="35"/>
      <c r="MJQ1431" s="35"/>
      <c r="MJR1431" s="35"/>
      <c r="MJS1431" s="35"/>
      <c r="MJT1431" s="35"/>
      <c r="MJU1431" s="35"/>
      <c r="MJV1431" s="35"/>
      <c r="MJW1431" s="35"/>
      <c r="MJX1431" s="35"/>
      <c r="MJY1431" s="35"/>
      <c r="MJZ1431" s="35"/>
      <c r="MKA1431" s="35"/>
      <c r="MKB1431" s="35"/>
      <c r="MKC1431" s="35"/>
      <c r="MKD1431" s="35"/>
      <c r="MKE1431" s="35"/>
      <c r="MKF1431" s="35"/>
      <c r="MKG1431" s="35"/>
      <c r="MKH1431" s="35"/>
      <c r="MKI1431" s="35"/>
      <c r="MKJ1431" s="35"/>
      <c r="MKK1431" s="35"/>
      <c r="MKL1431" s="35"/>
      <c r="MKM1431" s="35"/>
      <c r="MKN1431" s="35"/>
      <c r="MKO1431" s="35"/>
      <c r="MKP1431" s="35"/>
      <c r="MKQ1431" s="35"/>
      <c r="MKR1431" s="35"/>
      <c r="MKS1431" s="35"/>
      <c r="MKT1431" s="35"/>
      <c r="MKU1431" s="35"/>
      <c r="MKV1431" s="35"/>
      <c r="MKW1431" s="35"/>
      <c r="MKX1431" s="35"/>
      <c r="MKY1431" s="35"/>
      <c r="MKZ1431" s="35"/>
      <c r="MLA1431" s="35"/>
      <c r="MLB1431" s="35"/>
      <c r="MLC1431" s="35"/>
      <c r="MLD1431" s="35"/>
      <c r="MLE1431" s="35"/>
      <c r="MLF1431" s="35"/>
      <c r="MLG1431" s="35"/>
      <c r="MLH1431" s="35"/>
      <c r="MLI1431" s="35"/>
      <c r="MLJ1431" s="35"/>
      <c r="MLK1431" s="35"/>
      <c r="MLL1431" s="35"/>
      <c r="MLM1431" s="35"/>
      <c r="MLN1431" s="35"/>
      <c r="MLO1431" s="35"/>
      <c r="MLP1431" s="35"/>
      <c r="MLQ1431" s="35"/>
      <c r="MLR1431" s="35"/>
      <c r="MLS1431" s="35"/>
      <c r="MLT1431" s="35"/>
      <c r="MLU1431" s="35"/>
      <c r="MLV1431" s="35"/>
      <c r="MLW1431" s="35"/>
      <c r="MLX1431" s="35"/>
      <c r="MLY1431" s="35"/>
      <c r="MLZ1431" s="35"/>
      <c r="MMA1431" s="35"/>
      <c r="MMB1431" s="35"/>
      <c r="MMC1431" s="35"/>
      <c r="MMD1431" s="35"/>
      <c r="MME1431" s="35"/>
      <c r="MMF1431" s="35"/>
      <c r="MMG1431" s="35"/>
      <c r="MMH1431" s="35"/>
      <c r="MMI1431" s="35"/>
      <c r="MMJ1431" s="35"/>
      <c r="MMK1431" s="35"/>
      <c r="MML1431" s="35"/>
      <c r="MMM1431" s="35"/>
      <c r="MMN1431" s="35"/>
      <c r="MMO1431" s="35"/>
      <c r="MMP1431" s="35"/>
      <c r="MMQ1431" s="35"/>
      <c r="MMR1431" s="35"/>
      <c r="MMS1431" s="35"/>
      <c r="MMT1431" s="35"/>
      <c r="MMU1431" s="35"/>
      <c r="MMV1431" s="35"/>
      <c r="MMW1431" s="35"/>
      <c r="MMX1431" s="35"/>
      <c r="MMY1431" s="35"/>
      <c r="MMZ1431" s="35"/>
      <c r="MNA1431" s="35"/>
      <c r="MNB1431" s="35"/>
      <c r="MNC1431" s="35"/>
      <c r="MND1431" s="35"/>
      <c r="MNE1431" s="35"/>
      <c r="MNF1431" s="35"/>
      <c r="MNG1431" s="35"/>
      <c r="MNH1431" s="35"/>
      <c r="MNI1431" s="35"/>
      <c r="MNJ1431" s="35"/>
      <c r="MNK1431" s="35"/>
      <c r="MNL1431" s="35"/>
      <c r="MNM1431" s="35"/>
      <c r="MNN1431" s="35"/>
      <c r="MNO1431" s="35"/>
      <c r="MNP1431" s="35"/>
      <c r="MNQ1431" s="35"/>
      <c r="MNR1431" s="35"/>
      <c r="MNS1431" s="35"/>
      <c r="MNT1431" s="35"/>
      <c r="MNU1431" s="35"/>
      <c r="MNV1431" s="35"/>
      <c r="MNW1431" s="35"/>
      <c r="MNX1431" s="35"/>
      <c r="MNY1431" s="35"/>
      <c r="MNZ1431" s="35"/>
      <c r="MOA1431" s="35"/>
      <c r="MOB1431" s="35"/>
      <c r="MOC1431" s="35"/>
      <c r="MOD1431" s="35"/>
      <c r="MOE1431" s="35"/>
      <c r="MOF1431" s="35"/>
      <c r="MOG1431" s="35"/>
      <c r="MOH1431" s="35"/>
      <c r="MOI1431" s="35"/>
      <c r="MOJ1431" s="35"/>
      <c r="MOK1431" s="35"/>
      <c r="MOL1431" s="35"/>
      <c r="MOM1431" s="35"/>
      <c r="MON1431" s="35"/>
      <c r="MOO1431" s="35"/>
      <c r="MOP1431" s="35"/>
      <c r="MOQ1431" s="35"/>
      <c r="MOR1431" s="35"/>
      <c r="MOS1431" s="35"/>
      <c r="MOT1431" s="35"/>
      <c r="MOU1431" s="35"/>
      <c r="MOV1431" s="35"/>
      <c r="MOW1431" s="35"/>
      <c r="MOX1431" s="35"/>
      <c r="MOY1431" s="35"/>
      <c r="MOZ1431" s="35"/>
      <c r="MPA1431" s="35"/>
      <c r="MPB1431" s="35"/>
      <c r="MPC1431" s="35"/>
      <c r="MPD1431" s="35"/>
      <c r="MPE1431" s="35"/>
      <c r="MPF1431" s="35"/>
      <c r="MPG1431" s="35"/>
      <c r="MPH1431" s="35"/>
      <c r="MPI1431" s="35"/>
      <c r="MPJ1431" s="35"/>
      <c r="MPK1431" s="35"/>
      <c r="MPL1431" s="35"/>
      <c r="MPM1431" s="35"/>
      <c r="MPN1431" s="35"/>
      <c r="MPO1431" s="35"/>
      <c r="MPP1431" s="35"/>
      <c r="MPQ1431" s="35"/>
      <c r="MPR1431" s="35"/>
      <c r="MPS1431" s="35"/>
      <c r="MPT1431" s="35"/>
      <c r="MPU1431" s="35"/>
      <c r="MPV1431" s="35"/>
      <c r="MPW1431" s="35"/>
      <c r="MPX1431" s="35"/>
      <c r="MPY1431" s="35"/>
      <c r="MPZ1431" s="35"/>
      <c r="MQA1431" s="35"/>
      <c r="MQB1431" s="35"/>
      <c r="MQC1431" s="35"/>
      <c r="MQD1431" s="35"/>
      <c r="MQE1431" s="35"/>
      <c r="MQF1431" s="35"/>
      <c r="MQG1431" s="35"/>
      <c r="MQH1431" s="35"/>
      <c r="MQI1431" s="35"/>
      <c r="MQJ1431" s="35"/>
      <c r="MQK1431" s="35"/>
      <c r="MQL1431" s="35"/>
      <c r="MQM1431" s="35"/>
      <c r="MQN1431" s="35"/>
      <c r="MQO1431" s="35"/>
      <c r="MQP1431" s="35"/>
      <c r="MQQ1431" s="35"/>
      <c r="MQR1431" s="35"/>
      <c r="MQS1431" s="35"/>
      <c r="MQT1431" s="35"/>
      <c r="MQU1431" s="35"/>
      <c r="MQV1431" s="35"/>
      <c r="MQW1431" s="35"/>
      <c r="MQX1431" s="35"/>
      <c r="MQY1431" s="35"/>
      <c r="MQZ1431" s="35"/>
      <c r="MRA1431" s="35"/>
      <c r="MRB1431" s="35"/>
      <c r="MRC1431" s="35"/>
      <c r="MRD1431" s="35"/>
      <c r="MRE1431" s="35"/>
      <c r="MRF1431" s="35"/>
      <c r="MRG1431" s="35"/>
      <c r="MRH1431" s="35"/>
      <c r="MRI1431" s="35"/>
      <c r="MRJ1431" s="35"/>
      <c r="MRK1431" s="35"/>
      <c r="MRL1431" s="35"/>
      <c r="MRM1431" s="35"/>
      <c r="MRN1431" s="35"/>
      <c r="MRO1431" s="35"/>
      <c r="MRP1431" s="35"/>
      <c r="MRQ1431" s="35"/>
      <c r="MRR1431" s="35"/>
      <c r="MRS1431" s="35"/>
      <c r="MRT1431" s="35"/>
      <c r="MRU1431" s="35"/>
      <c r="MRV1431" s="35"/>
      <c r="MRW1431" s="35"/>
      <c r="MRX1431" s="35"/>
      <c r="MRY1431" s="35"/>
      <c r="MRZ1431" s="35"/>
      <c r="MSA1431" s="35"/>
      <c r="MSB1431" s="35"/>
      <c r="MSC1431" s="35"/>
      <c r="MSD1431" s="35"/>
      <c r="MSE1431" s="35"/>
      <c r="MSF1431" s="35"/>
      <c r="MSG1431" s="35"/>
      <c r="MSH1431" s="35"/>
      <c r="MSI1431" s="35"/>
      <c r="MSJ1431" s="35"/>
      <c r="MSK1431" s="35"/>
      <c r="MSL1431" s="35"/>
      <c r="MSM1431" s="35"/>
      <c r="MSN1431" s="35"/>
      <c r="MSO1431" s="35"/>
      <c r="MSP1431" s="35"/>
      <c r="MSQ1431" s="35"/>
      <c r="MSR1431" s="35"/>
      <c r="MSS1431" s="35"/>
      <c r="MST1431" s="35"/>
      <c r="MSU1431" s="35"/>
      <c r="MSV1431" s="35"/>
      <c r="MSW1431" s="35"/>
      <c r="MSX1431" s="35"/>
      <c r="MSY1431" s="35"/>
      <c r="MSZ1431" s="35"/>
      <c r="MTA1431" s="35"/>
      <c r="MTB1431" s="35"/>
      <c r="MTC1431" s="35"/>
      <c r="MTD1431" s="35"/>
      <c r="MTE1431" s="35"/>
      <c r="MTF1431" s="35"/>
      <c r="MTG1431" s="35"/>
      <c r="MTH1431" s="35"/>
      <c r="MTI1431" s="35"/>
      <c r="MTJ1431" s="35"/>
      <c r="MTK1431" s="35"/>
      <c r="MTL1431" s="35"/>
      <c r="MTM1431" s="35"/>
      <c r="MTN1431" s="35"/>
      <c r="MTO1431" s="35"/>
      <c r="MTP1431" s="35"/>
      <c r="MTQ1431" s="35"/>
      <c r="MTR1431" s="35"/>
      <c r="MTS1431" s="35"/>
      <c r="MTT1431" s="35"/>
      <c r="MTU1431" s="35"/>
      <c r="MTV1431" s="35"/>
      <c r="MTW1431" s="35"/>
      <c r="MTX1431" s="35"/>
      <c r="MTY1431" s="35"/>
      <c r="MTZ1431" s="35"/>
      <c r="MUA1431" s="35"/>
      <c r="MUB1431" s="35"/>
      <c r="MUC1431" s="35"/>
      <c r="MUD1431" s="35"/>
      <c r="MUE1431" s="35"/>
      <c r="MUF1431" s="35"/>
      <c r="MUG1431" s="35"/>
      <c r="MUH1431" s="35"/>
      <c r="MUI1431" s="35"/>
      <c r="MUJ1431" s="35"/>
      <c r="MUK1431" s="35"/>
      <c r="MUL1431" s="35"/>
      <c r="MUM1431" s="35"/>
      <c r="MUN1431" s="35"/>
      <c r="MUO1431" s="35"/>
      <c r="MUP1431" s="35"/>
      <c r="MUQ1431" s="35"/>
      <c r="MUR1431" s="35"/>
      <c r="MUS1431" s="35"/>
      <c r="MUT1431" s="35"/>
      <c r="MUU1431" s="35"/>
      <c r="MUV1431" s="35"/>
      <c r="MUW1431" s="35"/>
      <c r="MUX1431" s="35"/>
      <c r="MUY1431" s="35"/>
      <c r="MUZ1431" s="35"/>
      <c r="MVA1431" s="35"/>
      <c r="MVB1431" s="35"/>
      <c r="MVC1431" s="35"/>
      <c r="MVD1431" s="35"/>
      <c r="MVE1431" s="35"/>
      <c r="MVF1431" s="35"/>
      <c r="MVG1431" s="35"/>
      <c r="MVH1431" s="35"/>
      <c r="MVI1431" s="35"/>
      <c r="MVJ1431" s="35"/>
      <c r="MVK1431" s="35"/>
      <c r="MVL1431" s="35"/>
      <c r="MVM1431" s="35"/>
      <c r="MVN1431" s="35"/>
      <c r="MVO1431" s="35"/>
      <c r="MVP1431" s="35"/>
      <c r="MVQ1431" s="35"/>
      <c r="MVR1431" s="35"/>
      <c r="MVS1431" s="35"/>
      <c r="MVT1431" s="35"/>
      <c r="MVU1431" s="35"/>
      <c r="MVV1431" s="35"/>
      <c r="MVW1431" s="35"/>
      <c r="MVX1431" s="35"/>
      <c r="MVY1431" s="35"/>
      <c r="MVZ1431" s="35"/>
      <c r="MWA1431" s="35"/>
      <c r="MWB1431" s="35"/>
      <c r="MWC1431" s="35"/>
      <c r="MWD1431" s="35"/>
      <c r="MWE1431" s="35"/>
      <c r="MWF1431" s="35"/>
      <c r="MWG1431" s="35"/>
      <c r="MWH1431" s="35"/>
      <c r="MWI1431" s="35"/>
      <c r="MWJ1431" s="35"/>
      <c r="MWK1431" s="35"/>
      <c r="MWL1431" s="35"/>
      <c r="MWM1431" s="35"/>
      <c r="MWN1431" s="35"/>
      <c r="MWO1431" s="35"/>
      <c r="MWP1431" s="35"/>
      <c r="MWQ1431" s="35"/>
      <c r="MWR1431" s="35"/>
      <c r="MWS1431" s="35"/>
      <c r="MWT1431" s="35"/>
      <c r="MWU1431" s="35"/>
      <c r="MWV1431" s="35"/>
      <c r="MWW1431" s="35"/>
      <c r="MWX1431" s="35"/>
      <c r="MWY1431" s="35"/>
      <c r="MWZ1431" s="35"/>
      <c r="MXA1431" s="35"/>
      <c r="MXB1431" s="35"/>
      <c r="MXC1431" s="35"/>
      <c r="MXD1431" s="35"/>
      <c r="MXE1431" s="35"/>
      <c r="MXF1431" s="35"/>
      <c r="MXG1431" s="35"/>
      <c r="MXH1431" s="35"/>
      <c r="MXI1431" s="35"/>
      <c r="MXJ1431" s="35"/>
      <c r="MXK1431" s="35"/>
      <c r="MXL1431" s="35"/>
      <c r="MXM1431" s="35"/>
      <c r="MXN1431" s="35"/>
      <c r="MXO1431" s="35"/>
      <c r="MXP1431" s="35"/>
      <c r="MXQ1431" s="35"/>
      <c r="MXR1431" s="35"/>
      <c r="MXS1431" s="35"/>
      <c r="MXT1431" s="35"/>
      <c r="MXU1431" s="35"/>
      <c r="MXV1431" s="35"/>
      <c r="MXW1431" s="35"/>
      <c r="MXX1431" s="35"/>
      <c r="MXY1431" s="35"/>
      <c r="MXZ1431" s="35"/>
      <c r="MYA1431" s="35"/>
      <c r="MYB1431" s="35"/>
      <c r="MYC1431" s="35"/>
      <c r="MYD1431" s="35"/>
      <c r="MYE1431" s="35"/>
      <c r="MYF1431" s="35"/>
      <c r="MYG1431" s="35"/>
      <c r="MYH1431" s="35"/>
      <c r="MYI1431" s="35"/>
      <c r="MYJ1431" s="35"/>
      <c r="MYK1431" s="35"/>
      <c r="MYL1431" s="35"/>
      <c r="MYM1431" s="35"/>
      <c r="MYN1431" s="35"/>
      <c r="MYO1431" s="35"/>
      <c r="MYP1431" s="35"/>
      <c r="MYQ1431" s="35"/>
      <c r="MYR1431" s="35"/>
      <c r="MYS1431" s="35"/>
      <c r="MYT1431" s="35"/>
      <c r="MYU1431" s="35"/>
      <c r="MYV1431" s="35"/>
      <c r="MYW1431" s="35"/>
      <c r="MYX1431" s="35"/>
      <c r="MYY1431" s="35"/>
      <c r="MYZ1431" s="35"/>
      <c r="MZA1431" s="35"/>
      <c r="MZB1431" s="35"/>
      <c r="MZC1431" s="35"/>
      <c r="MZD1431" s="35"/>
      <c r="MZE1431" s="35"/>
      <c r="MZF1431" s="35"/>
      <c r="MZG1431" s="35"/>
      <c r="MZH1431" s="35"/>
      <c r="MZI1431" s="35"/>
      <c r="MZJ1431" s="35"/>
      <c r="MZK1431" s="35"/>
      <c r="MZL1431" s="35"/>
      <c r="MZM1431" s="35"/>
      <c r="MZN1431" s="35"/>
      <c r="MZO1431" s="35"/>
      <c r="MZP1431" s="35"/>
      <c r="MZQ1431" s="35"/>
      <c r="MZR1431" s="35"/>
      <c r="MZS1431" s="35"/>
      <c r="MZT1431" s="35"/>
      <c r="MZU1431" s="35"/>
      <c r="MZV1431" s="35"/>
      <c r="MZW1431" s="35"/>
      <c r="MZX1431" s="35"/>
      <c r="MZY1431" s="35"/>
      <c r="MZZ1431" s="35"/>
      <c r="NAA1431" s="35"/>
      <c r="NAB1431" s="35"/>
      <c r="NAC1431" s="35"/>
      <c r="NAD1431" s="35"/>
      <c r="NAE1431" s="35"/>
      <c r="NAF1431" s="35"/>
      <c r="NAG1431" s="35"/>
      <c r="NAH1431" s="35"/>
      <c r="NAI1431" s="35"/>
      <c r="NAJ1431" s="35"/>
      <c r="NAK1431" s="35"/>
      <c r="NAL1431" s="35"/>
      <c r="NAM1431" s="35"/>
      <c r="NAN1431" s="35"/>
      <c r="NAO1431" s="35"/>
      <c r="NAP1431" s="35"/>
      <c r="NAQ1431" s="35"/>
      <c r="NAR1431" s="35"/>
      <c r="NAS1431" s="35"/>
      <c r="NAT1431" s="35"/>
      <c r="NAU1431" s="35"/>
      <c r="NAV1431" s="35"/>
      <c r="NAW1431" s="35"/>
      <c r="NAX1431" s="35"/>
      <c r="NAY1431" s="35"/>
      <c r="NAZ1431" s="35"/>
      <c r="NBA1431" s="35"/>
      <c r="NBB1431" s="35"/>
      <c r="NBC1431" s="35"/>
      <c r="NBD1431" s="35"/>
      <c r="NBE1431" s="35"/>
      <c r="NBF1431" s="35"/>
      <c r="NBG1431" s="35"/>
      <c r="NBH1431" s="35"/>
      <c r="NBI1431" s="35"/>
      <c r="NBJ1431" s="35"/>
      <c r="NBK1431" s="35"/>
      <c r="NBL1431" s="35"/>
      <c r="NBM1431" s="35"/>
      <c r="NBN1431" s="35"/>
      <c r="NBO1431" s="35"/>
      <c r="NBP1431" s="35"/>
      <c r="NBQ1431" s="35"/>
      <c r="NBR1431" s="35"/>
      <c r="NBS1431" s="35"/>
      <c r="NBT1431" s="35"/>
      <c r="NBU1431" s="35"/>
      <c r="NBV1431" s="35"/>
      <c r="NBW1431" s="35"/>
      <c r="NBX1431" s="35"/>
      <c r="NBY1431" s="35"/>
      <c r="NBZ1431" s="35"/>
      <c r="NCA1431" s="35"/>
      <c r="NCB1431" s="35"/>
      <c r="NCC1431" s="35"/>
      <c r="NCD1431" s="35"/>
      <c r="NCE1431" s="35"/>
      <c r="NCF1431" s="35"/>
      <c r="NCG1431" s="35"/>
      <c r="NCH1431" s="35"/>
      <c r="NCI1431" s="35"/>
      <c r="NCJ1431" s="35"/>
      <c r="NCK1431" s="35"/>
      <c r="NCL1431" s="35"/>
      <c r="NCM1431" s="35"/>
      <c r="NCN1431" s="35"/>
      <c r="NCO1431" s="35"/>
      <c r="NCP1431" s="35"/>
      <c r="NCQ1431" s="35"/>
      <c r="NCR1431" s="35"/>
      <c r="NCS1431" s="35"/>
      <c r="NCT1431" s="35"/>
      <c r="NCU1431" s="35"/>
      <c r="NCV1431" s="35"/>
      <c r="NCW1431" s="35"/>
      <c r="NCX1431" s="35"/>
      <c r="NCY1431" s="35"/>
      <c r="NCZ1431" s="35"/>
      <c r="NDA1431" s="35"/>
      <c r="NDB1431" s="35"/>
      <c r="NDC1431" s="35"/>
      <c r="NDD1431" s="35"/>
      <c r="NDE1431" s="35"/>
      <c r="NDF1431" s="35"/>
      <c r="NDG1431" s="35"/>
      <c r="NDH1431" s="35"/>
      <c r="NDI1431" s="35"/>
      <c r="NDJ1431" s="35"/>
      <c r="NDK1431" s="35"/>
      <c r="NDL1431" s="35"/>
      <c r="NDM1431" s="35"/>
      <c r="NDN1431" s="35"/>
      <c r="NDO1431" s="35"/>
      <c r="NDP1431" s="35"/>
      <c r="NDQ1431" s="35"/>
      <c r="NDR1431" s="35"/>
      <c r="NDS1431" s="35"/>
      <c r="NDT1431" s="35"/>
      <c r="NDU1431" s="35"/>
      <c r="NDV1431" s="35"/>
      <c r="NDW1431" s="35"/>
      <c r="NDX1431" s="35"/>
      <c r="NDY1431" s="35"/>
      <c r="NDZ1431" s="35"/>
      <c r="NEA1431" s="35"/>
      <c r="NEB1431" s="35"/>
      <c r="NEC1431" s="35"/>
      <c r="NED1431" s="35"/>
      <c r="NEE1431" s="35"/>
      <c r="NEF1431" s="35"/>
      <c r="NEG1431" s="35"/>
      <c r="NEH1431" s="35"/>
      <c r="NEI1431" s="35"/>
      <c r="NEJ1431" s="35"/>
      <c r="NEK1431" s="35"/>
      <c r="NEL1431" s="35"/>
      <c r="NEM1431" s="35"/>
      <c r="NEN1431" s="35"/>
      <c r="NEO1431" s="35"/>
      <c r="NEP1431" s="35"/>
      <c r="NEQ1431" s="35"/>
      <c r="NER1431" s="35"/>
      <c r="NES1431" s="35"/>
      <c r="NET1431" s="35"/>
      <c r="NEU1431" s="35"/>
      <c r="NEV1431" s="35"/>
      <c r="NEW1431" s="35"/>
      <c r="NEX1431" s="35"/>
      <c r="NEY1431" s="35"/>
      <c r="NEZ1431" s="35"/>
      <c r="NFA1431" s="35"/>
      <c r="NFB1431" s="35"/>
      <c r="NFC1431" s="35"/>
      <c r="NFD1431" s="35"/>
      <c r="NFE1431" s="35"/>
      <c r="NFF1431" s="35"/>
      <c r="NFG1431" s="35"/>
      <c r="NFH1431" s="35"/>
      <c r="NFI1431" s="35"/>
      <c r="NFJ1431" s="35"/>
      <c r="NFK1431" s="35"/>
      <c r="NFL1431" s="35"/>
      <c r="NFM1431" s="35"/>
      <c r="NFN1431" s="35"/>
      <c r="NFO1431" s="35"/>
      <c r="NFP1431" s="35"/>
      <c r="NFQ1431" s="35"/>
      <c r="NFR1431" s="35"/>
      <c r="NFS1431" s="35"/>
      <c r="NFT1431" s="35"/>
      <c r="NFU1431" s="35"/>
      <c r="NFV1431" s="35"/>
      <c r="NFW1431" s="35"/>
      <c r="NFX1431" s="35"/>
      <c r="NFY1431" s="35"/>
      <c r="NFZ1431" s="35"/>
      <c r="NGA1431" s="35"/>
      <c r="NGB1431" s="35"/>
      <c r="NGC1431" s="35"/>
      <c r="NGD1431" s="35"/>
      <c r="NGE1431" s="35"/>
      <c r="NGF1431" s="35"/>
      <c r="NGG1431" s="35"/>
      <c r="NGH1431" s="35"/>
      <c r="NGI1431" s="35"/>
      <c r="NGJ1431" s="35"/>
      <c r="NGK1431" s="35"/>
      <c r="NGL1431" s="35"/>
      <c r="NGM1431" s="35"/>
      <c r="NGN1431" s="35"/>
      <c r="NGO1431" s="35"/>
      <c r="NGP1431" s="35"/>
      <c r="NGQ1431" s="35"/>
      <c r="NGR1431" s="35"/>
      <c r="NGS1431" s="35"/>
      <c r="NGT1431" s="35"/>
      <c r="NGU1431" s="35"/>
      <c r="NGV1431" s="35"/>
      <c r="NGW1431" s="35"/>
      <c r="NGX1431" s="35"/>
      <c r="NGY1431" s="35"/>
      <c r="NGZ1431" s="35"/>
      <c r="NHA1431" s="35"/>
      <c r="NHB1431" s="35"/>
      <c r="NHC1431" s="35"/>
      <c r="NHD1431" s="35"/>
      <c r="NHE1431" s="35"/>
      <c r="NHF1431" s="35"/>
      <c r="NHG1431" s="35"/>
      <c r="NHH1431" s="35"/>
      <c r="NHI1431" s="35"/>
      <c r="NHJ1431" s="35"/>
      <c r="NHK1431" s="35"/>
      <c r="NHL1431" s="35"/>
      <c r="NHM1431" s="35"/>
      <c r="NHN1431" s="35"/>
      <c r="NHO1431" s="35"/>
      <c r="NHP1431" s="35"/>
      <c r="NHQ1431" s="35"/>
      <c r="NHR1431" s="35"/>
      <c r="NHS1431" s="35"/>
      <c r="NHT1431" s="35"/>
      <c r="NHU1431" s="35"/>
      <c r="NHV1431" s="35"/>
      <c r="NHW1431" s="35"/>
      <c r="NHX1431" s="35"/>
      <c r="NHY1431" s="35"/>
      <c r="NHZ1431" s="35"/>
      <c r="NIA1431" s="35"/>
      <c r="NIB1431" s="35"/>
      <c r="NIC1431" s="35"/>
      <c r="NID1431" s="35"/>
      <c r="NIE1431" s="35"/>
      <c r="NIF1431" s="35"/>
      <c r="NIG1431" s="35"/>
      <c r="NIH1431" s="35"/>
      <c r="NII1431" s="35"/>
      <c r="NIJ1431" s="35"/>
      <c r="NIK1431" s="35"/>
      <c r="NIL1431" s="35"/>
      <c r="NIM1431" s="35"/>
      <c r="NIN1431" s="35"/>
      <c r="NIO1431" s="35"/>
      <c r="NIP1431" s="35"/>
      <c r="NIQ1431" s="35"/>
      <c r="NIR1431" s="35"/>
      <c r="NIS1431" s="35"/>
      <c r="NIT1431" s="35"/>
      <c r="NIU1431" s="35"/>
      <c r="NIV1431" s="35"/>
      <c r="NIW1431" s="35"/>
      <c r="NIX1431" s="35"/>
      <c r="NIY1431" s="35"/>
      <c r="NIZ1431" s="35"/>
      <c r="NJA1431" s="35"/>
      <c r="NJB1431" s="35"/>
      <c r="NJC1431" s="35"/>
      <c r="NJD1431" s="35"/>
      <c r="NJE1431" s="35"/>
      <c r="NJF1431" s="35"/>
      <c r="NJG1431" s="35"/>
      <c r="NJH1431" s="35"/>
      <c r="NJI1431" s="35"/>
      <c r="NJJ1431" s="35"/>
      <c r="NJK1431" s="35"/>
      <c r="NJL1431" s="35"/>
      <c r="NJM1431" s="35"/>
      <c r="NJN1431" s="35"/>
      <c r="NJO1431" s="35"/>
      <c r="NJP1431" s="35"/>
      <c r="NJQ1431" s="35"/>
      <c r="NJR1431" s="35"/>
      <c r="NJS1431" s="35"/>
      <c r="NJT1431" s="35"/>
      <c r="NJU1431" s="35"/>
      <c r="NJV1431" s="35"/>
      <c r="NJW1431" s="35"/>
      <c r="NJX1431" s="35"/>
      <c r="NJY1431" s="35"/>
      <c r="NJZ1431" s="35"/>
      <c r="NKA1431" s="35"/>
      <c r="NKB1431" s="35"/>
      <c r="NKC1431" s="35"/>
      <c r="NKD1431" s="35"/>
      <c r="NKE1431" s="35"/>
      <c r="NKF1431" s="35"/>
      <c r="NKG1431" s="35"/>
      <c r="NKH1431" s="35"/>
      <c r="NKI1431" s="35"/>
      <c r="NKJ1431" s="35"/>
      <c r="NKK1431" s="35"/>
      <c r="NKL1431" s="35"/>
      <c r="NKM1431" s="35"/>
      <c r="NKN1431" s="35"/>
      <c r="NKO1431" s="35"/>
      <c r="NKP1431" s="35"/>
      <c r="NKQ1431" s="35"/>
      <c r="NKR1431" s="35"/>
      <c r="NKS1431" s="35"/>
      <c r="NKT1431" s="35"/>
      <c r="NKU1431" s="35"/>
      <c r="NKV1431" s="35"/>
      <c r="NKW1431" s="35"/>
      <c r="NKX1431" s="35"/>
      <c r="NKY1431" s="35"/>
      <c r="NKZ1431" s="35"/>
      <c r="NLA1431" s="35"/>
      <c r="NLB1431" s="35"/>
      <c r="NLC1431" s="35"/>
      <c r="NLD1431" s="35"/>
      <c r="NLE1431" s="35"/>
      <c r="NLF1431" s="35"/>
      <c r="NLG1431" s="35"/>
      <c r="NLH1431" s="35"/>
      <c r="NLI1431" s="35"/>
      <c r="NLJ1431" s="35"/>
      <c r="NLK1431" s="35"/>
      <c r="NLL1431" s="35"/>
      <c r="NLM1431" s="35"/>
      <c r="NLN1431" s="35"/>
      <c r="NLO1431" s="35"/>
      <c r="NLP1431" s="35"/>
      <c r="NLQ1431" s="35"/>
      <c r="NLR1431" s="35"/>
      <c r="NLS1431" s="35"/>
      <c r="NLT1431" s="35"/>
      <c r="NLU1431" s="35"/>
      <c r="NLV1431" s="35"/>
      <c r="NLW1431" s="35"/>
      <c r="NLX1431" s="35"/>
      <c r="NLY1431" s="35"/>
      <c r="NLZ1431" s="35"/>
      <c r="NMA1431" s="35"/>
      <c r="NMB1431" s="35"/>
      <c r="NMC1431" s="35"/>
      <c r="NMD1431" s="35"/>
      <c r="NME1431" s="35"/>
      <c r="NMF1431" s="35"/>
      <c r="NMG1431" s="35"/>
      <c r="NMH1431" s="35"/>
      <c r="NMI1431" s="35"/>
      <c r="NMJ1431" s="35"/>
      <c r="NMK1431" s="35"/>
      <c r="NML1431" s="35"/>
      <c r="NMM1431" s="35"/>
      <c r="NMN1431" s="35"/>
      <c r="NMO1431" s="35"/>
      <c r="NMP1431" s="35"/>
      <c r="NMQ1431" s="35"/>
      <c r="NMR1431" s="35"/>
      <c r="NMS1431" s="35"/>
      <c r="NMT1431" s="35"/>
      <c r="NMU1431" s="35"/>
      <c r="NMV1431" s="35"/>
      <c r="NMW1431" s="35"/>
      <c r="NMX1431" s="35"/>
      <c r="NMY1431" s="35"/>
      <c r="NMZ1431" s="35"/>
      <c r="NNA1431" s="35"/>
      <c r="NNB1431" s="35"/>
      <c r="NNC1431" s="35"/>
      <c r="NND1431" s="35"/>
      <c r="NNE1431" s="35"/>
      <c r="NNF1431" s="35"/>
      <c r="NNG1431" s="35"/>
      <c r="NNH1431" s="35"/>
      <c r="NNI1431" s="35"/>
      <c r="NNJ1431" s="35"/>
      <c r="NNK1431" s="35"/>
      <c r="NNL1431" s="35"/>
      <c r="NNM1431" s="35"/>
      <c r="NNN1431" s="35"/>
      <c r="NNO1431" s="35"/>
      <c r="NNP1431" s="35"/>
      <c r="NNQ1431" s="35"/>
      <c r="NNR1431" s="35"/>
      <c r="NNS1431" s="35"/>
      <c r="NNT1431" s="35"/>
      <c r="NNU1431" s="35"/>
      <c r="NNV1431" s="35"/>
      <c r="NNW1431" s="35"/>
      <c r="NNX1431" s="35"/>
      <c r="NNY1431" s="35"/>
      <c r="NNZ1431" s="35"/>
      <c r="NOA1431" s="35"/>
      <c r="NOB1431" s="35"/>
      <c r="NOC1431" s="35"/>
      <c r="NOD1431" s="35"/>
      <c r="NOE1431" s="35"/>
      <c r="NOF1431" s="35"/>
      <c r="NOG1431" s="35"/>
      <c r="NOH1431" s="35"/>
      <c r="NOI1431" s="35"/>
      <c r="NOJ1431" s="35"/>
      <c r="NOK1431" s="35"/>
      <c r="NOL1431" s="35"/>
      <c r="NOM1431" s="35"/>
      <c r="NON1431" s="35"/>
      <c r="NOO1431" s="35"/>
      <c r="NOP1431" s="35"/>
      <c r="NOQ1431" s="35"/>
      <c r="NOR1431" s="35"/>
      <c r="NOS1431" s="35"/>
      <c r="NOT1431" s="35"/>
      <c r="NOU1431" s="35"/>
      <c r="NOV1431" s="35"/>
      <c r="NOW1431" s="35"/>
      <c r="NOX1431" s="35"/>
      <c r="NOY1431" s="35"/>
      <c r="NOZ1431" s="35"/>
      <c r="NPA1431" s="35"/>
      <c r="NPB1431" s="35"/>
      <c r="NPC1431" s="35"/>
      <c r="NPD1431" s="35"/>
      <c r="NPE1431" s="35"/>
      <c r="NPF1431" s="35"/>
      <c r="NPG1431" s="35"/>
      <c r="NPH1431" s="35"/>
      <c r="NPI1431" s="35"/>
      <c r="NPJ1431" s="35"/>
      <c r="NPK1431" s="35"/>
      <c r="NPL1431" s="35"/>
      <c r="NPM1431" s="35"/>
      <c r="NPN1431" s="35"/>
      <c r="NPO1431" s="35"/>
      <c r="NPP1431" s="35"/>
      <c r="NPQ1431" s="35"/>
      <c r="NPR1431" s="35"/>
      <c r="NPS1431" s="35"/>
      <c r="NPT1431" s="35"/>
      <c r="NPU1431" s="35"/>
      <c r="NPV1431" s="35"/>
      <c r="NPW1431" s="35"/>
      <c r="NPX1431" s="35"/>
      <c r="NPY1431" s="35"/>
      <c r="NPZ1431" s="35"/>
      <c r="NQA1431" s="35"/>
      <c r="NQB1431" s="35"/>
      <c r="NQC1431" s="35"/>
      <c r="NQD1431" s="35"/>
      <c r="NQE1431" s="35"/>
      <c r="NQF1431" s="35"/>
      <c r="NQG1431" s="35"/>
      <c r="NQH1431" s="35"/>
      <c r="NQI1431" s="35"/>
      <c r="NQJ1431" s="35"/>
      <c r="NQK1431" s="35"/>
      <c r="NQL1431" s="35"/>
      <c r="NQM1431" s="35"/>
      <c r="NQN1431" s="35"/>
      <c r="NQO1431" s="35"/>
      <c r="NQP1431" s="35"/>
      <c r="NQQ1431" s="35"/>
      <c r="NQR1431" s="35"/>
      <c r="NQS1431" s="35"/>
      <c r="NQT1431" s="35"/>
      <c r="NQU1431" s="35"/>
      <c r="NQV1431" s="35"/>
      <c r="NQW1431" s="35"/>
      <c r="NQX1431" s="35"/>
      <c r="NQY1431" s="35"/>
      <c r="NQZ1431" s="35"/>
      <c r="NRA1431" s="35"/>
      <c r="NRB1431" s="35"/>
      <c r="NRC1431" s="35"/>
      <c r="NRD1431" s="35"/>
      <c r="NRE1431" s="35"/>
      <c r="NRF1431" s="35"/>
      <c r="NRG1431" s="35"/>
      <c r="NRH1431" s="35"/>
      <c r="NRI1431" s="35"/>
      <c r="NRJ1431" s="35"/>
      <c r="NRK1431" s="35"/>
      <c r="NRL1431" s="35"/>
      <c r="NRM1431" s="35"/>
      <c r="NRN1431" s="35"/>
      <c r="NRO1431" s="35"/>
      <c r="NRP1431" s="35"/>
      <c r="NRQ1431" s="35"/>
      <c r="NRR1431" s="35"/>
      <c r="NRS1431" s="35"/>
      <c r="NRT1431" s="35"/>
      <c r="NRU1431" s="35"/>
      <c r="NRV1431" s="35"/>
      <c r="NRW1431" s="35"/>
      <c r="NRX1431" s="35"/>
      <c r="NRY1431" s="35"/>
      <c r="NRZ1431" s="35"/>
      <c r="NSA1431" s="35"/>
      <c r="NSB1431" s="35"/>
      <c r="NSC1431" s="35"/>
      <c r="NSD1431" s="35"/>
      <c r="NSE1431" s="35"/>
      <c r="NSF1431" s="35"/>
      <c r="NSG1431" s="35"/>
      <c r="NSH1431" s="35"/>
      <c r="NSI1431" s="35"/>
      <c r="NSJ1431" s="35"/>
      <c r="NSK1431" s="35"/>
      <c r="NSL1431" s="35"/>
      <c r="NSM1431" s="35"/>
      <c r="NSN1431" s="35"/>
      <c r="NSO1431" s="35"/>
      <c r="NSP1431" s="35"/>
      <c r="NSQ1431" s="35"/>
      <c r="NSR1431" s="35"/>
      <c r="NSS1431" s="35"/>
      <c r="NST1431" s="35"/>
      <c r="NSU1431" s="35"/>
      <c r="NSV1431" s="35"/>
      <c r="NSW1431" s="35"/>
      <c r="NSX1431" s="35"/>
      <c r="NSY1431" s="35"/>
      <c r="NSZ1431" s="35"/>
      <c r="NTA1431" s="35"/>
      <c r="NTB1431" s="35"/>
      <c r="NTC1431" s="35"/>
      <c r="NTD1431" s="35"/>
      <c r="NTE1431" s="35"/>
      <c r="NTF1431" s="35"/>
      <c r="NTG1431" s="35"/>
      <c r="NTH1431" s="35"/>
      <c r="NTI1431" s="35"/>
      <c r="NTJ1431" s="35"/>
      <c r="NTK1431" s="35"/>
      <c r="NTL1431" s="35"/>
      <c r="NTM1431" s="35"/>
      <c r="NTN1431" s="35"/>
      <c r="NTO1431" s="35"/>
      <c r="NTP1431" s="35"/>
      <c r="NTQ1431" s="35"/>
      <c r="NTR1431" s="35"/>
      <c r="NTS1431" s="35"/>
      <c r="NTT1431" s="35"/>
      <c r="NTU1431" s="35"/>
      <c r="NTV1431" s="35"/>
      <c r="NTW1431" s="35"/>
      <c r="NTX1431" s="35"/>
      <c r="NTY1431" s="35"/>
      <c r="NTZ1431" s="35"/>
      <c r="NUA1431" s="35"/>
      <c r="NUB1431" s="35"/>
      <c r="NUC1431" s="35"/>
      <c r="NUD1431" s="35"/>
      <c r="NUE1431" s="35"/>
      <c r="NUF1431" s="35"/>
      <c r="NUG1431" s="35"/>
      <c r="NUH1431" s="35"/>
      <c r="NUI1431" s="35"/>
      <c r="NUJ1431" s="35"/>
      <c r="NUK1431" s="35"/>
      <c r="NUL1431" s="35"/>
      <c r="NUM1431" s="35"/>
      <c r="NUN1431" s="35"/>
      <c r="NUO1431" s="35"/>
      <c r="NUP1431" s="35"/>
      <c r="NUQ1431" s="35"/>
      <c r="NUR1431" s="35"/>
      <c r="NUS1431" s="35"/>
      <c r="NUT1431" s="35"/>
      <c r="NUU1431" s="35"/>
      <c r="NUV1431" s="35"/>
      <c r="NUW1431" s="35"/>
      <c r="NUX1431" s="35"/>
      <c r="NUY1431" s="35"/>
      <c r="NUZ1431" s="35"/>
      <c r="NVA1431" s="35"/>
      <c r="NVB1431" s="35"/>
      <c r="NVC1431" s="35"/>
      <c r="NVD1431" s="35"/>
      <c r="NVE1431" s="35"/>
      <c r="NVF1431" s="35"/>
      <c r="NVG1431" s="35"/>
      <c r="NVH1431" s="35"/>
      <c r="NVI1431" s="35"/>
      <c r="NVJ1431" s="35"/>
      <c r="NVK1431" s="35"/>
      <c r="NVL1431" s="35"/>
      <c r="NVM1431" s="35"/>
      <c r="NVN1431" s="35"/>
      <c r="NVO1431" s="35"/>
      <c r="NVP1431" s="35"/>
      <c r="NVQ1431" s="35"/>
      <c r="NVR1431" s="35"/>
      <c r="NVS1431" s="35"/>
      <c r="NVT1431" s="35"/>
      <c r="NVU1431" s="35"/>
      <c r="NVV1431" s="35"/>
      <c r="NVW1431" s="35"/>
      <c r="NVX1431" s="35"/>
      <c r="NVY1431" s="35"/>
      <c r="NVZ1431" s="35"/>
      <c r="NWA1431" s="35"/>
      <c r="NWB1431" s="35"/>
      <c r="NWC1431" s="35"/>
      <c r="NWD1431" s="35"/>
      <c r="NWE1431" s="35"/>
      <c r="NWF1431" s="35"/>
      <c r="NWG1431" s="35"/>
      <c r="NWH1431" s="35"/>
      <c r="NWI1431" s="35"/>
      <c r="NWJ1431" s="35"/>
      <c r="NWK1431" s="35"/>
      <c r="NWL1431" s="35"/>
      <c r="NWM1431" s="35"/>
      <c r="NWN1431" s="35"/>
      <c r="NWO1431" s="35"/>
      <c r="NWP1431" s="35"/>
      <c r="NWQ1431" s="35"/>
      <c r="NWR1431" s="35"/>
      <c r="NWS1431" s="35"/>
      <c r="NWT1431" s="35"/>
      <c r="NWU1431" s="35"/>
      <c r="NWV1431" s="35"/>
      <c r="NWW1431" s="35"/>
      <c r="NWX1431" s="35"/>
      <c r="NWY1431" s="35"/>
      <c r="NWZ1431" s="35"/>
      <c r="NXA1431" s="35"/>
      <c r="NXB1431" s="35"/>
      <c r="NXC1431" s="35"/>
      <c r="NXD1431" s="35"/>
      <c r="NXE1431" s="35"/>
      <c r="NXF1431" s="35"/>
      <c r="NXG1431" s="35"/>
      <c r="NXH1431" s="35"/>
      <c r="NXI1431" s="35"/>
      <c r="NXJ1431" s="35"/>
      <c r="NXK1431" s="35"/>
      <c r="NXL1431" s="35"/>
      <c r="NXM1431" s="35"/>
      <c r="NXN1431" s="35"/>
      <c r="NXO1431" s="35"/>
      <c r="NXP1431" s="35"/>
      <c r="NXQ1431" s="35"/>
      <c r="NXR1431" s="35"/>
      <c r="NXS1431" s="35"/>
      <c r="NXT1431" s="35"/>
      <c r="NXU1431" s="35"/>
      <c r="NXV1431" s="35"/>
      <c r="NXW1431" s="35"/>
      <c r="NXX1431" s="35"/>
      <c r="NXY1431" s="35"/>
      <c r="NXZ1431" s="35"/>
      <c r="NYA1431" s="35"/>
      <c r="NYB1431" s="35"/>
      <c r="NYC1431" s="35"/>
      <c r="NYD1431" s="35"/>
      <c r="NYE1431" s="35"/>
      <c r="NYF1431" s="35"/>
      <c r="NYG1431" s="35"/>
      <c r="NYH1431" s="35"/>
      <c r="NYI1431" s="35"/>
      <c r="NYJ1431" s="35"/>
      <c r="NYK1431" s="35"/>
      <c r="NYL1431" s="35"/>
      <c r="NYM1431" s="35"/>
      <c r="NYN1431" s="35"/>
      <c r="NYO1431" s="35"/>
      <c r="NYP1431" s="35"/>
      <c r="NYQ1431" s="35"/>
      <c r="NYR1431" s="35"/>
      <c r="NYS1431" s="35"/>
      <c r="NYT1431" s="35"/>
      <c r="NYU1431" s="35"/>
      <c r="NYV1431" s="35"/>
      <c r="NYW1431" s="35"/>
      <c r="NYX1431" s="35"/>
      <c r="NYY1431" s="35"/>
      <c r="NYZ1431" s="35"/>
      <c r="NZA1431" s="35"/>
      <c r="NZB1431" s="35"/>
      <c r="NZC1431" s="35"/>
      <c r="NZD1431" s="35"/>
      <c r="NZE1431" s="35"/>
      <c r="NZF1431" s="35"/>
      <c r="NZG1431" s="35"/>
      <c r="NZH1431" s="35"/>
      <c r="NZI1431" s="35"/>
      <c r="NZJ1431" s="35"/>
      <c r="NZK1431" s="35"/>
      <c r="NZL1431" s="35"/>
      <c r="NZM1431" s="35"/>
      <c r="NZN1431" s="35"/>
      <c r="NZO1431" s="35"/>
      <c r="NZP1431" s="35"/>
      <c r="NZQ1431" s="35"/>
      <c r="NZR1431" s="35"/>
      <c r="NZS1431" s="35"/>
      <c r="NZT1431" s="35"/>
      <c r="NZU1431" s="35"/>
      <c r="NZV1431" s="35"/>
      <c r="NZW1431" s="35"/>
      <c r="NZX1431" s="35"/>
      <c r="NZY1431" s="35"/>
      <c r="NZZ1431" s="35"/>
      <c r="OAA1431" s="35"/>
      <c r="OAB1431" s="35"/>
      <c r="OAC1431" s="35"/>
      <c r="OAD1431" s="35"/>
      <c r="OAE1431" s="35"/>
      <c r="OAF1431" s="35"/>
      <c r="OAG1431" s="35"/>
      <c r="OAH1431" s="35"/>
      <c r="OAI1431" s="35"/>
      <c r="OAJ1431" s="35"/>
      <c r="OAK1431" s="35"/>
      <c r="OAL1431" s="35"/>
      <c r="OAM1431" s="35"/>
      <c r="OAN1431" s="35"/>
      <c r="OAO1431" s="35"/>
      <c r="OAP1431" s="35"/>
      <c r="OAQ1431" s="35"/>
      <c r="OAR1431" s="35"/>
      <c r="OAS1431" s="35"/>
      <c r="OAT1431" s="35"/>
      <c r="OAU1431" s="35"/>
      <c r="OAV1431" s="35"/>
      <c r="OAW1431" s="35"/>
      <c r="OAX1431" s="35"/>
      <c r="OAY1431" s="35"/>
      <c r="OAZ1431" s="35"/>
      <c r="OBA1431" s="35"/>
      <c r="OBB1431" s="35"/>
      <c r="OBC1431" s="35"/>
      <c r="OBD1431" s="35"/>
      <c r="OBE1431" s="35"/>
      <c r="OBF1431" s="35"/>
      <c r="OBG1431" s="35"/>
      <c r="OBH1431" s="35"/>
      <c r="OBI1431" s="35"/>
      <c r="OBJ1431" s="35"/>
      <c r="OBK1431" s="35"/>
      <c r="OBL1431" s="35"/>
      <c r="OBM1431" s="35"/>
      <c r="OBN1431" s="35"/>
      <c r="OBO1431" s="35"/>
      <c r="OBP1431" s="35"/>
      <c r="OBQ1431" s="35"/>
      <c r="OBR1431" s="35"/>
      <c r="OBS1431" s="35"/>
      <c r="OBT1431" s="35"/>
      <c r="OBU1431" s="35"/>
      <c r="OBV1431" s="35"/>
      <c r="OBW1431" s="35"/>
      <c r="OBX1431" s="35"/>
      <c r="OBY1431" s="35"/>
      <c r="OBZ1431" s="35"/>
      <c r="OCA1431" s="35"/>
      <c r="OCB1431" s="35"/>
      <c r="OCC1431" s="35"/>
      <c r="OCD1431" s="35"/>
      <c r="OCE1431" s="35"/>
      <c r="OCF1431" s="35"/>
      <c r="OCG1431" s="35"/>
      <c r="OCH1431" s="35"/>
      <c r="OCI1431" s="35"/>
      <c r="OCJ1431" s="35"/>
      <c r="OCK1431" s="35"/>
      <c r="OCL1431" s="35"/>
      <c r="OCM1431" s="35"/>
      <c r="OCN1431" s="35"/>
      <c r="OCO1431" s="35"/>
      <c r="OCP1431" s="35"/>
      <c r="OCQ1431" s="35"/>
      <c r="OCR1431" s="35"/>
      <c r="OCS1431" s="35"/>
      <c r="OCT1431" s="35"/>
      <c r="OCU1431" s="35"/>
      <c r="OCV1431" s="35"/>
      <c r="OCW1431" s="35"/>
      <c r="OCX1431" s="35"/>
      <c r="OCY1431" s="35"/>
      <c r="OCZ1431" s="35"/>
      <c r="ODA1431" s="35"/>
      <c r="ODB1431" s="35"/>
      <c r="ODC1431" s="35"/>
      <c r="ODD1431" s="35"/>
      <c r="ODE1431" s="35"/>
      <c r="ODF1431" s="35"/>
      <c r="ODG1431" s="35"/>
      <c r="ODH1431" s="35"/>
      <c r="ODI1431" s="35"/>
      <c r="ODJ1431" s="35"/>
      <c r="ODK1431" s="35"/>
      <c r="ODL1431" s="35"/>
      <c r="ODM1431" s="35"/>
      <c r="ODN1431" s="35"/>
      <c r="ODO1431" s="35"/>
      <c r="ODP1431" s="35"/>
      <c r="ODQ1431" s="35"/>
      <c r="ODR1431" s="35"/>
      <c r="ODS1431" s="35"/>
      <c r="ODT1431" s="35"/>
      <c r="ODU1431" s="35"/>
      <c r="ODV1431" s="35"/>
      <c r="ODW1431" s="35"/>
      <c r="ODX1431" s="35"/>
      <c r="ODY1431" s="35"/>
      <c r="ODZ1431" s="35"/>
      <c r="OEA1431" s="35"/>
      <c r="OEB1431" s="35"/>
      <c r="OEC1431" s="35"/>
      <c r="OED1431" s="35"/>
      <c r="OEE1431" s="35"/>
      <c r="OEF1431" s="35"/>
      <c r="OEG1431" s="35"/>
      <c r="OEH1431" s="35"/>
      <c r="OEI1431" s="35"/>
      <c r="OEJ1431" s="35"/>
      <c r="OEK1431" s="35"/>
      <c r="OEL1431" s="35"/>
      <c r="OEM1431" s="35"/>
      <c r="OEN1431" s="35"/>
      <c r="OEO1431" s="35"/>
      <c r="OEP1431" s="35"/>
      <c r="OEQ1431" s="35"/>
      <c r="OER1431" s="35"/>
      <c r="OES1431" s="35"/>
      <c r="OET1431" s="35"/>
      <c r="OEU1431" s="35"/>
      <c r="OEV1431" s="35"/>
      <c r="OEW1431" s="35"/>
      <c r="OEX1431" s="35"/>
      <c r="OEY1431" s="35"/>
      <c r="OEZ1431" s="35"/>
      <c r="OFA1431" s="35"/>
      <c r="OFB1431" s="35"/>
      <c r="OFC1431" s="35"/>
      <c r="OFD1431" s="35"/>
      <c r="OFE1431" s="35"/>
      <c r="OFF1431" s="35"/>
      <c r="OFG1431" s="35"/>
      <c r="OFH1431" s="35"/>
      <c r="OFI1431" s="35"/>
      <c r="OFJ1431" s="35"/>
      <c r="OFK1431" s="35"/>
      <c r="OFL1431" s="35"/>
      <c r="OFM1431" s="35"/>
      <c r="OFN1431" s="35"/>
      <c r="OFO1431" s="35"/>
      <c r="OFP1431" s="35"/>
      <c r="OFQ1431" s="35"/>
      <c r="OFR1431" s="35"/>
      <c r="OFS1431" s="35"/>
      <c r="OFT1431" s="35"/>
      <c r="OFU1431" s="35"/>
      <c r="OFV1431" s="35"/>
      <c r="OFW1431" s="35"/>
      <c r="OFX1431" s="35"/>
      <c r="OFY1431" s="35"/>
      <c r="OFZ1431" s="35"/>
      <c r="OGA1431" s="35"/>
      <c r="OGB1431" s="35"/>
      <c r="OGC1431" s="35"/>
      <c r="OGD1431" s="35"/>
      <c r="OGE1431" s="35"/>
      <c r="OGF1431" s="35"/>
      <c r="OGG1431" s="35"/>
      <c r="OGH1431" s="35"/>
      <c r="OGI1431" s="35"/>
      <c r="OGJ1431" s="35"/>
      <c r="OGK1431" s="35"/>
      <c r="OGL1431" s="35"/>
      <c r="OGM1431" s="35"/>
      <c r="OGN1431" s="35"/>
      <c r="OGO1431" s="35"/>
      <c r="OGP1431" s="35"/>
      <c r="OGQ1431" s="35"/>
      <c r="OGR1431" s="35"/>
      <c r="OGS1431" s="35"/>
      <c r="OGT1431" s="35"/>
      <c r="OGU1431" s="35"/>
      <c r="OGV1431" s="35"/>
      <c r="OGW1431" s="35"/>
      <c r="OGX1431" s="35"/>
      <c r="OGY1431" s="35"/>
      <c r="OGZ1431" s="35"/>
      <c r="OHA1431" s="35"/>
      <c r="OHB1431" s="35"/>
      <c r="OHC1431" s="35"/>
      <c r="OHD1431" s="35"/>
      <c r="OHE1431" s="35"/>
      <c r="OHF1431" s="35"/>
      <c r="OHG1431" s="35"/>
      <c r="OHH1431" s="35"/>
      <c r="OHI1431" s="35"/>
      <c r="OHJ1431" s="35"/>
      <c r="OHK1431" s="35"/>
      <c r="OHL1431" s="35"/>
      <c r="OHM1431" s="35"/>
      <c r="OHN1431" s="35"/>
      <c r="OHO1431" s="35"/>
      <c r="OHP1431" s="35"/>
      <c r="OHQ1431" s="35"/>
      <c r="OHR1431" s="35"/>
      <c r="OHS1431" s="35"/>
      <c r="OHT1431" s="35"/>
      <c r="OHU1431" s="35"/>
      <c r="OHV1431" s="35"/>
      <c r="OHW1431" s="35"/>
      <c r="OHX1431" s="35"/>
      <c r="OHY1431" s="35"/>
      <c r="OHZ1431" s="35"/>
      <c r="OIA1431" s="35"/>
      <c r="OIB1431" s="35"/>
      <c r="OIC1431" s="35"/>
      <c r="OID1431" s="35"/>
      <c r="OIE1431" s="35"/>
      <c r="OIF1431" s="35"/>
      <c r="OIG1431" s="35"/>
      <c r="OIH1431" s="35"/>
      <c r="OII1431" s="35"/>
      <c r="OIJ1431" s="35"/>
      <c r="OIK1431" s="35"/>
      <c r="OIL1431" s="35"/>
      <c r="OIM1431" s="35"/>
      <c r="OIN1431" s="35"/>
      <c r="OIO1431" s="35"/>
      <c r="OIP1431" s="35"/>
      <c r="OIQ1431" s="35"/>
      <c r="OIR1431" s="35"/>
      <c r="OIS1431" s="35"/>
      <c r="OIT1431" s="35"/>
      <c r="OIU1431" s="35"/>
      <c r="OIV1431" s="35"/>
      <c r="OIW1431" s="35"/>
      <c r="OIX1431" s="35"/>
      <c r="OIY1431" s="35"/>
      <c r="OIZ1431" s="35"/>
      <c r="OJA1431" s="35"/>
      <c r="OJB1431" s="35"/>
      <c r="OJC1431" s="35"/>
      <c r="OJD1431" s="35"/>
      <c r="OJE1431" s="35"/>
      <c r="OJF1431" s="35"/>
      <c r="OJG1431" s="35"/>
      <c r="OJH1431" s="35"/>
      <c r="OJI1431" s="35"/>
      <c r="OJJ1431" s="35"/>
      <c r="OJK1431" s="35"/>
      <c r="OJL1431" s="35"/>
      <c r="OJM1431" s="35"/>
      <c r="OJN1431" s="35"/>
      <c r="OJO1431" s="35"/>
      <c r="OJP1431" s="35"/>
      <c r="OJQ1431" s="35"/>
      <c r="OJR1431" s="35"/>
      <c r="OJS1431" s="35"/>
      <c r="OJT1431" s="35"/>
      <c r="OJU1431" s="35"/>
      <c r="OJV1431" s="35"/>
      <c r="OJW1431" s="35"/>
      <c r="OJX1431" s="35"/>
      <c r="OJY1431" s="35"/>
      <c r="OJZ1431" s="35"/>
      <c r="OKA1431" s="35"/>
      <c r="OKB1431" s="35"/>
      <c r="OKC1431" s="35"/>
      <c r="OKD1431" s="35"/>
      <c r="OKE1431" s="35"/>
      <c r="OKF1431" s="35"/>
      <c r="OKG1431" s="35"/>
      <c r="OKH1431" s="35"/>
      <c r="OKI1431" s="35"/>
      <c r="OKJ1431" s="35"/>
      <c r="OKK1431" s="35"/>
      <c r="OKL1431" s="35"/>
      <c r="OKM1431" s="35"/>
      <c r="OKN1431" s="35"/>
      <c r="OKO1431" s="35"/>
      <c r="OKP1431" s="35"/>
      <c r="OKQ1431" s="35"/>
      <c r="OKR1431" s="35"/>
      <c r="OKS1431" s="35"/>
      <c r="OKT1431" s="35"/>
      <c r="OKU1431" s="35"/>
      <c r="OKV1431" s="35"/>
      <c r="OKW1431" s="35"/>
      <c r="OKX1431" s="35"/>
      <c r="OKY1431" s="35"/>
      <c r="OKZ1431" s="35"/>
      <c r="OLA1431" s="35"/>
      <c r="OLB1431" s="35"/>
      <c r="OLC1431" s="35"/>
      <c r="OLD1431" s="35"/>
      <c r="OLE1431" s="35"/>
      <c r="OLF1431" s="35"/>
      <c r="OLG1431" s="35"/>
      <c r="OLH1431" s="35"/>
      <c r="OLI1431" s="35"/>
      <c r="OLJ1431" s="35"/>
      <c r="OLK1431" s="35"/>
      <c r="OLL1431" s="35"/>
      <c r="OLM1431" s="35"/>
      <c r="OLN1431" s="35"/>
      <c r="OLO1431" s="35"/>
      <c r="OLP1431" s="35"/>
      <c r="OLQ1431" s="35"/>
      <c r="OLR1431" s="35"/>
      <c r="OLS1431" s="35"/>
      <c r="OLT1431" s="35"/>
      <c r="OLU1431" s="35"/>
      <c r="OLV1431" s="35"/>
      <c r="OLW1431" s="35"/>
      <c r="OLX1431" s="35"/>
      <c r="OLY1431" s="35"/>
      <c r="OLZ1431" s="35"/>
      <c r="OMA1431" s="35"/>
      <c r="OMB1431" s="35"/>
      <c r="OMC1431" s="35"/>
      <c r="OMD1431" s="35"/>
      <c r="OME1431" s="35"/>
      <c r="OMF1431" s="35"/>
      <c r="OMG1431" s="35"/>
      <c r="OMH1431" s="35"/>
      <c r="OMI1431" s="35"/>
      <c r="OMJ1431" s="35"/>
      <c r="OMK1431" s="35"/>
      <c r="OML1431" s="35"/>
      <c r="OMM1431" s="35"/>
      <c r="OMN1431" s="35"/>
      <c r="OMO1431" s="35"/>
      <c r="OMP1431" s="35"/>
      <c r="OMQ1431" s="35"/>
      <c r="OMR1431" s="35"/>
      <c r="OMS1431" s="35"/>
      <c r="OMT1431" s="35"/>
      <c r="OMU1431" s="35"/>
      <c r="OMV1431" s="35"/>
      <c r="OMW1431" s="35"/>
      <c r="OMX1431" s="35"/>
      <c r="OMY1431" s="35"/>
      <c r="OMZ1431" s="35"/>
      <c r="ONA1431" s="35"/>
      <c r="ONB1431" s="35"/>
      <c r="ONC1431" s="35"/>
      <c r="OND1431" s="35"/>
      <c r="ONE1431" s="35"/>
      <c r="ONF1431" s="35"/>
      <c r="ONG1431" s="35"/>
      <c r="ONH1431" s="35"/>
      <c r="ONI1431" s="35"/>
      <c r="ONJ1431" s="35"/>
      <c r="ONK1431" s="35"/>
      <c r="ONL1431" s="35"/>
      <c r="ONM1431" s="35"/>
      <c r="ONN1431" s="35"/>
      <c r="ONO1431" s="35"/>
      <c r="ONP1431" s="35"/>
      <c r="ONQ1431" s="35"/>
      <c r="ONR1431" s="35"/>
      <c r="ONS1431" s="35"/>
      <c r="ONT1431" s="35"/>
      <c r="ONU1431" s="35"/>
      <c r="ONV1431" s="35"/>
      <c r="ONW1431" s="35"/>
      <c r="ONX1431" s="35"/>
      <c r="ONY1431" s="35"/>
      <c r="ONZ1431" s="35"/>
      <c r="OOA1431" s="35"/>
      <c r="OOB1431" s="35"/>
      <c r="OOC1431" s="35"/>
      <c r="OOD1431" s="35"/>
      <c r="OOE1431" s="35"/>
      <c r="OOF1431" s="35"/>
      <c r="OOG1431" s="35"/>
      <c r="OOH1431" s="35"/>
      <c r="OOI1431" s="35"/>
      <c r="OOJ1431" s="35"/>
      <c r="OOK1431" s="35"/>
      <c r="OOL1431" s="35"/>
      <c r="OOM1431" s="35"/>
      <c r="OON1431" s="35"/>
      <c r="OOO1431" s="35"/>
      <c r="OOP1431" s="35"/>
      <c r="OOQ1431" s="35"/>
      <c r="OOR1431" s="35"/>
      <c r="OOS1431" s="35"/>
      <c r="OOT1431" s="35"/>
      <c r="OOU1431" s="35"/>
      <c r="OOV1431" s="35"/>
      <c r="OOW1431" s="35"/>
      <c r="OOX1431" s="35"/>
      <c r="OOY1431" s="35"/>
      <c r="OOZ1431" s="35"/>
      <c r="OPA1431" s="35"/>
      <c r="OPB1431" s="35"/>
      <c r="OPC1431" s="35"/>
      <c r="OPD1431" s="35"/>
      <c r="OPE1431" s="35"/>
      <c r="OPF1431" s="35"/>
      <c r="OPG1431" s="35"/>
      <c r="OPH1431" s="35"/>
      <c r="OPI1431" s="35"/>
      <c r="OPJ1431" s="35"/>
      <c r="OPK1431" s="35"/>
      <c r="OPL1431" s="35"/>
      <c r="OPM1431" s="35"/>
      <c r="OPN1431" s="35"/>
      <c r="OPO1431" s="35"/>
      <c r="OPP1431" s="35"/>
      <c r="OPQ1431" s="35"/>
      <c r="OPR1431" s="35"/>
      <c r="OPS1431" s="35"/>
      <c r="OPT1431" s="35"/>
      <c r="OPU1431" s="35"/>
      <c r="OPV1431" s="35"/>
      <c r="OPW1431" s="35"/>
      <c r="OPX1431" s="35"/>
      <c r="OPY1431" s="35"/>
      <c r="OPZ1431" s="35"/>
      <c r="OQA1431" s="35"/>
      <c r="OQB1431" s="35"/>
      <c r="OQC1431" s="35"/>
      <c r="OQD1431" s="35"/>
      <c r="OQE1431" s="35"/>
      <c r="OQF1431" s="35"/>
      <c r="OQG1431" s="35"/>
      <c r="OQH1431" s="35"/>
      <c r="OQI1431" s="35"/>
      <c r="OQJ1431" s="35"/>
      <c r="OQK1431" s="35"/>
      <c r="OQL1431" s="35"/>
      <c r="OQM1431" s="35"/>
      <c r="OQN1431" s="35"/>
      <c r="OQO1431" s="35"/>
      <c r="OQP1431" s="35"/>
      <c r="OQQ1431" s="35"/>
      <c r="OQR1431" s="35"/>
      <c r="OQS1431" s="35"/>
      <c r="OQT1431" s="35"/>
      <c r="OQU1431" s="35"/>
      <c r="OQV1431" s="35"/>
      <c r="OQW1431" s="35"/>
      <c r="OQX1431" s="35"/>
      <c r="OQY1431" s="35"/>
      <c r="OQZ1431" s="35"/>
      <c r="ORA1431" s="35"/>
      <c r="ORB1431" s="35"/>
      <c r="ORC1431" s="35"/>
      <c r="ORD1431" s="35"/>
      <c r="ORE1431" s="35"/>
      <c r="ORF1431" s="35"/>
      <c r="ORG1431" s="35"/>
      <c r="ORH1431" s="35"/>
      <c r="ORI1431" s="35"/>
      <c r="ORJ1431" s="35"/>
      <c r="ORK1431" s="35"/>
      <c r="ORL1431" s="35"/>
      <c r="ORM1431" s="35"/>
      <c r="ORN1431" s="35"/>
      <c r="ORO1431" s="35"/>
      <c r="ORP1431" s="35"/>
      <c r="ORQ1431" s="35"/>
      <c r="ORR1431" s="35"/>
      <c r="ORS1431" s="35"/>
      <c r="ORT1431" s="35"/>
      <c r="ORU1431" s="35"/>
      <c r="ORV1431" s="35"/>
      <c r="ORW1431" s="35"/>
      <c r="ORX1431" s="35"/>
      <c r="ORY1431" s="35"/>
      <c r="ORZ1431" s="35"/>
      <c r="OSA1431" s="35"/>
      <c r="OSB1431" s="35"/>
      <c r="OSC1431" s="35"/>
      <c r="OSD1431" s="35"/>
      <c r="OSE1431" s="35"/>
      <c r="OSF1431" s="35"/>
      <c r="OSG1431" s="35"/>
      <c r="OSH1431" s="35"/>
      <c r="OSI1431" s="35"/>
      <c r="OSJ1431" s="35"/>
      <c r="OSK1431" s="35"/>
      <c r="OSL1431" s="35"/>
      <c r="OSM1431" s="35"/>
      <c r="OSN1431" s="35"/>
      <c r="OSO1431" s="35"/>
      <c r="OSP1431" s="35"/>
      <c r="OSQ1431" s="35"/>
      <c r="OSR1431" s="35"/>
      <c r="OSS1431" s="35"/>
      <c r="OST1431" s="35"/>
      <c r="OSU1431" s="35"/>
      <c r="OSV1431" s="35"/>
      <c r="OSW1431" s="35"/>
      <c r="OSX1431" s="35"/>
      <c r="OSY1431" s="35"/>
      <c r="OSZ1431" s="35"/>
      <c r="OTA1431" s="35"/>
      <c r="OTB1431" s="35"/>
      <c r="OTC1431" s="35"/>
      <c r="OTD1431" s="35"/>
      <c r="OTE1431" s="35"/>
      <c r="OTF1431" s="35"/>
      <c r="OTG1431" s="35"/>
      <c r="OTH1431" s="35"/>
      <c r="OTI1431" s="35"/>
      <c r="OTJ1431" s="35"/>
      <c r="OTK1431" s="35"/>
      <c r="OTL1431" s="35"/>
      <c r="OTM1431" s="35"/>
      <c r="OTN1431" s="35"/>
      <c r="OTO1431" s="35"/>
      <c r="OTP1431" s="35"/>
      <c r="OTQ1431" s="35"/>
      <c r="OTR1431" s="35"/>
      <c r="OTS1431" s="35"/>
      <c r="OTT1431" s="35"/>
      <c r="OTU1431" s="35"/>
      <c r="OTV1431" s="35"/>
      <c r="OTW1431" s="35"/>
      <c r="OTX1431" s="35"/>
      <c r="OTY1431" s="35"/>
      <c r="OTZ1431" s="35"/>
      <c r="OUA1431" s="35"/>
      <c r="OUB1431" s="35"/>
      <c r="OUC1431" s="35"/>
      <c r="OUD1431" s="35"/>
      <c r="OUE1431" s="35"/>
      <c r="OUF1431" s="35"/>
      <c r="OUG1431" s="35"/>
      <c r="OUH1431" s="35"/>
      <c r="OUI1431" s="35"/>
      <c r="OUJ1431" s="35"/>
      <c r="OUK1431" s="35"/>
      <c r="OUL1431" s="35"/>
      <c r="OUM1431" s="35"/>
      <c r="OUN1431" s="35"/>
      <c r="OUO1431" s="35"/>
      <c r="OUP1431" s="35"/>
      <c r="OUQ1431" s="35"/>
      <c r="OUR1431" s="35"/>
      <c r="OUS1431" s="35"/>
      <c r="OUT1431" s="35"/>
      <c r="OUU1431" s="35"/>
      <c r="OUV1431" s="35"/>
      <c r="OUW1431" s="35"/>
      <c r="OUX1431" s="35"/>
      <c r="OUY1431" s="35"/>
      <c r="OUZ1431" s="35"/>
      <c r="OVA1431" s="35"/>
      <c r="OVB1431" s="35"/>
      <c r="OVC1431" s="35"/>
      <c r="OVD1431" s="35"/>
      <c r="OVE1431" s="35"/>
      <c r="OVF1431" s="35"/>
      <c r="OVG1431" s="35"/>
      <c r="OVH1431" s="35"/>
      <c r="OVI1431" s="35"/>
      <c r="OVJ1431" s="35"/>
      <c r="OVK1431" s="35"/>
      <c r="OVL1431" s="35"/>
      <c r="OVM1431" s="35"/>
      <c r="OVN1431" s="35"/>
      <c r="OVO1431" s="35"/>
      <c r="OVP1431" s="35"/>
      <c r="OVQ1431" s="35"/>
      <c r="OVR1431" s="35"/>
      <c r="OVS1431" s="35"/>
      <c r="OVT1431" s="35"/>
      <c r="OVU1431" s="35"/>
      <c r="OVV1431" s="35"/>
      <c r="OVW1431" s="35"/>
      <c r="OVX1431" s="35"/>
      <c r="OVY1431" s="35"/>
      <c r="OVZ1431" s="35"/>
      <c r="OWA1431" s="35"/>
      <c r="OWB1431" s="35"/>
      <c r="OWC1431" s="35"/>
      <c r="OWD1431" s="35"/>
      <c r="OWE1431" s="35"/>
      <c r="OWF1431" s="35"/>
      <c r="OWG1431" s="35"/>
      <c r="OWH1431" s="35"/>
      <c r="OWI1431" s="35"/>
      <c r="OWJ1431" s="35"/>
      <c r="OWK1431" s="35"/>
      <c r="OWL1431" s="35"/>
      <c r="OWM1431" s="35"/>
      <c r="OWN1431" s="35"/>
      <c r="OWO1431" s="35"/>
      <c r="OWP1431" s="35"/>
      <c r="OWQ1431" s="35"/>
      <c r="OWR1431" s="35"/>
      <c r="OWS1431" s="35"/>
      <c r="OWT1431" s="35"/>
      <c r="OWU1431" s="35"/>
      <c r="OWV1431" s="35"/>
      <c r="OWW1431" s="35"/>
      <c r="OWX1431" s="35"/>
      <c r="OWY1431" s="35"/>
      <c r="OWZ1431" s="35"/>
      <c r="OXA1431" s="35"/>
      <c r="OXB1431" s="35"/>
      <c r="OXC1431" s="35"/>
      <c r="OXD1431" s="35"/>
      <c r="OXE1431" s="35"/>
      <c r="OXF1431" s="35"/>
      <c r="OXG1431" s="35"/>
      <c r="OXH1431" s="35"/>
      <c r="OXI1431" s="35"/>
      <c r="OXJ1431" s="35"/>
      <c r="OXK1431" s="35"/>
      <c r="OXL1431" s="35"/>
      <c r="OXM1431" s="35"/>
      <c r="OXN1431" s="35"/>
      <c r="OXO1431" s="35"/>
      <c r="OXP1431" s="35"/>
      <c r="OXQ1431" s="35"/>
      <c r="OXR1431" s="35"/>
      <c r="OXS1431" s="35"/>
      <c r="OXT1431" s="35"/>
      <c r="OXU1431" s="35"/>
      <c r="OXV1431" s="35"/>
      <c r="OXW1431" s="35"/>
      <c r="OXX1431" s="35"/>
      <c r="OXY1431" s="35"/>
      <c r="OXZ1431" s="35"/>
      <c r="OYA1431" s="35"/>
      <c r="OYB1431" s="35"/>
      <c r="OYC1431" s="35"/>
      <c r="OYD1431" s="35"/>
      <c r="OYE1431" s="35"/>
      <c r="OYF1431" s="35"/>
      <c r="OYG1431" s="35"/>
      <c r="OYH1431" s="35"/>
      <c r="OYI1431" s="35"/>
      <c r="OYJ1431" s="35"/>
      <c r="OYK1431" s="35"/>
      <c r="OYL1431" s="35"/>
      <c r="OYM1431" s="35"/>
      <c r="OYN1431" s="35"/>
      <c r="OYO1431" s="35"/>
      <c r="OYP1431" s="35"/>
      <c r="OYQ1431" s="35"/>
      <c r="OYR1431" s="35"/>
      <c r="OYS1431" s="35"/>
      <c r="OYT1431" s="35"/>
      <c r="OYU1431" s="35"/>
      <c r="OYV1431" s="35"/>
      <c r="OYW1431" s="35"/>
      <c r="OYX1431" s="35"/>
      <c r="OYY1431" s="35"/>
      <c r="OYZ1431" s="35"/>
      <c r="OZA1431" s="35"/>
      <c r="OZB1431" s="35"/>
      <c r="OZC1431" s="35"/>
      <c r="OZD1431" s="35"/>
      <c r="OZE1431" s="35"/>
      <c r="OZF1431" s="35"/>
      <c r="OZG1431" s="35"/>
      <c r="OZH1431" s="35"/>
      <c r="OZI1431" s="35"/>
      <c r="OZJ1431" s="35"/>
      <c r="OZK1431" s="35"/>
      <c r="OZL1431" s="35"/>
      <c r="OZM1431" s="35"/>
      <c r="OZN1431" s="35"/>
      <c r="OZO1431" s="35"/>
      <c r="OZP1431" s="35"/>
      <c r="OZQ1431" s="35"/>
      <c r="OZR1431" s="35"/>
      <c r="OZS1431" s="35"/>
      <c r="OZT1431" s="35"/>
      <c r="OZU1431" s="35"/>
      <c r="OZV1431" s="35"/>
      <c r="OZW1431" s="35"/>
      <c r="OZX1431" s="35"/>
      <c r="OZY1431" s="35"/>
      <c r="OZZ1431" s="35"/>
      <c r="PAA1431" s="35"/>
      <c r="PAB1431" s="35"/>
      <c r="PAC1431" s="35"/>
      <c r="PAD1431" s="35"/>
      <c r="PAE1431" s="35"/>
      <c r="PAF1431" s="35"/>
      <c r="PAG1431" s="35"/>
      <c r="PAH1431" s="35"/>
      <c r="PAI1431" s="35"/>
      <c r="PAJ1431" s="35"/>
      <c r="PAK1431" s="35"/>
      <c r="PAL1431" s="35"/>
      <c r="PAM1431" s="35"/>
      <c r="PAN1431" s="35"/>
      <c r="PAO1431" s="35"/>
      <c r="PAP1431" s="35"/>
      <c r="PAQ1431" s="35"/>
      <c r="PAR1431" s="35"/>
      <c r="PAS1431" s="35"/>
      <c r="PAT1431" s="35"/>
      <c r="PAU1431" s="35"/>
      <c r="PAV1431" s="35"/>
      <c r="PAW1431" s="35"/>
      <c r="PAX1431" s="35"/>
      <c r="PAY1431" s="35"/>
      <c r="PAZ1431" s="35"/>
      <c r="PBA1431" s="35"/>
      <c r="PBB1431" s="35"/>
      <c r="PBC1431" s="35"/>
      <c r="PBD1431" s="35"/>
      <c r="PBE1431" s="35"/>
      <c r="PBF1431" s="35"/>
      <c r="PBG1431" s="35"/>
      <c r="PBH1431" s="35"/>
      <c r="PBI1431" s="35"/>
      <c r="PBJ1431" s="35"/>
      <c r="PBK1431" s="35"/>
      <c r="PBL1431" s="35"/>
      <c r="PBM1431" s="35"/>
      <c r="PBN1431" s="35"/>
      <c r="PBO1431" s="35"/>
      <c r="PBP1431" s="35"/>
      <c r="PBQ1431" s="35"/>
      <c r="PBR1431" s="35"/>
      <c r="PBS1431" s="35"/>
      <c r="PBT1431" s="35"/>
      <c r="PBU1431" s="35"/>
      <c r="PBV1431" s="35"/>
      <c r="PBW1431" s="35"/>
      <c r="PBX1431" s="35"/>
      <c r="PBY1431" s="35"/>
      <c r="PBZ1431" s="35"/>
      <c r="PCA1431" s="35"/>
      <c r="PCB1431" s="35"/>
      <c r="PCC1431" s="35"/>
      <c r="PCD1431" s="35"/>
      <c r="PCE1431" s="35"/>
      <c r="PCF1431" s="35"/>
      <c r="PCG1431" s="35"/>
      <c r="PCH1431" s="35"/>
      <c r="PCI1431" s="35"/>
      <c r="PCJ1431" s="35"/>
      <c r="PCK1431" s="35"/>
      <c r="PCL1431" s="35"/>
      <c r="PCM1431" s="35"/>
      <c r="PCN1431" s="35"/>
      <c r="PCO1431" s="35"/>
      <c r="PCP1431" s="35"/>
      <c r="PCQ1431" s="35"/>
      <c r="PCR1431" s="35"/>
      <c r="PCS1431" s="35"/>
      <c r="PCT1431" s="35"/>
      <c r="PCU1431" s="35"/>
      <c r="PCV1431" s="35"/>
      <c r="PCW1431" s="35"/>
      <c r="PCX1431" s="35"/>
      <c r="PCY1431" s="35"/>
      <c r="PCZ1431" s="35"/>
      <c r="PDA1431" s="35"/>
      <c r="PDB1431" s="35"/>
      <c r="PDC1431" s="35"/>
      <c r="PDD1431" s="35"/>
      <c r="PDE1431" s="35"/>
      <c r="PDF1431" s="35"/>
      <c r="PDG1431" s="35"/>
      <c r="PDH1431" s="35"/>
      <c r="PDI1431" s="35"/>
      <c r="PDJ1431" s="35"/>
      <c r="PDK1431" s="35"/>
      <c r="PDL1431" s="35"/>
      <c r="PDM1431" s="35"/>
      <c r="PDN1431" s="35"/>
      <c r="PDO1431" s="35"/>
      <c r="PDP1431" s="35"/>
      <c r="PDQ1431" s="35"/>
      <c r="PDR1431" s="35"/>
      <c r="PDS1431" s="35"/>
      <c r="PDT1431" s="35"/>
      <c r="PDU1431" s="35"/>
      <c r="PDV1431" s="35"/>
      <c r="PDW1431" s="35"/>
      <c r="PDX1431" s="35"/>
      <c r="PDY1431" s="35"/>
      <c r="PDZ1431" s="35"/>
      <c r="PEA1431" s="35"/>
      <c r="PEB1431" s="35"/>
      <c r="PEC1431" s="35"/>
      <c r="PED1431" s="35"/>
      <c r="PEE1431" s="35"/>
      <c r="PEF1431" s="35"/>
      <c r="PEG1431" s="35"/>
      <c r="PEH1431" s="35"/>
      <c r="PEI1431" s="35"/>
      <c r="PEJ1431" s="35"/>
      <c r="PEK1431" s="35"/>
      <c r="PEL1431" s="35"/>
      <c r="PEM1431" s="35"/>
      <c r="PEN1431" s="35"/>
      <c r="PEO1431" s="35"/>
      <c r="PEP1431" s="35"/>
      <c r="PEQ1431" s="35"/>
      <c r="PER1431" s="35"/>
      <c r="PES1431" s="35"/>
      <c r="PET1431" s="35"/>
      <c r="PEU1431" s="35"/>
      <c r="PEV1431" s="35"/>
      <c r="PEW1431" s="35"/>
      <c r="PEX1431" s="35"/>
      <c r="PEY1431" s="35"/>
      <c r="PEZ1431" s="35"/>
      <c r="PFA1431" s="35"/>
      <c r="PFB1431" s="35"/>
      <c r="PFC1431" s="35"/>
      <c r="PFD1431" s="35"/>
      <c r="PFE1431" s="35"/>
      <c r="PFF1431" s="35"/>
      <c r="PFG1431" s="35"/>
      <c r="PFH1431" s="35"/>
      <c r="PFI1431" s="35"/>
      <c r="PFJ1431" s="35"/>
      <c r="PFK1431" s="35"/>
      <c r="PFL1431" s="35"/>
      <c r="PFM1431" s="35"/>
      <c r="PFN1431" s="35"/>
      <c r="PFO1431" s="35"/>
      <c r="PFP1431" s="35"/>
      <c r="PFQ1431" s="35"/>
      <c r="PFR1431" s="35"/>
      <c r="PFS1431" s="35"/>
      <c r="PFT1431" s="35"/>
      <c r="PFU1431" s="35"/>
      <c r="PFV1431" s="35"/>
      <c r="PFW1431" s="35"/>
      <c r="PFX1431" s="35"/>
      <c r="PFY1431" s="35"/>
      <c r="PFZ1431" s="35"/>
      <c r="PGA1431" s="35"/>
      <c r="PGB1431" s="35"/>
      <c r="PGC1431" s="35"/>
      <c r="PGD1431" s="35"/>
      <c r="PGE1431" s="35"/>
      <c r="PGF1431" s="35"/>
      <c r="PGG1431" s="35"/>
      <c r="PGH1431" s="35"/>
      <c r="PGI1431" s="35"/>
      <c r="PGJ1431" s="35"/>
      <c r="PGK1431" s="35"/>
      <c r="PGL1431" s="35"/>
      <c r="PGM1431" s="35"/>
      <c r="PGN1431" s="35"/>
      <c r="PGO1431" s="35"/>
      <c r="PGP1431" s="35"/>
      <c r="PGQ1431" s="35"/>
      <c r="PGR1431" s="35"/>
      <c r="PGS1431" s="35"/>
      <c r="PGT1431" s="35"/>
      <c r="PGU1431" s="35"/>
      <c r="PGV1431" s="35"/>
      <c r="PGW1431" s="35"/>
      <c r="PGX1431" s="35"/>
      <c r="PGY1431" s="35"/>
      <c r="PGZ1431" s="35"/>
      <c r="PHA1431" s="35"/>
      <c r="PHB1431" s="35"/>
      <c r="PHC1431" s="35"/>
      <c r="PHD1431" s="35"/>
      <c r="PHE1431" s="35"/>
      <c r="PHF1431" s="35"/>
      <c r="PHG1431" s="35"/>
      <c r="PHH1431" s="35"/>
      <c r="PHI1431" s="35"/>
      <c r="PHJ1431" s="35"/>
      <c r="PHK1431" s="35"/>
      <c r="PHL1431" s="35"/>
      <c r="PHM1431" s="35"/>
      <c r="PHN1431" s="35"/>
      <c r="PHO1431" s="35"/>
      <c r="PHP1431" s="35"/>
      <c r="PHQ1431" s="35"/>
      <c r="PHR1431" s="35"/>
      <c r="PHS1431" s="35"/>
      <c r="PHT1431" s="35"/>
      <c r="PHU1431" s="35"/>
      <c r="PHV1431" s="35"/>
      <c r="PHW1431" s="35"/>
      <c r="PHX1431" s="35"/>
      <c r="PHY1431" s="35"/>
      <c r="PHZ1431" s="35"/>
      <c r="PIA1431" s="35"/>
      <c r="PIB1431" s="35"/>
      <c r="PIC1431" s="35"/>
      <c r="PID1431" s="35"/>
      <c r="PIE1431" s="35"/>
      <c r="PIF1431" s="35"/>
      <c r="PIG1431" s="35"/>
      <c r="PIH1431" s="35"/>
      <c r="PII1431" s="35"/>
      <c r="PIJ1431" s="35"/>
      <c r="PIK1431" s="35"/>
      <c r="PIL1431" s="35"/>
      <c r="PIM1431" s="35"/>
      <c r="PIN1431" s="35"/>
      <c r="PIO1431" s="35"/>
      <c r="PIP1431" s="35"/>
      <c r="PIQ1431" s="35"/>
      <c r="PIR1431" s="35"/>
      <c r="PIS1431" s="35"/>
      <c r="PIT1431" s="35"/>
      <c r="PIU1431" s="35"/>
      <c r="PIV1431" s="35"/>
      <c r="PIW1431" s="35"/>
      <c r="PIX1431" s="35"/>
      <c r="PIY1431" s="35"/>
      <c r="PIZ1431" s="35"/>
      <c r="PJA1431" s="35"/>
      <c r="PJB1431" s="35"/>
      <c r="PJC1431" s="35"/>
      <c r="PJD1431" s="35"/>
      <c r="PJE1431" s="35"/>
      <c r="PJF1431" s="35"/>
      <c r="PJG1431" s="35"/>
      <c r="PJH1431" s="35"/>
      <c r="PJI1431" s="35"/>
      <c r="PJJ1431" s="35"/>
      <c r="PJK1431" s="35"/>
      <c r="PJL1431" s="35"/>
      <c r="PJM1431" s="35"/>
      <c r="PJN1431" s="35"/>
      <c r="PJO1431" s="35"/>
      <c r="PJP1431" s="35"/>
      <c r="PJQ1431" s="35"/>
      <c r="PJR1431" s="35"/>
      <c r="PJS1431" s="35"/>
      <c r="PJT1431" s="35"/>
      <c r="PJU1431" s="35"/>
      <c r="PJV1431" s="35"/>
      <c r="PJW1431" s="35"/>
      <c r="PJX1431" s="35"/>
      <c r="PJY1431" s="35"/>
      <c r="PJZ1431" s="35"/>
      <c r="PKA1431" s="35"/>
      <c r="PKB1431" s="35"/>
      <c r="PKC1431" s="35"/>
      <c r="PKD1431" s="35"/>
      <c r="PKE1431" s="35"/>
      <c r="PKF1431" s="35"/>
      <c r="PKG1431" s="35"/>
      <c r="PKH1431" s="35"/>
      <c r="PKI1431" s="35"/>
      <c r="PKJ1431" s="35"/>
      <c r="PKK1431" s="35"/>
      <c r="PKL1431" s="35"/>
      <c r="PKM1431" s="35"/>
      <c r="PKN1431" s="35"/>
      <c r="PKO1431" s="35"/>
      <c r="PKP1431" s="35"/>
      <c r="PKQ1431" s="35"/>
      <c r="PKR1431" s="35"/>
      <c r="PKS1431" s="35"/>
      <c r="PKT1431" s="35"/>
      <c r="PKU1431" s="35"/>
      <c r="PKV1431" s="35"/>
      <c r="PKW1431" s="35"/>
      <c r="PKX1431" s="35"/>
      <c r="PKY1431" s="35"/>
      <c r="PKZ1431" s="35"/>
      <c r="PLA1431" s="35"/>
      <c r="PLB1431" s="35"/>
      <c r="PLC1431" s="35"/>
      <c r="PLD1431" s="35"/>
      <c r="PLE1431" s="35"/>
      <c r="PLF1431" s="35"/>
      <c r="PLG1431" s="35"/>
      <c r="PLH1431" s="35"/>
      <c r="PLI1431" s="35"/>
      <c r="PLJ1431" s="35"/>
      <c r="PLK1431" s="35"/>
      <c r="PLL1431" s="35"/>
      <c r="PLM1431" s="35"/>
      <c r="PLN1431" s="35"/>
      <c r="PLO1431" s="35"/>
      <c r="PLP1431" s="35"/>
      <c r="PLQ1431" s="35"/>
      <c r="PLR1431" s="35"/>
      <c r="PLS1431" s="35"/>
      <c r="PLT1431" s="35"/>
      <c r="PLU1431" s="35"/>
      <c r="PLV1431" s="35"/>
      <c r="PLW1431" s="35"/>
      <c r="PLX1431" s="35"/>
      <c r="PLY1431" s="35"/>
      <c r="PLZ1431" s="35"/>
      <c r="PMA1431" s="35"/>
      <c r="PMB1431" s="35"/>
      <c r="PMC1431" s="35"/>
      <c r="PMD1431" s="35"/>
      <c r="PME1431" s="35"/>
      <c r="PMF1431" s="35"/>
      <c r="PMG1431" s="35"/>
      <c r="PMH1431" s="35"/>
      <c r="PMI1431" s="35"/>
      <c r="PMJ1431" s="35"/>
      <c r="PMK1431" s="35"/>
      <c r="PML1431" s="35"/>
      <c r="PMM1431" s="35"/>
      <c r="PMN1431" s="35"/>
      <c r="PMO1431" s="35"/>
      <c r="PMP1431" s="35"/>
      <c r="PMQ1431" s="35"/>
      <c r="PMR1431" s="35"/>
      <c r="PMS1431" s="35"/>
      <c r="PMT1431" s="35"/>
      <c r="PMU1431" s="35"/>
      <c r="PMV1431" s="35"/>
      <c r="PMW1431" s="35"/>
      <c r="PMX1431" s="35"/>
      <c r="PMY1431" s="35"/>
      <c r="PMZ1431" s="35"/>
      <c r="PNA1431" s="35"/>
      <c r="PNB1431" s="35"/>
      <c r="PNC1431" s="35"/>
      <c r="PND1431" s="35"/>
      <c r="PNE1431" s="35"/>
      <c r="PNF1431" s="35"/>
      <c r="PNG1431" s="35"/>
      <c r="PNH1431" s="35"/>
      <c r="PNI1431" s="35"/>
      <c r="PNJ1431" s="35"/>
      <c r="PNK1431" s="35"/>
      <c r="PNL1431" s="35"/>
      <c r="PNM1431" s="35"/>
      <c r="PNN1431" s="35"/>
      <c r="PNO1431" s="35"/>
      <c r="PNP1431" s="35"/>
      <c r="PNQ1431" s="35"/>
      <c r="PNR1431" s="35"/>
      <c r="PNS1431" s="35"/>
      <c r="PNT1431" s="35"/>
      <c r="PNU1431" s="35"/>
      <c r="PNV1431" s="35"/>
      <c r="PNW1431" s="35"/>
      <c r="PNX1431" s="35"/>
      <c r="PNY1431" s="35"/>
      <c r="PNZ1431" s="35"/>
      <c r="POA1431" s="35"/>
      <c r="POB1431" s="35"/>
      <c r="POC1431" s="35"/>
      <c r="POD1431" s="35"/>
      <c r="POE1431" s="35"/>
      <c r="POF1431" s="35"/>
      <c r="POG1431" s="35"/>
      <c r="POH1431" s="35"/>
      <c r="POI1431" s="35"/>
      <c r="POJ1431" s="35"/>
      <c r="POK1431" s="35"/>
      <c r="POL1431" s="35"/>
      <c r="POM1431" s="35"/>
      <c r="PON1431" s="35"/>
      <c r="POO1431" s="35"/>
      <c r="POP1431" s="35"/>
      <c r="POQ1431" s="35"/>
      <c r="POR1431" s="35"/>
      <c r="POS1431" s="35"/>
      <c r="POT1431" s="35"/>
      <c r="POU1431" s="35"/>
      <c r="POV1431" s="35"/>
      <c r="POW1431" s="35"/>
      <c r="POX1431" s="35"/>
      <c r="POY1431" s="35"/>
      <c r="POZ1431" s="35"/>
      <c r="PPA1431" s="35"/>
      <c r="PPB1431" s="35"/>
      <c r="PPC1431" s="35"/>
      <c r="PPD1431" s="35"/>
      <c r="PPE1431" s="35"/>
      <c r="PPF1431" s="35"/>
      <c r="PPG1431" s="35"/>
      <c r="PPH1431" s="35"/>
      <c r="PPI1431" s="35"/>
      <c r="PPJ1431" s="35"/>
      <c r="PPK1431" s="35"/>
      <c r="PPL1431" s="35"/>
      <c r="PPM1431" s="35"/>
      <c r="PPN1431" s="35"/>
      <c r="PPO1431" s="35"/>
      <c r="PPP1431" s="35"/>
      <c r="PPQ1431" s="35"/>
      <c r="PPR1431" s="35"/>
      <c r="PPS1431" s="35"/>
      <c r="PPT1431" s="35"/>
      <c r="PPU1431" s="35"/>
      <c r="PPV1431" s="35"/>
      <c r="PPW1431" s="35"/>
      <c r="PPX1431" s="35"/>
      <c r="PPY1431" s="35"/>
      <c r="PPZ1431" s="35"/>
      <c r="PQA1431" s="35"/>
      <c r="PQB1431" s="35"/>
      <c r="PQC1431" s="35"/>
      <c r="PQD1431" s="35"/>
      <c r="PQE1431" s="35"/>
      <c r="PQF1431" s="35"/>
      <c r="PQG1431" s="35"/>
      <c r="PQH1431" s="35"/>
      <c r="PQI1431" s="35"/>
      <c r="PQJ1431" s="35"/>
      <c r="PQK1431" s="35"/>
      <c r="PQL1431" s="35"/>
      <c r="PQM1431" s="35"/>
      <c r="PQN1431" s="35"/>
      <c r="PQO1431" s="35"/>
      <c r="PQP1431" s="35"/>
      <c r="PQQ1431" s="35"/>
      <c r="PQR1431" s="35"/>
      <c r="PQS1431" s="35"/>
      <c r="PQT1431" s="35"/>
      <c r="PQU1431" s="35"/>
      <c r="PQV1431" s="35"/>
      <c r="PQW1431" s="35"/>
      <c r="PQX1431" s="35"/>
      <c r="PQY1431" s="35"/>
      <c r="PQZ1431" s="35"/>
      <c r="PRA1431" s="35"/>
      <c r="PRB1431" s="35"/>
      <c r="PRC1431" s="35"/>
      <c r="PRD1431" s="35"/>
      <c r="PRE1431" s="35"/>
      <c r="PRF1431" s="35"/>
      <c r="PRG1431" s="35"/>
      <c r="PRH1431" s="35"/>
      <c r="PRI1431" s="35"/>
      <c r="PRJ1431" s="35"/>
      <c r="PRK1431" s="35"/>
      <c r="PRL1431" s="35"/>
      <c r="PRM1431" s="35"/>
      <c r="PRN1431" s="35"/>
      <c r="PRO1431" s="35"/>
      <c r="PRP1431" s="35"/>
      <c r="PRQ1431" s="35"/>
      <c r="PRR1431" s="35"/>
      <c r="PRS1431" s="35"/>
      <c r="PRT1431" s="35"/>
      <c r="PRU1431" s="35"/>
      <c r="PRV1431" s="35"/>
      <c r="PRW1431" s="35"/>
      <c r="PRX1431" s="35"/>
      <c r="PRY1431" s="35"/>
      <c r="PRZ1431" s="35"/>
      <c r="PSA1431" s="35"/>
      <c r="PSB1431" s="35"/>
      <c r="PSC1431" s="35"/>
      <c r="PSD1431" s="35"/>
      <c r="PSE1431" s="35"/>
      <c r="PSF1431" s="35"/>
      <c r="PSG1431" s="35"/>
      <c r="PSH1431" s="35"/>
      <c r="PSI1431" s="35"/>
      <c r="PSJ1431" s="35"/>
      <c r="PSK1431" s="35"/>
      <c r="PSL1431" s="35"/>
      <c r="PSM1431" s="35"/>
      <c r="PSN1431" s="35"/>
      <c r="PSO1431" s="35"/>
      <c r="PSP1431" s="35"/>
      <c r="PSQ1431" s="35"/>
      <c r="PSR1431" s="35"/>
      <c r="PSS1431" s="35"/>
      <c r="PST1431" s="35"/>
      <c r="PSU1431" s="35"/>
      <c r="PSV1431" s="35"/>
      <c r="PSW1431" s="35"/>
      <c r="PSX1431" s="35"/>
      <c r="PSY1431" s="35"/>
      <c r="PSZ1431" s="35"/>
      <c r="PTA1431" s="35"/>
      <c r="PTB1431" s="35"/>
      <c r="PTC1431" s="35"/>
      <c r="PTD1431" s="35"/>
      <c r="PTE1431" s="35"/>
      <c r="PTF1431" s="35"/>
      <c r="PTG1431" s="35"/>
      <c r="PTH1431" s="35"/>
      <c r="PTI1431" s="35"/>
      <c r="PTJ1431" s="35"/>
      <c r="PTK1431" s="35"/>
      <c r="PTL1431" s="35"/>
      <c r="PTM1431" s="35"/>
      <c r="PTN1431" s="35"/>
      <c r="PTO1431" s="35"/>
      <c r="PTP1431" s="35"/>
      <c r="PTQ1431" s="35"/>
      <c r="PTR1431" s="35"/>
      <c r="PTS1431" s="35"/>
      <c r="PTT1431" s="35"/>
      <c r="PTU1431" s="35"/>
      <c r="PTV1431" s="35"/>
      <c r="PTW1431" s="35"/>
      <c r="PTX1431" s="35"/>
      <c r="PTY1431" s="35"/>
      <c r="PTZ1431" s="35"/>
      <c r="PUA1431" s="35"/>
      <c r="PUB1431" s="35"/>
      <c r="PUC1431" s="35"/>
      <c r="PUD1431" s="35"/>
      <c r="PUE1431" s="35"/>
      <c r="PUF1431" s="35"/>
      <c r="PUG1431" s="35"/>
      <c r="PUH1431" s="35"/>
      <c r="PUI1431" s="35"/>
      <c r="PUJ1431" s="35"/>
      <c r="PUK1431" s="35"/>
      <c r="PUL1431" s="35"/>
      <c r="PUM1431" s="35"/>
      <c r="PUN1431" s="35"/>
      <c r="PUO1431" s="35"/>
      <c r="PUP1431" s="35"/>
      <c r="PUQ1431" s="35"/>
      <c r="PUR1431" s="35"/>
      <c r="PUS1431" s="35"/>
      <c r="PUT1431" s="35"/>
      <c r="PUU1431" s="35"/>
      <c r="PUV1431" s="35"/>
      <c r="PUW1431" s="35"/>
      <c r="PUX1431" s="35"/>
      <c r="PUY1431" s="35"/>
      <c r="PUZ1431" s="35"/>
      <c r="PVA1431" s="35"/>
      <c r="PVB1431" s="35"/>
      <c r="PVC1431" s="35"/>
      <c r="PVD1431" s="35"/>
      <c r="PVE1431" s="35"/>
      <c r="PVF1431" s="35"/>
      <c r="PVG1431" s="35"/>
      <c r="PVH1431" s="35"/>
      <c r="PVI1431" s="35"/>
      <c r="PVJ1431" s="35"/>
      <c r="PVK1431" s="35"/>
      <c r="PVL1431" s="35"/>
      <c r="PVM1431" s="35"/>
      <c r="PVN1431" s="35"/>
      <c r="PVO1431" s="35"/>
      <c r="PVP1431" s="35"/>
      <c r="PVQ1431" s="35"/>
      <c r="PVR1431" s="35"/>
      <c r="PVS1431" s="35"/>
      <c r="PVT1431" s="35"/>
      <c r="PVU1431" s="35"/>
      <c r="PVV1431" s="35"/>
      <c r="PVW1431" s="35"/>
      <c r="PVX1431" s="35"/>
      <c r="PVY1431" s="35"/>
      <c r="PVZ1431" s="35"/>
      <c r="PWA1431" s="35"/>
      <c r="PWB1431" s="35"/>
      <c r="PWC1431" s="35"/>
      <c r="PWD1431" s="35"/>
      <c r="PWE1431" s="35"/>
      <c r="PWF1431" s="35"/>
      <c r="PWG1431" s="35"/>
      <c r="PWH1431" s="35"/>
      <c r="PWI1431" s="35"/>
      <c r="PWJ1431" s="35"/>
      <c r="PWK1431" s="35"/>
      <c r="PWL1431" s="35"/>
      <c r="PWM1431" s="35"/>
      <c r="PWN1431" s="35"/>
      <c r="PWO1431" s="35"/>
      <c r="PWP1431" s="35"/>
      <c r="PWQ1431" s="35"/>
      <c r="PWR1431" s="35"/>
      <c r="PWS1431" s="35"/>
      <c r="PWT1431" s="35"/>
      <c r="PWU1431" s="35"/>
      <c r="PWV1431" s="35"/>
      <c r="PWW1431" s="35"/>
      <c r="PWX1431" s="35"/>
      <c r="PWY1431" s="35"/>
      <c r="PWZ1431" s="35"/>
      <c r="PXA1431" s="35"/>
      <c r="PXB1431" s="35"/>
      <c r="PXC1431" s="35"/>
      <c r="PXD1431" s="35"/>
      <c r="PXE1431" s="35"/>
      <c r="PXF1431" s="35"/>
      <c r="PXG1431" s="35"/>
      <c r="PXH1431" s="35"/>
      <c r="PXI1431" s="35"/>
      <c r="PXJ1431" s="35"/>
      <c r="PXK1431" s="35"/>
      <c r="PXL1431" s="35"/>
      <c r="PXM1431" s="35"/>
      <c r="PXN1431" s="35"/>
      <c r="PXO1431" s="35"/>
      <c r="PXP1431" s="35"/>
      <c r="PXQ1431" s="35"/>
      <c r="PXR1431" s="35"/>
      <c r="PXS1431" s="35"/>
      <c r="PXT1431" s="35"/>
      <c r="PXU1431" s="35"/>
      <c r="PXV1431" s="35"/>
      <c r="PXW1431" s="35"/>
      <c r="PXX1431" s="35"/>
      <c r="PXY1431" s="35"/>
      <c r="PXZ1431" s="35"/>
      <c r="PYA1431" s="35"/>
      <c r="PYB1431" s="35"/>
      <c r="PYC1431" s="35"/>
      <c r="PYD1431" s="35"/>
      <c r="PYE1431" s="35"/>
      <c r="PYF1431" s="35"/>
      <c r="PYG1431" s="35"/>
      <c r="PYH1431" s="35"/>
      <c r="PYI1431" s="35"/>
      <c r="PYJ1431" s="35"/>
      <c r="PYK1431" s="35"/>
      <c r="PYL1431" s="35"/>
      <c r="PYM1431" s="35"/>
      <c r="PYN1431" s="35"/>
      <c r="PYO1431" s="35"/>
      <c r="PYP1431" s="35"/>
      <c r="PYQ1431" s="35"/>
      <c r="PYR1431" s="35"/>
      <c r="PYS1431" s="35"/>
      <c r="PYT1431" s="35"/>
      <c r="PYU1431" s="35"/>
      <c r="PYV1431" s="35"/>
      <c r="PYW1431" s="35"/>
      <c r="PYX1431" s="35"/>
      <c r="PYY1431" s="35"/>
      <c r="PYZ1431" s="35"/>
      <c r="PZA1431" s="35"/>
      <c r="PZB1431" s="35"/>
      <c r="PZC1431" s="35"/>
      <c r="PZD1431" s="35"/>
      <c r="PZE1431" s="35"/>
      <c r="PZF1431" s="35"/>
      <c r="PZG1431" s="35"/>
      <c r="PZH1431" s="35"/>
      <c r="PZI1431" s="35"/>
      <c r="PZJ1431" s="35"/>
      <c r="PZK1431" s="35"/>
      <c r="PZL1431" s="35"/>
      <c r="PZM1431" s="35"/>
      <c r="PZN1431" s="35"/>
      <c r="PZO1431" s="35"/>
      <c r="PZP1431" s="35"/>
      <c r="PZQ1431" s="35"/>
      <c r="PZR1431" s="35"/>
      <c r="PZS1431" s="35"/>
      <c r="PZT1431" s="35"/>
      <c r="PZU1431" s="35"/>
      <c r="PZV1431" s="35"/>
      <c r="PZW1431" s="35"/>
      <c r="PZX1431" s="35"/>
      <c r="PZY1431" s="35"/>
      <c r="PZZ1431" s="35"/>
      <c r="QAA1431" s="35"/>
      <c r="QAB1431" s="35"/>
      <c r="QAC1431" s="35"/>
      <c r="QAD1431" s="35"/>
      <c r="QAE1431" s="35"/>
      <c r="QAF1431" s="35"/>
      <c r="QAG1431" s="35"/>
      <c r="QAH1431" s="35"/>
      <c r="QAI1431" s="35"/>
      <c r="QAJ1431" s="35"/>
      <c r="QAK1431" s="35"/>
      <c r="QAL1431" s="35"/>
      <c r="QAM1431" s="35"/>
      <c r="QAN1431" s="35"/>
      <c r="QAO1431" s="35"/>
      <c r="QAP1431" s="35"/>
      <c r="QAQ1431" s="35"/>
      <c r="QAR1431" s="35"/>
      <c r="QAS1431" s="35"/>
      <c r="QAT1431" s="35"/>
      <c r="QAU1431" s="35"/>
      <c r="QAV1431" s="35"/>
      <c r="QAW1431" s="35"/>
      <c r="QAX1431" s="35"/>
      <c r="QAY1431" s="35"/>
      <c r="QAZ1431" s="35"/>
      <c r="QBA1431" s="35"/>
      <c r="QBB1431" s="35"/>
      <c r="QBC1431" s="35"/>
      <c r="QBD1431" s="35"/>
      <c r="QBE1431" s="35"/>
      <c r="QBF1431" s="35"/>
      <c r="QBG1431" s="35"/>
      <c r="QBH1431" s="35"/>
      <c r="QBI1431" s="35"/>
      <c r="QBJ1431" s="35"/>
      <c r="QBK1431" s="35"/>
      <c r="QBL1431" s="35"/>
      <c r="QBM1431" s="35"/>
      <c r="QBN1431" s="35"/>
      <c r="QBO1431" s="35"/>
      <c r="QBP1431" s="35"/>
      <c r="QBQ1431" s="35"/>
      <c r="QBR1431" s="35"/>
      <c r="QBS1431" s="35"/>
      <c r="QBT1431" s="35"/>
      <c r="QBU1431" s="35"/>
      <c r="QBV1431" s="35"/>
      <c r="QBW1431" s="35"/>
      <c r="QBX1431" s="35"/>
      <c r="QBY1431" s="35"/>
      <c r="QBZ1431" s="35"/>
      <c r="QCA1431" s="35"/>
      <c r="QCB1431" s="35"/>
      <c r="QCC1431" s="35"/>
      <c r="QCD1431" s="35"/>
      <c r="QCE1431" s="35"/>
      <c r="QCF1431" s="35"/>
      <c r="QCG1431" s="35"/>
      <c r="QCH1431" s="35"/>
      <c r="QCI1431" s="35"/>
      <c r="QCJ1431" s="35"/>
      <c r="QCK1431" s="35"/>
      <c r="QCL1431" s="35"/>
      <c r="QCM1431" s="35"/>
      <c r="QCN1431" s="35"/>
      <c r="QCO1431" s="35"/>
      <c r="QCP1431" s="35"/>
      <c r="QCQ1431" s="35"/>
      <c r="QCR1431" s="35"/>
      <c r="QCS1431" s="35"/>
      <c r="QCT1431" s="35"/>
      <c r="QCU1431" s="35"/>
      <c r="QCV1431" s="35"/>
      <c r="QCW1431" s="35"/>
      <c r="QCX1431" s="35"/>
      <c r="QCY1431" s="35"/>
      <c r="QCZ1431" s="35"/>
      <c r="QDA1431" s="35"/>
      <c r="QDB1431" s="35"/>
      <c r="QDC1431" s="35"/>
      <c r="QDD1431" s="35"/>
      <c r="QDE1431" s="35"/>
      <c r="QDF1431" s="35"/>
      <c r="QDG1431" s="35"/>
      <c r="QDH1431" s="35"/>
      <c r="QDI1431" s="35"/>
      <c r="QDJ1431" s="35"/>
      <c r="QDK1431" s="35"/>
      <c r="QDL1431" s="35"/>
      <c r="QDM1431" s="35"/>
      <c r="QDN1431" s="35"/>
      <c r="QDO1431" s="35"/>
      <c r="QDP1431" s="35"/>
      <c r="QDQ1431" s="35"/>
      <c r="QDR1431" s="35"/>
      <c r="QDS1431" s="35"/>
      <c r="QDT1431" s="35"/>
      <c r="QDU1431" s="35"/>
      <c r="QDV1431" s="35"/>
      <c r="QDW1431" s="35"/>
      <c r="QDX1431" s="35"/>
      <c r="QDY1431" s="35"/>
      <c r="QDZ1431" s="35"/>
      <c r="QEA1431" s="35"/>
      <c r="QEB1431" s="35"/>
      <c r="QEC1431" s="35"/>
      <c r="QED1431" s="35"/>
      <c r="QEE1431" s="35"/>
      <c r="QEF1431" s="35"/>
      <c r="QEG1431" s="35"/>
      <c r="QEH1431" s="35"/>
      <c r="QEI1431" s="35"/>
      <c r="QEJ1431" s="35"/>
      <c r="QEK1431" s="35"/>
      <c r="QEL1431" s="35"/>
      <c r="QEM1431" s="35"/>
      <c r="QEN1431" s="35"/>
      <c r="QEO1431" s="35"/>
      <c r="QEP1431" s="35"/>
      <c r="QEQ1431" s="35"/>
      <c r="QER1431" s="35"/>
      <c r="QES1431" s="35"/>
      <c r="QET1431" s="35"/>
      <c r="QEU1431" s="35"/>
      <c r="QEV1431" s="35"/>
      <c r="QEW1431" s="35"/>
      <c r="QEX1431" s="35"/>
      <c r="QEY1431" s="35"/>
      <c r="QEZ1431" s="35"/>
      <c r="QFA1431" s="35"/>
      <c r="QFB1431" s="35"/>
      <c r="QFC1431" s="35"/>
      <c r="QFD1431" s="35"/>
      <c r="QFE1431" s="35"/>
      <c r="QFF1431" s="35"/>
      <c r="QFG1431" s="35"/>
      <c r="QFH1431" s="35"/>
      <c r="QFI1431" s="35"/>
      <c r="QFJ1431" s="35"/>
      <c r="QFK1431" s="35"/>
      <c r="QFL1431" s="35"/>
      <c r="QFM1431" s="35"/>
      <c r="QFN1431" s="35"/>
      <c r="QFO1431" s="35"/>
      <c r="QFP1431" s="35"/>
      <c r="QFQ1431" s="35"/>
      <c r="QFR1431" s="35"/>
      <c r="QFS1431" s="35"/>
      <c r="QFT1431" s="35"/>
      <c r="QFU1431" s="35"/>
      <c r="QFV1431" s="35"/>
      <c r="QFW1431" s="35"/>
      <c r="QFX1431" s="35"/>
      <c r="QFY1431" s="35"/>
      <c r="QFZ1431" s="35"/>
      <c r="QGA1431" s="35"/>
      <c r="QGB1431" s="35"/>
      <c r="QGC1431" s="35"/>
      <c r="QGD1431" s="35"/>
      <c r="QGE1431" s="35"/>
      <c r="QGF1431" s="35"/>
      <c r="QGG1431" s="35"/>
      <c r="QGH1431" s="35"/>
      <c r="QGI1431" s="35"/>
      <c r="QGJ1431" s="35"/>
      <c r="QGK1431" s="35"/>
      <c r="QGL1431" s="35"/>
      <c r="QGM1431" s="35"/>
      <c r="QGN1431" s="35"/>
      <c r="QGO1431" s="35"/>
      <c r="QGP1431" s="35"/>
      <c r="QGQ1431" s="35"/>
      <c r="QGR1431" s="35"/>
      <c r="QGS1431" s="35"/>
      <c r="QGT1431" s="35"/>
      <c r="QGU1431" s="35"/>
      <c r="QGV1431" s="35"/>
      <c r="QGW1431" s="35"/>
      <c r="QGX1431" s="35"/>
      <c r="QGY1431" s="35"/>
      <c r="QGZ1431" s="35"/>
      <c r="QHA1431" s="35"/>
      <c r="QHB1431" s="35"/>
      <c r="QHC1431" s="35"/>
      <c r="QHD1431" s="35"/>
      <c r="QHE1431" s="35"/>
      <c r="QHF1431" s="35"/>
      <c r="QHG1431" s="35"/>
      <c r="QHH1431" s="35"/>
      <c r="QHI1431" s="35"/>
      <c r="QHJ1431" s="35"/>
      <c r="QHK1431" s="35"/>
      <c r="QHL1431" s="35"/>
      <c r="QHM1431" s="35"/>
      <c r="QHN1431" s="35"/>
      <c r="QHO1431" s="35"/>
      <c r="QHP1431" s="35"/>
      <c r="QHQ1431" s="35"/>
      <c r="QHR1431" s="35"/>
      <c r="QHS1431" s="35"/>
      <c r="QHT1431" s="35"/>
      <c r="QHU1431" s="35"/>
      <c r="QHV1431" s="35"/>
      <c r="QHW1431" s="35"/>
      <c r="QHX1431" s="35"/>
      <c r="QHY1431" s="35"/>
      <c r="QHZ1431" s="35"/>
      <c r="QIA1431" s="35"/>
      <c r="QIB1431" s="35"/>
      <c r="QIC1431" s="35"/>
      <c r="QID1431" s="35"/>
      <c r="QIE1431" s="35"/>
      <c r="QIF1431" s="35"/>
      <c r="QIG1431" s="35"/>
      <c r="QIH1431" s="35"/>
      <c r="QII1431" s="35"/>
      <c r="QIJ1431" s="35"/>
      <c r="QIK1431" s="35"/>
      <c r="QIL1431" s="35"/>
      <c r="QIM1431" s="35"/>
      <c r="QIN1431" s="35"/>
      <c r="QIO1431" s="35"/>
      <c r="QIP1431" s="35"/>
      <c r="QIQ1431" s="35"/>
      <c r="QIR1431" s="35"/>
      <c r="QIS1431" s="35"/>
      <c r="QIT1431" s="35"/>
      <c r="QIU1431" s="35"/>
      <c r="QIV1431" s="35"/>
      <c r="QIW1431" s="35"/>
      <c r="QIX1431" s="35"/>
      <c r="QIY1431" s="35"/>
      <c r="QIZ1431" s="35"/>
      <c r="QJA1431" s="35"/>
      <c r="QJB1431" s="35"/>
      <c r="QJC1431" s="35"/>
      <c r="QJD1431" s="35"/>
      <c r="QJE1431" s="35"/>
      <c r="QJF1431" s="35"/>
      <c r="QJG1431" s="35"/>
      <c r="QJH1431" s="35"/>
      <c r="QJI1431" s="35"/>
      <c r="QJJ1431" s="35"/>
      <c r="QJK1431" s="35"/>
      <c r="QJL1431" s="35"/>
      <c r="QJM1431" s="35"/>
      <c r="QJN1431" s="35"/>
      <c r="QJO1431" s="35"/>
      <c r="QJP1431" s="35"/>
      <c r="QJQ1431" s="35"/>
      <c r="QJR1431" s="35"/>
      <c r="QJS1431" s="35"/>
      <c r="QJT1431" s="35"/>
      <c r="QJU1431" s="35"/>
      <c r="QJV1431" s="35"/>
      <c r="QJW1431" s="35"/>
      <c r="QJX1431" s="35"/>
      <c r="QJY1431" s="35"/>
      <c r="QJZ1431" s="35"/>
      <c r="QKA1431" s="35"/>
      <c r="QKB1431" s="35"/>
      <c r="QKC1431" s="35"/>
      <c r="QKD1431" s="35"/>
      <c r="QKE1431" s="35"/>
      <c r="QKF1431" s="35"/>
      <c r="QKG1431" s="35"/>
      <c r="QKH1431" s="35"/>
      <c r="QKI1431" s="35"/>
      <c r="QKJ1431" s="35"/>
      <c r="QKK1431" s="35"/>
      <c r="QKL1431" s="35"/>
      <c r="QKM1431" s="35"/>
      <c r="QKN1431" s="35"/>
      <c r="QKO1431" s="35"/>
      <c r="QKP1431" s="35"/>
      <c r="QKQ1431" s="35"/>
      <c r="QKR1431" s="35"/>
      <c r="QKS1431" s="35"/>
      <c r="QKT1431" s="35"/>
      <c r="QKU1431" s="35"/>
      <c r="QKV1431" s="35"/>
      <c r="QKW1431" s="35"/>
      <c r="QKX1431" s="35"/>
      <c r="QKY1431" s="35"/>
      <c r="QKZ1431" s="35"/>
      <c r="QLA1431" s="35"/>
      <c r="QLB1431" s="35"/>
      <c r="QLC1431" s="35"/>
      <c r="QLD1431" s="35"/>
      <c r="QLE1431" s="35"/>
      <c r="QLF1431" s="35"/>
      <c r="QLG1431" s="35"/>
      <c r="QLH1431" s="35"/>
      <c r="QLI1431" s="35"/>
      <c r="QLJ1431" s="35"/>
      <c r="QLK1431" s="35"/>
      <c r="QLL1431" s="35"/>
      <c r="QLM1431" s="35"/>
      <c r="QLN1431" s="35"/>
      <c r="QLO1431" s="35"/>
      <c r="QLP1431" s="35"/>
      <c r="QLQ1431" s="35"/>
      <c r="QLR1431" s="35"/>
      <c r="QLS1431" s="35"/>
      <c r="QLT1431" s="35"/>
      <c r="QLU1431" s="35"/>
      <c r="QLV1431" s="35"/>
      <c r="QLW1431" s="35"/>
      <c r="QLX1431" s="35"/>
      <c r="QLY1431" s="35"/>
      <c r="QLZ1431" s="35"/>
      <c r="QMA1431" s="35"/>
      <c r="QMB1431" s="35"/>
      <c r="QMC1431" s="35"/>
      <c r="QMD1431" s="35"/>
      <c r="QME1431" s="35"/>
      <c r="QMF1431" s="35"/>
      <c r="QMG1431" s="35"/>
      <c r="QMH1431" s="35"/>
      <c r="QMI1431" s="35"/>
      <c r="QMJ1431" s="35"/>
      <c r="QMK1431" s="35"/>
      <c r="QML1431" s="35"/>
      <c r="QMM1431" s="35"/>
      <c r="QMN1431" s="35"/>
      <c r="QMO1431" s="35"/>
      <c r="QMP1431" s="35"/>
      <c r="QMQ1431" s="35"/>
      <c r="QMR1431" s="35"/>
      <c r="QMS1431" s="35"/>
      <c r="QMT1431" s="35"/>
      <c r="QMU1431" s="35"/>
      <c r="QMV1431" s="35"/>
      <c r="QMW1431" s="35"/>
      <c r="QMX1431" s="35"/>
      <c r="QMY1431" s="35"/>
      <c r="QMZ1431" s="35"/>
      <c r="QNA1431" s="35"/>
      <c r="QNB1431" s="35"/>
      <c r="QNC1431" s="35"/>
      <c r="QND1431" s="35"/>
      <c r="QNE1431" s="35"/>
      <c r="QNF1431" s="35"/>
      <c r="QNG1431" s="35"/>
      <c r="QNH1431" s="35"/>
      <c r="QNI1431" s="35"/>
      <c r="QNJ1431" s="35"/>
      <c r="QNK1431" s="35"/>
      <c r="QNL1431" s="35"/>
      <c r="QNM1431" s="35"/>
      <c r="QNN1431" s="35"/>
      <c r="QNO1431" s="35"/>
      <c r="QNP1431" s="35"/>
      <c r="QNQ1431" s="35"/>
      <c r="QNR1431" s="35"/>
      <c r="QNS1431" s="35"/>
      <c r="QNT1431" s="35"/>
      <c r="QNU1431" s="35"/>
      <c r="QNV1431" s="35"/>
      <c r="QNW1431" s="35"/>
      <c r="QNX1431" s="35"/>
      <c r="QNY1431" s="35"/>
      <c r="QNZ1431" s="35"/>
      <c r="QOA1431" s="35"/>
      <c r="QOB1431" s="35"/>
      <c r="QOC1431" s="35"/>
      <c r="QOD1431" s="35"/>
      <c r="QOE1431" s="35"/>
      <c r="QOF1431" s="35"/>
      <c r="QOG1431" s="35"/>
      <c r="QOH1431" s="35"/>
      <c r="QOI1431" s="35"/>
      <c r="QOJ1431" s="35"/>
      <c r="QOK1431" s="35"/>
      <c r="QOL1431" s="35"/>
      <c r="QOM1431" s="35"/>
      <c r="QON1431" s="35"/>
      <c r="QOO1431" s="35"/>
      <c r="QOP1431" s="35"/>
      <c r="QOQ1431" s="35"/>
      <c r="QOR1431" s="35"/>
      <c r="QOS1431" s="35"/>
      <c r="QOT1431" s="35"/>
      <c r="QOU1431" s="35"/>
      <c r="QOV1431" s="35"/>
      <c r="QOW1431" s="35"/>
      <c r="QOX1431" s="35"/>
      <c r="QOY1431" s="35"/>
      <c r="QOZ1431" s="35"/>
      <c r="QPA1431" s="35"/>
      <c r="QPB1431" s="35"/>
      <c r="QPC1431" s="35"/>
      <c r="QPD1431" s="35"/>
      <c r="QPE1431" s="35"/>
      <c r="QPF1431" s="35"/>
      <c r="QPG1431" s="35"/>
      <c r="QPH1431" s="35"/>
      <c r="QPI1431" s="35"/>
      <c r="QPJ1431" s="35"/>
      <c r="QPK1431" s="35"/>
      <c r="QPL1431" s="35"/>
      <c r="QPM1431" s="35"/>
      <c r="QPN1431" s="35"/>
      <c r="QPO1431" s="35"/>
      <c r="QPP1431" s="35"/>
      <c r="QPQ1431" s="35"/>
      <c r="QPR1431" s="35"/>
      <c r="QPS1431" s="35"/>
      <c r="QPT1431" s="35"/>
      <c r="QPU1431" s="35"/>
      <c r="QPV1431" s="35"/>
      <c r="QPW1431" s="35"/>
      <c r="QPX1431" s="35"/>
      <c r="QPY1431" s="35"/>
      <c r="QPZ1431" s="35"/>
      <c r="QQA1431" s="35"/>
      <c r="QQB1431" s="35"/>
      <c r="QQC1431" s="35"/>
      <c r="QQD1431" s="35"/>
      <c r="QQE1431" s="35"/>
      <c r="QQF1431" s="35"/>
      <c r="QQG1431" s="35"/>
      <c r="QQH1431" s="35"/>
      <c r="QQI1431" s="35"/>
      <c r="QQJ1431" s="35"/>
      <c r="QQK1431" s="35"/>
      <c r="QQL1431" s="35"/>
      <c r="QQM1431" s="35"/>
      <c r="QQN1431" s="35"/>
      <c r="QQO1431" s="35"/>
      <c r="QQP1431" s="35"/>
      <c r="QQQ1431" s="35"/>
      <c r="QQR1431" s="35"/>
      <c r="QQS1431" s="35"/>
      <c r="QQT1431" s="35"/>
      <c r="QQU1431" s="35"/>
      <c r="QQV1431" s="35"/>
      <c r="QQW1431" s="35"/>
      <c r="QQX1431" s="35"/>
      <c r="QQY1431" s="35"/>
      <c r="QQZ1431" s="35"/>
      <c r="QRA1431" s="35"/>
      <c r="QRB1431" s="35"/>
      <c r="QRC1431" s="35"/>
      <c r="QRD1431" s="35"/>
      <c r="QRE1431" s="35"/>
      <c r="QRF1431" s="35"/>
      <c r="QRG1431" s="35"/>
      <c r="QRH1431" s="35"/>
      <c r="QRI1431" s="35"/>
      <c r="QRJ1431" s="35"/>
      <c r="QRK1431" s="35"/>
      <c r="QRL1431" s="35"/>
      <c r="QRM1431" s="35"/>
      <c r="QRN1431" s="35"/>
      <c r="QRO1431" s="35"/>
      <c r="QRP1431" s="35"/>
      <c r="QRQ1431" s="35"/>
      <c r="QRR1431" s="35"/>
      <c r="QRS1431" s="35"/>
      <c r="QRT1431" s="35"/>
      <c r="QRU1431" s="35"/>
      <c r="QRV1431" s="35"/>
      <c r="QRW1431" s="35"/>
      <c r="QRX1431" s="35"/>
      <c r="QRY1431" s="35"/>
      <c r="QRZ1431" s="35"/>
      <c r="QSA1431" s="35"/>
      <c r="QSB1431" s="35"/>
      <c r="QSC1431" s="35"/>
      <c r="QSD1431" s="35"/>
      <c r="QSE1431" s="35"/>
      <c r="QSF1431" s="35"/>
      <c r="QSG1431" s="35"/>
      <c r="QSH1431" s="35"/>
      <c r="QSI1431" s="35"/>
      <c r="QSJ1431" s="35"/>
      <c r="QSK1431" s="35"/>
      <c r="QSL1431" s="35"/>
      <c r="QSM1431" s="35"/>
      <c r="QSN1431" s="35"/>
      <c r="QSO1431" s="35"/>
      <c r="QSP1431" s="35"/>
      <c r="QSQ1431" s="35"/>
      <c r="QSR1431" s="35"/>
      <c r="QSS1431" s="35"/>
      <c r="QST1431" s="35"/>
      <c r="QSU1431" s="35"/>
      <c r="QSV1431" s="35"/>
      <c r="QSW1431" s="35"/>
      <c r="QSX1431" s="35"/>
      <c r="QSY1431" s="35"/>
      <c r="QSZ1431" s="35"/>
      <c r="QTA1431" s="35"/>
      <c r="QTB1431" s="35"/>
      <c r="QTC1431" s="35"/>
      <c r="QTD1431" s="35"/>
      <c r="QTE1431" s="35"/>
      <c r="QTF1431" s="35"/>
      <c r="QTG1431" s="35"/>
      <c r="QTH1431" s="35"/>
      <c r="QTI1431" s="35"/>
      <c r="QTJ1431" s="35"/>
      <c r="QTK1431" s="35"/>
      <c r="QTL1431" s="35"/>
      <c r="QTM1431" s="35"/>
      <c r="QTN1431" s="35"/>
      <c r="QTO1431" s="35"/>
      <c r="QTP1431" s="35"/>
      <c r="QTQ1431" s="35"/>
      <c r="QTR1431" s="35"/>
      <c r="QTS1431" s="35"/>
      <c r="QTT1431" s="35"/>
      <c r="QTU1431" s="35"/>
      <c r="QTV1431" s="35"/>
      <c r="QTW1431" s="35"/>
      <c r="QTX1431" s="35"/>
      <c r="QTY1431" s="35"/>
      <c r="QTZ1431" s="35"/>
      <c r="QUA1431" s="35"/>
      <c r="QUB1431" s="35"/>
      <c r="QUC1431" s="35"/>
      <c r="QUD1431" s="35"/>
      <c r="QUE1431" s="35"/>
      <c r="QUF1431" s="35"/>
      <c r="QUG1431" s="35"/>
      <c r="QUH1431" s="35"/>
      <c r="QUI1431" s="35"/>
      <c r="QUJ1431" s="35"/>
      <c r="QUK1431" s="35"/>
      <c r="QUL1431" s="35"/>
      <c r="QUM1431" s="35"/>
      <c r="QUN1431" s="35"/>
      <c r="QUO1431" s="35"/>
      <c r="QUP1431" s="35"/>
      <c r="QUQ1431" s="35"/>
      <c r="QUR1431" s="35"/>
      <c r="QUS1431" s="35"/>
      <c r="QUT1431" s="35"/>
      <c r="QUU1431" s="35"/>
      <c r="QUV1431" s="35"/>
      <c r="QUW1431" s="35"/>
      <c r="QUX1431" s="35"/>
      <c r="QUY1431" s="35"/>
      <c r="QUZ1431" s="35"/>
      <c r="QVA1431" s="35"/>
      <c r="QVB1431" s="35"/>
      <c r="QVC1431" s="35"/>
      <c r="QVD1431" s="35"/>
      <c r="QVE1431" s="35"/>
      <c r="QVF1431" s="35"/>
      <c r="QVG1431" s="35"/>
      <c r="QVH1431" s="35"/>
      <c r="QVI1431" s="35"/>
      <c r="QVJ1431" s="35"/>
      <c r="QVK1431" s="35"/>
      <c r="QVL1431" s="35"/>
      <c r="QVM1431" s="35"/>
      <c r="QVN1431" s="35"/>
      <c r="QVO1431" s="35"/>
      <c r="QVP1431" s="35"/>
      <c r="QVQ1431" s="35"/>
      <c r="QVR1431" s="35"/>
      <c r="QVS1431" s="35"/>
      <c r="QVT1431" s="35"/>
      <c r="QVU1431" s="35"/>
      <c r="QVV1431" s="35"/>
      <c r="QVW1431" s="35"/>
      <c r="QVX1431" s="35"/>
      <c r="QVY1431" s="35"/>
      <c r="QVZ1431" s="35"/>
      <c r="QWA1431" s="35"/>
      <c r="QWB1431" s="35"/>
      <c r="QWC1431" s="35"/>
      <c r="QWD1431" s="35"/>
      <c r="QWE1431" s="35"/>
      <c r="QWF1431" s="35"/>
      <c r="QWG1431" s="35"/>
      <c r="QWH1431" s="35"/>
      <c r="QWI1431" s="35"/>
      <c r="QWJ1431" s="35"/>
      <c r="QWK1431" s="35"/>
      <c r="QWL1431" s="35"/>
      <c r="QWM1431" s="35"/>
      <c r="QWN1431" s="35"/>
      <c r="QWO1431" s="35"/>
      <c r="QWP1431" s="35"/>
      <c r="QWQ1431" s="35"/>
      <c r="QWR1431" s="35"/>
      <c r="QWS1431" s="35"/>
      <c r="QWT1431" s="35"/>
      <c r="QWU1431" s="35"/>
      <c r="QWV1431" s="35"/>
      <c r="QWW1431" s="35"/>
      <c r="QWX1431" s="35"/>
      <c r="QWY1431" s="35"/>
      <c r="QWZ1431" s="35"/>
      <c r="QXA1431" s="35"/>
      <c r="QXB1431" s="35"/>
      <c r="QXC1431" s="35"/>
      <c r="QXD1431" s="35"/>
      <c r="QXE1431" s="35"/>
      <c r="QXF1431" s="35"/>
      <c r="QXG1431" s="35"/>
      <c r="QXH1431" s="35"/>
      <c r="QXI1431" s="35"/>
      <c r="QXJ1431" s="35"/>
      <c r="QXK1431" s="35"/>
      <c r="QXL1431" s="35"/>
      <c r="QXM1431" s="35"/>
      <c r="QXN1431" s="35"/>
      <c r="QXO1431" s="35"/>
      <c r="QXP1431" s="35"/>
      <c r="QXQ1431" s="35"/>
      <c r="QXR1431" s="35"/>
      <c r="QXS1431" s="35"/>
      <c r="QXT1431" s="35"/>
      <c r="QXU1431" s="35"/>
      <c r="QXV1431" s="35"/>
      <c r="QXW1431" s="35"/>
      <c r="QXX1431" s="35"/>
      <c r="QXY1431" s="35"/>
      <c r="QXZ1431" s="35"/>
      <c r="QYA1431" s="35"/>
      <c r="QYB1431" s="35"/>
      <c r="QYC1431" s="35"/>
      <c r="QYD1431" s="35"/>
      <c r="QYE1431" s="35"/>
      <c r="QYF1431" s="35"/>
      <c r="QYG1431" s="35"/>
      <c r="QYH1431" s="35"/>
      <c r="QYI1431" s="35"/>
      <c r="QYJ1431" s="35"/>
      <c r="QYK1431" s="35"/>
      <c r="QYL1431" s="35"/>
      <c r="QYM1431" s="35"/>
      <c r="QYN1431" s="35"/>
      <c r="QYO1431" s="35"/>
      <c r="QYP1431" s="35"/>
      <c r="QYQ1431" s="35"/>
      <c r="QYR1431" s="35"/>
      <c r="QYS1431" s="35"/>
      <c r="QYT1431" s="35"/>
      <c r="QYU1431" s="35"/>
      <c r="QYV1431" s="35"/>
      <c r="QYW1431" s="35"/>
      <c r="QYX1431" s="35"/>
      <c r="QYY1431" s="35"/>
      <c r="QYZ1431" s="35"/>
      <c r="QZA1431" s="35"/>
      <c r="QZB1431" s="35"/>
      <c r="QZC1431" s="35"/>
      <c r="QZD1431" s="35"/>
      <c r="QZE1431" s="35"/>
      <c r="QZF1431" s="35"/>
      <c r="QZG1431" s="35"/>
      <c r="QZH1431" s="35"/>
      <c r="QZI1431" s="35"/>
      <c r="QZJ1431" s="35"/>
      <c r="QZK1431" s="35"/>
      <c r="QZL1431" s="35"/>
      <c r="QZM1431" s="35"/>
      <c r="QZN1431" s="35"/>
      <c r="QZO1431" s="35"/>
      <c r="QZP1431" s="35"/>
      <c r="QZQ1431" s="35"/>
      <c r="QZR1431" s="35"/>
      <c r="QZS1431" s="35"/>
      <c r="QZT1431" s="35"/>
      <c r="QZU1431" s="35"/>
      <c r="QZV1431" s="35"/>
      <c r="QZW1431" s="35"/>
      <c r="QZX1431" s="35"/>
      <c r="QZY1431" s="35"/>
      <c r="QZZ1431" s="35"/>
      <c r="RAA1431" s="35"/>
      <c r="RAB1431" s="35"/>
      <c r="RAC1431" s="35"/>
      <c r="RAD1431" s="35"/>
      <c r="RAE1431" s="35"/>
      <c r="RAF1431" s="35"/>
      <c r="RAG1431" s="35"/>
      <c r="RAH1431" s="35"/>
      <c r="RAI1431" s="35"/>
      <c r="RAJ1431" s="35"/>
      <c r="RAK1431" s="35"/>
      <c r="RAL1431" s="35"/>
      <c r="RAM1431" s="35"/>
      <c r="RAN1431" s="35"/>
      <c r="RAO1431" s="35"/>
      <c r="RAP1431" s="35"/>
      <c r="RAQ1431" s="35"/>
      <c r="RAR1431" s="35"/>
      <c r="RAS1431" s="35"/>
      <c r="RAT1431" s="35"/>
      <c r="RAU1431" s="35"/>
      <c r="RAV1431" s="35"/>
      <c r="RAW1431" s="35"/>
      <c r="RAX1431" s="35"/>
      <c r="RAY1431" s="35"/>
      <c r="RAZ1431" s="35"/>
      <c r="RBA1431" s="35"/>
      <c r="RBB1431" s="35"/>
      <c r="RBC1431" s="35"/>
      <c r="RBD1431" s="35"/>
      <c r="RBE1431" s="35"/>
      <c r="RBF1431" s="35"/>
      <c r="RBG1431" s="35"/>
      <c r="RBH1431" s="35"/>
      <c r="RBI1431" s="35"/>
      <c r="RBJ1431" s="35"/>
      <c r="RBK1431" s="35"/>
      <c r="RBL1431" s="35"/>
      <c r="RBM1431" s="35"/>
      <c r="RBN1431" s="35"/>
      <c r="RBO1431" s="35"/>
      <c r="RBP1431" s="35"/>
      <c r="RBQ1431" s="35"/>
      <c r="RBR1431" s="35"/>
      <c r="RBS1431" s="35"/>
      <c r="RBT1431" s="35"/>
      <c r="RBU1431" s="35"/>
      <c r="RBV1431" s="35"/>
      <c r="RBW1431" s="35"/>
      <c r="RBX1431" s="35"/>
      <c r="RBY1431" s="35"/>
      <c r="RBZ1431" s="35"/>
      <c r="RCA1431" s="35"/>
      <c r="RCB1431" s="35"/>
      <c r="RCC1431" s="35"/>
      <c r="RCD1431" s="35"/>
      <c r="RCE1431" s="35"/>
      <c r="RCF1431" s="35"/>
      <c r="RCG1431" s="35"/>
      <c r="RCH1431" s="35"/>
      <c r="RCI1431" s="35"/>
      <c r="RCJ1431" s="35"/>
      <c r="RCK1431" s="35"/>
      <c r="RCL1431" s="35"/>
      <c r="RCM1431" s="35"/>
      <c r="RCN1431" s="35"/>
      <c r="RCO1431" s="35"/>
      <c r="RCP1431" s="35"/>
      <c r="RCQ1431" s="35"/>
      <c r="RCR1431" s="35"/>
      <c r="RCS1431" s="35"/>
      <c r="RCT1431" s="35"/>
      <c r="RCU1431" s="35"/>
      <c r="RCV1431" s="35"/>
      <c r="RCW1431" s="35"/>
      <c r="RCX1431" s="35"/>
      <c r="RCY1431" s="35"/>
      <c r="RCZ1431" s="35"/>
      <c r="RDA1431" s="35"/>
      <c r="RDB1431" s="35"/>
      <c r="RDC1431" s="35"/>
      <c r="RDD1431" s="35"/>
      <c r="RDE1431" s="35"/>
      <c r="RDF1431" s="35"/>
      <c r="RDG1431" s="35"/>
      <c r="RDH1431" s="35"/>
      <c r="RDI1431" s="35"/>
      <c r="RDJ1431" s="35"/>
      <c r="RDK1431" s="35"/>
      <c r="RDL1431" s="35"/>
      <c r="RDM1431" s="35"/>
      <c r="RDN1431" s="35"/>
      <c r="RDO1431" s="35"/>
      <c r="RDP1431" s="35"/>
      <c r="RDQ1431" s="35"/>
      <c r="RDR1431" s="35"/>
      <c r="RDS1431" s="35"/>
      <c r="RDT1431" s="35"/>
      <c r="RDU1431" s="35"/>
      <c r="RDV1431" s="35"/>
      <c r="RDW1431" s="35"/>
      <c r="RDX1431" s="35"/>
      <c r="RDY1431" s="35"/>
      <c r="RDZ1431" s="35"/>
      <c r="REA1431" s="35"/>
      <c r="REB1431" s="35"/>
      <c r="REC1431" s="35"/>
      <c r="RED1431" s="35"/>
      <c r="REE1431" s="35"/>
      <c r="REF1431" s="35"/>
      <c r="REG1431" s="35"/>
      <c r="REH1431" s="35"/>
      <c r="REI1431" s="35"/>
      <c r="REJ1431" s="35"/>
      <c r="REK1431" s="35"/>
      <c r="REL1431" s="35"/>
      <c r="REM1431" s="35"/>
      <c r="REN1431" s="35"/>
      <c r="REO1431" s="35"/>
      <c r="REP1431" s="35"/>
      <c r="REQ1431" s="35"/>
      <c r="RER1431" s="35"/>
      <c r="RES1431" s="35"/>
      <c r="RET1431" s="35"/>
      <c r="REU1431" s="35"/>
      <c r="REV1431" s="35"/>
      <c r="REW1431" s="35"/>
      <c r="REX1431" s="35"/>
      <c r="REY1431" s="35"/>
      <c r="REZ1431" s="35"/>
      <c r="RFA1431" s="35"/>
      <c r="RFB1431" s="35"/>
      <c r="RFC1431" s="35"/>
      <c r="RFD1431" s="35"/>
      <c r="RFE1431" s="35"/>
      <c r="RFF1431" s="35"/>
      <c r="RFG1431" s="35"/>
      <c r="RFH1431" s="35"/>
      <c r="RFI1431" s="35"/>
      <c r="RFJ1431" s="35"/>
      <c r="RFK1431" s="35"/>
      <c r="RFL1431" s="35"/>
      <c r="RFM1431" s="35"/>
      <c r="RFN1431" s="35"/>
      <c r="RFO1431" s="35"/>
      <c r="RFP1431" s="35"/>
      <c r="RFQ1431" s="35"/>
      <c r="RFR1431" s="35"/>
      <c r="RFS1431" s="35"/>
      <c r="RFT1431" s="35"/>
      <c r="RFU1431" s="35"/>
      <c r="RFV1431" s="35"/>
      <c r="RFW1431" s="35"/>
      <c r="RFX1431" s="35"/>
      <c r="RFY1431" s="35"/>
      <c r="RFZ1431" s="35"/>
      <c r="RGA1431" s="35"/>
      <c r="RGB1431" s="35"/>
      <c r="RGC1431" s="35"/>
      <c r="RGD1431" s="35"/>
      <c r="RGE1431" s="35"/>
      <c r="RGF1431" s="35"/>
      <c r="RGG1431" s="35"/>
      <c r="RGH1431" s="35"/>
      <c r="RGI1431" s="35"/>
      <c r="RGJ1431" s="35"/>
      <c r="RGK1431" s="35"/>
      <c r="RGL1431" s="35"/>
      <c r="RGM1431" s="35"/>
      <c r="RGN1431" s="35"/>
      <c r="RGO1431" s="35"/>
      <c r="RGP1431" s="35"/>
      <c r="RGQ1431" s="35"/>
      <c r="RGR1431" s="35"/>
      <c r="RGS1431" s="35"/>
      <c r="RGT1431" s="35"/>
      <c r="RGU1431" s="35"/>
      <c r="RGV1431" s="35"/>
      <c r="RGW1431" s="35"/>
      <c r="RGX1431" s="35"/>
      <c r="RGY1431" s="35"/>
      <c r="RGZ1431" s="35"/>
      <c r="RHA1431" s="35"/>
      <c r="RHB1431" s="35"/>
      <c r="RHC1431" s="35"/>
      <c r="RHD1431" s="35"/>
      <c r="RHE1431" s="35"/>
      <c r="RHF1431" s="35"/>
      <c r="RHG1431" s="35"/>
      <c r="RHH1431" s="35"/>
      <c r="RHI1431" s="35"/>
      <c r="RHJ1431" s="35"/>
      <c r="RHK1431" s="35"/>
      <c r="RHL1431" s="35"/>
      <c r="RHM1431" s="35"/>
      <c r="RHN1431" s="35"/>
      <c r="RHO1431" s="35"/>
      <c r="RHP1431" s="35"/>
      <c r="RHQ1431" s="35"/>
      <c r="RHR1431" s="35"/>
      <c r="RHS1431" s="35"/>
      <c r="RHT1431" s="35"/>
      <c r="RHU1431" s="35"/>
      <c r="RHV1431" s="35"/>
      <c r="RHW1431" s="35"/>
      <c r="RHX1431" s="35"/>
      <c r="RHY1431" s="35"/>
      <c r="RHZ1431" s="35"/>
      <c r="RIA1431" s="35"/>
      <c r="RIB1431" s="35"/>
      <c r="RIC1431" s="35"/>
      <c r="RID1431" s="35"/>
      <c r="RIE1431" s="35"/>
      <c r="RIF1431" s="35"/>
      <c r="RIG1431" s="35"/>
      <c r="RIH1431" s="35"/>
      <c r="RII1431" s="35"/>
      <c r="RIJ1431" s="35"/>
      <c r="RIK1431" s="35"/>
      <c r="RIL1431" s="35"/>
      <c r="RIM1431" s="35"/>
      <c r="RIN1431" s="35"/>
      <c r="RIO1431" s="35"/>
      <c r="RIP1431" s="35"/>
      <c r="RIQ1431" s="35"/>
      <c r="RIR1431" s="35"/>
      <c r="RIS1431" s="35"/>
      <c r="RIT1431" s="35"/>
      <c r="RIU1431" s="35"/>
      <c r="RIV1431" s="35"/>
      <c r="RIW1431" s="35"/>
      <c r="RIX1431" s="35"/>
      <c r="RIY1431" s="35"/>
      <c r="RIZ1431" s="35"/>
      <c r="RJA1431" s="35"/>
      <c r="RJB1431" s="35"/>
      <c r="RJC1431" s="35"/>
      <c r="RJD1431" s="35"/>
      <c r="RJE1431" s="35"/>
      <c r="RJF1431" s="35"/>
      <c r="RJG1431" s="35"/>
      <c r="RJH1431" s="35"/>
      <c r="RJI1431" s="35"/>
      <c r="RJJ1431" s="35"/>
      <c r="RJK1431" s="35"/>
      <c r="RJL1431" s="35"/>
      <c r="RJM1431" s="35"/>
      <c r="RJN1431" s="35"/>
      <c r="RJO1431" s="35"/>
      <c r="RJP1431" s="35"/>
      <c r="RJQ1431" s="35"/>
      <c r="RJR1431" s="35"/>
      <c r="RJS1431" s="35"/>
      <c r="RJT1431" s="35"/>
      <c r="RJU1431" s="35"/>
      <c r="RJV1431" s="35"/>
      <c r="RJW1431" s="35"/>
      <c r="RJX1431" s="35"/>
      <c r="RJY1431" s="35"/>
      <c r="RJZ1431" s="35"/>
      <c r="RKA1431" s="35"/>
      <c r="RKB1431" s="35"/>
      <c r="RKC1431" s="35"/>
      <c r="RKD1431" s="35"/>
      <c r="RKE1431" s="35"/>
      <c r="RKF1431" s="35"/>
      <c r="RKG1431" s="35"/>
      <c r="RKH1431" s="35"/>
      <c r="RKI1431" s="35"/>
      <c r="RKJ1431" s="35"/>
      <c r="RKK1431" s="35"/>
      <c r="RKL1431" s="35"/>
      <c r="RKM1431" s="35"/>
      <c r="RKN1431" s="35"/>
      <c r="RKO1431" s="35"/>
      <c r="RKP1431" s="35"/>
      <c r="RKQ1431" s="35"/>
      <c r="RKR1431" s="35"/>
      <c r="RKS1431" s="35"/>
      <c r="RKT1431" s="35"/>
      <c r="RKU1431" s="35"/>
      <c r="RKV1431" s="35"/>
      <c r="RKW1431" s="35"/>
      <c r="RKX1431" s="35"/>
      <c r="RKY1431" s="35"/>
      <c r="RKZ1431" s="35"/>
      <c r="RLA1431" s="35"/>
      <c r="RLB1431" s="35"/>
      <c r="RLC1431" s="35"/>
      <c r="RLD1431" s="35"/>
      <c r="RLE1431" s="35"/>
      <c r="RLF1431" s="35"/>
      <c r="RLG1431" s="35"/>
      <c r="RLH1431" s="35"/>
      <c r="RLI1431" s="35"/>
      <c r="RLJ1431" s="35"/>
      <c r="RLK1431" s="35"/>
      <c r="RLL1431" s="35"/>
      <c r="RLM1431" s="35"/>
      <c r="RLN1431" s="35"/>
      <c r="RLO1431" s="35"/>
      <c r="RLP1431" s="35"/>
      <c r="RLQ1431" s="35"/>
      <c r="RLR1431" s="35"/>
      <c r="RLS1431" s="35"/>
      <c r="RLT1431" s="35"/>
      <c r="RLU1431" s="35"/>
      <c r="RLV1431" s="35"/>
      <c r="RLW1431" s="35"/>
      <c r="RLX1431" s="35"/>
      <c r="RLY1431" s="35"/>
      <c r="RLZ1431" s="35"/>
      <c r="RMA1431" s="35"/>
      <c r="RMB1431" s="35"/>
      <c r="RMC1431" s="35"/>
      <c r="RMD1431" s="35"/>
      <c r="RME1431" s="35"/>
      <c r="RMF1431" s="35"/>
      <c r="RMG1431" s="35"/>
      <c r="RMH1431" s="35"/>
      <c r="RMI1431" s="35"/>
      <c r="RMJ1431" s="35"/>
      <c r="RMK1431" s="35"/>
      <c r="RML1431" s="35"/>
      <c r="RMM1431" s="35"/>
      <c r="RMN1431" s="35"/>
      <c r="RMO1431" s="35"/>
      <c r="RMP1431" s="35"/>
      <c r="RMQ1431" s="35"/>
      <c r="RMR1431" s="35"/>
      <c r="RMS1431" s="35"/>
      <c r="RMT1431" s="35"/>
      <c r="RMU1431" s="35"/>
      <c r="RMV1431" s="35"/>
      <c r="RMW1431" s="35"/>
      <c r="RMX1431" s="35"/>
      <c r="RMY1431" s="35"/>
      <c r="RMZ1431" s="35"/>
      <c r="RNA1431" s="35"/>
      <c r="RNB1431" s="35"/>
      <c r="RNC1431" s="35"/>
      <c r="RND1431" s="35"/>
      <c r="RNE1431" s="35"/>
      <c r="RNF1431" s="35"/>
      <c r="RNG1431" s="35"/>
      <c r="RNH1431" s="35"/>
      <c r="RNI1431" s="35"/>
      <c r="RNJ1431" s="35"/>
      <c r="RNK1431" s="35"/>
      <c r="RNL1431" s="35"/>
      <c r="RNM1431" s="35"/>
      <c r="RNN1431" s="35"/>
      <c r="RNO1431" s="35"/>
      <c r="RNP1431" s="35"/>
      <c r="RNQ1431" s="35"/>
      <c r="RNR1431" s="35"/>
      <c r="RNS1431" s="35"/>
      <c r="RNT1431" s="35"/>
      <c r="RNU1431" s="35"/>
      <c r="RNV1431" s="35"/>
      <c r="RNW1431" s="35"/>
      <c r="RNX1431" s="35"/>
      <c r="RNY1431" s="35"/>
      <c r="RNZ1431" s="35"/>
      <c r="ROA1431" s="35"/>
      <c r="ROB1431" s="35"/>
      <c r="ROC1431" s="35"/>
      <c r="ROD1431" s="35"/>
      <c r="ROE1431" s="35"/>
      <c r="ROF1431" s="35"/>
      <c r="ROG1431" s="35"/>
      <c r="ROH1431" s="35"/>
      <c r="ROI1431" s="35"/>
      <c r="ROJ1431" s="35"/>
      <c r="ROK1431" s="35"/>
      <c r="ROL1431" s="35"/>
      <c r="ROM1431" s="35"/>
      <c r="RON1431" s="35"/>
      <c r="ROO1431" s="35"/>
      <c r="ROP1431" s="35"/>
      <c r="ROQ1431" s="35"/>
      <c r="ROR1431" s="35"/>
      <c r="ROS1431" s="35"/>
      <c r="ROT1431" s="35"/>
      <c r="ROU1431" s="35"/>
      <c r="ROV1431" s="35"/>
      <c r="ROW1431" s="35"/>
      <c r="ROX1431" s="35"/>
      <c r="ROY1431" s="35"/>
      <c r="ROZ1431" s="35"/>
      <c r="RPA1431" s="35"/>
      <c r="RPB1431" s="35"/>
      <c r="RPC1431" s="35"/>
      <c r="RPD1431" s="35"/>
      <c r="RPE1431" s="35"/>
      <c r="RPF1431" s="35"/>
      <c r="RPG1431" s="35"/>
      <c r="RPH1431" s="35"/>
      <c r="RPI1431" s="35"/>
      <c r="RPJ1431" s="35"/>
      <c r="RPK1431" s="35"/>
      <c r="RPL1431" s="35"/>
      <c r="RPM1431" s="35"/>
      <c r="RPN1431" s="35"/>
      <c r="RPO1431" s="35"/>
      <c r="RPP1431" s="35"/>
      <c r="RPQ1431" s="35"/>
      <c r="RPR1431" s="35"/>
      <c r="RPS1431" s="35"/>
      <c r="RPT1431" s="35"/>
      <c r="RPU1431" s="35"/>
      <c r="RPV1431" s="35"/>
      <c r="RPW1431" s="35"/>
      <c r="RPX1431" s="35"/>
      <c r="RPY1431" s="35"/>
      <c r="RPZ1431" s="35"/>
      <c r="RQA1431" s="35"/>
      <c r="RQB1431" s="35"/>
      <c r="RQC1431" s="35"/>
      <c r="RQD1431" s="35"/>
      <c r="RQE1431" s="35"/>
      <c r="RQF1431" s="35"/>
      <c r="RQG1431" s="35"/>
      <c r="RQH1431" s="35"/>
      <c r="RQI1431" s="35"/>
      <c r="RQJ1431" s="35"/>
      <c r="RQK1431" s="35"/>
      <c r="RQL1431" s="35"/>
      <c r="RQM1431" s="35"/>
      <c r="RQN1431" s="35"/>
      <c r="RQO1431" s="35"/>
      <c r="RQP1431" s="35"/>
      <c r="RQQ1431" s="35"/>
      <c r="RQR1431" s="35"/>
      <c r="RQS1431" s="35"/>
      <c r="RQT1431" s="35"/>
      <c r="RQU1431" s="35"/>
      <c r="RQV1431" s="35"/>
      <c r="RQW1431" s="35"/>
      <c r="RQX1431" s="35"/>
      <c r="RQY1431" s="35"/>
      <c r="RQZ1431" s="35"/>
      <c r="RRA1431" s="35"/>
      <c r="RRB1431" s="35"/>
      <c r="RRC1431" s="35"/>
      <c r="RRD1431" s="35"/>
      <c r="RRE1431" s="35"/>
      <c r="RRF1431" s="35"/>
      <c r="RRG1431" s="35"/>
      <c r="RRH1431" s="35"/>
      <c r="RRI1431" s="35"/>
      <c r="RRJ1431" s="35"/>
      <c r="RRK1431" s="35"/>
      <c r="RRL1431" s="35"/>
      <c r="RRM1431" s="35"/>
      <c r="RRN1431" s="35"/>
      <c r="RRO1431" s="35"/>
      <c r="RRP1431" s="35"/>
      <c r="RRQ1431" s="35"/>
      <c r="RRR1431" s="35"/>
      <c r="RRS1431" s="35"/>
      <c r="RRT1431" s="35"/>
      <c r="RRU1431" s="35"/>
      <c r="RRV1431" s="35"/>
      <c r="RRW1431" s="35"/>
      <c r="RRX1431" s="35"/>
      <c r="RRY1431" s="35"/>
      <c r="RRZ1431" s="35"/>
      <c r="RSA1431" s="35"/>
      <c r="RSB1431" s="35"/>
      <c r="RSC1431" s="35"/>
      <c r="RSD1431" s="35"/>
      <c r="RSE1431" s="35"/>
      <c r="RSF1431" s="35"/>
      <c r="RSG1431" s="35"/>
      <c r="RSH1431" s="35"/>
      <c r="RSI1431" s="35"/>
      <c r="RSJ1431" s="35"/>
      <c r="RSK1431" s="35"/>
      <c r="RSL1431" s="35"/>
      <c r="RSM1431" s="35"/>
      <c r="RSN1431" s="35"/>
      <c r="RSO1431" s="35"/>
      <c r="RSP1431" s="35"/>
      <c r="RSQ1431" s="35"/>
      <c r="RSR1431" s="35"/>
      <c r="RSS1431" s="35"/>
      <c r="RST1431" s="35"/>
      <c r="RSU1431" s="35"/>
      <c r="RSV1431" s="35"/>
      <c r="RSW1431" s="35"/>
      <c r="RSX1431" s="35"/>
      <c r="RSY1431" s="35"/>
      <c r="RSZ1431" s="35"/>
      <c r="RTA1431" s="35"/>
      <c r="RTB1431" s="35"/>
      <c r="RTC1431" s="35"/>
      <c r="RTD1431" s="35"/>
      <c r="RTE1431" s="35"/>
      <c r="RTF1431" s="35"/>
      <c r="RTG1431" s="35"/>
      <c r="RTH1431" s="35"/>
      <c r="RTI1431" s="35"/>
      <c r="RTJ1431" s="35"/>
      <c r="RTK1431" s="35"/>
      <c r="RTL1431" s="35"/>
      <c r="RTM1431" s="35"/>
      <c r="RTN1431" s="35"/>
      <c r="RTO1431" s="35"/>
      <c r="RTP1431" s="35"/>
      <c r="RTQ1431" s="35"/>
      <c r="RTR1431" s="35"/>
      <c r="RTS1431" s="35"/>
      <c r="RTT1431" s="35"/>
      <c r="RTU1431" s="35"/>
      <c r="RTV1431" s="35"/>
      <c r="RTW1431" s="35"/>
      <c r="RTX1431" s="35"/>
      <c r="RTY1431" s="35"/>
      <c r="RTZ1431" s="35"/>
      <c r="RUA1431" s="35"/>
      <c r="RUB1431" s="35"/>
      <c r="RUC1431" s="35"/>
      <c r="RUD1431" s="35"/>
      <c r="RUE1431" s="35"/>
      <c r="RUF1431" s="35"/>
      <c r="RUG1431" s="35"/>
      <c r="RUH1431" s="35"/>
      <c r="RUI1431" s="35"/>
      <c r="RUJ1431" s="35"/>
      <c r="RUK1431" s="35"/>
      <c r="RUL1431" s="35"/>
      <c r="RUM1431" s="35"/>
      <c r="RUN1431" s="35"/>
      <c r="RUO1431" s="35"/>
      <c r="RUP1431" s="35"/>
      <c r="RUQ1431" s="35"/>
      <c r="RUR1431" s="35"/>
      <c r="RUS1431" s="35"/>
      <c r="RUT1431" s="35"/>
      <c r="RUU1431" s="35"/>
      <c r="RUV1431" s="35"/>
      <c r="RUW1431" s="35"/>
      <c r="RUX1431" s="35"/>
      <c r="RUY1431" s="35"/>
      <c r="RUZ1431" s="35"/>
      <c r="RVA1431" s="35"/>
      <c r="RVB1431" s="35"/>
      <c r="RVC1431" s="35"/>
      <c r="RVD1431" s="35"/>
      <c r="RVE1431" s="35"/>
      <c r="RVF1431" s="35"/>
      <c r="RVG1431" s="35"/>
      <c r="RVH1431" s="35"/>
      <c r="RVI1431" s="35"/>
      <c r="RVJ1431" s="35"/>
      <c r="RVK1431" s="35"/>
      <c r="RVL1431" s="35"/>
      <c r="RVM1431" s="35"/>
      <c r="RVN1431" s="35"/>
      <c r="RVO1431" s="35"/>
      <c r="RVP1431" s="35"/>
      <c r="RVQ1431" s="35"/>
      <c r="RVR1431" s="35"/>
      <c r="RVS1431" s="35"/>
      <c r="RVT1431" s="35"/>
      <c r="RVU1431" s="35"/>
      <c r="RVV1431" s="35"/>
      <c r="RVW1431" s="35"/>
      <c r="RVX1431" s="35"/>
      <c r="RVY1431" s="35"/>
      <c r="RVZ1431" s="35"/>
      <c r="RWA1431" s="35"/>
      <c r="RWB1431" s="35"/>
      <c r="RWC1431" s="35"/>
      <c r="RWD1431" s="35"/>
      <c r="RWE1431" s="35"/>
      <c r="RWF1431" s="35"/>
      <c r="RWG1431" s="35"/>
      <c r="RWH1431" s="35"/>
      <c r="RWI1431" s="35"/>
      <c r="RWJ1431" s="35"/>
      <c r="RWK1431" s="35"/>
      <c r="RWL1431" s="35"/>
      <c r="RWM1431" s="35"/>
      <c r="RWN1431" s="35"/>
      <c r="RWO1431" s="35"/>
      <c r="RWP1431" s="35"/>
      <c r="RWQ1431" s="35"/>
      <c r="RWR1431" s="35"/>
      <c r="RWS1431" s="35"/>
      <c r="RWT1431" s="35"/>
      <c r="RWU1431" s="35"/>
      <c r="RWV1431" s="35"/>
      <c r="RWW1431" s="35"/>
      <c r="RWX1431" s="35"/>
      <c r="RWY1431" s="35"/>
      <c r="RWZ1431" s="35"/>
      <c r="RXA1431" s="35"/>
      <c r="RXB1431" s="35"/>
      <c r="RXC1431" s="35"/>
      <c r="RXD1431" s="35"/>
      <c r="RXE1431" s="35"/>
      <c r="RXF1431" s="35"/>
      <c r="RXG1431" s="35"/>
      <c r="RXH1431" s="35"/>
      <c r="RXI1431" s="35"/>
      <c r="RXJ1431" s="35"/>
      <c r="RXK1431" s="35"/>
      <c r="RXL1431" s="35"/>
      <c r="RXM1431" s="35"/>
      <c r="RXN1431" s="35"/>
      <c r="RXO1431" s="35"/>
      <c r="RXP1431" s="35"/>
      <c r="RXQ1431" s="35"/>
      <c r="RXR1431" s="35"/>
      <c r="RXS1431" s="35"/>
      <c r="RXT1431" s="35"/>
      <c r="RXU1431" s="35"/>
      <c r="RXV1431" s="35"/>
      <c r="RXW1431" s="35"/>
      <c r="RXX1431" s="35"/>
      <c r="RXY1431" s="35"/>
      <c r="RXZ1431" s="35"/>
      <c r="RYA1431" s="35"/>
      <c r="RYB1431" s="35"/>
      <c r="RYC1431" s="35"/>
      <c r="RYD1431" s="35"/>
      <c r="RYE1431" s="35"/>
      <c r="RYF1431" s="35"/>
      <c r="RYG1431" s="35"/>
      <c r="RYH1431" s="35"/>
      <c r="RYI1431" s="35"/>
      <c r="RYJ1431" s="35"/>
      <c r="RYK1431" s="35"/>
      <c r="RYL1431" s="35"/>
      <c r="RYM1431" s="35"/>
      <c r="RYN1431" s="35"/>
      <c r="RYO1431" s="35"/>
      <c r="RYP1431" s="35"/>
      <c r="RYQ1431" s="35"/>
      <c r="RYR1431" s="35"/>
      <c r="RYS1431" s="35"/>
      <c r="RYT1431" s="35"/>
      <c r="RYU1431" s="35"/>
      <c r="RYV1431" s="35"/>
      <c r="RYW1431" s="35"/>
      <c r="RYX1431" s="35"/>
      <c r="RYY1431" s="35"/>
      <c r="RYZ1431" s="35"/>
      <c r="RZA1431" s="35"/>
      <c r="RZB1431" s="35"/>
      <c r="RZC1431" s="35"/>
      <c r="RZD1431" s="35"/>
      <c r="RZE1431" s="35"/>
      <c r="RZF1431" s="35"/>
      <c r="RZG1431" s="35"/>
      <c r="RZH1431" s="35"/>
      <c r="RZI1431" s="35"/>
      <c r="RZJ1431" s="35"/>
      <c r="RZK1431" s="35"/>
      <c r="RZL1431" s="35"/>
      <c r="RZM1431" s="35"/>
      <c r="RZN1431" s="35"/>
      <c r="RZO1431" s="35"/>
      <c r="RZP1431" s="35"/>
      <c r="RZQ1431" s="35"/>
      <c r="RZR1431" s="35"/>
      <c r="RZS1431" s="35"/>
      <c r="RZT1431" s="35"/>
      <c r="RZU1431" s="35"/>
      <c r="RZV1431" s="35"/>
      <c r="RZW1431" s="35"/>
      <c r="RZX1431" s="35"/>
      <c r="RZY1431" s="35"/>
      <c r="RZZ1431" s="35"/>
      <c r="SAA1431" s="35"/>
      <c r="SAB1431" s="35"/>
      <c r="SAC1431" s="35"/>
      <c r="SAD1431" s="35"/>
      <c r="SAE1431" s="35"/>
      <c r="SAF1431" s="35"/>
      <c r="SAG1431" s="35"/>
      <c r="SAH1431" s="35"/>
      <c r="SAI1431" s="35"/>
      <c r="SAJ1431" s="35"/>
      <c r="SAK1431" s="35"/>
      <c r="SAL1431" s="35"/>
      <c r="SAM1431" s="35"/>
      <c r="SAN1431" s="35"/>
      <c r="SAO1431" s="35"/>
      <c r="SAP1431" s="35"/>
      <c r="SAQ1431" s="35"/>
      <c r="SAR1431" s="35"/>
      <c r="SAS1431" s="35"/>
      <c r="SAT1431" s="35"/>
      <c r="SAU1431" s="35"/>
      <c r="SAV1431" s="35"/>
      <c r="SAW1431" s="35"/>
      <c r="SAX1431" s="35"/>
      <c r="SAY1431" s="35"/>
      <c r="SAZ1431" s="35"/>
      <c r="SBA1431" s="35"/>
      <c r="SBB1431" s="35"/>
      <c r="SBC1431" s="35"/>
      <c r="SBD1431" s="35"/>
      <c r="SBE1431" s="35"/>
      <c r="SBF1431" s="35"/>
      <c r="SBG1431" s="35"/>
      <c r="SBH1431" s="35"/>
      <c r="SBI1431" s="35"/>
      <c r="SBJ1431" s="35"/>
      <c r="SBK1431" s="35"/>
      <c r="SBL1431" s="35"/>
      <c r="SBM1431" s="35"/>
      <c r="SBN1431" s="35"/>
      <c r="SBO1431" s="35"/>
      <c r="SBP1431" s="35"/>
      <c r="SBQ1431" s="35"/>
      <c r="SBR1431" s="35"/>
      <c r="SBS1431" s="35"/>
      <c r="SBT1431" s="35"/>
      <c r="SBU1431" s="35"/>
      <c r="SBV1431" s="35"/>
      <c r="SBW1431" s="35"/>
      <c r="SBX1431" s="35"/>
      <c r="SBY1431" s="35"/>
      <c r="SBZ1431" s="35"/>
      <c r="SCA1431" s="35"/>
      <c r="SCB1431" s="35"/>
      <c r="SCC1431" s="35"/>
      <c r="SCD1431" s="35"/>
      <c r="SCE1431" s="35"/>
      <c r="SCF1431" s="35"/>
      <c r="SCG1431" s="35"/>
      <c r="SCH1431" s="35"/>
      <c r="SCI1431" s="35"/>
      <c r="SCJ1431" s="35"/>
      <c r="SCK1431" s="35"/>
      <c r="SCL1431" s="35"/>
      <c r="SCM1431" s="35"/>
      <c r="SCN1431" s="35"/>
      <c r="SCO1431" s="35"/>
      <c r="SCP1431" s="35"/>
      <c r="SCQ1431" s="35"/>
      <c r="SCR1431" s="35"/>
      <c r="SCS1431" s="35"/>
      <c r="SCT1431" s="35"/>
      <c r="SCU1431" s="35"/>
      <c r="SCV1431" s="35"/>
      <c r="SCW1431" s="35"/>
      <c r="SCX1431" s="35"/>
      <c r="SCY1431" s="35"/>
      <c r="SCZ1431" s="35"/>
      <c r="SDA1431" s="35"/>
      <c r="SDB1431" s="35"/>
      <c r="SDC1431" s="35"/>
      <c r="SDD1431" s="35"/>
      <c r="SDE1431" s="35"/>
      <c r="SDF1431" s="35"/>
      <c r="SDG1431" s="35"/>
      <c r="SDH1431" s="35"/>
      <c r="SDI1431" s="35"/>
      <c r="SDJ1431" s="35"/>
      <c r="SDK1431" s="35"/>
      <c r="SDL1431" s="35"/>
      <c r="SDM1431" s="35"/>
      <c r="SDN1431" s="35"/>
      <c r="SDO1431" s="35"/>
      <c r="SDP1431" s="35"/>
      <c r="SDQ1431" s="35"/>
      <c r="SDR1431" s="35"/>
      <c r="SDS1431" s="35"/>
      <c r="SDT1431" s="35"/>
      <c r="SDU1431" s="35"/>
      <c r="SDV1431" s="35"/>
      <c r="SDW1431" s="35"/>
      <c r="SDX1431" s="35"/>
      <c r="SDY1431" s="35"/>
      <c r="SDZ1431" s="35"/>
      <c r="SEA1431" s="35"/>
      <c r="SEB1431" s="35"/>
      <c r="SEC1431" s="35"/>
      <c r="SED1431" s="35"/>
      <c r="SEE1431" s="35"/>
      <c r="SEF1431" s="35"/>
      <c r="SEG1431" s="35"/>
      <c r="SEH1431" s="35"/>
      <c r="SEI1431" s="35"/>
      <c r="SEJ1431" s="35"/>
      <c r="SEK1431" s="35"/>
      <c r="SEL1431" s="35"/>
      <c r="SEM1431" s="35"/>
      <c r="SEN1431" s="35"/>
      <c r="SEO1431" s="35"/>
      <c r="SEP1431" s="35"/>
      <c r="SEQ1431" s="35"/>
      <c r="SER1431" s="35"/>
      <c r="SES1431" s="35"/>
      <c r="SET1431" s="35"/>
      <c r="SEU1431" s="35"/>
      <c r="SEV1431" s="35"/>
      <c r="SEW1431" s="35"/>
      <c r="SEX1431" s="35"/>
      <c r="SEY1431" s="35"/>
      <c r="SEZ1431" s="35"/>
      <c r="SFA1431" s="35"/>
      <c r="SFB1431" s="35"/>
      <c r="SFC1431" s="35"/>
      <c r="SFD1431" s="35"/>
      <c r="SFE1431" s="35"/>
      <c r="SFF1431" s="35"/>
      <c r="SFG1431" s="35"/>
      <c r="SFH1431" s="35"/>
      <c r="SFI1431" s="35"/>
      <c r="SFJ1431" s="35"/>
      <c r="SFK1431" s="35"/>
      <c r="SFL1431" s="35"/>
      <c r="SFM1431" s="35"/>
      <c r="SFN1431" s="35"/>
      <c r="SFO1431" s="35"/>
      <c r="SFP1431" s="35"/>
      <c r="SFQ1431" s="35"/>
      <c r="SFR1431" s="35"/>
      <c r="SFS1431" s="35"/>
      <c r="SFT1431" s="35"/>
      <c r="SFU1431" s="35"/>
      <c r="SFV1431" s="35"/>
      <c r="SFW1431" s="35"/>
      <c r="SFX1431" s="35"/>
      <c r="SFY1431" s="35"/>
      <c r="SFZ1431" s="35"/>
      <c r="SGA1431" s="35"/>
      <c r="SGB1431" s="35"/>
      <c r="SGC1431" s="35"/>
      <c r="SGD1431" s="35"/>
      <c r="SGE1431" s="35"/>
      <c r="SGF1431" s="35"/>
      <c r="SGG1431" s="35"/>
      <c r="SGH1431" s="35"/>
      <c r="SGI1431" s="35"/>
      <c r="SGJ1431" s="35"/>
      <c r="SGK1431" s="35"/>
      <c r="SGL1431" s="35"/>
      <c r="SGM1431" s="35"/>
      <c r="SGN1431" s="35"/>
      <c r="SGO1431" s="35"/>
      <c r="SGP1431" s="35"/>
      <c r="SGQ1431" s="35"/>
      <c r="SGR1431" s="35"/>
      <c r="SGS1431" s="35"/>
      <c r="SGT1431" s="35"/>
      <c r="SGU1431" s="35"/>
      <c r="SGV1431" s="35"/>
      <c r="SGW1431" s="35"/>
      <c r="SGX1431" s="35"/>
      <c r="SGY1431" s="35"/>
      <c r="SGZ1431" s="35"/>
      <c r="SHA1431" s="35"/>
      <c r="SHB1431" s="35"/>
      <c r="SHC1431" s="35"/>
      <c r="SHD1431" s="35"/>
      <c r="SHE1431" s="35"/>
      <c r="SHF1431" s="35"/>
      <c r="SHG1431" s="35"/>
      <c r="SHH1431" s="35"/>
      <c r="SHI1431" s="35"/>
      <c r="SHJ1431" s="35"/>
      <c r="SHK1431" s="35"/>
      <c r="SHL1431" s="35"/>
      <c r="SHM1431" s="35"/>
      <c r="SHN1431" s="35"/>
      <c r="SHO1431" s="35"/>
      <c r="SHP1431" s="35"/>
      <c r="SHQ1431" s="35"/>
      <c r="SHR1431" s="35"/>
      <c r="SHS1431" s="35"/>
      <c r="SHT1431" s="35"/>
      <c r="SHU1431" s="35"/>
      <c r="SHV1431" s="35"/>
      <c r="SHW1431" s="35"/>
      <c r="SHX1431" s="35"/>
      <c r="SHY1431" s="35"/>
      <c r="SHZ1431" s="35"/>
      <c r="SIA1431" s="35"/>
      <c r="SIB1431" s="35"/>
      <c r="SIC1431" s="35"/>
      <c r="SID1431" s="35"/>
      <c r="SIE1431" s="35"/>
      <c r="SIF1431" s="35"/>
      <c r="SIG1431" s="35"/>
      <c r="SIH1431" s="35"/>
      <c r="SII1431" s="35"/>
      <c r="SIJ1431" s="35"/>
      <c r="SIK1431" s="35"/>
      <c r="SIL1431" s="35"/>
      <c r="SIM1431" s="35"/>
      <c r="SIN1431" s="35"/>
      <c r="SIO1431" s="35"/>
      <c r="SIP1431" s="35"/>
      <c r="SIQ1431" s="35"/>
      <c r="SIR1431" s="35"/>
      <c r="SIS1431" s="35"/>
      <c r="SIT1431" s="35"/>
      <c r="SIU1431" s="35"/>
      <c r="SIV1431" s="35"/>
      <c r="SIW1431" s="35"/>
      <c r="SIX1431" s="35"/>
      <c r="SIY1431" s="35"/>
      <c r="SIZ1431" s="35"/>
      <c r="SJA1431" s="35"/>
      <c r="SJB1431" s="35"/>
      <c r="SJC1431" s="35"/>
      <c r="SJD1431" s="35"/>
      <c r="SJE1431" s="35"/>
      <c r="SJF1431" s="35"/>
      <c r="SJG1431" s="35"/>
      <c r="SJH1431" s="35"/>
      <c r="SJI1431" s="35"/>
      <c r="SJJ1431" s="35"/>
      <c r="SJK1431" s="35"/>
      <c r="SJL1431" s="35"/>
      <c r="SJM1431" s="35"/>
      <c r="SJN1431" s="35"/>
      <c r="SJO1431" s="35"/>
      <c r="SJP1431" s="35"/>
      <c r="SJQ1431" s="35"/>
      <c r="SJR1431" s="35"/>
      <c r="SJS1431" s="35"/>
      <c r="SJT1431" s="35"/>
      <c r="SJU1431" s="35"/>
      <c r="SJV1431" s="35"/>
      <c r="SJW1431" s="35"/>
      <c r="SJX1431" s="35"/>
      <c r="SJY1431" s="35"/>
      <c r="SJZ1431" s="35"/>
      <c r="SKA1431" s="35"/>
      <c r="SKB1431" s="35"/>
      <c r="SKC1431" s="35"/>
      <c r="SKD1431" s="35"/>
      <c r="SKE1431" s="35"/>
      <c r="SKF1431" s="35"/>
      <c r="SKG1431" s="35"/>
      <c r="SKH1431" s="35"/>
      <c r="SKI1431" s="35"/>
      <c r="SKJ1431" s="35"/>
      <c r="SKK1431" s="35"/>
      <c r="SKL1431" s="35"/>
      <c r="SKM1431" s="35"/>
      <c r="SKN1431" s="35"/>
      <c r="SKO1431" s="35"/>
      <c r="SKP1431" s="35"/>
      <c r="SKQ1431" s="35"/>
      <c r="SKR1431" s="35"/>
      <c r="SKS1431" s="35"/>
      <c r="SKT1431" s="35"/>
      <c r="SKU1431" s="35"/>
      <c r="SKV1431" s="35"/>
      <c r="SKW1431" s="35"/>
      <c r="SKX1431" s="35"/>
      <c r="SKY1431" s="35"/>
      <c r="SKZ1431" s="35"/>
      <c r="SLA1431" s="35"/>
      <c r="SLB1431" s="35"/>
      <c r="SLC1431" s="35"/>
      <c r="SLD1431" s="35"/>
      <c r="SLE1431" s="35"/>
      <c r="SLF1431" s="35"/>
      <c r="SLG1431" s="35"/>
      <c r="SLH1431" s="35"/>
      <c r="SLI1431" s="35"/>
      <c r="SLJ1431" s="35"/>
      <c r="SLK1431" s="35"/>
      <c r="SLL1431" s="35"/>
      <c r="SLM1431" s="35"/>
      <c r="SLN1431" s="35"/>
      <c r="SLO1431" s="35"/>
      <c r="SLP1431" s="35"/>
      <c r="SLQ1431" s="35"/>
      <c r="SLR1431" s="35"/>
      <c r="SLS1431" s="35"/>
      <c r="SLT1431" s="35"/>
      <c r="SLU1431" s="35"/>
      <c r="SLV1431" s="35"/>
      <c r="SLW1431" s="35"/>
      <c r="SLX1431" s="35"/>
      <c r="SLY1431" s="35"/>
      <c r="SLZ1431" s="35"/>
      <c r="SMA1431" s="35"/>
      <c r="SMB1431" s="35"/>
      <c r="SMC1431" s="35"/>
      <c r="SMD1431" s="35"/>
      <c r="SME1431" s="35"/>
      <c r="SMF1431" s="35"/>
      <c r="SMG1431" s="35"/>
      <c r="SMH1431" s="35"/>
      <c r="SMI1431" s="35"/>
      <c r="SMJ1431" s="35"/>
      <c r="SMK1431" s="35"/>
      <c r="SML1431" s="35"/>
      <c r="SMM1431" s="35"/>
      <c r="SMN1431" s="35"/>
      <c r="SMO1431" s="35"/>
      <c r="SMP1431" s="35"/>
      <c r="SMQ1431" s="35"/>
      <c r="SMR1431" s="35"/>
      <c r="SMS1431" s="35"/>
      <c r="SMT1431" s="35"/>
      <c r="SMU1431" s="35"/>
      <c r="SMV1431" s="35"/>
      <c r="SMW1431" s="35"/>
      <c r="SMX1431" s="35"/>
      <c r="SMY1431" s="35"/>
      <c r="SMZ1431" s="35"/>
      <c r="SNA1431" s="35"/>
      <c r="SNB1431" s="35"/>
      <c r="SNC1431" s="35"/>
      <c r="SND1431" s="35"/>
      <c r="SNE1431" s="35"/>
      <c r="SNF1431" s="35"/>
      <c r="SNG1431" s="35"/>
      <c r="SNH1431" s="35"/>
      <c r="SNI1431" s="35"/>
      <c r="SNJ1431" s="35"/>
      <c r="SNK1431" s="35"/>
      <c r="SNL1431" s="35"/>
      <c r="SNM1431" s="35"/>
      <c r="SNN1431" s="35"/>
      <c r="SNO1431" s="35"/>
      <c r="SNP1431" s="35"/>
      <c r="SNQ1431" s="35"/>
      <c r="SNR1431" s="35"/>
      <c r="SNS1431" s="35"/>
      <c r="SNT1431" s="35"/>
      <c r="SNU1431" s="35"/>
      <c r="SNV1431" s="35"/>
      <c r="SNW1431" s="35"/>
      <c r="SNX1431" s="35"/>
      <c r="SNY1431" s="35"/>
      <c r="SNZ1431" s="35"/>
      <c r="SOA1431" s="35"/>
      <c r="SOB1431" s="35"/>
      <c r="SOC1431" s="35"/>
      <c r="SOD1431" s="35"/>
      <c r="SOE1431" s="35"/>
      <c r="SOF1431" s="35"/>
      <c r="SOG1431" s="35"/>
      <c r="SOH1431" s="35"/>
      <c r="SOI1431" s="35"/>
      <c r="SOJ1431" s="35"/>
      <c r="SOK1431" s="35"/>
      <c r="SOL1431" s="35"/>
      <c r="SOM1431" s="35"/>
      <c r="SON1431" s="35"/>
      <c r="SOO1431" s="35"/>
      <c r="SOP1431" s="35"/>
      <c r="SOQ1431" s="35"/>
      <c r="SOR1431" s="35"/>
      <c r="SOS1431" s="35"/>
      <c r="SOT1431" s="35"/>
      <c r="SOU1431" s="35"/>
      <c r="SOV1431" s="35"/>
      <c r="SOW1431" s="35"/>
      <c r="SOX1431" s="35"/>
      <c r="SOY1431" s="35"/>
      <c r="SOZ1431" s="35"/>
      <c r="SPA1431" s="35"/>
      <c r="SPB1431" s="35"/>
      <c r="SPC1431" s="35"/>
      <c r="SPD1431" s="35"/>
      <c r="SPE1431" s="35"/>
      <c r="SPF1431" s="35"/>
      <c r="SPG1431" s="35"/>
      <c r="SPH1431" s="35"/>
      <c r="SPI1431" s="35"/>
      <c r="SPJ1431" s="35"/>
      <c r="SPK1431" s="35"/>
      <c r="SPL1431" s="35"/>
      <c r="SPM1431" s="35"/>
      <c r="SPN1431" s="35"/>
      <c r="SPO1431" s="35"/>
      <c r="SPP1431" s="35"/>
      <c r="SPQ1431" s="35"/>
      <c r="SPR1431" s="35"/>
      <c r="SPS1431" s="35"/>
      <c r="SPT1431" s="35"/>
      <c r="SPU1431" s="35"/>
      <c r="SPV1431" s="35"/>
      <c r="SPW1431" s="35"/>
      <c r="SPX1431" s="35"/>
      <c r="SPY1431" s="35"/>
      <c r="SPZ1431" s="35"/>
      <c r="SQA1431" s="35"/>
      <c r="SQB1431" s="35"/>
      <c r="SQC1431" s="35"/>
      <c r="SQD1431" s="35"/>
      <c r="SQE1431" s="35"/>
      <c r="SQF1431" s="35"/>
      <c r="SQG1431" s="35"/>
      <c r="SQH1431" s="35"/>
      <c r="SQI1431" s="35"/>
      <c r="SQJ1431" s="35"/>
      <c r="SQK1431" s="35"/>
      <c r="SQL1431" s="35"/>
      <c r="SQM1431" s="35"/>
      <c r="SQN1431" s="35"/>
      <c r="SQO1431" s="35"/>
      <c r="SQP1431" s="35"/>
      <c r="SQQ1431" s="35"/>
      <c r="SQR1431" s="35"/>
      <c r="SQS1431" s="35"/>
      <c r="SQT1431" s="35"/>
      <c r="SQU1431" s="35"/>
      <c r="SQV1431" s="35"/>
      <c r="SQW1431" s="35"/>
      <c r="SQX1431" s="35"/>
      <c r="SQY1431" s="35"/>
      <c r="SQZ1431" s="35"/>
      <c r="SRA1431" s="35"/>
      <c r="SRB1431" s="35"/>
      <c r="SRC1431" s="35"/>
      <c r="SRD1431" s="35"/>
      <c r="SRE1431" s="35"/>
      <c r="SRF1431" s="35"/>
      <c r="SRG1431" s="35"/>
      <c r="SRH1431" s="35"/>
      <c r="SRI1431" s="35"/>
      <c r="SRJ1431" s="35"/>
      <c r="SRK1431" s="35"/>
      <c r="SRL1431" s="35"/>
      <c r="SRM1431" s="35"/>
      <c r="SRN1431" s="35"/>
      <c r="SRO1431" s="35"/>
      <c r="SRP1431" s="35"/>
      <c r="SRQ1431" s="35"/>
      <c r="SRR1431" s="35"/>
      <c r="SRS1431" s="35"/>
      <c r="SRT1431" s="35"/>
      <c r="SRU1431" s="35"/>
      <c r="SRV1431" s="35"/>
      <c r="SRW1431" s="35"/>
      <c r="SRX1431" s="35"/>
      <c r="SRY1431" s="35"/>
      <c r="SRZ1431" s="35"/>
      <c r="SSA1431" s="35"/>
      <c r="SSB1431" s="35"/>
      <c r="SSC1431" s="35"/>
      <c r="SSD1431" s="35"/>
      <c r="SSE1431" s="35"/>
      <c r="SSF1431" s="35"/>
      <c r="SSG1431" s="35"/>
      <c r="SSH1431" s="35"/>
      <c r="SSI1431" s="35"/>
      <c r="SSJ1431" s="35"/>
      <c r="SSK1431" s="35"/>
      <c r="SSL1431" s="35"/>
      <c r="SSM1431" s="35"/>
      <c r="SSN1431" s="35"/>
      <c r="SSO1431" s="35"/>
      <c r="SSP1431" s="35"/>
      <c r="SSQ1431" s="35"/>
      <c r="SSR1431" s="35"/>
      <c r="SSS1431" s="35"/>
      <c r="SST1431" s="35"/>
      <c r="SSU1431" s="35"/>
      <c r="SSV1431" s="35"/>
      <c r="SSW1431" s="35"/>
      <c r="SSX1431" s="35"/>
      <c r="SSY1431" s="35"/>
      <c r="SSZ1431" s="35"/>
      <c r="STA1431" s="35"/>
      <c r="STB1431" s="35"/>
      <c r="STC1431" s="35"/>
      <c r="STD1431" s="35"/>
      <c r="STE1431" s="35"/>
      <c r="STF1431" s="35"/>
      <c r="STG1431" s="35"/>
      <c r="STH1431" s="35"/>
      <c r="STI1431" s="35"/>
      <c r="STJ1431" s="35"/>
      <c r="STK1431" s="35"/>
      <c r="STL1431" s="35"/>
      <c r="STM1431" s="35"/>
      <c r="STN1431" s="35"/>
      <c r="STO1431" s="35"/>
      <c r="STP1431" s="35"/>
      <c r="STQ1431" s="35"/>
      <c r="STR1431" s="35"/>
      <c r="STS1431" s="35"/>
      <c r="STT1431" s="35"/>
      <c r="STU1431" s="35"/>
      <c r="STV1431" s="35"/>
      <c r="STW1431" s="35"/>
      <c r="STX1431" s="35"/>
      <c r="STY1431" s="35"/>
      <c r="STZ1431" s="35"/>
      <c r="SUA1431" s="35"/>
      <c r="SUB1431" s="35"/>
      <c r="SUC1431" s="35"/>
      <c r="SUD1431" s="35"/>
      <c r="SUE1431" s="35"/>
      <c r="SUF1431" s="35"/>
      <c r="SUG1431" s="35"/>
      <c r="SUH1431" s="35"/>
      <c r="SUI1431" s="35"/>
      <c r="SUJ1431" s="35"/>
      <c r="SUK1431" s="35"/>
      <c r="SUL1431" s="35"/>
      <c r="SUM1431" s="35"/>
      <c r="SUN1431" s="35"/>
      <c r="SUO1431" s="35"/>
      <c r="SUP1431" s="35"/>
      <c r="SUQ1431" s="35"/>
      <c r="SUR1431" s="35"/>
      <c r="SUS1431" s="35"/>
      <c r="SUT1431" s="35"/>
      <c r="SUU1431" s="35"/>
      <c r="SUV1431" s="35"/>
      <c r="SUW1431" s="35"/>
      <c r="SUX1431" s="35"/>
      <c r="SUY1431" s="35"/>
      <c r="SUZ1431" s="35"/>
      <c r="SVA1431" s="35"/>
      <c r="SVB1431" s="35"/>
      <c r="SVC1431" s="35"/>
      <c r="SVD1431" s="35"/>
      <c r="SVE1431" s="35"/>
      <c r="SVF1431" s="35"/>
      <c r="SVG1431" s="35"/>
      <c r="SVH1431" s="35"/>
      <c r="SVI1431" s="35"/>
      <c r="SVJ1431" s="35"/>
      <c r="SVK1431" s="35"/>
      <c r="SVL1431" s="35"/>
      <c r="SVM1431" s="35"/>
      <c r="SVN1431" s="35"/>
      <c r="SVO1431" s="35"/>
      <c r="SVP1431" s="35"/>
      <c r="SVQ1431" s="35"/>
      <c r="SVR1431" s="35"/>
      <c r="SVS1431" s="35"/>
      <c r="SVT1431" s="35"/>
      <c r="SVU1431" s="35"/>
      <c r="SVV1431" s="35"/>
      <c r="SVW1431" s="35"/>
      <c r="SVX1431" s="35"/>
      <c r="SVY1431" s="35"/>
      <c r="SVZ1431" s="35"/>
      <c r="SWA1431" s="35"/>
      <c r="SWB1431" s="35"/>
      <c r="SWC1431" s="35"/>
      <c r="SWD1431" s="35"/>
      <c r="SWE1431" s="35"/>
      <c r="SWF1431" s="35"/>
      <c r="SWG1431" s="35"/>
      <c r="SWH1431" s="35"/>
      <c r="SWI1431" s="35"/>
      <c r="SWJ1431" s="35"/>
      <c r="SWK1431" s="35"/>
      <c r="SWL1431" s="35"/>
      <c r="SWM1431" s="35"/>
      <c r="SWN1431" s="35"/>
      <c r="SWO1431" s="35"/>
      <c r="SWP1431" s="35"/>
      <c r="SWQ1431" s="35"/>
      <c r="SWR1431" s="35"/>
      <c r="SWS1431" s="35"/>
      <c r="SWT1431" s="35"/>
      <c r="SWU1431" s="35"/>
      <c r="SWV1431" s="35"/>
      <c r="SWW1431" s="35"/>
      <c r="SWX1431" s="35"/>
      <c r="SWY1431" s="35"/>
      <c r="SWZ1431" s="35"/>
      <c r="SXA1431" s="35"/>
      <c r="SXB1431" s="35"/>
      <c r="SXC1431" s="35"/>
      <c r="SXD1431" s="35"/>
      <c r="SXE1431" s="35"/>
      <c r="SXF1431" s="35"/>
      <c r="SXG1431" s="35"/>
      <c r="SXH1431" s="35"/>
      <c r="SXI1431" s="35"/>
      <c r="SXJ1431" s="35"/>
      <c r="SXK1431" s="35"/>
      <c r="SXL1431" s="35"/>
      <c r="SXM1431" s="35"/>
      <c r="SXN1431" s="35"/>
      <c r="SXO1431" s="35"/>
      <c r="SXP1431" s="35"/>
      <c r="SXQ1431" s="35"/>
      <c r="SXR1431" s="35"/>
      <c r="SXS1431" s="35"/>
      <c r="SXT1431" s="35"/>
      <c r="SXU1431" s="35"/>
      <c r="SXV1431" s="35"/>
      <c r="SXW1431" s="35"/>
      <c r="SXX1431" s="35"/>
      <c r="SXY1431" s="35"/>
      <c r="SXZ1431" s="35"/>
      <c r="SYA1431" s="35"/>
      <c r="SYB1431" s="35"/>
      <c r="SYC1431" s="35"/>
      <c r="SYD1431" s="35"/>
      <c r="SYE1431" s="35"/>
      <c r="SYF1431" s="35"/>
      <c r="SYG1431" s="35"/>
      <c r="SYH1431" s="35"/>
      <c r="SYI1431" s="35"/>
      <c r="SYJ1431" s="35"/>
      <c r="SYK1431" s="35"/>
      <c r="SYL1431" s="35"/>
      <c r="SYM1431" s="35"/>
      <c r="SYN1431" s="35"/>
      <c r="SYO1431" s="35"/>
      <c r="SYP1431" s="35"/>
      <c r="SYQ1431" s="35"/>
      <c r="SYR1431" s="35"/>
      <c r="SYS1431" s="35"/>
      <c r="SYT1431" s="35"/>
      <c r="SYU1431" s="35"/>
      <c r="SYV1431" s="35"/>
      <c r="SYW1431" s="35"/>
      <c r="SYX1431" s="35"/>
      <c r="SYY1431" s="35"/>
      <c r="SYZ1431" s="35"/>
      <c r="SZA1431" s="35"/>
      <c r="SZB1431" s="35"/>
      <c r="SZC1431" s="35"/>
      <c r="SZD1431" s="35"/>
      <c r="SZE1431" s="35"/>
      <c r="SZF1431" s="35"/>
      <c r="SZG1431" s="35"/>
      <c r="SZH1431" s="35"/>
      <c r="SZI1431" s="35"/>
      <c r="SZJ1431" s="35"/>
      <c r="SZK1431" s="35"/>
      <c r="SZL1431" s="35"/>
      <c r="SZM1431" s="35"/>
      <c r="SZN1431" s="35"/>
      <c r="SZO1431" s="35"/>
      <c r="SZP1431" s="35"/>
      <c r="SZQ1431" s="35"/>
      <c r="SZR1431" s="35"/>
      <c r="SZS1431" s="35"/>
      <c r="SZT1431" s="35"/>
      <c r="SZU1431" s="35"/>
      <c r="SZV1431" s="35"/>
      <c r="SZW1431" s="35"/>
      <c r="SZX1431" s="35"/>
      <c r="SZY1431" s="35"/>
      <c r="SZZ1431" s="35"/>
      <c r="TAA1431" s="35"/>
      <c r="TAB1431" s="35"/>
      <c r="TAC1431" s="35"/>
      <c r="TAD1431" s="35"/>
      <c r="TAE1431" s="35"/>
      <c r="TAF1431" s="35"/>
      <c r="TAG1431" s="35"/>
      <c r="TAH1431" s="35"/>
      <c r="TAI1431" s="35"/>
      <c r="TAJ1431" s="35"/>
      <c r="TAK1431" s="35"/>
      <c r="TAL1431" s="35"/>
      <c r="TAM1431" s="35"/>
      <c r="TAN1431" s="35"/>
      <c r="TAO1431" s="35"/>
      <c r="TAP1431" s="35"/>
      <c r="TAQ1431" s="35"/>
      <c r="TAR1431" s="35"/>
      <c r="TAS1431" s="35"/>
      <c r="TAT1431" s="35"/>
      <c r="TAU1431" s="35"/>
      <c r="TAV1431" s="35"/>
      <c r="TAW1431" s="35"/>
      <c r="TAX1431" s="35"/>
      <c r="TAY1431" s="35"/>
      <c r="TAZ1431" s="35"/>
      <c r="TBA1431" s="35"/>
      <c r="TBB1431" s="35"/>
      <c r="TBC1431" s="35"/>
      <c r="TBD1431" s="35"/>
      <c r="TBE1431" s="35"/>
      <c r="TBF1431" s="35"/>
      <c r="TBG1431" s="35"/>
      <c r="TBH1431" s="35"/>
      <c r="TBI1431" s="35"/>
      <c r="TBJ1431" s="35"/>
      <c r="TBK1431" s="35"/>
      <c r="TBL1431" s="35"/>
      <c r="TBM1431" s="35"/>
      <c r="TBN1431" s="35"/>
      <c r="TBO1431" s="35"/>
      <c r="TBP1431" s="35"/>
      <c r="TBQ1431" s="35"/>
      <c r="TBR1431" s="35"/>
      <c r="TBS1431" s="35"/>
      <c r="TBT1431" s="35"/>
      <c r="TBU1431" s="35"/>
      <c r="TBV1431" s="35"/>
      <c r="TBW1431" s="35"/>
      <c r="TBX1431" s="35"/>
      <c r="TBY1431" s="35"/>
      <c r="TBZ1431" s="35"/>
      <c r="TCA1431" s="35"/>
      <c r="TCB1431" s="35"/>
      <c r="TCC1431" s="35"/>
      <c r="TCD1431" s="35"/>
      <c r="TCE1431" s="35"/>
      <c r="TCF1431" s="35"/>
      <c r="TCG1431" s="35"/>
      <c r="TCH1431" s="35"/>
      <c r="TCI1431" s="35"/>
      <c r="TCJ1431" s="35"/>
      <c r="TCK1431" s="35"/>
      <c r="TCL1431" s="35"/>
      <c r="TCM1431" s="35"/>
      <c r="TCN1431" s="35"/>
      <c r="TCO1431" s="35"/>
      <c r="TCP1431" s="35"/>
      <c r="TCQ1431" s="35"/>
      <c r="TCR1431" s="35"/>
      <c r="TCS1431" s="35"/>
      <c r="TCT1431" s="35"/>
      <c r="TCU1431" s="35"/>
      <c r="TCV1431" s="35"/>
      <c r="TCW1431" s="35"/>
      <c r="TCX1431" s="35"/>
      <c r="TCY1431" s="35"/>
      <c r="TCZ1431" s="35"/>
      <c r="TDA1431" s="35"/>
      <c r="TDB1431" s="35"/>
      <c r="TDC1431" s="35"/>
      <c r="TDD1431" s="35"/>
      <c r="TDE1431" s="35"/>
      <c r="TDF1431" s="35"/>
      <c r="TDG1431" s="35"/>
      <c r="TDH1431" s="35"/>
      <c r="TDI1431" s="35"/>
      <c r="TDJ1431" s="35"/>
      <c r="TDK1431" s="35"/>
      <c r="TDL1431" s="35"/>
      <c r="TDM1431" s="35"/>
      <c r="TDN1431" s="35"/>
      <c r="TDO1431" s="35"/>
      <c r="TDP1431" s="35"/>
      <c r="TDQ1431" s="35"/>
      <c r="TDR1431" s="35"/>
      <c r="TDS1431" s="35"/>
      <c r="TDT1431" s="35"/>
      <c r="TDU1431" s="35"/>
      <c r="TDV1431" s="35"/>
      <c r="TDW1431" s="35"/>
      <c r="TDX1431" s="35"/>
      <c r="TDY1431" s="35"/>
      <c r="TDZ1431" s="35"/>
      <c r="TEA1431" s="35"/>
      <c r="TEB1431" s="35"/>
      <c r="TEC1431" s="35"/>
      <c r="TED1431" s="35"/>
      <c r="TEE1431" s="35"/>
      <c r="TEF1431" s="35"/>
      <c r="TEG1431" s="35"/>
      <c r="TEH1431" s="35"/>
      <c r="TEI1431" s="35"/>
      <c r="TEJ1431" s="35"/>
      <c r="TEK1431" s="35"/>
      <c r="TEL1431" s="35"/>
      <c r="TEM1431" s="35"/>
      <c r="TEN1431" s="35"/>
      <c r="TEO1431" s="35"/>
      <c r="TEP1431" s="35"/>
      <c r="TEQ1431" s="35"/>
      <c r="TER1431" s="35"/>
      <c r="TES1431" s="35"/>
      <c r="TET1431" s="35"/>
      <c r="TEU1431" s="35"/>
      <c r="TEV1431" s="35"/>
      <c r="TEW1431" s="35"/>
      <c r="TEX1431" s="35"/>
      <c r="TEY1431" s="35"/>
      <c r="TEZ1431" s="35"/>
      <c r="TFA1431" s="35"/>
      <c r="TFB1431" s="35"/>
      <c r="TFC1431" s="35"/>
      <c r="TFD1431" s="35"/>
      <c r="TFE1431" s="35"/>
      <c r="TFF1431" s="35"/>
      <c r="TFG1431" s="35"/>
      <c r="TFH1431" s="35"/>
      <c r="TFI1431" s="35"/>
      <c r="TFJ1431" s="35"/>
      <c r="TFK1431" s="35"/>
      <c r="TFL1431" s="35"/>
      <c r="TFM1431" s="35"/>
      <c r="TFN1431" s="35"/>
      <c r="TFO1431" s="35"/>
      <c r="TFP1431" s="35"/>
      <c r="TFQ1431" s="35"/>
      <c r="TFR1431" s="35"/>
      <c r="TFS1431" s="35"/>
      <c r="TFT1431" s="35"/>
      <c r="TFU1431" s="35"/>
      <c r="TFV1431" s="35"/>
      <c r="TFW1431" s="35"/>
      <c r="TFX1431" s="35"/>
      <c r="TFY1431" s="35"/>
      <c r="TFZ1431" s="35"/>
      <c r="TGA1431" s="35"/>
      <c r="TGB1431" s="35"/>
      <c r="TGC1431" s="35"/>
      <c r="TGD1431" s="35"/>
      <c r="TGE1431" s="35"/>
      <c r="TGF1431" s="35"/>
      <c r="TGG1431" s="35"/>
      <c r="TGH1431" s="35"/>
      <c r="TGI1431" s="35"/>
      <c r="TGJ1431" s="35"/>
      <c r="TGK1431" s="35"/>
      <c r="TGL1431" s="35"/>
      <c r="TGM1431" s="35"/>
      <c r="TGN1431" s="35"/>
      <c r="TGO1431" s="35"/>
      <c r="TGP1431" s="35"/>
      <c r="TGQ1431" s="35"/>
      <c r="TGR1431" s="35"/>
      <c r="TGS1431" s="35"/>
      <c r="TGT1431" s="35"/>
      <c r="TGU1431" s="35"/>
      <c r="TGV1431" s="35"/>
      <c r="TGW1431" s="35"/>
      <c r="TGX1431" s="35"/>
      <c r="TGY1431" s="35"/>
      <c r="TGZ1431" s="35"/>
      <c r="THA1431" s="35"/>
      <c r="THB1431" s="35"/>
      <c r="THC1431" s="35"/>
      <c r="THD1431" s="35"/>
      <c r="THE1431" s="35"/>
      <c r="THF1431" s="35"/>
      <c r="THG1431" s="35"/>
      <c r="THH1431" s="35"/>
      <c r="THI1431" s="35"/>
      <c r="THJ1431" s="35"/>
      <c r="THK1431" s="35"/>
      <c r="THL1431" s="35"/>
      <c r="THM1431" s="35"/>
      <c r="THN1431" s="35"/>
      <c r="THO1431" s="35"/>
      <c r="THP1431" s="35"/>
      <c r="THQ1431" s="35"/>
      <c r="THR1431" s="35"/>
      <c r="THS1431" s="35"/>
      <c r="THT1431" s="35"/>
      <c r="THU1431" s="35"/>
      <c r="THV1431" s="35"/>
      <c r="THW1431" s="35"/>
      <c r="THX1431" s="35"/>
      <c r="THY1431" s="35"/>
      <c r="THZ1431" s="35"/>
      <c r="TIA1431" s="35"/>
      <c r="TIB1431" s="35"/>
      <c r="TIC1431" s="35"/>
      <c r="TID1431" s="35"/>
      <c r="TIE1431" s="35"/>
      <c r="TIF1431" s="35"/>
      <c r="TIG1431" s="35"/>
      <c r="TIH1431" s="35"/>
      <c r="TII1431" s="35"/>
      <c r="TIJ1431" s="35"/>
      <c r="TIK1431" s="35"/>
      <c r="TIL1431" s="35"/>
      <c r="TIM1431" s="35"/>
      <c r="TIN1431" s="35"/>
      <c r="TIO1431" s="35"/>
      <c r="TIP1431" s="35"/>
      <c r="TIQ1431" s="35"/>
      <c r="TIR1431" s="35"/>
      <c r="TIS1431" s="35"/>
      <c r="TIT1431" s="35"/>
      <c r="TIU1431" s="35"/>
      <c r="TIV1431" s="35"/>
      <c r="TIW1431" s="35"/>
      <c r="TIX1431" s="35"/>
      <c r="TIY1431" s="35"/>
      <c r="TIZ1431" s="35"/>
      <c r="TJA1431" s="35"/>
      <c r="TJB1431" s="35"/>
      <c r="TJC1431" s="35"/>
      <c r="TJD1431" s="35"/>
      <c r="TJE1431" s="35"/>
      <c r="TJF1431" s="35"/>
      <c r="TJG1431" s="35"/>
      <c r="TJH1431" s="35"/>
      <c r="TJI1431" s="35"/>
      <c r="TJJ1431" s="35"/>
      <c r="TJK1431" s="35"/>
      <c r="TJL1431" s="35"/>
      <c r="TJM1431" s="35"/>
      <c r="TJN1431" s="35"/>
      <c r="TJO1431" s="35"/>
      <c r="TJP1431" s="35"/>
      <c r="TJQ1431" s="35"/>
      <c r="TJR1431" s="35"/>
      <c r="TJS1431" s="35"/>
      <c r="TJT1431" s="35"/>
      <c r="TJU1431" s="35"/>
      <c r="TJV1431" s="35"/>
      <c r="TJW1431" s="35"/>
      <c r="TJX1431" s="35"/>
      <c r="TJY1431" s="35"/>
      <c r="TJZ1431" s="35"/>
      <c r="TKA1431" s="35"/>
      <c r="TKB1431" s="35"/>
      <c r="TKC1431" s="35"/>
      <c r="TKD1431" s="35"/>
      <c r="TKE1431" s="35"/>
      <c r="TKF1431" s="35"/>
      <c r="TKG1431" s="35"/>
      <c r="TKH1431" s="35"/>
      <c r="TKI1431" s="35"/>
      <c r="TKJ1431" s="35"/>
      <c r="TKK1431" s="35"/>
      <c r="TKL1431" s="35"/>
      <c r="TKM1431" s="35"/>
      <c r="TKN1431" s="35"/>
      <c r="TKO1431" s="35"/>
      <c r="TKP1431" s="35"/>
      <c r="TKQ1431" s="35"/>
      <c r="TKR1431" s="35"/>
      <c r="TKS1431" s="35"/>
      <c r="TKT1431" s="35"/>
      <c r="TKU1431" s="35"/>
      <c r="TKV1431" s="35"/>
      <c r="TKW1431" s="35"/>
      <c r="TKX1431" s="35"/>
      <c r="TKY1431" s="35"/>
      <c r="TKZ1431" s="35"/>
      <c r="TLA1431" s="35"/>
      <c r="TLB1431" s="35"/>
      <c r="TLC1431" s="35"/>
      <c r="TLD1431" s="35"/>
      <c r="TLE1431" s="35"/>
      <c r="TLF1431" s="35"/>
      <c r="TLG1431" s="35"/>
      <c r="TLH1431" s="35"/>
      <c r="TLI1431" s="35"/>
      <c r="TLJ1431" s="35"/>
      <c r="TLK1431" s="35"/>
      <c r="TLL1431" s="35"/>
      <c r="TLM1431" s="35"/>
      <c r="TLN1431" s="35"/>
      <c r="TLO1431" s="35"/>
      <c r="TLP1431" s="35"/>
      <c r="TLQ1431" s="35"/>
      <c r="TLR1431" s="35"/>
      <c r="TLS1431" s="35"/>
      <c r="TLT1431" s="35"/>
      <c r="TLU1431" s="35"/>
      <c r="TLV1431" s="35"/>
      <c r="TLW1431" s="35"/>
      <c r="TLX1431" s="35"/>
      <c r="TLY1431" s="35"/>
      <c r="TLZ1431" s="35"/>
      <c r="TMA1431" s="35"/>
      <c r="TMB1431" s="35"/>
      <c r="TMC1431" s="35"/>
      <c r="TMD1431" s="35"/>
      <c r="TME1431" s="35"/>
      <c r="TMF1431" s="35"/>
      <c r="TMG1431" s="35"/>
      <c r="TMH1431" s="35"/>
      <c r="TMI1431" s="35"/>
      <c r="TMJ1431" s="35"/>
      <c r="TMK1431" s="35"/>
      <c r="TML1431" s="35"/>
      <c r="TMM1431" s="35"/>
      <c r="TMN1431" s="35"/>
      <c r="TMO1431" s="35"/>
      <c r="TMP1431" s="35"/>
      <c r="TMQ1431" s="35"/>
      <c r="TMR1431" s="35"/>
      <c r="TMS1431" s="35"/>
      <c r="TMT1431" s="35"/>
      <c r="TMU1431" s="35"/>
      <c r="TMV1431" s="35"/>
      <c r="TMW1431" s="35"/>
      <c r="TMX1431" s="35"/>
      <c r="TMY1431" s="35"/>
      <c r="TMZ1431" s="35"/>
      <c r="TNA1431" s="35"/>
      <c r="TNB1431" s="35"/>
      <c r="TNC1431" s="35"/>
      <c r="TND1431" s="35"/>
      <c r="TNE1431" s="35"/>
      <c r="TNF1431" s="35"/>
      <c r="TNG1431" s="35"/>
      <c r="TNH1431" s="35"/>
      <c r="TNI1431" s="35"/>
      <c r="TNJ1431" s="35"/>
      <c r="TNK1431" s="35"/>
      <c r="TNL1431" s="35"/>
      <c r="TNM1431" s="35"/>
      <c r="TNN1431" s="35"/>
      <c r="TNO1431" s="35"/>
      <c r="TNP1431" s="35"/>
      <c r="TNQ1431" s="35"/>
      <c r="TNR1431" s="35"/>
      <c r="TNS1431" s="35"/>
      <c r="TNT1431" s="35"/>
      <c r="TNU1431" s="35"/>
      <c r="TNV1431" s="35"/>
      <c r="TNW1431" s="35"/>
      <c r="TNX1431" s="35"/>
      <c r="TNY1431" s="35"/>
      <c r="TNZ1431" s="35"/>
      <c r="TOA1431" s="35"/>
      <c r="TOB1431" s="35"/>
      <c r="TOC1431" s="35"/>
      <c r="TOD1431" s="35"/>
      <c r="TOE1431" s="35"/>
      <c r="TOF1431" s="35"/>
      <c r="TOG1431" s="35"/>
      <c r="TOH1431" s="35"/>
      <c r="TOI1431" s="35"/>
      <c r="TOJ1431" s="35"/>
      <c r="TOK1431" s="35"/>
      <c r="TOL1431" s="35"/>
      <c r="TOM1431" s="35"/>
      <c r="TON1431" s="35"/>
      <c r="TOO1431" s="35"/>
      <c r="TOP1431" s="35"/>
      <c r="TOQ1431" s="35"/>
      <c r="TOR1431" s="35"/>
      <c r="TOS1431" s="35"/>
      <c r="TOT1431" s="35"/>
      <c r="TOU1431" s="35"/>
      <c r="TOV1431" s="35"/>
      <c r="TOW1431" s="35"/>
      <c r="TOX1431" s="35"/>
      <c r="TOY1431" s="35"/>
      <c r="TOZ1431" s="35"/>
      <c r="TPA1431" s="35"/>
      <c r="TPB1431" s="35"/>
      <c r="TPC1431" s="35"/>
      <c r="TPD1431" s="35"/>
      <c r="TPE1431" s="35"/>
      <c r="TPF1431" s="35"/>
      <c r="TPG1431" s="35"/>
      <c r="TPH1431" s="35"/>
      <c r="TPI1431" s="35"/>
      <c r="TPJ1431" s="35"/>
      <c r="TPK1431" s="35"/>
      <c r="TPL1431" s="35"/>
      <c r="TPM1431" s="35"/>
      <c r="TPN1431" s="35"/>
      <c r="TPO1431" s="35"/>
      <c r="TPP1431" s="35"/>
      <c r="TPQ1431" s="35"/>
      <c r="TPR1431" s="35"/>
      <c r="TPS1431" s="35"/>
      <c r="TPT1431" s="35"/>
      <c r="TPU1431" s="35"/>
      <c r="TPV1431" s="35"/>
      <c r="TPW1431" s="35"/>
      <c r="TPX1431" s="35"/>
      <c r="TPY1431" s="35"/>
      <c r="TPZ1431" s="35"/>
      <c r="TQA1431" s="35"/>
      <c r="TQB1431" s="35"/>
      <c r="TQC1431" s="35"/>
      <c r="TQD1431" s="35"/>
      <c r="TQE1431" s="35"/>
      <c r="TQF1431" s="35"/>
      <c r="TQG1431" s="35"/>
      <c r="TQH1431" s="35"/>
      <c r="TQI1431" s="35"/>
      <c r="TQJ1431" s="35"/>
      <c r="TQK1431" s="35"/>
      <c r="TQL1431" s="35"/>
      <c r="TQM1431" s="35"/>
      <c r="TQN1431" s="35"/>
      <c r="TQO1431" s="35"/>
      <c r="TQP1431" s="35"/>
      <c r="TQQ1431" s="35"/>
      <c r="TQR1431" s="35"/>
      <c r="TQS1431" s="35"/>
      <c r="TQT1431" s="35"/>
      <c r="TQU1431" s="35"/>
      <c r="TQV1431" s="35"/>
      <c r="TQW1431" s="35"/>
      <c r="TQX1431" s="35"/>
      <c r="TQY1431" s="35"/>
      <c r="TQZ1431" s="35"/>
      <c r="TRA1431" s="35"/>
      <c r="TRB1431" s="35"/>
      <c r="TRC1431" s="35"/>
      <c r="TRD1431" s="35"/>
      <c r="TRE1431" s="35"/>
      <c r="TRF1431" s="35"/>
      <c r="TRG1431" s="35"/>
      <c r="TRH1431" s="35"/>
      <c r="TRI1431" s="35"/>
      <c r="TRJ1431" s="35"/>
      <c r="TRK1431" s="35"/>
      <c r="TRL1431" s="35"/>
      <c r="TRM1431" s="35"/>
      <c r="TRN1431" s="35"/>
      <c r="TRO1431" s="35"/>
      <c r="TRP1431" s="35"/>
      <c r="TRQ1431" s="35"/>
      <c r="TRR1431" s="35"/>
      <c r="TRS1431" s="35"/>
      <c r="TRT1431" s="35"/>
      <c r="TRU1431" s="35"/>
      <c r="TRV1431" s="35"/>
      <c r="TRW1431" s="35"/>
      <c r="TRX1431" s="35"/>
      <c r="TRY1431" s="35"/>
      <c r="TRZ1431" s="35"/>
      <c r="TSA1431" s="35"/>
      <c r="TSB1431" s="35"/>
      <c r="TSC1431" s="35"/>
      <c r="TSD1431" s="35"/>
      <c r="TSE1431" s="35"/>
      <c r="TSF1431" s="35"/>
      <c r="TSG1431" s="35"/>
      <c r="TSH1431" s="35"/>
      <c r="TSI1431" s="35"/>
      <c r="TSJ1431" s="35"/>
      <c r="TSK1431" s="35"/>
      <c r="TSL1431" s="35"/>
      <c r="TSM1431" s="35"/>
      <c r="TSN1431" s="35"/>
      <c r="TSO1431" s="35"/>
      <c r="TSP1431" s="35"/>
      <c r="TSQ1431" s="35"/>
      <c r="TSR1431" s="35"/>
      <c r="TSS1431" s="35"/>
      <c r="TST1431" s="35"/>
      <c r="TSU1431" s="35"/>
      <c r="TSV1431" s="35"/>
      <c r="TSW1431" s="35"/>
      <c r="TSX1431" s="35"/>
      <c r="TSY1431" s="35"/>
      <c r="TSZ1431" s="35"/>
      <c r="TTA1431" s="35"/>
      <c r="TTB1431" s="35"/>
      <c r="TTC1431" s="35"/>
      <c r="TTD1431" s="35"/>
      <c r="TTE1431" s="35"/>
      <c r="TTF1431" s="35"/>
      <c r="TTG1431" s="35"/>
      <c r="TTH1431" s="35"/>
      <c r="TTI1431" s="35"/>
      <c r="TTJ1431" s="35"/>
      <c r="TTK1431" s="35"/>
      <c r="TTL1431" s="35"/>
      <c r="TTM1431" s="35"/>
      <c r="TTN1431" s="35"/>
      <c r="TTO1431" s="35"/>
      <c r="TTP1431" s="35"/>
      <c r="TTQ1431" s="35"/>
      <c r="TTR1431" s="35"/>
      <c r="TTS1431" s="35"/>
      <c r="TTT1431" s="35"/>
      <c r="TTU1431" s="35"/>
      <c r="TTV1431" s="35"/>
      <c r="TTW1431" s="35"/>
      <c r="TTX1431" s="35"/>
      <c r="TTY1431" s="35"/>
      <c r="TTZ1431" s="35"/>
      <c r="TUA1431" s="35"/>
      <c r="TUB1431" s="35"/>
      <c r="TUC1431" s="35"/>
      <c r="TUD1431" s="35"/>
      <c r="TUE1431" s="35"/>
      <c r="TUF1431" s="35"/>
      <c r="TUG1431" s="35"/>
      <c r="TUH1431" s="35"/>
      <c r="TUI1431" s="35"/>
      <c r="TUJ1431" s="35"/>
      <c r="TUK1431" s="35"/>
      <c r="TUL1431" s="35"/>
      <c r="TUM1431" s="35"/>
      <c r="TUN1431" s="35"/>
      <c r="TUO1431" s="35"/>
      <c r="TUP1431" s="35"/>
      <c r="TUQ1431" s="35"/>
      <c r="TUR1431" s="35"/>
      <c r="TUS1431" s="35"/>
      <c r="TUT1431" s="35"/>
      <c r="TUU1431" s="35"/>
      <c r="TUV1431" s="35"/>
      <c r="TUW1431" s="35"/>
      <c r="TUX1431" s="35"/>
      <c r="TUY1431" s="35"/>
      <c r="TUZ1431" s="35"/>
      <c r="TVA1431" s="35"/>
      <c r="TVB1431" s="35"/>
      <c r="TVC1431" s="35"/>
      <c r="TVD1431" s="35"/>
      <c r="TVE1431" s="35"/>
      <c r="TVF1431" s="35"/>
      <c r="TVG1431" s="35"/>
      <c r="TVH1431" s="35"/>
      <c r="TVI1431" s="35"/>
      <c r="TVJ1431" s="35"/>
      <c r="TVK1431" s="35"/>
      <c r="TVL1431" s="35"/>
      <c r="TVM1431" s="35"/>
      <c r="TVN1431" s="35"/>
      <c r="TVO1431" s="35"/>
      <c r="TVP1431" s="35"/>
      <c r="TVQ1431" s="35"/>
      <c r="TVR1431" s="35"/>
      <c r="TVS1431" s="35"/>
      <c r="TVT1431" s="35"/>
      <c r="TVU1431" s="35"/>
      <c r="TVV1431" s="35"/>
      <c r="TVW1431" s="35"/>
      <c r="TVX1431" s="35"/>
      <c r="TVY1431" s="35"/>
      <c r="TVZ1431" s="35"/>
      <c r="TWA1431" s="35"/>
      <c r="TWB1431" s="35"/>
      <c r="TWC1431" s="35"/>
      <c r="TWD1431" s="35"/>
      <c r="TWE1431" s="35"/>
      <c r="TWF1431" s="35"/>
      <c r="TWG1431" s="35"/>
      <c r="TWH1431" s="35"/>
      <c r="TWI1431" s="35"/>
      <c r="TWJ1431" s="35"/>
      <c r="TWK1431" s="35"/>
      <c r="TWL1431" s="35"/>
      <c r="TWM1431" s="35"/>
      <c r="TWN1431" s="35"/>
      <c r="TWO1431" s="35"/>
      <c r="TWP1431" s="35"/>
      <c r="TWQ1431" s="35"/>
      <c r="TWR1431" s="35"/>
      <c r="TWS1431" s="35"/>
      <c r="TWT1431" s="35"/>
      <c r="TWU1431" s="35"/>
      <c r="TWV1431" s="35"/>
      <c r="TWW1431" s="35"/>
      <c r="TWX1431" s="35"/>
      <c r="TWY1431" s="35"/>
      <c r="TWZ1431" s="35"/>
      <c r="TXA1431" s="35"/>
      <c r="TXB1431" s="35"/>
      <c r="TXC1431" s="35"/>
      <c r="TXD1431" s="35"/>
      <c r="TXE1431" s="35"/>
      <c r="TXF1431" s="35"/>
      <c r="TXG1431" s="35"/>
      <c r="TXH1431" s="35"/>
      <c r="TXI1431" s="35"/>
      <c r="TXJ1431" s="35"/>
      <c r="TXK1431" s="35"/>
      <c r="TXL1431" s="35"/>
      <c r="TXM1431" s="35"/>
      <c r="TXN1431" s="35"/>
      <c r="TXO1431" s="35"/>
      <c r="TXP1431" s="35"/>
      <c r="TXQ1431" s="35"/>
      <c r="TXR1431" s="35"/>
      <c r="TXS1431" s="35"/>
      <c r="TXT1431" s="35"/>
      <c r="TXU1431" s="35"/>
      <c r="TXV1431" s="35"/>
      <c r="TXW1431" s="35"/>
      <c r="TXX1431" s="35"/>
      <c r="TXY1431" s="35"/>
      <c r="TXZ1431" s="35"/>
      <c r="TYA1431" s="35"/>
      <c r="TYB1431" s="35"/>
      <c r="TYC1431" s="35"/>
      <c r="TYD1431" s="35"/>
      <c r="TYE1431" s="35"/>
      <c r="TYF1431" s="35"/>
      <c r="TYG1431" s="35"/>
      <c r="TYH1431" s="35"/>
      <c r="TYI1431" s="35"/>
      <c r="TYJ1431" s="35"/>
      <c r="TYK1431" s="35"/>
      <c r="TYL1431" s="35"/>
      <c r="TYM1431" s="35"/>
      <c r="TYN1431" s="35"/>
      <c r="TYO1431" s="35"/>
      <c r="TYP1431" s="35"/>
      <c r="TYQ1431" s="35"/>
      <c r="TYR1431" s="35"/>
      <c r="TYS1431" s="35"/>
      <c r="TYT1431" s="35"/>
      <c r="TYU1431" s="35"/>
      <c r="TYV1431" s="35"/>
      <c r="TYW1431" s="35"/>
      <c r="TYX1431" s="35"/>
      <c r="TYY1431" s="35"/>
      <c r="TYZ1431" s="35"/>
      <c r="TZA1431" s="35"/>
      <c r="TZB1431" s="35"/>
      <c r="TZC1431" s="35"/>
      <c r="TZD1431" s="35"/>
      <c r="TZE1431" s="35"/>
      <c r="TZF1431" s="35"/>
      <c r="TZG1431" s="35"/>
      <c r="TZH1431" s="35"/>
      <c r="TZI1431" s="35"/>
      <c r="TZJ1431" s="35"/>
      <c r="TZK1431" s="35"/>
      <c r="TZL1431" s="35"/>
      <c r="TZM1431" s="35"/>
      <c r="TZN1431" s="35"/>
      <c r="TZO1431" s="35"/>
      <c r="TZP1431" s="35"/>
      <c r="TZQ1431" s="35"/>
      <c r="TZR1431" s="35"/>
      <c r="TZS1431" s="35"/>
      <c r="TZT1431" s="35"/>
      <c r="TZU1431" s="35"/>
      <c r="TZV1431" s="35"/>
      <c r="TZW1431" s="35"/>
      <c r="TZX1431" s="35"/>
      <c r="TZY1431" s="35"/>
      <c r="TZZ1431" s="35"/>
      <c r="UAA1431" s="35"/>
      <c r="UAB1431" s="35"/>
      <c r="UAC1431" s="35"/>
      <c r="UAD1431" s="35"/>
      <c r="UAE1431" s="35"/>
      <c r="UAF1431" s="35"/>
      <c r="UAG1431" s="35"/>
      <c r="UAH1431" s="35"/>
      <c r="UAI1431" s="35"/>
      <c r="UAJ1431" s="35"/>
      <c r="UAK1431" s="35"/>
      <c r="UAL1431" s="35"/>
      <c r="UAM1431" s="35"/>
      <c r="UAN1431" s="35"/>
      <c r="UAO1431" s="35"/>
      <c r="UAP1431" s="35"/>
      <c r="UAQ1431" s="35"/>
      <c r="UAR1431" s="35"/>
      <c r="UAS1431" s="35"/>
      <c r="UAT1431" s="35"/>
      <c r="UAU1431" s="35"/>
      <c r="UAV1431" s="35"/>
      <c r="UAW1431" s="35"/>
      <c r="UAX1431" s="35"/>
      <c r="UAY1431" s="35"/>
      <c r="UAZ1431" s="35"/>
      <c r="UBA1431" s="35"/>
      <c r="UBB1431" s="35"/>
      <c r="UBC1431" s="35"/>
      <c r="UBD1431" s="35"/>
      <c r="UBE1431" s="35"/>
      <c r="UBF1431" s="35"/>
      <c r="UBG1431" s="35"/>
      <c r="UBH1431" s="35"/>
      <c r="UBI1431" s="35"/>
      <c r="UBJ1431" s="35"/>
      <c r="UBK1431" s="35"/>
      <c r="UBL1431" s="35"/>
      <c r="UBM1431" s="35"/>
      <c r="UBN1431" s="35"/>
      <c r="UBO1431" s="35"/>
      <c r="UBP1431" s="35"/>
      <c r="UBQ1431" s="35"/>
      <c r="UBR1431" s="35"/>
      <c r="UBS1431" s="35"/>
      <c r="UBT1431" s="35"/>
      <c r="UBU1431" s="35"/>
      <c r="UBV1431" s="35"/>
      <c r="UBW1431" s="35"/>
      <c r="UBX1431" s="35"/>
      <c r="UBY1431" s="35"/>
      <c r="UBZ1431" s="35"/>
      <c r="UCA1431" s="35"/>
      <c r="UCB1431" s="35"/>
      <c r="UCC1431" s="35"/>
      <c r="UCD1431" s="35"/>
      <c r="UCE1431" s="35"/>
      <c r="UCF1431" s="35"/>
      <c r="UCG1431" s="35"/>
      <c r="UCH1431" s="35"/>
      <c r="UCI1431" s="35"/>
      <c r="UCJ1431" s="35"/>
      <c r="UCK1431" s="35"/>
      <c r="UCL1431" s="35"/>
      <c r="UCM1431" s="35"/>
      <c r="UCN1431" s="35"/>
      <c r="UCO1431" s="35"/>
      <c r="UCP1431" s="35"/>
      <c r="UCQ1431" s="35"/>
      <c r="UCR1431" s="35"/>
      <c r="UCS1431" s="35"/>
      <c r="UCT1431" s="35"/>
      <c r="UCU1431" s="35"/>
      <c r="UCV1431" s="35"/>
      <c r="UCW1431" s="35"/>
      <c r="UCX1431" s="35"/>
      <c r="UCY1431" s="35"/>
      <c r="UCZ1431" s="35"/>
      <c r="UDA1431" s="35"/>
      <c r="UDB1431" s="35"/>
      <c r="UDC1431" s="35"/>
      <c r="UDD1431" s="35"/>
      <c r="UDE1431" s="35"/>
      <c r="UDF1431" s="35"/>
      <c r="UDG1431" s="35"/>
      <c r="UDH1431" s="35"/>
      <c r="UDI1431" s="35"/>
      <c r="UDJ1431" s="35"/>
      <c r="UDK1431" s="35"/>
      <c r="UDL1431" s="35"/>
      <c r="UDM1431" s="35"/>
      <c r="UDN1431" s="35"/>
      <c r="UDO1431" s="35"/>
      <c r="UDP1431" s="35"/>
      <c r="UDQ1431" s="35"/>
      <c r="UDR1431" s="35"/>
      <c r="UDS1431" s="35"/>
      <c r="UDT1431" s="35"/>
      <c r="UDU1431" s="35"/>
      <c r="UDV1431" s="35"/>
      <c r="UDW1431" s="35"/>
      <c r="UDX1431" s="35"/>
      <c r="UDY1431" s="35"/>
      <c r="UDZ1431" s="35"/>
      <c r="UEA1431" s="35"/>
      <c r="UEB1431" s="35"/>
      <c r="UEC1431" s="35"/>
      <c r="UED1431" s="35"/>
      <c r="UEE1431" s="35"/>
      <c r="UEF1431" s="35"/>
      <c r="UEG1431" s="35"/>
      <c r="UEH1431" s="35"/>
      <c r="UEI1431" s="35"/>
      <c r="UEJ1431" s="35"/>
      <c r="UEK1431" s="35"/>
      <c r="UEL1431" s="35"/>
      <c r="UEM1431" s="35"/>
      <c r="UEN1431" s="35"/>
      <c r="UEO1431" s="35"/>
      <c r="UEP1431" s="35"/>
      <c r="UEQ1431" s="35"/>
      <c r="UER1431" s="35"/>
      <c r="UES1431" s="35"/>
      <c r="UET1431" s="35"/>
      <c r="UEU1431" s="35"/>
      <c r="UEV1431" s="35"/>
      <c r="UEW1431" s="35"/>
      <c r="UEX1431" s="35"/>
      <c r="UEY1431" s="35"/>
      <c r="UEZ1431" s="35"/>
      <c r="UFA1431" s="35"/>
      <c r="UFB1431" s="35"/>
      <c r="UFC1431" s="35"/>
      <c r="UFD1431" s="35"/>
      <c r="UFE1431" s="35"/>
      <c r="UFF1431" s="35"/>
      <c r="UFG1431" s="35"/>
      <c r="UFH1431" s="35"/>
      <c r="UFI1431" s="35"/>
      <c r="UFJ1431" s="35"/>
      <c r="UFK1431" s="35"/>
      <c r="UFL1431" s="35"/>
      <c r="UFM1431" s="35"/>
      <c r="UFN1431" s="35"/>
      <c r="UFO1431" s="35"/>
      <c r="UFP1431" s="35"/>
      <c r="UFQ1431" s="35"/>
      <c r="UFR1431" s="35"/>
      <c r="UFS1431" s="35"/>
      <c r="UFT1431" s="35"/>
      <c r="UFU1431" s="35"/>
      <c r="UFV1431" s="35"/>
      <c r="UFW1431" s="35"/>
      <c r="UFX1431" s="35"/>
      <c r="UFY1431" s="35"/>
      <c r="UFZ1431" s="35"/>
      <c r="UGA1431" s="35"/>
      <c r="UGB1431" s="35"/>
      <c r="UGC1431" s="35"/>
      <c r="UGD1431" s="35"/>
      <c r="UGE1431" s="35"/>
      <c r="UGF1431" s="35"/>
      <c r="UGG1431" s="35"/>
      <c r="UGH1431" s="35"/>
      <c r="UGI1431" s="35"/>
      <c r="UGJ1431" s="35"/>
      <c r="UGK1431" s="35"/>
      <c r="UGL1431" s="35"/>
      <c r="UGM1431" s="35"/>
      <c r="UGN1431" s="35"/>
      <c r="UGO1431" s="35"/>
      <c r="UGP1431" s="35"/>
      <c r="UGQ1431" s="35"/>
      <c r="UGR1431" s="35"/>
      <c r="UGS1431" s="35"/>
      <c r="UGT1431" s="35"/>
      <c r="UGU1431" s="35"/>
      <c r="UGV1431" s="35"/>
      <c r="UGW1431" s="35"/>
      <c r="UGX1431" s="35"/>
      <c r="UGY1431" s="35"/>
      <c r="UGZ1431" s="35"/>
      <c r="UHA1431" s="35"/>
      <c r="UHB1431" s="35"/>
      <c r="UHC1431" s="35"/>
      <c r="UHD1431" s="35"/>
      <c r="UHE1431" s="35"/>
      <c r="UHF1431" s="35"/>
      <c r="UHG1431" s="35"/>
      <c r="UHH1431" s="35"/>
      <c r="UHI1431" s="35"/>
      <c r="UHJ1431" s="35"/>
      <c r="UHK1431" s="35"/>
      <c r="UHL1431" s="35"/>
      <c r="UHM1431" s="35"/>
      <c r="UHN1431" s="35"/>
      <c r="UHO1431" s="35"/>
      <c r="UHP1431" s="35"/>
      <c r="UHQ1431" s="35"/>
      <c r="UHR1431" s="35"/>
      <c r="UHS1431" s="35"/>
      <c r="UHT1431" s="35"/>
      <c r="UHU1431" s="35"/>
      <c r="UHV1431" s="35"/>
      <c r="UHW1431" s="35"/>
      <c r="UHX1431" s="35"/>
      <c r="UHY1431" s="35"/>
      <c r="UHZ1431" s="35"/>
      <c r="UIA1431" s="35"/>
      <c r="UIB1431" s="35"/>
      <c r="UIC1431" s="35"/>
      <c r="UID1431" s="35"/>
      <c r="UIE1431" s="35"/>
      <c r="UIF1431" s="35"/>
      <c r="UIG1431" s="35"/>
      <c r="UIH1431" s="35"/>
      <c r="UII1431" s="35"/>
      <c r="UIJ1431" s="35"/>
      <c r="UIK1431" s="35"/>
      <c r="UIL1431" s="35"/>
      <c r="UIM1431" s="35"/>
      <c r="UIN1431" s="35"/>
      <c r="UIO1431" s="35"/>
      <c r="UIP1431" s="35"/>
      <c r="UIQ1431" s="35"/>
      <c r="UIR1431" s="35"/>
      <c r="UIS1431" s="35"/>
      <c r="UIT1431" s="35"/>
      <c r="UIU1431" s="35"/>
      <c r="UIV1431" s="35"/>
      <c r="UIW1431" s="35"/>
      <c r="UIX1431" s="35"/>
      <c r="UIY1431" s="35"/>
      <c r="UIZ1431" s="35"/>
      <c r="UJA1431" s="35"/>
      <c r="UJB1431" s="35"/>
      <c r="UJC1431" s="35"/>
      <c r="UJD1431" s="35"/>
      <c r="UJE1431" s="35"/>
      <c r="UJF1431" s="35"/>
      <c r="UJG1431" s="35"/>
      <c r="UJH1431" s="35"/>
      <c r="UJI1431" s="35"/>
      <c r="UJJ1431" s="35"/>
      <c r="UJK1431" s="35"/>
      <c r="UJL1431" s="35"/>
      <c r="UJM1431" s="35"/>
      <c r="UJN1431" s="35"/>
      <c r="UJO1431" s="35"/>
      <c r="UJP1431" s="35"/>
      <c r="UJQ1431" s="35"/>
      <c r="UJR1431" s="35"/>
      <c r="UJS1431" s="35"/>
      <c r="UJT1431" s="35"/>
      <c r="UJU1431" s="35"/>
      <c r="UJV1431" s="35"/>
      <c r="UJW1431" s="35"/>
      <c r="UJX1431" s="35"/>
      <c r="UJY1431" s="35"/>
      <c r="UJZ1431" s="35"/>
      <c r="UKA1431" s="35"/>
      <c r="UKB1431" s="35"/>
      <c r="UKC1431" s="35"/>
      <c r="UKD1431" s="35"/>
      <c r="UKE1431" s="35"/>
      <c r="UKF1431" s="35"/>
      <c r="UKG1431" s="35"/>
      <c r="UKH1431" s="35"/>
      <c r="UKI1431" s="35"/>
      <c r="UKJ1431" s="35"/>
      <c r="UKK1431" s="35"/>
      <c r="UKL1431" s="35"/>
      <c r="UKM1431" s="35"/>
      <c r="UKN1431" s="35"/>
      <c r="UKO1431" s="35"/>
      <c r="UKP1431" s="35"/>
      <c r="UKQ1431" s="35"/>
      <c r="UKR1431" s="35"/>
      <c r="UKS1431" s="35"/>
      <c r="UKT1431" s="35"/>
      <c r="UKU1431" s="35"/>
      <c r="UKV1431" s="35"/>
      <c r="UKW1431" s="35"/>
      <c r="UKX1431" s="35"/>
      <c r="UKY1431" s="35"/>
      <c r="UKZ1431" s="35"/>
      <c r="ULA1431" s="35"/>
      <c r="ULB1431" s="35"/>
      <c r="ULC1431" s="35"/>
      <c r="ULD1431" s="35"/>
      <c r="ULE1431" s="35"/>
      <c r="ULF1431" s="35"/>
      <c r="ULG1431" s="35"/>
      <c r="ULH1431" s="35"/>
      <c r="ULI1431" s="35"/>
      <c r="ULJ1431" s="35"/>
      <c r="ULK1431" s="35"/>
      <c r="ULL1431" s="35"/>
      <c r="ULM1431" s="35"/>
      <c r="ULN1431" s="35"/>
      <c r="ULO1431" s="35"/>
      <c r="ULP1431" s="35"/>
      <c r="ULQ1431" s="35"/>
      <c r="ULR1431" s="35"/>
      <c r="ULS1431" s="35"/>
      <c r="ULT1431" s="35"/>
      <c r="ULU1431" s="35"/>
      <c r="ULV1431" s="35"/>
      <c r="ULW1431" s="35"/>
      <c r="ULX1431" s="35"/>
      <c r="ULY1431" s="35"/>
      <c r="ULZ1431" s="35"/>
      <c r="UMA1431" s="35"/>
      <c r="UMB1431" s="35"/>
      <c r="UMC1431" s="35"/>
      <c r="UMD1431" s="35"/>
      <c r="UME1431" s="35"/>
      <c r="UMF1431" s="35"/>
      <c r="UMG1431" s="35"/>
      <c r="UMH1431" s="35"/>
      <c r="UMI1431" s="35"/>
      <c r="UMJ1431" s="35"/>
      <c r="UMK1431" s="35"/>
      <c r="UML1431" s="35"/>
      <c r="UMM1431" s="35"/>
      <c r="UMN1431" s="35"/>
      <c r="UMO1431" s="35"/>
      <c r="UMP1431" s="35"/>
      <c r="UMQ1431" s="35"/>
      <c r="UMR1431" s="35"/>
      <c r="UMS1431" s="35"/>
      <c r="UMT1431" s="35"/>
      <c r="UMU1431" s="35"/>
      <c r="UMV1431" s="35"/>
      <c r="UMW1431" s="35"/>
      <c r="UMX1431" s="35"/>
      <c r="UMY1431" s="35"/>
      <c r="UMZ1431" s="35"/>
      <c r="UNA1431" s="35"/>
      <c r="UNB1431" s="35"/>
      <c r="UNC1431" s="35"/>
      <c r="UND1431" s="35"/>
      <c r="UNE1431" s="35"/>
      <c r="UNF1431" s="35"/>
      <c r="UNG1431" s="35"/>
      <c r="UNH1431" s="35"/>
      <c r="UNI1431" s="35"/>
      <c r="UNJ1431" s="35"/>
      <c r="UNK1431" s="35"/>
      <c r="UNL1431" s="35"/>
      <c r="UNM1431" s="35"/>
      <c r="UNN1431" s="35"/>
      <c r="UNO1431" s="35"/>
      <c r="UNP1431" s="35"/>
      <c r="UNQ1431" s="35"/>
      <c r="UNR1431" s="35"/>
      <c r="UNS1431" s="35"/>
      <c r="UNT1431" s="35"/>
      <c r="UNU1431" s="35"/>
      <c r="UNV1431" s="35"/>
      <c r="UNW1431" s="35"/>
      <c r="UNX1431" s="35"/>
      <c r="UNY1431" s="35"/>
      <c r="UNZ1431" s="35"/>
      <c r="UOA1431" s="35"/>
      <c r="UOB1431" s="35"/>
      <c r="UOC1431" s="35"/>
      <c r="UOD1431" s="35"/>
      <c r="UOE1431" s="35"/>
      <c r="UOF1431" s="35"/>
      <c r="UOG1431" s="35"/>
      <c r="UOH1431" s="35"/>
      <c r="UOI1431" s="35"/>
      <c r="UOJ1431" s="35"/>
      <c r="UOK1431" s="35"/>
      <c r="UOL1431" s="35"/>
      <c r="UOM1431" s="35"/>
      <c r="UON1431" s="35"/>
      <c r="UOO1431" s="35"/>
      <c r="UOP1431" s="35"/>
      <c r="UOQ1431" s="35"/>
      <c r="UOR1431" s="35"/>
      <c r="UOS1431" s="35"/>
      <c r="UOT1431" s="35"/>
      <c r="UOU1431" s="35"/>
      <c r="UOV1431" s="35"/>
      <c r="UOW1431" s="35"/>
      <c r="UOX1431" s="35"/>
      <c r="UOY1431" s="35"/>
      <c r="UOZ1431" s="35"/>
      <c r="UPA1431" s="35"/>
      <c r="UPB1431" s="35"/>
      <c r="UPC1431" s="35"/>
      <c r="UPD1431" s="35"/>
      <c r="UPE1431" s="35"/>
      <c r="UPF1431" s="35"/>
      <c r="UPG1431" s="35"/>
      <c r="UPH1431" s="35"/>
      <c r="UPI1431" s="35"/>
      <c r="UPJ1431" s="35"/>
      <c r="UPK1431" s="35"/>
      <c r="UPL1431" s="35"/>
      <c r="UPM1431" s="35"/>
      <c r="UPN1431" s="35"/>
      <c r="UPO1431" s="35"/>
      <c r="UPP1431" s="35"/>
      <c r="UPQ1431" s="35"/>
      <c r="UPR1431" s="35"/>
      <c r="UPS1431" s="35"/>
      <c r="UPT1431" s="35"/>
      <c r="UPU1431" s="35"/>
      <c r="UPV1431" s="35"/>
      <c r="UPW1431" s="35"/>
      <c r="UPX1431" s="35"/>
      <c r="UPY1431" s="35"/>
      <c r="UPZ1431" s="35"/>
      <c r="UQA1431" s="35"/>
      <c r="UQB1431" s="35"/>
      <c r="UQC1431" s="35"/>
      <c r="UQD1431" s="35"/>
      <c r="UQE1431" s="35"/>
      <c r="UQF1431" s="35"/>
      <c r="UQG1431" s="35"/>
      <c r="UQH1431" s="35"/>
      <c r="UQI1431" s="35"/>
      <c r="UQJ1431" s="35"/>
      <c r="UQK1431" s="35"/>
      <c r="UQL1431" s="35"/>
      <c r="UQM1431" s="35"/>
      <c r="UQN1431" s="35"/>
      <c r="UQO1431" s="35"/>
      <c r="UQP1431" s="35"/>
      <c r="UQQ1431" s="35"/>
      <c r="UQR1431" s="35"/>
      <c r="UQS1431" s="35"/>
      <c r="UQT1431" s="35"/>
      <c r="UQU1431" s="35"/>
      <c r="UQV1431" s="35"/>
      <c r="UQW1431" s="35"/>
      <c r="UQX1431" s="35"/>
      <c r="UQY1431" s="35"/>
      <c r="UQZ1431" s="35"/>
      <c r="URA1431" s="35"/>
      <c r="URB1431" s="35"/>
      <c r="URC1431" s="35"/>
      <c r="URD1431" s="35"/>
      <c r="URE1431" s="35"/>
      <c r="URF1431" s="35"/>
      <c r="URG1431" s="35"/>
      <c r="URH1431" s="35"/>
      <c r="URI1431" s="35"/>
      <c r="URJ1431" s="35"/>
      <c r="URK1431" s="35"/>
      <c r="URL1431" s="35"/>
      <c r="URM1431" s="35"/>
      <c r="URN1431" s="35"/>
      <c r="URO1431" s="35"/>
      <c r="URP1431" s="35"/>
      <c r="URQ1431" s="35"/>
      <c r="URR1431" s="35"/>
      <c r="URS1431" s="35"/>
      <c r="URT1431" s="35"/>
      <c r="URU1431" s="35"/>
      <c r="URV1431" s="35"/>
      <c r="URW1431" s="35"/>
      <c r="URX1431" s="35"/>
      <c r="URY1431" s="35"/>
      <c r="URZ1431" s="35"/>
      <c r="USA1431" s="35"/>
      <c r="USB1431" s="35"/>
      <c r="USC1431" s="35"/>
      <c r="USD1431" s="35"/>
      <c r="USE1431" s="35"/>
      <c r="USF1431" s="35"/>
      <c r="USG1431" s="35"/>
      <c r="USH1431" s="35"/>
      <c r="USI1431" s="35"/>
      <c r="USJ1431" s="35"/>
      <c r="USK1431" s="35"/>
      <c r="USL1431" s="35"/>
      <c r="USM1431" s="35"/>
      <c r="USN1431" s="35"/>
      <c r="USO1431" s="35"/>
      <c r="USP1431" s="35"/>
      <c r="USQ1431" s="35"/>
      <c r="USR1431" s="35"/>
      <c r="USS1431" s="35"/>
      <c r="UST1431" s="35"/>
      <c r="USU1431" s="35"/>
      <c r="USV1431" s="35"/>
      <c r="USW1431" s="35"/>
      <c r="USX1431" s="35"/>
      <c r="USY1431" s="35"/>
      <c r="USZ1431" s="35"/>
      <c r="UTA1431" s="35"/>
      <c r="UTB1431" s="35"/>
      <c r="UTC1431" s="35"/>
      <c r="UTD1431" s="35"/>
      <c r="UTE1431" s="35"/>
      <c r="UTF1431" s="35"/>
      <c r="UTG1431" s="35"/>
      <c r="UTH1431" s="35"/>
      <c r="UTI1431" s="35"/>
      <c r="UTJ1431" s="35"/>
      <c r="UTK1431" s="35"/>
      <c r="UTL1431" s="35"/>
      <c r="UTM1431" s="35"/>
      <c r="UTN1431" s="35"/>
      <c r="UTO1431" s="35"/>
      <c r="UTP1431" s="35"/>
      <c r="UTQ1431" s="35"/>
      <c r="UTR1431" s="35"/>
      <c r="UTS1431" s="35"/>
      <c r="UTT1431" s="35"/>
      <c r="UTU1431" s="35"/>
      <c r="UTV1431" s="35"/>
      <c r="UTW1431" s="35"/>
      <c r="UTX1431" s="35"/>
      <c r="UTY1431" s="35"/>
      <c r="UTZ1431" s="35"/>
      <c r="UUA1431" s="35"/>
      <c r="UUB1431" s="35"/>
      <c r="UUC1431" s="35"/>
      <c r="UUD1431" s="35"/>
      <c r="UUE1431" s="35"/>
      <c r="UUF1431" s="35"/>
      <c r="UUG1431" s="35"/>
      <c r="UUH1431" s="35"/>
      <c r="UUI1431" s="35"/>
      <c r="UUJ1431" s="35"/>
      <c r="UUK1431" s="35"/>
      <c r="UUL1431" s="35"/>
      <c r="UUM1431" s="35"/>
      <c r="UUN1431" s="35"/>
      <c r="UUO1431" s="35"/>
      <c r="UUP1431" s="35"/>
      <c r="UUQ1431" s="35"/>
      <c r="UUR1431" s="35"/>
      <c r="UUS1431" s="35"/>
      <c r="UUT1431" s="35"/>
      <c r="UUU1431" s="35"/>
      <c r="UUV1431" s="35"/>
      <c r="UUW1431" s="35"/>
      <c r="UUX1431" s="35"/>
      <c r="UUY1431" s="35"/>
      <c r="UUZ1431" s="35"/>
      <c r="UVA1431" s="35"/>
      <c r="UVB1431" s="35"/>
      <c r="UVC1431" s="35"/>
      <c r="UVD1431" s="35"/>
      <c r="UVE1431" s="35"/>
      <c r="UVF1431" s="35"/>
      <c r="UVG1431" s="35"/>
      <c r="UVH1431" s="35"/>
      <c r="UVI1431" s="35"/>
      <c r="UVJ1431" s="35"/>
      <c r="UVK1431" s="35"/>
      <c r="UVL1431" s="35"/>
      <c r="UVM1431" s="35"/>
      <c r="UVN1431" s="35"/>
      <c r="UVO1431" s="35"/>
      <c r="UVP1431" s="35"/>
      <c r="UVQ1431" s="35"/>
      <c r="UVR1431" s="35"/>
      <c r="UVS1431" s="35"/>
      <c r="UVT1431" s="35"/>
      <c r="UVU1431" s="35"/>
      <c r="UVV1431" s="35"/>
      <c r="UVW1431" s="35"/>
      <c r="UVX1431" s="35"/>
      <c r="UVY1431" s="35"/>
      <c r="UVZ1431" s="35"/>
      <c r="UWA1431" s="35"/>
      <c r="UWB1431" s="35"/>
      <c r="UWC1431" s="35"/>
      <c r="UWD1431" s="35"/>
      <c r="UWE1431" s="35"/>
      <c r="UWF1431" s="35"/>
      <c r="UWG1431" s="35"/>
      <c r="UWH1431" s="35"/>
      <c r="UWI1431" s="35"/>
      <c r="UWJ1431" s="35"/>
      <c r="UWK1431" s="35"/>
      <c r="UWL1431" s="35"/>
      <c r="UWM1431" s="35"/>
      <c r="UWN1431" s="35"/>
      <c r="UWO1431" s="35"/>
      <c r="UWP1431" s="35"/>
      <c r="UWQ1431" s="35"/>
      <c r="UWR1431" s="35"/>
      <c r="UWS1431" s="35"/>
      <c r="UWT1431" s="35"/>
      <c r="UWU1431" s="35"/>
      <c r="UWV1431" s="35"/>
      <c r="UWW1431" s="35"/>
      <c r="UWX1431" s="35"/>
      <c r="UWY1431" s="35"/>
      <c r="UWZ1431" s="35"/>
      <c r="UXA1431" s="35"/>
      <c r="UXB1431" s="35"/>
      <c r="UXC1431" s="35"/>
      <c r="UXD1431" s="35"/>
      <c r="UXE1431" s="35"/>
      <c r="UXF1431" s="35"/>
      <c r="UXG1431" s="35"/>
      <c r="UXH1431" s="35"/>
      <c r="UXI1431" s="35"/>
      <c r="UXJ1431" s="35"/>
      <c r="UXK1431" s="35"/>
      <c r="UXL1431" s="35"/>
      <c r="UXM1431" s="35"/>
      <c r="UXN1431" s="35"/>
      <c r="UXO1431" s="35"/>
      <c r="UXP1431" s="35"/>
      <c r="UXQ1431" s="35"/>
      <c r="UXR1431" s="35"/>
      <c r="UXS1431" s="35"/>
      <c r="UXT1431" s="35"/>
      <c r="UXU1431" s="35"/>
      <c r="UXV1431" s="35"/>
      <c r="UXW1431" s="35"/>
      <c r="UXX1431" s="35"/>
      <c r="UXY1431" s="35"/>
      <c r="UXZ1431" s="35"/>
      <c r="UYA1431" s="35"/>
      <c r="UYB1431" s="35"/>
      <c r="UYC1431" s="35"/>
      <c r="UYD1431" s="35"/>
      <c r="UYE1431" s="35"/>
      <c r="UYF1431" s="35"/>
      <c r="UYG1431" s="35"/>
      <c r="UYH1431" s="35"/>
      <c r="UYI1431" s="35"/>
      <c r="UYJ1431" s="35"/>
      <c r="UYK1431" s="35"/>
      <c r="UYL1431" s="35"/>
      <c r="UYM1431" s="35"/>
      <c r="UYN1431" s="35"/>
      <c r="UYO1431" s="35"/>
      <c r="UYP1431" s="35"/>
      <c r="UYQ1431" s="35"/>
      <c r="UYR1431" s="35"/>
      <c r="UYS1431" s="35"/>
      <c r="UYT1431" s="35"/>
      <c r="UYU1431" s="35"/>
      <c r="UYV1431" s="35"/>
      <c r="UYW1431" s="35"/>
      <c r="UYX1431" s="35"/>
      <c r="UYY1431" s="35"/>
      <c r="UYZ1431" s="35"/>
      <c r="UZA1431" s="35"/>
      <c r="UZB1431" s="35"/>
      <c r="UZC1431" s="35"/>
      <c r="UZD1431" s="35"/>
      <c r="UZE1431" s="35"/>
      <c r="UZF1431" s="35"/>
      <c r="UZG1431" s="35"/>
      <c r="UZH1431" s="35"/>
      <c r="UZI1431" s="35"/>
      <c r="UZJ1431" s="35"/>
      <c r="UZK1431" s="35"/>
      <c r="UZL1431" s="35"/>
      <c r="UZM1431" s="35"/>
      <c r="UZN1431" s="35"/>
      <c r="UZO1431" s="35"/>
      <c r="UZP1431" s="35"/>
      <c r="UZQ1431" s="35"/>
      <c r="UZR1431" s="35"/>
      <c r="UZS1431" s="35"/>
      <c r="UZT1431" s="35"/>
      <c r="UZU1431" s="35"/>
      <c r="UZV1431" s="35"/>
      <c r="UZW1431" s="35"/>
      <c r="UZX1431" s="35"/>
      <c r="UZY1431" s="35"/>
      <c r="UZZ1431" s="35"/>
      <c r="VAA1431" s="35"/>
      <c r="VAB1431" s="35"/>
      <c r="VAC1431" s="35"/>
      <c r="VAD1431" s="35"/>
      <c r="VAE1431" s="35"/>
      <c r="VAF1431" s="35"/>
      <c r="VAG1431" s="35"/>
      <c r="VAH1431" s="35"/>
      <c r="VAI1431" s="35"/>
      <c r="VAJ1431" s="35"/>
      <c r="VAK1431" s="35"/>
      <c r="VAL1431" s="35"/>
      <c r="VAM1431" s="35"/>
      <c r="VAN1431" s="35"/>
      <c r="VAO1431" s="35"/>
      <c r="VAP1431" s="35"/>
      <c r="VAQ1431" s="35"/>
      <c r="VAR1431" s="35"/>
      <c r="VAS1431" s="35"/>
      <c r="VAT1431" s="35"/>
      <c r="VAU1431" s="35"/>
      <c r="VAV1431" s="35"/>
      <c r="VAW1431" s="35"/>
      <c r="VAX1431" s="35"/>
      <c r="VAY1431" s="35"/>
      <c r="VAZ1431" s="35"/>
      <c r="VBA1431" s="35"/>
      <c r="VBB1431" s="35"/>
      <c r="VBC1431" s="35"/>
      <c r="VBD1431" s="35"/>
      <c r="VBE1431" s="35"/>
      <c r="VBF1431" s="35"/>
      <c r="VBG1431" s="35"/>
      <c r="VBH1431" s="35"/>
      <c r="VBI1431" s="35"/>
      <c r="VBJ1431" s="35"/>
      <c r="VBK1431" s="35"/>
      <c r="VBL1431" s="35"/>
      <c r="VBM1431" s="35"/>
      <c r="VBN1431" s="35"/>
      <c r="VBO1431" s="35"/>
      <c r="VBP1431" s="35"/>
      <c r="VBQ1431" s="35"/>
      <c r="VBR1431" s="35"/>
      <c r="VBS1431" s="35"/>
      <c r="VBT1431" s="35"/>
      <c r="VBU1431" s="35"/>
      <c r="VBV1431" s="35"/>
      <c r="VBW1431" s="35"/>
      <c r="VBX1431" s="35"/>
      <c r="VBY1431" s="35"/>
      <c r="VBZ1431" s="35"/>
      <c r="VCA1431" s="35"/>
      <c r="VCB1431" s="35"/>
      <c r="VCC1431" s="35"/>
      <c r="VCD1431" s="35"/>
      <c r="VCE1431" s="35"/>
      <c r="VCF1431" s="35"/>
      <c r="VCG1431" s="35"/>
      <c r="VCH1431" s="35"/>
      <c r="VCI1431" s="35"/>
      <c r="VCJ1431" s="35"/>
      <c r="VCK1431" s="35"/>
      <c r="VCL1431" s="35"/>
      <c r="VCM1431" s="35"/>
      <c r="VCN1431" s="35"/>
      <c r="VCO1431" s="35"/>
      <c r="VCP1431" s="35"/>
      <c r="VCQ1431" s="35"/>
      <c r="VCR1431" s="35"/>
      <c r="VCS1431" s="35"/>
      <c r="VCT1431" s="35"/>
      <c r="VCU1431" s="35"/>
      <c r="VCV1431" s="35"/>
      <c r="VCW1431" s="35"/>
      <c r="VCX1431" s="35"/>
      <c r="VCY1431" s="35"/>
      <c r="VCZ1431" s="35"/>
      <c r="VDA1431" s="35"/>
      <c r="VDB1431" s="35"/>
      <c r="VDC1431" s="35"/>
      <c r="VDD1431" s="35"/>
      <c r="VDE1431" s="35"/>
      <c r="VDF1431" s="35"/>
      <c r="VDG1431" s="35"/>
      <c r="VDH1431" s="35"/>
      <c r="VDI1431" s="35"/>
      <c r="VDJ1431" s="35"/>
      <c r="VDK1431" s="35"/>
      <c r="VDL1431" s="35"/>
      <c r="VDM1431" s="35"/>
      <c r="VDN1431" s="35"/>
      <c r="VDO1431" s="35"/>
      <c r="VDP1431" s="35"/>
      <c r="VDQ1431" s="35"/>
      <c r="VDR1431" s="35"/>
      <c r="VDS1431" s="35"/>
      <c r="VDT1431" s="35"/>
      <c r="VDU1431" s="35"/>
      <c r="VDV1431" s="35"/>
      <c r="VDW1431" s="35"/>
      <c r="VDX1431" s="35"/>
      <c r="VDY1431" s="35"/>
      <c r="VDZ1431" s="35"/>
      <c r="VEA1431" s="35"/>
      <c r="VEB1431" s="35"/>
      <c r="VEC1431" s="35"/>
      <c r="VED1431" s="35"/>
      <c r="VEE1431" s="35"/>
      <c r="VEF1431" s="35"/>
      <c r="VEG1431" s="35"/>
      <c r="VEH1431" s="35"/>
      <c r="VEI1431" s="35"/>
      <c r="VEJ1431" s="35"/>
      <c r="VEK1431" s="35"/>
      <c r="VEL1431" s="35"/>
      <c r="VEM1431" s="35"/>
      <c r="VEN1431" s="35"/>
      <c r="VEO1431" s="35"/>
      <c r="VEP1431" s="35"/>
      <c r="VEQ1431" s="35"/>
      <c r="VER1431" s="35"/>
      <c r="VES1431" s="35"/>
      <c r="VET1431" s="35"/>
      <c r="VEU1431" s="35"/>
      <c r="VEV1431" s="35"/>
      <c r="VEW1431" s="35"/>
      <c r="VEX1431" s="35"/>
      <c r="VEY1431" s="35"/>
      <c r="VEZ1431" s="35"/>
      <c r="VFA1431" s="35"/>
      <c r="VFB1431" s="35"/>
      <c r="VFC1431" s="35"/>
      <c r="VFD1431" s="35"/>
      <c r="VFE1431" s="35"/>
      <c r="VFF1431" s="35"/>
      <c r="VFG1431" s="35"/>
      <c r="VFH1431" s="35"/>
      <c r="VFI1431" s="35"/>
      <c r="VFJ1431" s="35"/>
      <c r="VFK1431" s="35"/>
      <c r="VFL1431" s="35"/>
      <c r="VFM1431" s="35"/>
      <c r="VFN1431" s="35"/>
      <c r="VFO1431" s="35"/>
      <c r="VFP1431" s="35"/>
      <c r="VFQ1431" s="35"/>
      <c r="VFR1431" s="35"/>
      <c r="VFS1431" s="35"/>
      <c r="VFT1431" s="35"/>
      <c r="VFU1431" s="35"/>
      <c r="VFV1431" s="35"/>
      <c r="VFW1431" s="35"/>
      <c r="VFX1431" s="35"/>
      <c r="VFY1431" s="35"/>
      <c r="VFZ1431" s="35"/>
      <c r="VGA1431" s="35"/>
      <c r="VGB1431" s="35"/>
      <c r="VGC1431" s="35"/>
      <c r="VGD1431" s="35"/>
      <c r="VGE1431" s="35"/>
      <c r="VGF1431" s="35"/>
      <c r="VGG1431" s="35"/>
      <c r="VGH1431" s="35"/>
      <c r="VGI1431" s="35"/>
      <c r="VGJ1431" s="35"/>
      <c r="VGK1431" s="35"/>
      <c r="VGL1431" s="35"/>
      <c r="VGM1431" s="35"/>
      <c r="VGN1431" s="35"/>
      <c r="VGO1431" s="35"/>
      <c r="VGP1431" s="35"/>
      <c r="VGQ1431" s="35"/>
      <c r="VGR1431" s="35"/>
      <c r="VGS1431" s="35"/>
      <c r="VGT1431" s="35"/>
      <c r="VGU1431" s="35"/>
      <c r="VGV1431" s="35"/>
      <c r="VGW1431" s="35"/>
      <c r="VGX1431" s="35"/>
      <c r="VGY1431" s="35"/>
      <c r="VGZ1431" s="35"/>
      <c r="VHA1431" s="35"/>
      <c r="VHB1431" s="35"/>
      <c r="VHC1431" s="35"/>
      <c r="VHD1431" s="35"/>
      <c r="VHE1431" s="35"/>
      <c r="VHF1431" s="35"/>
      <c r="VHG1431" s="35"/>
      <c r="VHH1431" s="35"/>
      <c r="VHI1431" s="35"/>
      <c r="VHJ1431" s="35"/>
      <c r="VHK1431" s="35"/>
      <c r="VHL1431" s="35"/>
      <c r="VHM1431" s="35"/>
      <c r="VHN1431" s="35"/>
      <c r="VHO1431" s="35"/>
      <c r="VHP1431" s="35"/>
      <c r="VHQ1431" s="35"/>
      <c r="VHR1431" s="35"/>
      <c r="VHS1431" s="35"/>
      <c r="VHT1431" s="35"/>
      <c r="VHU1431" s="35"/>
      <c r="VHV1431" s="35"/>
      <c r="VHW1431" s="35"/>
      <c r="VHX1431" s="35"/>
      <c r="VHY1431" s="35"/>
      <c r="VHZ1431" s="35"/>
      <c r="VIA1431" s="35"/>
      <c r="VIB1431" s="35"/>
      <c r="VIC1431" s="35"/>
      <c r="VID1431" s="35"/>
      <c r="VIE1431" s="35"/>
      <c r="VIF1431" s="35"/>
      <c r="VIG1431" s="35"/>
      <c r="VIH1431" s="35"/>
      <c r="VII1431" s="35"/>
      <c r="VIJ1431" s="35"/>
      <c r="VIK1431" s="35"/>
      <c r="VIL1431" s="35"/>
      <c r="VIM1431" s="35"/>
      <c r="VIN1431" s="35"/>
      <c r="VIO1431" s="35"/>
      <c r="VIP1431" s="35"/>
      <c r="VIQ1431" s="35"/>
      <c r="VIR1431" s="35"/>
      <c r="VIS1431" s="35"/>
      <c r="VIT1431" s="35"/>
      <c r="VIU1431" s="35"/>
      <c r="VIV1431" s="35"/>
      <c r="VIW1431" s="35"/>
      <c r="VIX1431" s="35"/>
      <c r="VIY1431" s="35"/>
      <c r="VIZ1431" s="35"/>
      <c r="VJA1431" s="35"/>
      <c r="VJB1431" s="35"/>
      <c r="VJC1431" s="35"/>
      <c r="VJD1431" s="35"/>
      <c r="VJE1431" s="35"/>
      <c r="VJF1431" s="35"/>
      <c r="VJG1431" s="35"/>
      <c r="VJH1431" s="35"/>
      <c r="VJI1431" s="35"/>
      <c r="VJJ1431" s="35"/>
      <c r="VJK1431" s="35"/>
      <c r="VJL1431" s="35"/>
      <c r="VJM1431" s="35"/>
      <c r="VJN1431" s="35"/>
      <c r="VJO1431" s="35"/>
      <c r="VJP1431" s="35"/>
      <c r="VJQ1431" s="35"/>
      <c r="VJR1431" s="35"/>
      <c r="VJS1431" s="35"/>
      <c r="VJT1431" s="35"/>
      <c r="VJU1431" s="35"/>
      <c r="VJV1431" s="35"/>
      <c r="VJW1431" s="35"/>
      <c r="VJX1431" s="35"/>
      <c r="VJY1431" s="35"/>
      <c r="VJZ1431" s="35"/>
      <c r="VKA1431" s="35"/>
      <c r="VKB1431" s="35"/>
      <c r="VKC1431" s="35"/>
      <c r="VKD1431" s="35"/>
      <c r="VKE1431" s="35"/>
      <c r="VKF1431" s="35"/>
      <c r="VKG1431" s="35"/>
      <c r="VKH1431" s="35"/>
      <c r="VKI1431" s="35"/>
      <c r="VKJ1431" s="35"/>
      <c r="VKK1431" s="35"/>
      <c r="VKL1431" s="35"/>
      <c r="VKM1431" s="35"/>
      <c r="VKN1431" s="35"/>
      <c r="VKO1431" s="35"/>
      <c r="VKP1431" s="35"/>
      <c r="VKQ1431" s="35"/>
      <c r="VKR1431" s="35"/>
      <c r="VKS1431" s="35"/>
      <c r="VKT1431" s="35"/>
      <c r="VKU1431" s="35"/>
      <c r="VKV1431" s="35"/>
      <c r="VKW1431" s="35"/>
      <c r="VKX1431" s="35"/>
      <c r="VKY1431" s="35"/>
      <c r="VKZ1431" s="35"/>
      <c r="VLA1431" s="35"/>
      <c r="VLB1431" s="35"/>
      <c r="VLC1431" s="35"/>
      <c r="VLD1431" s="35"/>
      <c r="VLE1431" s="35"/>
      <c r="VLF1431" s="35"/>
      <c r="VLG1431" s="35"/>
      <c r="VLH1431" s="35"/>
      <c r="VLI1431" s="35"/>
      <c r="VLJ1431" s="35"/>
      <c r="VLK1431" s="35"/>
      <c r="VLL1431" s="35"/>
      <c r="VLM1431" s="35"/>
      <c r="VLN1431" s="35"/>
      <c r="VLO1431" s="35"/>
      <c r="VLP1431" s="35"/>
      <c r="VLQ1431" s="35"/>
      <c r="VLR1431" s="35"/>
      <c r="VLS1431" s="35"/>
      <c r="VLT1431" s="35"/>
      <c r="VLU1431" s="35"/>
      <c r="VLV1431" s="35"/>
      <c r="VLW1431" s="35"/>
      <c r="VLX1431" s="35"/>
      <c r="VLY1431" s="35"/>
      <c r="VLZ1431" s="35"/>
      <c r="VMA1431" s="35"/>
      <c r="VMB1431" s="35"/>
      <c r="VMC1431" s="35"/>
      <c r="VMD1431" s="35"/>
      <c r="VME1431" s="35"/>
      <c r="VMF1431" s="35"/>
      <c r="VMG1431" s="35"/>
      <c r="VMH1431" s="35"/>
      <c r="VMI1431" s="35"/>
      <c r="VMJ1431" s="35"/>
      <c r="VMK1431" s="35"/>
      <c r="VML1431" s="35"/>
      <c r="VMM1431" s="35"/>
      <c r="VMN1431" s="35"/>
      <c r="VMO1431" s="35"/>
      <c r="VMP1431" s="35"/>
      <c r="VMQ1431" s="35"/>
      <c r="VMR1431" s="35"/>
      <c r="VMS1431" s="35"/>
      <c r="VMT1431" s="35"/>
      <c r="VMU1431" s="35"/>
      <c r="VMV1431" s="35"/>
      <c r="VMW1431" s="35"/>
      <c r="VMX1431" s="35"/>
      <c r="VMY1431" s="35"/>
      <c r="VMZ1431" s="35"/>
      <c r="VNA1431" s="35"/>
      <c r="VNB1431" s="35"/>
      <c r="VNC1431" s="35"/>
      <c r="VND1431" s="35"/>
      <c r="VNE1431" s="35"/>
      <c r="VNF1431" s="35"/>
      <c r="VNG1431" s="35"/>
      <c r="VNH1431" s="35"/>
      <c r="VNI1431" s="35"/>
      <c r="VNJ1431" s="35"/>
      <c r="VNK1431" s="35"/>
      <c r="VNL1431" s="35"/>
      <c r="VNM1431" s="35"/>
      <c r="VNN1431" s="35"/>
      <c r="VNO1431" s="35"/>
      <c r="VNP1431" s="35"/>
      <c r="VNQ1431" s="35"/>
      <c r="VNR1431" s="35"/>
      <c r="VNS1431" s="35"/>
      <c r="VNT1431" s="35"/>
      <c r="VNU1431" s="35"/>
      <c r="VNV1431" s="35"/>
      <c r="VNW1431" s="35"/>
      <c r="VNX1431" s="35"/>
      <c r="VNY1431" s="35"/>
      <c r="VNZ1431" s="35"/>
      <c r="VOA1431" s="35"/>
      <c r="VOB1431" s="35"/>
      <c r="VOC1431" s="35"/>
      <c r="VOD1431" s="35"/>
      <c r="VOE1431" s="35"/>
      <c r="VOF1431" s="35"/>
      <c r="VOG1431" s="35"/>
      <c r="VOH1431" s="35"/>
      <c r="VOI1431" s="35"/>
      <c r="VOJ1431" s="35"/>
      <c r="VOK1431" s="35"/>
      <c r="VOL1431" s="35"/>
      <c r="VOM1431" s="35"/>
      <c r="VON1431" s="35"/>
      <c r="VOO1431" s="35"/>
      <c r="VOP1431" s="35"/>
      <c r="VOQ1431" s="35"/>
      <c r="VOR1431" s="35"/>
      <c r="VOS1431" s="35"/>
      <c r="VOT1431" s="35"/>
      <c r="VOU1431" s="35"/>
      <c r="VOV1431" s="35"/>
      <c r="VOW1431" s="35"/>
      <c r="VOX1431" s="35"/>
      <c r="VOY1431" s="35"/>
      <c r="VOZ1431" s="35"/>
      <c r="VPA1431" s="35"/>
      <c r="VPB1431" s="35"/>
      <c r="VPC1431" s="35"/>
      <c r="VPD1431" s="35"/>
      <c r="VPE1431" s="35"/>
      <c r="VPF1431" s="35"/>
      <c r="VPG1431" s="35"/>
      <c r="VPH1431" s="35"/>
      <c r="VPI1431" s="35"/>
      <c r="VPJ1431" s="35"/>
      <c r="VPK1431" s="35"/>
      <c r="VPL1431" s="35"/>
      <c r="VPM1431" s="35"/>
      <c r="VPN1431" s="35"/>
      <c r="VPO1431" s="35"/>
      <c r="VPP1431" s="35"/>
      <c r="VPQ1431" s="35"/>
      <c r="VPR1431" s="35"/>
      <c r="VPS1431" s="35"/>
      <c r="VPT1431" s="35"/>
      <c r="VPU1431" s="35"/>
      <c r="VPV1431" s="35"/>
      <c r="VPW1431" s="35"/>
      <c r="VPX1431" s="35"/>
      <c r="VPY1431" s="35"/>
      <c r="VPZ1431" s="35"/>
      <c r="VQA1431" s="35"/>
      <c r="VQB1431" s="35"/>
      <c r="VQC1431" s="35"/>
      <c r="VQD1431" s="35"/>
      <c r="VQE1431" s="35"/>
      <c r="VQF1431" s="35"/>
      <c r="VQG1431" s="35"/>
      <c r="VQH1431" s="35"/>
      <c r="VQI1431" s="35"/>
      <c r="VQJ1431" s="35"/>
      <c r="VQK1431" s="35"/>
      <c r="VQL1431" s="35"/>
      <c r="VQM1431" s="35"/>
      <c r="VQN1431" s="35"/>
      <c r="VQO1431" s="35"/>
      <c r="VQP1431" s="35"/>
      <c r="VQQ1431" s="35"/>
      <c r="VQR1431" s="35"/>
      <c r="VQS1431" s="35"/>
      <c r="VQT1431" s="35"/>
      <c r="VQU1431" s="35"/>
      <c r="VQV1431" s="35"/>
      <c r="VQW1431" s="35"/>
      <c r="VQX1431" s="35"/>
      <c r="VQY1431" s="35"/>
      <c r="VQZ1431" s="35"/>
      <c r="VRA1431" s="35"/>
      <c r="VRB1431" s="35"/>
      <c r="VRC1431" s="35"/>
      <c r="VRD1431" s="35"/>
      <c r="VRE1431" s="35"/>
      <c r="VRF1431" s="35"/>
      <c r="VRG1431" s="35"/>
      <c r="VRH1431" s="35"/>
      <c r="VRI1431" s="35"/>
      <c r="VRJ1431" s="35"/>
      <c r="VRK1431" s="35"/>
      <c r="VRL1431" s="35"/>
      <c r="VRM1431" s="35"/>
      <c r="VRN1431" s="35"/>
      <c r="VRO1431" s="35"/>
      <c r="VRP1431" s="35"/>
      <c r="VRQ1431" s="35"/>
      <c r="VRR1431" s="35"/>
      <c r="VRS1431" s="35"/>
      <c r="VRT1431" s="35"/>
      <c r="VRU1431" s="35"/>
      <c r="VRV1431" s="35"/>
      <c r="VRW1431" s="35"/>
      <c r="VRX1431" s="35"/>
      <c r="VRY1431" s="35"/>
      <c r="VRZ1431" s="35"/>
      <c r="VSA1431" s="35"/>
      <c r="VSB1431" s="35"/>
      <c r="VSC1431" s="35"/>
      <c r="VSD1431" s="35"/>
      <c r="VSE1431" s="35"/>
      <c r="VSF1431" s="35"/>
      <c r="VSG1431" s="35"/>
      <c r="VSH1431" s="35"/>
      <c r="VSI1431" s="35"/>
      <c r="VSJ1431" s="35"/>
      <c r="VSK1431" s="35"/>
      <c r="VSL1431" s="35"/>
      <c r="VSM1431" s="35"/>
      <c r="VSN1431" s="35"/>
      <c r="VSO1431" s="35"/>
      <c r="VSP1431" s="35"/>
      <c r="VSQ1431" s="35"/>
      <c r="VSR1431" s="35"/>
      <c r="VSS1431" s="35"/>
      <c r="VST1431" s="35"/>
      <c r="VSU1431" s="35"/>
      <c r="VSV1431" s="35"/>
      <c r="VSW1431" s="35"/>
      <c r="VSX1431" s="35"/>
      <c r="VSY1431" s="35"/>
      <c r="VSZ1431" s="35"/>
      <c r="VTA1431" s="35"/>
      <c r="VTB1431" s="35"/>
      <c r="VTC1431" s="35"/>
      <c r="VTD1431" s="35"/>
      <c r="VTE1431" s="35"/>
      <c r="VTF1431" s="35"/>
      <c r="VTG1431" s="35"/>
      <c r="VTH1431" s="35"/>
      <c r="VTI1431" s="35"/>
      <c r="VTJ1431" s="35"/>
      <c r="VTK1431" s="35"/>
      <c r="VTL1431" s="35"/>
      <c r="VTM1431" s="35"/>
      <c r="VTN1431" s="35"/>
      <c r="VTO1431" s="35"/>
      <c r="VTP1431" s="35"/>
      <c r="VTQ1431" s="35"/>
      <c r="VTR1431" s="35"/>
      <c r="VTS1431" s="35"/>
      <c r="VTT1431" s="35"/>
      <c r="VTU1431" s="35"/>
      <c r="VTV1431" s="35"/>
      <c r="VTW1431" s="35"/>
      <c r="VTX1431" s="35"/>
      <c r="VTY1431" s="35"/>
      <c r="VTZ1431" s="35"/>
      <c r="VUA1431" s="35"/>
      <c r="VUB1431" s="35"/>
      <c r="VUC1431" s="35"/>
      <c r="VUD1431" s="35"/>
      <c r="VUE1431" s="35"/>
      <c r="VUF1431" s="35"/>
      <c r="VUG1431" s="35"/>
      <c r="VUH1431" s="35"/>
      <c r="VUI1431" s="35"/>
      <c r="VUJ1431" s="35"/>
      <c r="VUK1431" s="35"/>
      <c r="VUL1431" s="35"/>
      <c r="VUM1431" s="35"/>
      <c r="VUN1431" s="35"/>
      <c r="VUO1431" s="35"/>
      <c r="VUP1431" s="35"/>
      <c r="VUQ1431" s="35"/>
      <c r="VUR1431" s="35"/>
      <c r="VUS1431" s="35"/>
      <c r="VUT1431" s="35"/>
      <c r="VUU1431" s="35"/>
      <c r="VUV1431" s="35"/>
      <c r="VUW1431" s="35"/>
      <c r="VUX1431" s="35"/>
      <c r="VUY1431" s="35"/>
      <c r="VUZ1431" s="35"/>
      <c r="VVA1431" s="35"/>
      <c r="VVB1431" s="35"/>
      <c r="VVC1431" s="35"/>
      <c r="VVD1431" s="35"/>
      <c r="VVE1431" s="35"/>
      <c r="VVF1431" s="35"/>
      <c r="VVG1431" s="35"/>
      <c r="VVH1431" s="35"/>
      <c r="VVI1431" s="35"/>
      <c r="VVJ1431" s="35"/>
      <c r="VVK1431" s="35"/>
      <c r="VVL1431" s="35"/>
      <c r="VVM1431" s="35"/>
      <c r="VVN1431" s="35"/>
      <c r="VVO1431" s="35"/>
      <c r="VVP1431" s="35"/>
      <c r="VVQ1431" s="35"/>
      <c r="VVR1431" s="35"/>
      <c r="VVS1431" s="35"/>
      <c r="VVT1431" s="35"/>
      <c r="VVU1431" s="35"/>
      <c r="VVV1431" s="35"/>
      <c r="VVW1431" s="35"/>
      <c r="VVX1431" s="35"/>
      <c r="VVY1431" s="35"/>
      <c r="VVZ1431" s="35"/>
      <c r="VWA1431" s="35"/>
      <c r="VWB1431" s="35"/>
      <c r="VWC1431" s="35"/>
      <c r="VWD1431" s="35"/>
      <c r="VWE1431" s="35"/>
      <c r="VWF1431" s="35"/>
      <c r="VWG1431" s="35"/>
      <c r="VWH1431" s="35"/>
      <c r="VWI1431" s="35"/>
      <c r="VWJ1431" s="35"/>
      <c r="VWK1431" s="35"/>
      <c r="VWL1431" s="35"/>
      <c r="VWM1431" s="35"/>
      <c r="VWN1431" s="35"/>
      <c r="VWO1431" s="35"/>
      <c r="VWP1431" s="35"/>
      <c r="VWQ1431" s="35"/>
      <c r="VWR1431" s="35"/>
      <c r="VWS1431" s="35"/>
      <c r="VWT1431" s="35"/>
      <c r="VWU1431" s="35"/>
      <c r="VWV1431" s="35"/>
      <c r="VWW1431" s="35"/>
      <c r="VWX1431" s="35"/>
      <c r="VWY1431" s="35"/>
      <c r="VWZ1431" s="35"/>
      <c r="VXA1431" s="35"/>
      <c r="VXB1431" s="35"/>
      <c r="VXC1431" s="35"/>
      <c r="VXD1431" s="35"/>
      <c r="VXE1431" s="35"/>
      <c r="VXF1431" s="35"/>
      <c r="VXG1431" s="35"/>
      <c r="VXH1431" s="35"/>
      <c r="VXI1431" s="35"/>
      <c r="VXJ1431" s="35"/>
      <c r="VXK1431" s="35"/>
      <c r="VXL1431" s="35"/>
      <c r="VXM1431" s="35"/>
      <c r="VXN1431" s="35"/>
      <c r="VXO1431" s="35"/>
      <c r="VXP1431" s="35"/>
      <c r="VXQ1431" s="35"/>
      <c r="VXR1431" s="35"/>
      <c r="VXS1431" s="35"/>
      <c r="VXT1431" s="35"/>
      <c r="VXU1431" s="35"/>
      <c r="VXV1431" s="35"/>
      <c r="VXW1431" s="35"/>
      <c r="VXX1431" s="35"/>
      <c r="VXY1431" s="35"/>
      <c r="VXZ1431" s="35"/>
      <c r="VYA1431" s="35"/>
      <c r="VYB1431" s="35"/>
      <c r="VYC1431" s="35"/>
      <c r="VYD1431" s="35"/>
      <c r="VYE1431" s="35"/>
      <c r="VYF1431" s="35"/>
      <c r="VYG1431" s="35"/>
      <c r="VYH1431" s="35"/>
      <c r="VYI1431" s="35"/>
      <c r="VYJ1431" s="35"/>
      <c r="VYK1431" s="35"/>
      <c r="VYL1431" s="35"/>
      <c r="VYM1431" s="35"/>
      <c r="VYN1431" s="35"/>
      <c r="VYO1431" s="35"/>
      <c r="VYP1431" s="35"/>
      <c r="VYQ1431" s="35"/>
      <c r="VYR1431" s="35"/>
      <c r="VYS1431" s="35"/>
      <c r="VYT1431" s="35"/>
      <c r="VYU1431" s="35"/>
      <c r="VYV1431" s="35"/>
      <c r="VYW1431" s="35"/>
      <c r="VYX1431" s="35"/>
      <c r="VYY1431" s="35"/>
      <c r="VYZ1431" s="35"/>
      <c r="VZA1431" s="35"/>
      <c r="VZB1431" s="35"/>
      <c r="VZC1431" s="35"/>
      <c r="VZD1431" s="35"/>
      <c r="VZE1431" s="35"/>
      <c r="VZF1431" s="35"/>
      <c r="VZG1431" s="35"/>
      <c r="VZH1431" s="35"/>
      <c r="VZI1431" s="35"/>
      <c r="VZJ1431" s="35"/>
      <c r="VZK1431" s="35"/>
      <c r="VZL1431" s="35"/>
      <c r="VZM1431" s="35"/>
      <c r="VZN1431" s="35"/>
      <c r="VZO1431" s="35"/>
      <c r="VZP1431" s="35"/>
      <c r="VZQ1431" s="35"/>
      <c r="VZR1431" s="35"/>
      <c r="VZS1431" s="35"/>
      <c r="VZT1431" s="35"/>
      <c r="VZU1431" s="35"/>
      <c r="VZV1431" s="35"/>
      <c r="VZW1431" s="35"/>
      <c r="VZX1431" s="35"/>
      <c r="VZY1431" s="35"/>
      <c r="VZZ1431" s="35"/>
      <c r="WAA1431" s="35"/>
      <c r="WAB1431" s="35"/>
      <c r="WAC1431" s="35"/>
      <c r="WAD1431" s="35"/>
      <c r="WAE1431" s="35"/>
      <c r="WAF1431" s="35"/>
      <c r="WAG1431" s="35"/>
      <c r="WAH1431" s="35"/>
      <c r="WAI1431" s="35"/>
      <c r="WAJ1431" s="35"/>
      <c r="WAK1431" s="35"/>
      <c r="WAL1431" s="35"/>
      <c r="WAM1431" s="35"/>
      <c r="WAN1431" s="35"/>
      <c r="WAO1431" s="35"/>
      <c r="WAP1431" s="35"/>
      <c r="WAQ1431" s="35"/>
      <c r="WAR1431" s="35"/>
      <c r="WAS1431" s="35"/>
      <c r="WAT1431" s="35"/>
      <c r="WAU1431" s="35"/>
      <c r="WAV1431" s="35"/>
      <c r="WAW1431" s="35"/>
      <c r="WAX1431" s="35"/>
      <c r="WAY1431" s="35"/>
      <c r="WAZ1431" s="35"/>
      <c r="WBA1431" s="35"/>
      <c r="WBB1431" s="35"/>
      <c r="WBC1431" s="35"/>
      <c r="WBD1431" s="35"/>
      <c r="WBE1431" s="35"/>
      <c r="WBF1431" s="35"/>
      <c r="WBG1431" s="35"/>
      <c r="WBH1431" s="35"/>
      <c r="WBI1431" s="35"/>
      <c r="WBJ1431" s="35"/>
      <c r="WBK1431" s="35"/>
      <c r="WBL1431" s="35"/>
      <c r="WBM1431" s="35"/>
      <c r="WBN1431" s="35"/>
      <c r="WBO1431" s="35"/>
      <c r="WBP1431" s="35"/>
      <c r="WBQ1431" s="35"/>
      <c r="WBR1431" s="35"/>
      <c r="WBS1431" s="35"/>
      <c r="WBT1431" s="35"/>
      <c r="WBU1431" s="35"/>
      <c r="WBV1431" s="35"/>
      <c r="WBW1431" s="35"/>
      <c r="WBX1431" s="35"/>
      <c r="WBY1431" s="35"/>
      <c r="WBZ1431" s="35"/>
      <c r="WCA1431" s="35"/>
      <c r="WCB1431" s="35"/>
      <c r="WCC1431" s="35"/>
      <c r="WCD1431" s="35"/>
      <c r="WCE1431" s="35"/>
      <c r="WCF1431" s="35"/>
      <c r="WCG1431" s="35"/>
      <c r="WCH1431" s="35"/>
      <c r="WCI1431" s="35"/>
      <c r="WCJ1431" s="35"/>
      <c r="WCK1431" s="35"/>
      <c r="WCL1431" s="35"/>
      <c r="WCM1431" s="35"/>
      <c r="WCN1431" s="35"/>
      <c r="WCO1431" s="35"/>
      <c r="WCP1431" s="35"/>
      <c r="WCQ1431" s="35"/>
      <c r="WCR1431" s="35"/>
      <c r="WCS1431" s="35"/>
      <c r="WCT1431" s="35"/>
      <c r="WCU1431" s="35"/>
      <c r="WCV1431" s="35"/>
      <c r="WCW1431" s="35"/>
      <c r="WCX1431" s="35"/>
      <c r="WCY1431" s="35"/>
      <c r="WCZ1431" s="35"/>
      <c r="WDA1431" s="35"/>
      <c r="WDB1431" s="35"/>
      <c r="WDC1431" s="35"/>
      <c r="WDD1431" s="35"/>
      <c r="WDE1431" s="35"/>
      <c r="WDF1431" s="35"/>
      <c r="WDG1431" s="35"/>
      <c r="WDH1431" s="35"/>
      <c r="WDI1431" s="35"/>
      <c r="WDJ1431" s="35"/>
      <c r="WDK1431" s="35"/>
      <c r="WDL1431" s="35"/>
      <c r="WDM1431" s="35"/>
      <c r="WDN1431" s="35"/>
      <c r="WDO1431" s="35"/>
      <c r="WDP1431" s="35"/>
      <c r="WDQ1431" s="35"/>
      <c r="WDR1431" s="35"/>
      <c r="WDS1431" s="35"/>
      <c r="WDT1431" s="35"/>
      <c r="WDU1431" s="35"/>
      <c r="WDV1431" s="35"/>
      <c r="WDW1431" s="35"/>
      <c r="WDX1431" s="35"/>
      <c r="WDY1431" s="35"/>
      <c r="WDZ1431" s="35"/>
      <c r="WEA1431" s="35"/>
      <c r="WEB1431" s="35"/>
      <c r="WEC1431" s="35"/>
      <c r="WED1431" s="35"/>
      <c r="WEE1431" s="35"/>
      <c r="WEF1431" s="35"/>
      <c r="WEG1431" s="35"/>
      <c r="WEH1431" s="35"/>
      <c r="WEI1431" s="35"/>
      <c r="WEJ1431" s="35"/>
      <c r="WEK1431" s="35"/>
      <c r="WEL1431" s="35"/>
      <c r="WEM1431" s="35"/>
      <c r="WEN1431" s="35"/>
      <c r="WEO1431" s="35"/>
      <c r="WEP1431" s="35"/>
      <c r="WEQ1431" s="35"/>
      <c r="WER1431" s="35"/>
      <c r="WES1431" s="35"/>
      <c r="WET1431" s="35"/>
      <c r="WEU1431" s="35"/>
      <c r="WEV1431" s="35"/>
      <c r="WEW1431" s="35"/>
      <c r="WEX1431" s="35"/>
      <c r="WEY1431" s="35"/>
      <c r="WEZ1431" s="35"/>
      <c r="WFA1431" s="35"/>
      <c r="WFB1431" s="35"/>
      <c r="WFC1431" s="35"/>
      <c r="WFD1431" s="35"/>
      <c r="WFE1431" s="35"/>
      <c r="WFF1431" s="35"/>
      <c r="WFG1431" s="35"/>
      <c r="WFH1431" s="35"/>
      <c r="WFI1431" s="35"/>
      <c r="WFJ1431" s="35"/>
      <c r="WFK1431" s="35"/>
      <c r="WFL1431" s="35"/>
      <c r="WFM1431" s="35"/>
      <c r="WFN1431" s="35"/>
      <c r="WFO1431" s="35"/>
      <c r="WFP1431" s="35"/>
      <c r="WFQ1431" s="35"/>
      <c r="WFR1431" s="35"/>
      <c r="WFS1431" s="35"/>
      <c r="WFT1431" s="35"/>
      <c r="WFU1431" s="35"/>
      <c r="WFV1431" s="35"/>
      <c r="WFW1431" s="35"/>
      <c r="WFX1431" s="35"/>
      <c r="WFY1431" s="35"/>
      <c r="WFZ1431" s="35"/>
      <c r="WGA1431" s="35"/>
      <c r="WGB1431" s="35"/>
      <c r="WGC1431" s="35"/>
      <c r="WGD1431" s="35"/>
      <c r="WGE1431" s="35"/>
      <c r="WGF1431" s="35"/>
      <c r="WGG1431" s="35"/>
      <c r="WGH1431" s="35"/>
      <c r="WGI1431" s="35"/>
      <c r="WGJ1431" s="35"/>
      <c r="WGK1431" s="35"/>
      <c r="WGL1431" s="35"/>
      <c r="WGM1431" s="35"/>
      <c r="WGN1431" s="35"/>
      <c r="WGO1431" s="35"/>
      <c r="WGP1431" s="35"/>
      <c r="WGQ1431" s="35"/>
      <c r="WGR1431" s="35"/>
      <c r="WGS1431" s="35"/>
      <c r="WGT1431" s="35"/>
      <c r="WGU1431" s="35"/>
      <c r="WGV1431" s="35"/>
      <c r="WGW1431" s="35"/>
      <c r="WGX1431" s="35"/>
      <c r="WGY1431" s="35"/>
      <c r="WGZ1431" s="35"/>
      <c r="WHA1431" s="35"/>
      <c r="WHB1431" s="35"/>
      <c r="WHC1431" s="35"/>
      <c r="WHD1431" s="35"/>
      <c r="WHE1431" s="35"/>
      <c r="WHF1431" s="35"/>
      <c r="WHG1431" s="35"/>
      <c r="WHH1431" s="35"/>
      <c r="WHI1431" s="35"/>
      <c r="WHJ1431" s="35"/>
      <c r="WHK1431" s="35"/>
      <c r="WHL1431" s="35"/>
      <c r="WHM1431" s="35"/>
      <c r="WHN1431" s="35"/>
      <c r="WHO1431" s="35"/>
      <c r="WHP1431" s="35"/>
      <c r="WHQ1431" s="35"/>
      <c r="WHR1431" s="35"/>
      <c r="WHS1431" s="35"/>
      <c r="WHT1431" s="35"/>
      <c r="WHU1431" s="35"/>
      <c r="WHV1431" s="35"/>
      <c r="WHW1431" s="35"/>
      <c r="WHX1431" s="35"/>
      <c r="WHY1431" s="35"/>
      <c r="WHZ1431" s="35"/>
      <c r="WIA1431" s="35"/>
      <c r="WIB1431" s="35"/>
      <c r="WIC1431" s="35"/>
      <c r="WID1431" s="35"/>
      <c r="WIE1431" s="35"/>
      <c r="WIF1431" s="35"/>
      <c r="WIG1431" s="35"/>
      <c r="WIH1431" s="35"/>
      <c r="WII1431" s="35"/>
      <c r="WIJ1431" s="35"/>
      <c r="WIK1431" s="35"/>
      <c r="WIL1431" s="35"/>
      <c r="WIM1431" s="35"/>
      <c r="WIN1431" s="35"/>
      <c r="WIO1431" s="35"/>
      <c r="WIP1431" s="35"/>
      <c r="WIQ1431" s="35"/>
      <c r="WIR1431" s="35"/>
      <c r="WIS1431" s="35"/>
      <c r="WIT1431" s="35"/>
      <c r="WIU1431" s="35"/>
      <c r="WIV1431" s="35"/>
      <c r="WIW1431" s="35"/>
      <c r="WIX1431" s="35"/>
      <c r="WIY1431" s="35"/>
      <c r="WIZ1431" s="35"/>
      <c r="WJA1431" s="35"/>
      <c r="WJB1431" s="35"/>
      <c r="WJC1431" s="35"/>
      <c r="WJD1431" s="35"/>
      <c r="WJE1431" s="35"/>
      <c r="WJF1431" s="35"/>
      <c r="WJG1431" s="35"/>
      <c r="WJH1431" s="35"/>
      <c r="WJI1431" s="35"/>
      <c r="WJJ1431" s="35"/>
      <c r="WJK1431" s="35"/>
      <c r="WJL1431" s="35"/>
      <c r="WJM1431" s="35"/>
      <c r="WJN1431" s="35"/>
      <c r="WJO1431" s="35"/>
      <c r="WJP1431" s="35"/>
      <c r="WJQ1431" s="35"/>
      <c r="WJR1431" s="35"/>
      <c r="WJS1431" s="35"/>
      <c r="WJT1431" s="35"/>
      <c r="WJU1431" s="35"/>
      <c r="WJV1431" s="35"/>
      <c r="WJW1431" s="35"/>
      <c r="WJX1431" s="35"/>
      <c r="WJY1431" s="35"/>
      <c r="WJZ1431" s="35"/>
      <c r="WKA1431" s="35"/>
      <c r="WKB1431" s="35"/>
      <c r="WKC1431" s="35"/>
      <c r="WKD1431" s="35"/>
      <c r="WKE1431" s="35"/>
      <c r="WKF1431" s="35"/>
      <c r="WKG1431" s="35"/>
      <c r="WKH1431" s="35"/>
      <c r="WKI1431" s="35"/>
      <c r="WKJ1431" s="35"/>
      <c r="WKK1431" s="35"/>
      <c r="WKL1431" s="35"/>
      <c r="WKM1431" s="35"/>
      <c r="WKN1431" s="35"/>
      <c r="WKO1431" s="35"/>
      <c r="WKP1431" s="35"/>
      <c r="WKQ1431" s="35"/>
      <c r="WKR1431" s="35"/>
      <c r="WKS1431" s="35"/>
      <c r="WKT1431" s="35"/>
      <c r="WKU1431" s="35"/>
      <c r="WKV1431" s="35"/>
      <c r="WKW1431" s="35"/>
      <c r="WKX1431" s="35"/>
      <c r="WKY1431" s="35"/>
      <c r="WKZ1431" s="35"/>
      <c r="WLA1431" s="35"/>
      <c r="WLB1431" s="35"/>
      <c r="WLC1431" s="35"/>
      <c r="WLD1431" s="35"/>
      <c r="WLE1431" s="35"/>
      <c r="WLF1431" s="35"/>
      <c r="WLG1431" s="35"/>
      <c r="WLH1431" s="35"/>
      <c r="WLI1431" s="35"/>
      <c r="WLJ1431" s="35"/>
      <c r="WLK1431" s="35"/>
      <c r="WLL1431" s="35"/>
      <c r="WLM1431" s="35"/>
      <c r="WLN1431" s="35"/>
      <c r="WLO1431" s="35"/>
      <c r="WLP1431" s="35"/>
      <c r="WLQ1431" s="35"/>
      <c r="WLR1431" s="35"/>
      <c r="WLS1431" s="35"/>
      <c r="WLT1431" s="35"/>
      <c r="WLU1431" s="35"/>
      <c r="WLV1431" s="35"/>
      <c r="WLW1431" s="35"/>
      <c r="WLX1431" s="35"/>
      <c r="WLY1431" s="35"/>
      <c r="WLZ1431" s="35"/>
      <c r="WMA1431" s="35"/>
      <c r="WMB1431" s="35"/>
      <c r="WMC1431" s="35"/>
      <c r="WMD1431" s="35"/>
      <c r="WME1431" s="35"/>
      <c r="WMF1431" s="35"/>
      <c r="WMG1431" s="35"/>
      <c r="WMH1431" s="35"/>
      <c r="WMI1431" s="35"/>
      <c r="WMJ1431" s="35"/>
      <c r="WMK1431" s="35"/>
      <c r="WML1431" s="35"/>
      <c r="WMM1431" s="35"/>
      <c r="WMN1431" s="35"/>
      <c r="WMO1431" s="35"/>
      <c r="WMP1431" s="35"/>
      <c r="WMQ1431" s="35"/>
      <c r="WMR1431" s="35"/>
      <c r="WMS1431" s="35"/>
      <c r="WMT1431" s="35"/>
      <c r="WMU1431" s="35"/>
      <c r="WMV1431" s="35"/>
      <c r="WMW1431" s="35"/>
      <c r="WMX1431" s="35"/>
      <c r="WMY1431" s="35"/>
      <c r="WMZ1431" s="35"/>
      <c r="WNA1431" s="35"/>
      <c r="WNB1431" s="35"/>
      <c r="WNC1431" s="35"/>
      <c r="WND1431" s="35"/>
      <c r="WNE1431" s="35"/>
      <c r="WNF1431" s="35"/>
      <c r="WNG1431" s="35"/>
      <c r="WNH1431" s="35"/>
      <c r="WNI1431" s="35"/>
      <c r="WNJ1431" s="35"/>
      <c r="WNK1431" s="35"/>
      <c r="WNL1431" s="35"/>
      <c r="WNM1431" s="35"/>
      <c r="WNN1431" s="35"/>
      <c r="WNO1431" s="35"/>
      <c r="WNP1431" s="35"/>
      <c r="WNQ1431" s="35"/>
      <c r="WNR1431" s="35"/>
      <c r="WNS1431" s="35"/>
      <c r="WNT1431" s="35"/>
      <c r="WNU1431" s="35"/>
      <c r="WNV1431" s="35"/>
      <c r="WNW1431" s="35"/>
      <c r="WNX1431" s="35"/>
      <c r="WNY1431" s="35"/>
      <c r="WNZ1431" s="35"/>
      <c r="WOA1431" s="35"/>
      <c r="WOB1431" s="35"/>
      <c r="WOC1431" s="35"/>
      <c r="WOD1431" s="35"/>
      <c r="WOE1431" s="35"/>
      <c r="WOF1431" s="35"/>
      <c r="WOG1431" s="35"/>
      <c r="WOH1431" s="35"/>
      <c r="WOI1431" s="35"/>
      <c r="WOJ1431" s="35"/>
      <c r="WOK1431" s="35"/>
      <c r="WOL1431" s="35"/>
      <c r="WOM1431" s="35"/>
      <c r="WON1431" s="35"/>
      <c r="WOO1431" s="35"/>
      <c r="WOP1431" s="35"/>
      <c r="WOQ1431" s="35"/>
      <c r="WOR1431" s="35"/>
      <c r="WOS1431" s="35"/>
      <c r="WOT1431" s="35"/>
      <c r="WOU1431" s="35"/>
      <c r="WOV1431" s="35"/>
      <c r="WOW1431" s="35"/>
      <c r="WOX1431" s="35"/>
      <c r="WOY1431" s="35"/>
      <c r="WOZ1431" s="35"/>
      <c r="WPA1431" s="35"/>
      <c r="WPB1431" s="35"/>
      <c r="WPC1431" s="35"/>
      <c r="WPD1431" s="35"/>
      <c r="WPE1431" s="35"/>
      <c r="WPF1431" s="35"/>
      <c r="WPG1431" s="35"/>
      <c r="WPH1431" s="35"/>
      <c r="WPI1431" s="35"/>
      <c r="WPJ1431" s="35"/>
      <c r="WPK1431" s="35"/>
      <c r="WPL1431" s="35"/>
      <c r="WPM1431" s="35"/>
      <c r="WPN1431" s="35"/>
      <c r="WPO1431" s="35"/>
      <c r="WPP1431" s="35"/>
      <c r="WPQ1431" s="35"/>
      <c r="WPR1431" s="35"/>
      <c r="WPS1431" s="35"/>
      <c r="WPT1431" s="35"/>
      <c r="WPU1431" s="35"/>
      <c r="WPV1431" s="35"/>
      <c r="WPW1431" s="35"/>
      <c r="WPX1431" s="35"/>
      <c r="WPY1431" s="35"/>
      <c r="WPZ1431" s="35"/>
      <c r="WQA1431" s="35"/>
      <c r="WQB1431" s="35"/>
      <c r="WQC1431" s="35"/>
      <c r="WQD1431" s="35"/>
      <c r="WQE1431" s="35"/>
      <c r="WQF1431" s="35"/>
      <c r="WQG1431" s="35"/>
      <c r="WQH1431" s="35"/>
      <c r="WQI1431" s="35"/>
      <c r="WQJ1431" s="35"/>
      <c r="WQK1431" s="35"/>
      <c r="WQL1431" s="35"/>
      <c r="WQM1431" s="35"/>
      <c r="WQN1431" s="35"/>
      <c r="WQO1431" s="35"/>
      <c r="WQP1431" s="35"/>
      <c r="WQQ1431" s="35"/>
      <c r="WQR1431" s="35"/>
      <c r="WQS1431" s="35"/>
      <c r="WQT1431" s="35"/>
      <c r="WQU1431" s="35"/>
      <c r="WQV1431" s="35"/>
      <c r="WQW1431" s="35"/>
      <c r="WQX1431" s="35"/>
      <c r="WQY1431" s="35"/>
      <c r="WQZ1431" s="35"/>
      <c r="WRA1431" s="35"/>
      <c r="WRB1431" s="35"/>
      <c r="WRC1431" s="35"/>
      <c r="WRD1431" s="35"/>
      <c r="WRE1431" s="35"/>
      <c r="WRF1431" s="35"/>
      <c r="WRG1431" s="35"/>
      <c r="WRH1431" s="35"/>
      <c r="WRI1431" s="35"/>
      <c r="WRJ1431" s="35"/>
      <c r="WRK1431" s="35"/>
      <c r="WRL1431" s="35"/>
      <c r="WRM1431" s="35"/>
      <c r="WRN1431" s="35"/>
      <c r="WRO1431" s="35"/>
      <c r="WRP1431" s="35"/>
      <c r="WRQ1431" s="35"/>
      <c r="WRR1431" s="35"/>
      <c r="WRS1431" s="35"/>
      <c r="WRT1431" s="35"/>
      <c r="WRU1431" s="35"/>
      <c r="WRV1431" s="35"/>
      <c r="WRW1431" s="35"/>
      <c r="WRX1431" s="35"/>
      <c r="WRY1431" s="35"/>
      <c r="WRZ1431" s="35"/>
      <c r="WSA1431" s="35"/>
      <c r="WSB1431" s="35"/>
      <c r="WSC1431" s="35"/>
      <c r="WSD1431" s="35"/>
      <c r="WSE1431" s="35"/>
      <c r="WSF1431" s="35"/>
      <c r="WSG1431" s="35"/>
      <c r="WSH1431" s="35"/>
      <c r="WSI1431" s="35"/>
      <c r="WSJ1431" s="35"/>
      <c r="WSK1431" s="35"/>
      <c r="WSL1431" s="35"/>
      <c r="WSM1431" s="35"/>
      <c r="WSN1431" s="35"/>
      <c r="WSO1431" s="35"/>
      <c r="WSP1431" s="35"/>
      <c r="WSQ1431" s="35"/>
      <c r="WSR1431" s="35"/>
      <c r="WSS1431" s="35"/>
      <c r="WST1431" s="35"/>
      <c r="WSU1431" s="35"/>
      <c r="WSV1431" s="35"/>
      <c r="WSW1431" s="35"/>
      <c r="WSX1431" s="35"/>
      <c r="WSY1431" s="35"/>
      <c r="WSZ1431" s="35"/>
      <c r="WTA1431" s="35"/>
      <c r="WTB1431" s="35"/>
      <c r="WTC1431" s="35"/>
      <c r="WTD1431" s="35"/>
      <c r="WTE1431" s="35"/>
      <c r="WTF1431" s="35"/>
      <c r="WTG1431" s="35"/>
      <c r="WTH1431" s="35"/>
      <c r="WTI1431" s="35"/>
      <c r="WTJ1431" s="35"/>
      <c r="WTK1431" s="35"/>
      <c r="WTL1431" s="35"/>
      <c r="WTM1431" s="35"/>
      <c r="WTN1431" s="35"/>
      <c r="WTO1431" s="35"/>
      <c r="WTP1431" s="35"/>
      <c r="WTQ1431" s="35"/>
      <c r="WTR1431" s="35"/>
      <c r="WTS1431" s="35"/>
      <c r="WTT1431" s="35"/>
      <c r="WTU1431" s="35"/>
      <c r="WTV1431" s="35"/>
      <c r="WTW1431" s="35"/>
      <c r="WTX1431" s="35"/>
      <c r="WTY1431" s="35"/>
      <c r="WTZ1431" s="35"/>
      <c r="WUA1431" s="35"/>
      <c r="WUB1431" s="35"/>
      <c r="WUC1431" s="35"/>
      <c r="WUD1431" s="35"/>
      <c r="WUE1431" s="35"/>
      <c r="WUF1431" s="35"/>
      <c r="WUG1431" s="35"/>
      <c r="WUH1431" s="35"/>
      <c r="WUI1431" s="35"/>
      <c r="WUJ1431" s="35"/>
      <c r="WUK1431" s="35"/>
      <c r="WUL1431" s="35"/>
      <c r="WUM1431" s="35"/>
      <c r="WUN1431" s="35"/>
      <c r="WUO1431" s="35"/>
      <c r="WUP1431" s="35"/>
      <c r="WUQ1431" s="35"/>
      <c r="WUR1431" s="35"/>
      <c r="WUS1431" s="35"/>
      <c r="WUT1431" s="35"/>
      <c r="WUU1431" s="35"/>
      <c r="WUV1431" s="35"/>
      <c r="WUW1431" s="35"/>
      <c r="WUX1431" s="35"/>
      <c r="WUY1431" s="35"/>
      <c r="WUZ1431" s="35"/>
      <c r="WVA1431" s="35"/>
      <c r="WVB1431" s="35"/>
      <c r="WVC1431" s="35"/>
      <c r="WVD1431" s="35"/>
      <c r="WVE1431" s="35"/>
      <c r="WVF1431" s="35"/>
      <c r="WVG1431" s="35"/>
      <c r="WVH1431" s="35"/>
      <c r="WVI1431" s="35"/>
      <c r="WVJ1431" s="35"/>
      <c r="WVK1431" s="35"/>
      <c r="WVL1431" s="35"/>
      <c r="WVM1431" s="35"/>
      <c r="WVN1431" s="35"/>
      <c r="WVO1431" s="35"/>
      <c r="WVP1431" s="35"/>
      <c r="WVQ1431" s="35"/>
      <c r="WVR1431" s="35"/>
      <c r="WVS1431" s="35"/>
      <c r="WVT1431" s="35"/>
      <c r="WVU1431" s="35"/>
      <c r="WVV1431" s="35"/>
      <c r="WVW1431" s="35"/>
      <c r="WVX1431" s="35"/>
      <c r="WVY1431" s="35"/>
      <c r="WVZ1431" s="35"/>
      <c r="WWA1431" s="35"/>
      <c r="WWB1431" s="35"/>
      <c r="WWC1431" s="35"/>
      <c r="WWD1431" s="35"/>
      <c r="WWE1431" s="35"/>
      <c r="WWF1431" s="35"/>
      <c r="WWG1431" s="35"/>
      <c r="WWH1431" s="35"/>
      <c r="WWI1431" s="35"/>
      <c r="WWJ1431" s="35"/>
      <c r="WWK1431" s="35"/>
      <c r="WWL1431" s="35"/>
      <c r="WWM1431" s="35"/>
      <c r="WWN1431" s="35"/>
      <c r="WWO1431" s="35"/>
      <c r="WWP1431" s="35"/>
      <c r="WWQ1431" s="35"/>
      <c r="WWR1431" s="35"/>
      <c r="WWS1431" s="35"/>
      <c r="WWT1431" s="35"/>
      <c r="WWU1431" s="35"/>
      <c r="WWV1431" s="35"/>
      <c r="WWW1431" s="35"/>
      <c r="WWX1431" s="35"/>
      <c r="WWY1431" s="35"/>
      <c r="WWZ1431" s="35"/>
      <c r="WXA1431" s="35"/>
      <c r="WXB1431" s="35"/>
      <c r="WXC1431" s="35"/>
      <c r="WXD1431" s="35"/>
      <c r="WXE1431" s="35"/>
      <c r="WXF1431" s="35"/>
      <c r="WXG1431" s="35"/>
      <c r="WXH1431" s="35"/>
      <c r="WXI1431" s="35"/>
      <c r="WXJ1431" s="35"/>
      <c r="WXK1431" s="35"/>
      <c r="WXL1431" s="35"/>
      <c r="WXM1431" s="35"/>
      <c r="WXN1431" s="35"/>
      <c r="WXO1431" s="35"/>
      <c r="WXP1431" s="35"/>
      <c r="WXQ1431" s="35"/>
      <c r="WXR1431" s="35"/>
      <c r="WXS1431" s="35"/>
      <c r="WXT1431" s="35"/>
      <c r="WXU1431" s="35"/>
      <c r="WXV1431" s="35"/>
      <c r="WXW1431" s="35"/>
      <c r="WXX1431" s="35"/>
      <c r="WXY1431" s="35"/>
      <c r="WXZ1431" s="35"/>
      <c r="WYA1431" s="35"/>
      <c r="WYB1431" s="35"/>
      <c r="WYC1431" s="35"/>
      <c r="WYD1431" s="35"/>
      <c r="WYE1431" s="35"/>
      <c r="WYF1431" s="35"/>
      <c r="WYG1431" s="35"/>
      <c r="WYH1431" s="35"/>
      <c r="WYI1431" s="35"/>
      <c r="WYJ1431" s="35"/>
      <c r="WYK1431" s="35"/>
      <c r="WYL1431" s="35"/>
      <c r="WYM1431" s="35"/>
      <c r="WYN1431" s="35"/>
      <c r="WYO1431" s="35"/>
      <c r="WYP1431" s="35"/>
      <c r="WYQ1431" s="35"/>
      <c r="WYR1431" s="35"/>
      <c r="WYS1431" s="35"/>
      <c r="WYT1431" s="35"/>
      <c r="WYU1431" s="35"/>
      <c r="WYV1431" s="35"/>
      <c r="WYW1431" s="35"/>
      <c r="WYX1431" s="35"/>
      <c r="WYY1431" s="35"/>
      <c r="WYZ1431" s="35"/>
      <c r="WZA1431" s="35"/>
      <c r="WZB1431" s="35"/>
      <c r="WZC1431" s="35"/>
      <c r="WZD1431" s="35"/>
      <c r="WZE1431" s="35"/>
      <c r="WZF1431" s="35"/>
      <c r="WZG1431" s="35"/>
      <c r="WZH1431" s="35"/>
      <c r="WZI1431" s="35"/>
      <c r="WZJ1431" s="35"/>
      <c r="WZK1431" s="35"/>
      <c r="WZL1431" s="35"/>
      <c r="WZM1431" s="35"/>
      <c r="WZN1431" s="35"/>
      <c r="WZO1431" s="35"/>
      <c r="WZP1431" s="35"/>
      <c r="WZQ1431" s="35"/>
      <c r="WZR1431" s="35"/>
      <c r="WZS1431" s="35"/>
      <c r="WZT1431" s="35"/>
      <c r="WZU1431" s="35"/>
      <c r="WZV1431" s="35"/>
      <c r="WZW1431" s="35"/>
      <c r="WZX1431" s="35"/>
      <c r="WZY1431" s="35"/>
      <c r="WZZ1431" s="35"/>
      <c r="XAA1431" s="35"/>
      <c r="XAB1431" s="35"/>
      <c r="XAC1431" s="35"/>
      <c r="XAD1431" s="35"/>
      <c r="XAE1431" s="35"/>
      <c r="XAF1431" s="35"/>
      <c r="XAG1431" s="35"/>
      <c r="XAH1431" s="35"/>
      <c r="XAI1431" s="35"/>
      <c r="XAJ1431" s="35"/>
      <c r="XAK1431" s="35"/>
      <c r="XAL1431" s="35"/>
      <c r="XAM1431" s="35"/>
      <c r="XAN1431" s="35"/>
      <c r="XAO1431" s="35"/>
      <c r="XAP1431" s="35"/>
      <c r="XAQ1431" s="35"/>
      <c r="XAR1431" s="35"/>
      <c r="XAS1431" s="35"/>
      <c r="XAT1431" s="35"/>
      <c r="XAU1431" s="35"/>
      <c r="XAV1431" s="35"/>
      <c r="XAW1431" s="35"/>
      <c r="XAX1431" s="35"/>
      <c r="XAY1431" s="35"/>
      <c r="XAZ1431" s="35"/>
      <c r="XBA1431" s="35"/>
      <c r="XBB1431" s="35"/>
      <c r="XBC1431" s="35"/>
      <c r="XBD1431" s="35"/>
      <c r="XBE1431" s="35"/>
      <c r="XBF1431" s="35"/>
      <c r="XBG1431" s="35"/>
      <c r="XBH1431" s="35"/>
      <c r="XBI1431" s="35"/>
      <c r="XBJ1431" s="35"/>
      <c r="XBK1431" s="35"/>
      <c r="XBL1431" s="35"/>
      <c r="XBM1431" s="35"/>
      <c r="XBN1431" s="35"/>
      <c r="XBO1431" s="35"/>
      <c r="XBP1431" s="35"/>
      <c r="XBQ1431" s="35"/>
      <c r="XBR1431" s="35"/>
      <c r="XBS1431" s="35"/>
      <c r="XBT1431" s="35"/>
      <c r="XBU1431" s="35"/>
      <c r="XBV1431" s="35"/>
      <c r="XBW1431" s="35"/>
      <c r="XBX1431" s="35"/>
      <c r="XBY1431" s="35"/>
      <c r="XBZ1431" s="35"/>
      <c r="XCA1431" s="35"/>
      <c r="XCB1431" s="35"/>
      <c r="XCC1431" s="35"/>
      <c r="XCD1431" s="35"/>
      <c r="XCE1431" s="35"/>
      <c r="XCF1431" s="35"/>
      <c r="XCG1431" s="35"/>
      <c r="XCH1431" s="35"/>
      <c r="XCI1431" s="35"/>
      <c r="XCJ1431" s="35"/>
      <c r="XCK1431" s="35"/>
      <c r="XCL1431" s="35"/>
      <c r="XCM1431" s="35"/>
      <c r="XCN1431" s="35"/>
      <c r="XCO1431" s="35"/>
      <c r="XCP1431" s="35"/>
      <c r="XCQ1431" s="35"/>
      <c r="XCR1431" s="35"/>
      <c r="XCS1431" s="35"/>
      <c r="XCT1431" s="35"/>
      <c r="XCU1431" s="35"/>
      <c r="XCV1431" s="35"/>
      <c r="XCW1431" s="35"/>
      <c r="XCX1431" s="35"/>
      <c r="XCY1431" s="35"/>
      <c r="XCZ1431" s="35"/>
      <c r="XDA1431" s="35"/>
      <c r="XDB1431" s="35"/>
      <c r="XDC1431" s="35"/>
      <c r="XDD1431" s="35"/>
      <c r="XDE1431" s="35"/>
      <c r="XDF1431" s="35"/>
      <c r="XDG1431" s="35"/>
      <c r="XDH1431" s="35"/>
      <c r="XDI1431" s="35"/>
      <c r="XDJ1431" s="35"/>
      <c r="XDK1431" s="35"/>
      <c r="XDL1431" s="35"/>
      <c r="XDM1431" s="35"/>
      <c r="XDN1431" s="35"/>
      <c r="XDO1431" s="35"/>
      <c r="XDP1431" s="35"/>
      <c r="XDQ1431" s="35"/>
    </row>
    <row r="1432" spans="1:16345" s="35" customFormat="1" ht="15" customHeight="1">
      <c r="A1432" s="38">
        <v>258148</v>
      </c>
      <c r="B1432" s="28"/>
      <c r="C1432" s="29" t="s">
        <v>4478</v>
      </c>
      <c r="D1432" s="51">
        <v>15</v>
      </c>
      <c r="E1432" s="30" t="s">
        <v>1733</v>
      </c>
      <c r="F1432" s="30" t="s">
        <v>1839</v>
      </c>
      <c r="G1432" s="31" t="s">
        <v>964</v>
      </c>
      <c r="H1432" s="32">
        <v>5625</v>
      </c>
      <c r="I1432" s="5"/>
      <c r="J1432" s="33">
        <f>IF(I1432&lt;1,I1432*H1432*1.3,IF(I1432&gt;=1,I1432*H1432))</f>
        <v>0</v>
      </c>
      <c r="K1432" s="37" t="s">
        <v>1392</v>
      </c>
    </row>
    <row r="1433" spans="1:16345" s="35" customFormat="1" ht="15" customHeight="1">
      <c r="A1433" s="38">
        <v>258141</v>
      </c>
      <c r="B1433" s="28"/>
      <c r="C1433" s="29" t="s">
        <v>4479</v>
      </c>
      <c r="D1433" s="51">
        <v>15</v>
      </c>
      <c r="E1433" s="30" t="s">
        <v>1733</v>
      </c>
      <c r="F1433" s="30" t="s">
        <v>1839</v>
      </c>
      <c r="G1433" s="31" t="s">
        <v>964</v>
      </c>
      <c r="H1433" s="32">
        <v>5625</v>
      </c>
      <c r="I1433" s="5"/>
      <c r="J1433" s="33">
        <f>IF(I1433&lt;1,I1433*H1433*1.3,IF(I1433&gt;=1,I1433*H1433))</f>
        <v>0</v>
      </c>
      <c r="K1433" s="37" t="s">
        <v>1392</v>
      </c>
    </row>
    <row r="1434" spans="1:16345" s="35" customFormat="1" ht="15" customHeight="1">
      <c r="A1434" s="38">
        <v>258137</v>
      </c>
      <c r="B1434" s="28"/>
      <c r="C1434" s="29" t="s">
        <v>4480</v>
      </c>
      <c r="D1434" s="51">
        <v>15</v>
      </c>
      <c r="E1434" s="30" t="s">
        <v>1733</v>
      </c>
      <c r="F1434" s="30" t="s">
        <v>1839</v>
      </c>
      <c r="G1434" s="31" t="s">
        <v>964</v>
      </c>
      <c r="H1434" s="32">
        <v>5625</v>
      </c>
      <c r="I1434" s="5"/>
      <c r="J1434" s="33">
        <f>IF(I1434&lt;1,I1434*H1434*1.3,IF(I1434&gt;=1,I1434*H1434))</f>
        <v>0</v>
      </c>
      <c r="K1434" s="37" t="s">
        <v>1392</v>
      </c>
    </row>
    <row r="1435" spans="1:16345" s="35" customFormat="1" ht="15" customHeight="1">
      <c r="A1435" s="38">
        <v>258071</v>
      </c>
      <c r="B1435" s="28"/>
      <c r="C1435" s="29" t="s">
        <v>4481</v>
      </c>
      <c r="D1435" s="51">
        <v>15</v>
      </c>
      <c r="E1435" s="30" t="s">
        <v>1733</v>
      </c>
      <c r="F1435" s="30" t="s">
        <v>1839</v>
      </c>
      <c r="G1435" s="31" t="s">
        <v>964</v>
      </c>
      <c r="H1435" s="32">
        <v>5625</v>
      </c>
      <c r="I1435" s="5"/>
      <c r="J1435" s="33">
        <f>IF(I1435&lt;1,I1435*H1435*1.3,IF(I1435&gt;=1,I1435*H1435))</f>
        <v>0</v>
      </c>
      <c r="K1435" s="37" t="s">
        <v>1392</v>
      </c>
    </row>
    <row r="1436" spans="1:16345" s="35" customFormat="1" ht="15" customHeight="1">
      <c r="A1436" s="38">
        <v>258124</v>
      </c>
      <c r="B1436" s="28"/>
      <c r="C1436" s="29" t="s">
        <v>4482</v>
      </c>
      <c r="D1436" s="51">
        <v>15</v>
      </c>
      <c r="E1436" s="30" t="s">
        <v>1733</v>
      </c>
      <c r="F1436" s="30" t="s">
        <v>1839</v>
      </c>
      <c r="G1436" s="31" t="s">
        <v>964</v>
      </c>
      <c r="H1436" s="32">
        <v>5625</v>
      </c>
      <c r="I1436" s="5"/>
      <c r="J1436" s="33">
        <f>IF(I1436&lt;1,I1436*H1436*1.3,IF(I1436&gt;=1,I1436*H1436))</f>
        <v>0</v>
      </c>
      <c r="K1436" s="37" t="s">
        <v>1392</v>
      </c>
    </row>
    <row r="1437" spans="1:16345" s="35" customFormat="1" ht="15" customHeight="1">
      <c r="A1437" s="38">
        <v>258070</v>
      </c>
      <c r="B1437" s="28"/>
      <c r="C1437" s="29" t="s">
        <v>4483</v>
      </c>
      <c r="D1437" s="51">
        <v>15</v>
      </c>
      <c r="E1437" s="30" t="s">
        <v>1733</v>
      </c>
      <c r="F1437" s="30" t="s">
        <v>1839</v>
      </c>
      <c r="G1437" s="31" t="s">
        <v>964</v>
      </c>
      <c r="H1437" s="32">
        <v>5625</v>
      </c>
      <c r="I1437" s="5"/>
      <c r="J1437" s="33">
        <f>IF(I1437&lt;1,I1437*H1437*1.3,IF(I1437&gt;=1,I1437*H1437))</f>
        <v>0</v>
      </c>
      <c r="K1437" s="37" t="s">
        <v>1392</v>
      </c>
    </row>
    <row r="1438" spans="1:16345" s="35" customFormat="1" ht="15" customHeight="1">
      <c r="A1438" s="38">
        <v>258138</v>
      </c>
      <c r="B1438" s="28"/>
      <c r="C1438" s="29" t="s">
        <v>4484</v>
      </c>
      <c r="D1438" s="51">
        <v>15</v>
      </c>
      <c r="E1438" s="30" t="s">
        <v>1733</v>
      </c>
      <c r="F1438" s="30" t="s">
        <v>1839</v>
      </c>
      <c r="G1438" s="31" t="s">
        <v>964</v>
      </c>
      <c r="H1438" s="32">
        <v>5625</v>
      </c>
      <c r="I1438" s="5"/>
      <c r="J1438" s="33">
        <f>IF(I1438&lt;1,I1438*H1438*1.3,IF(I1438&gt;=1,I1438*H1438))</f>
        <v>0</v>
      </c>
      <c r="K1438" s="37" t="s">
        <v>1392</v>
      </c>
    </row>
    <row r="1439" spans="1:16345" s="35" customFormat="1" ht="15" customHeight="1">
      <c r="A1439" s="38">
        <v>258129</v>
      </c>
      <c r="B1439" s="28"/>
      <c r="C1439" s="29" t="s">
        <v>4485</v>
      </c>
      <c r="D1439" s="51">
        <v>15</v>
      </c>
      <c r="E1439" s="30" t="s">
        <v>1733</v>
      </c>
      <c r="F1439" s="30" t="s">
        <v>1839</v>
      </c>
      <c r="G1439" s="31" t="s">
        <v>964</v>
      </c>
      <c r="H1439" s="32">
        <v>5625</v>
      </c>
      <c r="I1439" s="5"/>
      <c r="J1439" s="33">
        <f>IF(I1439&lt;1,I1439*H1439*1.3,IF(I1439&gt;=1,I1439*H1439))</f>
        <v>0</v>
      </c>
      <c r="K1439" s="37" t="s">
        <v>1392</v>
      </c>
    </row>
    <row r="1440" spans="1:16345" s="35" customFormat="1" ht="15" customHeight="1">
      <c r="A1440" s="38">
        <v>258142</v>
      </c>
      <c r="B1440" s="28"/>
      <c r="C1440" s="29" t="s">
        <v>4486</v>
      </c>
      <c r="D1440" s="51">
        <v>15</v>
      </c>
      <c r="E1440" s="30" t="s">
        <v>1733</v>
      </c>
      <c r="F1440" s="30" t="s">
        <v>1839</v>
      </c>
      <c r="G1440" s="31" t="s">
        <v>964</v>
      </c>
      <c r="H1440" s="32">
        <v>5625</v>
      </c>
      <c r="I1440" s="5"/>
      <c r="J1440" s="33">
        <f>IF(I1440&lt;1,I1440*H1440*1.3,IF(I1440&gt;=1,I1440*H1440))</f>
        <v>0</v>
      </c>
      <c r="K1440" s="37" t="s">
        <v>1392</v>
      </c>
    </row>
    <row r="1441" spans="1:11" s="35" customFormat="1" ht="15" customHeight="1">
      <c r="A1441" s="38">
        <v>258072</v>
      </c>
      <c r="B1441" s="28"/>
      <c r="C1441" s="29" t="s">
        <v>4487</v>
      </c>
      <c r="D1441" s="51">
        <v>15</v>
      </c>
      <c r="E1441" s="30" t="s">
        <v>1733</v>
      </c>
      <c r="F1441" s="30" t="s">
        <v>1839</v>
      </c>
      <c r="G1441" s="31" t="s">
        <v>964</v>
      </c>
      <c r="H1441" s="32">
        <v>5625</v>
      </c>
      <c r="I1441" s="5"/>
      <c r="J1441" s="33">
        <f>IF(I1441&lt;1,I1441*H1441*1.3,IF(I1441&gt;=1,I1441*H1441))</f>
        <v>0</v>
      </c>
      <c r="K1441" s="37" t="s">
        <v>1392</v>
      </c>
    </row>
    <row r="1442" spans="1:11" s="35" customFormat="1" ht="15" customHeight="1">
      <c r="A1442" s="38">
        <v>258136</v>
      </c>
      <c r="B1442" s="28"/>
      <c r="C1442" s="29" t="s">
        <v>4488</v>
      </c>
      <c r="D1442" s="51">
        <v>15</v>
      </c>
      <c r="E1442" s="30" t="s">
        <v>1733</v>
      </c>
      <c r="F1442" s="30" t="s">
        <v>1839</v>
      </c>
      <c r="G1442" s="31" t="s">
        <v>964</v>
      </c>
      <c r="H1442" s="32">
        <v>5625</v>
      </c>
      <c r="I1442" s="5"/>
      <c r="J1442" s="33">
        <f>IF(I1442&lt;1,I1442*H1442*1.3,IF(I1442&gt;=1,I1442*H1442))</f>
        <v>0</v>
      </c>
      <c r="K1442" s="37" t="s">
        <v>1392</v>
      </c>
    </row>
    <row r="1443" spans="1:11" s="35" customFormat="1" ht="15" customHeight="1">
      <c r="A1443" s="38">
        <v>258143</v>
      </c>
      <c r="B1443" s="28"/>
      <c r="C1443" s="29" t="s">
        <v>4489</v>
      </c>
      <c r="D1443" s="51">
        <v>15</v>
      </c>
      <c r="E1443" s="30" t="s">
        <v>1733</v>
      </c>
      <c r="F1443" s="30" t="s">
        <v>1839</v>
      </c>
      <c r="G1443" s="31" t="s">
        <v>964</v>
      </c>
      <c r="H1443" s="32">
        <v>5625</v>
      </c>
      <c r="I1443" s="5"/>
      <c r="J1443" s="33">
        <f>IF(I1443&lt;1,I1443*H1443*1.3,IF(I1443&gt;=1,I1443*H1443))</f>
        <v>0</v>
      </c>
      <c r="K1443" s="37" t="s">
        <v>1392</v>
      </c>
    </row>
    <row r="1444" spans="1:11" s="35" customFormat="1" ht="15" customHeight="1">
      <c r="A1444" s="38">
        <v>258133</v>
      </c>
      <c r="B1444" s="28"/>
      <c r="C1444" s="29" t="s">
        <v>4490</v>
      </c>
      <c r="D1444" s="51">
        <v>15</v>
      </c>
      <c r="E1444" s="30" t="s">
        <v>1733</v>
      </c>
      <c r="F1444" s="30" t="s">
        <v>1839</v>
      </c>
      <c r="G1444" s="31" t="s">
        <v>964</v>
      </c>
      <c r="H1444" s="32">
        <v>5625</v>
      </c>
      <c r="I1444" s="5"/>
      <c r="J1444" s="33">
        <f>IF(I1444&lt;1,I1444*H1444*1.3,IF(I1444&gt;=1,I1444*H1444))</f>
        <v>0</v>
      </c>
      <c r="K1444" s="37" t="s">
        <v>1392</v>
      </c>
    </row>
    <row r="1445" spans="1:11" s="81" customFormat="1" ht="15" customHeight="1">
      <c r="A1445" s="38">
        <v>258139</v>
      </c>
      <c r="B1445" s="28"/>
      <c r="C1445" s="29" t="s">
        <v>4491</v>
      </c>
      <c r="D1445" s="51">
        <v>15</v>
      </c>
      <c r="E1445" s="30" t="s">
        <v>1733</v>
      </c>
      <c r="F1445" s="30" t="s">
        <v>1839</v>
      </c>
      <c r="G1445" s="31" t="s">
        <v>964</v>
      </c>
      <c r="H1445" s="32">
        <v>5625</v>
      </c>
      <c r="I1445" s="12"/>
      <c r="J1445" s="98">
        <f>IF(I1445&lt;1,I1445*H1445*1.3,IF(I1445&gt;=1,I1445*H1445))</f>
        <v>0</v>
      </c>
      <c r="K1445" s="37" t="s">
        <v>1392</v>
      </c>
    </row>
    <row r="1446" spans="1:11" s="81" customFormat="1" ht="15" customHeight="1">
      <c r="A1446" s="99">
        <v>258512</v>
      </c>
      <c r="B1446" s="28"/>
      <c r="C1446" s="29" t="s">
        <v>4492</v>
      </c>
      <c r="D1446" s="51">
        <v>15</v>
      </c>
      <c r="E1446" s="30" t="s">
        <v>1733</v>
      </c>
      <c r="F1446" s="30" t="s">
        <v>1839</v>
      </c>
      <c r="G1446" s="31" t="s">
        <v>964</v>
      </c>
      <c r="H1446" s="32">
        <v>5000</v>
      </c>
      <c r="I1446" s="12"/>
      <c r="J1446" s="98">
        <f>IF(I1446&lt;1,I1446*H1446*1.3,IF(I1446&gt;=1,I1446*H1446))</f>
        <v>0</v>
      </c>
      <c r="K1446" s="37" t="s">
        <v>1392</v>
      </c>
    </row>
    <row r="1447" spans="1:11" s="81" customFormat="1" ht="15" customHeight="1">
      <c r="A1447" s="99">
        <v>258587</v>
      </c>
      <c r="B1447" s="28"/>
      <c r="C1447" s="29" t="s">
        <v>4493</v>
      </c>
      <c r="D1447" s="51">
        <v>15</v>
      </c>
      <c r="E1447" s="30" t="s">
        <v>1733</v>
      </c>
      <c r="F1447" s="30" t="s">
        <v>1839</v>
      </c>
      <c r="G1447" s="31" t="s">
        <v>964</v>
      </c>
      <c r="H1447" s="32">
        <v>5000</v>
      </c>
      <c r="I1447" s="12"/>
      <c r="J1447" s="98">
        <f>IF(I1447&lt;1,I1447*H1447*1.3,IF(I1447&gt;=1,I1447*H1447))</f>
        <v>0</v>
      </c>
      <c r="K1447" s="37" t="s">
        <v>1392</v>
      </c>
    </row>
    <row r="1448" spans="1:11" s="81" customFormat="1" ht="15" customHeight="1">
      <c r="A1448" s="94">
        <v>258927</v>
      </c>
      <c r="B1448" s="28"/>
      <c r="C1448" s="29" t="s">
        <v>4494</v>
      </c>
      <c r="D1448" s="51">
        <v>15</v>
      </c>
      <c r="E1448" s="30" t="s">
        <v>1733</v>
      </c>
      <c r="F1448" s="30" t="s">
        <v>1839</v>
      </c>
      <c r="G1448" s="31" t="s">
        <v>964</v>
      </c>
      <c r="H1448" s="32">
        <v>5000</v>
      </c>
      <c r="I1448" s="12"/>
      <c r="J1448" s="98">
        <f>IF(I1448&lt;1,I1448*H1448*1.3,IF(I1448&gt;=1,I1448*H1448))</f>
        <v>0</v>
      </c>
      <c r="K1448" s="37" t="s">
        <v>1392</v>
      </c>
    </row>
    <row r="1449" spans="1:11" s="81" customFormat="1" ht="15" customHeight="1">
      <c r="A1449" s="94">
        <v>258345</v>
      </c>
      <c r="B1449" s="28"/>
      <c r="C1449" s="29" t="s">
        <v>4495</v>
      </c>
      <c r="D1449" s="51">
        <v>15</v>
      </c>
      <c r="E1449" s="30" t="s">
        <v>1733</v>
      </c>
      <c r="F1449" s="30" t="s">
        <v>1839</v>
      </c>
      <c r="G1449" s="31" t="s">
        <v>964</v>
      </c>
      <c r="H1449" s="32">
        <v>5000</v>
      </c>
      <c r="I1449" s="12"/>
      <c r="J1449" s="98">
        <f>IF(I1449&lt;1,I1449*H1449*1.3,IF(I1449&gt;=1,I1449*H1449))</f>
        <v>0</v>
      </c>
      <c r="K1449" s="37" t="s">
        <v>1392</v>
      </c>
    </row>
    <row r="1450" spans="1:11" s="81" customFormat="1" ht="15" customHeight="1">
      <c r="A1450" s="94">
        <v>258217</v>
      </c>
      <c r="B1450" s="28"/>
      <c r="C1450" s="29" t="s">
        <v>4496</v>
      </c>
      <c r="D1450" s="51">
        <v>15</v>
      </c>
      <c r="E1450" s="30" t="s">
        <v>1733</v>
      </c>
      <c r="F1450" s="30" t="s">
        <v>1839</v>
      </c>
      <c r="G1450" s="31" t="s">
        <v>964</v>
      </c>
      <c r="H1450" s="32">
        <v>5000</v>
      </c>
      <c r="I1450" s="12"/>
      <c r="J1450" s="98">
        <f>IF(I1450&lt;1,I1450*H1450*1.3,IF(I1450&gt;=1,I1450*H1450))</f>
        <v>0</v>
      </c>
      <c r="K1450" s="37" t="s">
        <v>1392</v>
      </c>
    </row>
    <row r="1451" spans="1:11" s="81" customFormat="1" ht="15" customHeight="1">
      <c r="A1451" s="94">
        <v>258874</v>
      </c>
      <c r="B1451" s="28"/>
      <c r="C1451" s="29" t="s">
        <v>4497</v>
      </c>
      <c r="D1451" s="51">
        <v>15</v>
      </c>
      <c r="E1451" s="30" t="s">
        <v>1733</v>
      </c>
      <c r="F1451" s="30" t="s">
        <v>1839</v>
      </c>
      <c r="G1451" s="31" t="s">
        <v>964</v>
      </c>
      <c r="H1451" s="32">
        <v>5000</v>
      </c>
      <c r="I1451" s="12"/>
      <c r="J1451" s="98">
        <f>IF(I1451&lt;1,I1451*H1451*1.3,IF(I1451&gt;=1,I1451*H1451))</f>
        <v>0</v>
      </c>
      <c r="K1451" s="37" t="s">
        <v>1392</v>
      </c>
    </row>
    <row r="1452" spans="1:11" s="81" customFormat="1" ht="15" customHeight="1">
      <c r="A1452" s="99" t="s">
        <v>3216</v>
      </c>
      <c r="B1452" s="64" t="s">
        <v>3076</v>
      </c>
      <c r="C1452" s="29" t="s">
        <v>4498</v>
      </c>
      <c r="D1452" s="51">
        <v>15</v>
      </c>
      <c r="E1452" s="30" t="s">
        <v>1733</v>
      </c>
      <c r="F1452" s="30" t="s">
        <v>1839</v>
      </c>
      <c r="G1452" s="31" t="s">
        <v>964</v>
      </c>
      <c r="H1452" s="32">
        <v>5000</v>
      </c>
      <c r="I1452" s="12"/>
      <c r="J1452" s="98">
        <f>IF(I1452&lt;1,I1452*H1452*1.3,IF(I1452&gt;=1,I1452*H1452))</f>
        <v>0</v>
      </c>
      <c r="K1452" s="37" t="s">
        <v>1392</v>
      </c>
    </row>
    <row r="1453" spans="1:11" s="81" customFormat="1" ht="15" customHeight="1">
      <c r="A1453" s="99" t="s">
        <v>3217</v>
      </c>
      <c r="B1453" s="64" t="s">
        <v>3076</v>
      </c>
      <c r="C1453" s="29" t="s">
        <v>4499</v>
      </c>
      <c r="D1453" s="51">
        <v>15</v>
      </c>
      <c r="E1453" s="30" t="s">
        <v>1733</v>
      </c>
      <c r="F1453" s="30" t="s">
        <v>1839</v>
      </c>
      <c r="G1453" s="31" t="s">
        <v>964</v>
      </c>
      <c r="H1453" s="32">
        <v>5000</v>
      </c>
      <c r="I1453" s="12"/>
      <c r="J1453" s="98">
        <f>IF(I1453&lt;1,I1453*H1453*1.3,IF(I1453&gt;=1,I1453*H1453))</f>
        <v>0</v>
      </c>
      <c r="K1453" s="37" t="s">
        <v>1392</v>
      </c>
    </row>
    <row r="1454" spans="1:11" s="81" customFormat="1" ht="15" customHeight="1">
      <c r="A1454" s="94">
        <v>258107</v>
      </c>
      <c r="B1454" s="40" t="s">
        <v>2942</v>
      </c>
      <c r="C1454" s="29" t="s">
        <v>4500</v>
      </c>
      <c r="D1454" s="51">
        <v>15</v>
      </c>
      <c r="E1454" s="30" t="s">
        <v>1733</v>
      </c>
      <c r="F1454" s="30" t="s">
        <v>1839</v>
      </c>
      <c r="G1454" s="31" t="s">
        <v>964</v>
      </c>
      <c r="H1454" s="32">
        <v>5000</v>
      </c>
      <c r="I1454" s="12"/>
      <c r="J1454" s="98">
        <f>IF(I1454&lt;1,I1454*H1454*1.3,IF(I1454&gt;=1,I1454*H1454))</f>
        <v>0</v>
      </c>
      <c r="K1454" s="37" t="s">
        <v>1392</v>
      </c>
    </row>
    <row r="1455" spans="1:11" s="81" customFormat="1" ht="15" customHeight="1">
      <c r="A1455" s="94">
        <v>258095</v>
      </c>
      <c r="B1455" s="40" t="s">
        <v>2942</v>
      </c>
      <c r="C1455" s="29" t="s">
        <v>4501</v>
      </c>
      <c r="D1455" s="51">
        <v>15</v>
      </c>
      <c r="E1455" s="30" t="s">
        <v>1733</v>
      </c>
      <c r="F1455" s="30" t="s">
        <v>1839</v>
      </c>
      <c r="G1455" s="31" t="s">
        <v>964</v>
      </c>
      <c r="H1455" s="32">
        <v>5000</v>
      </c>
      <c r="I1455" s="12"/>
      <c r="J1455" s="98">
        <f>IF(I1455&lt;1,I1455*H1455*1.3,IF(I1455&gt;=1,I1455*H1455))</f>
        <v>0</v>
      </c>
      <c r="K1455" s="37" t="s">
        <v>1392</v>
      </c>
    </row>
    <row r="1456" spans="1:11" s="81" customFormat="1" ht="15" customHeight="1">
      <c r="A1456" s="94" t="s">
        <v>3218</v>
      </c>
      <c r="B1456" s="64" t="s">
        <v>3076</v>
      </c>
      <c r="C1456" s="29" t="s">
        <v>4502</v>
      </c>
      <c r="D1456" s="51">
        <v>15</v>
      </c>
      <c r="E1456" s="30" t="s">
        <v>1733</v>
      </c>
      <c r="F1456" s="30" t="s">
        <v>1839</v>
      </c>
      <c r="G1456" s="31" t="s">
        <v>964</v>
      </c>
      <c r="H1456" s="32">
        <v>5000</v>
      </c>
      <c r="I1456" s="12"/>
      <c r="J1456" s="98">
        <f>IF(I1456&lt;1,I1456*H1456*1.3,IF(I1456&gt;=1,I1456*H1456))</f>
        <v>0</v>
      </c>
      <c r="K1456" s="37" t="s">
        <v>1392</v>
      </c>
    </row>
    <row r="1457" spans="1:11" s="81" customFormat="1" ht="15" customHeight="1">
      <c r="A1457" s="94" t="s">
        <v>3219</v>
      </c>
      <c r="B1457" s="64" t="s">
        <v>3076</v>
      </c>
      <c r="C1457" s="29" t="s">
        <v>4503</v>
      </c>
      <c r="D1457" s="51">
        <v>15</v>
      </c>
      <c r="E1457" s="30" t="s">
        <v>1733</v>
      </c>
      <c r="F1457" s="30" t="s">
        <v>1839</v>
      </c>
      <c r="G1457" s="31" t="s">
        <v>964</v>
      </c>
      <c r="H1457" s="32">
        <v>5000</v>
      </c>
      <c r="I1457" s="12"/>
      <c r="J1457" s="98">
        <f>IF(I1457&lt;1,I1457*H1457*1.3,IF(I1457&gt;=1,I1457*H1457))</f>
        <v>0</v>
      </c>
      <c r="K1457" s="37" t="s">
        <v>1392</v>
      </c>
    </row>
    <row r="1458" spans="1:11" s="81" customFormat="1" ht="15" customHeight="1">
      <c r="A1458" s="94" t="s">
        <v>3220</v>
      </c>
      <c r="B1458" s="64" t="s">
        <v>3076</v>
      </c>
      <c r="C1458" s="29" t="s">
        <v>4504</v>
      </c>
      <c r="D1458" s="51">
        <v>15</v>
      </c>
      <c r="E1458" s="30" t="s">
        <v>1733</v>
      </c>
      <c r="F1458" s="30" t="s">
        <v>1839</v>
      </c>
      <c r="G1458" s="31" t="s">
        <v>964</v>
      </c>
      <c r="H1458" s="32">
        <v>5000</v>
      </c>
      <c r="I1458" s="12"/>
      <c r="J1458" s="98">
        <f>IF(I1458&lt;1,I1458*H1458*1.3,IF(I1458&gt;=1,I1458*H1458))</f>
        <v>0</v>
      </c>
      <c r="K1458" s="37" t="s">
        <v>1392</v>
      </c>
    </row>
    <row r="1459" spans="1:11" s="81" customFormat="1" ht="15" customHeight="1">
      <c r="A1459" s="94">
        <v>258586</v>
      </c>
      <c r="B1459" s="40" t="s">
        <v>2942</v>
      </c>
      <c r="C1459" s="29" t="s">
        <v>4505</v>
      </c>
      <c r="D1459" s="51">
        <v>15</v>
      </c>
      <c r="E1459" s="30" t="s">
        <v>1733</v>
      </c>
      <c r="F1459" s="30" t="s">
        <v>1839</v>
      </c>
      <c r="G1459" s="31" t="s">
        <v>964</v>
      </c>
      <c r="H1459" s="32">
        <v>5000</v>
      </c>
      <c r="I1459" s="12"/>
      <c r="J1459" s="98">
        <f>IF(I1459&lt;1,I1459*H1459*1.3,IF(I1459&gt;=1,I1459*H1459))</f>
        <v>0</v>
      </c>
      <c r="K1459" s="37" t="s">
        <v>1392</v>
      </c>
    </row>
    <row r="1460" spans="1:11" s="81" customFormat="1" ht="15" customHeight="1">
      <c r="A1460" s="94" t="s">
        <v>3221</v>
      </c>
      <c r="B1460" s="64" t="s">
        <v>3076</v>
      </c>
      <c r="C1460" s="29" t="s">
        <v>4506</v>
      </c>
      <c r="D1460" s="51">
        <v>15</v>
      </c>
      <c r="E1460" s="30" t="s">
        <v>1733</v>
      </c>
      <c r="F1460" s="30" t="s">
        <v>1839</v>
      </c>
      <c r="G1460" s="31" t="s">
        <v>964</v>
      </c>
      <c r="H1460" s="32">
        <v>5000</v>
      </c>
      <c r="I1460" s="12"/>
      <c r="J1460" s="98">
        <f>IF(I1460&lt;1,I1460*H1460*1.3,IF(I1460&gt;=1,I1460*H1460))</f>
        <v>0</v>
      </c>
      <c r="K1460" s="37" t="s">
        <v>1392</v>
      </c>
    </row>
    <row r="1461" spans="1:11" s="81" customFormat="1" ht="15" customHeight="1">
      <c r="A1461" s="94">
        <v>258516</v>
      </c>
      <c r="B1461" s="40" t="s">
        <v>2942</v>
      </c>
      <c r="C1461" s="29" t="s">
        <v>4507</v>
      </c>
      <c r="D1461" s="51">
        <v>15</v>
      </c>
      <c r="E1461" s="30" t="s">
        <v>1733</v>
      </c>
      <c r="F1461" s="30" t="s">
        <v>1839</v>
      </c>
      <c r="G1461" s="31" t="s">
        <v>964</v>
      </c>
      <c r="H1461" s="32">
        <v>5000</v>
      </c>
      <c r="I1461" s="12"/>
      <c r="J1461" s="98">
        <f>IF(I1461&lt;1,I1461*H1461*1.3,IF(I1461&gt;=1,I1461*H1461))</f>
        <v>0</v>
      </c>
      <c r="K1461" s="37" t="s">
        <v>1392</v>
      </c>
    </row>
    <row r="1462" spans="1:11" s="81" customFormat="1" ht="15" customHeight="1">
      <c r="A1462" s="94">
        <v>258110</v>
      </c>
      <c r="B1462" s="40" t="s">
        <v>2942</v>
      </c>
      <c r="C1462" s="29" t="s">
        <v>4508</v>
      </c>
      <c r="D1462" s="51">
        <v>15</v>
      </c>
      <c r="E1462" s="30" t="s">
        <v>1733</v>
      </c>
      <c r="F1462" s="30" t="s">
        <v>1839</v>
      </c>
      <c r="G1462" s="31" t="s">
        <v>964</v>
      </c>
      <c r="H1462" s="32">
        <v>5000</v>
      </c>
      <c r="I1462" s="12"/>
      <c r="J1462" s="98">
        <f>IF(I1462&lt;1,I1462*H1462*1.3,IF(I1462&gt;=1,I1462*H1462))</f>
        <v>0</v>
      </c>
      <c r="K1462" s="37" t="s">
        <v>1392</v>
      </c>
    </row>
    <row r="1463" spans="1:11" s="81" customFormat="1" ht="15" customHeight="1">
      <c r="A1463" s="94" t="s">
        <v>3222</v>
      </c>
      <c r="B1463" s="64" t="s">
        <v>3076</v>
      </c>
      <c r="C1463" s="29" t="s">
        <v>4509</v>
      </c>
      <c r="D1463" s="51">
        <v>15</v>
      </c>
      <c r="E1463" s="30" t="s">
        <v>1733</v>
      </c>
      <c r="F1463" s="30" t="s">
        <v>1839</v>
      </c>
      <c r="G1463" s="31" t="s">
        <v>964</v>
      </c>
      <c r="H1463" s="32">
        <v>5000</v>
      </c>
      <c r="I1463" s="12"/>
      <c r="J1463" s="98">
        <f>IF(I1463&lt;1,I1463*H1463*1.3,IF(I1463&gt;=1,I1463*H1463))</f>
        <v>0</v>
      </c>
      <c r="K1463" s="37" t="s">
        <v>1392</v>
      </c>
    </row>
    <row r="1464" spans="1:11" s="81" customFormat="1" ht="15" customHeight="1">
      <c r="A1464" s="94" t="s">
        <v>3223</v>
      </c>
      <c r="B1464" s="64" t="s">
        <v>3076</v>
      </c>
      <c r="C1464" s="29" t="s">
        <v>4510</v>
      </c>
      <c r="D1464" s="51">
        <v>15</v>
      </c>
      <c r="E1464" s="30" t="s">
        <v>1733</v>
      </c>
      <c r="F1464" s="30" t="s">
        <v>1839</v>
      </c>
      <c r="G1464" s="31" t="s">
        <v>964</v>
      </c>
      <c r="H1464" s="32">
        <v>5000</v>
      </c>
      <c r="I1464" s="12"/>
      <c r="J1464" s="98">
        <f>IF(I1464&lt;1,I1464*H1464*1.3,IF(I1464&gt;=1,I1464*H1464))</f>
        <v>0</v>
      </c>
      <c r="K1464" s="37" t="s">
        <v>1392</v>
      </c>
    </row>
    <row r="1465" spans="1:11" s="81" customFormat="1" ht="15" customHeight="1">
      <c r="A1465" s="94" t="s">
        <v>3224</v>
      </c>
      <c r="B1465" s="64" t="s">
        <v>3076</v>
      </c>
      <c r="C1465" s="29" t="s">
        <v>4511</v>
      </c>
      <c r="D1465" s="51">
        <v>15</v>
      </c>
      <c r="E1465" s="30" t="s">
        <v>1733</v>
      </c>
      <c r="F1465" s="30" t="s">
        <v>1839</v>
      </c>
      <c r="G1465" s="31" t="s">
        <v>964</v>
      </c>
      <c r="H1465" s="32">
        <v>5000</v>
      </c>
      <c r="I1465" s="12"/>
      <c r="J1465" s="98">
        <f>IF(I1465&lt;1,I1465*H1465*1.3,IF(I1465&gt;=1,I1465*H1465))</f>
        <v>0</v>
      </c>
      <c r="K1465" s="37" t="s">
        <v>1392</v>
      </c>
    </row>
    <row r="1466" spans="1:11" s="81" customFormat="1" ht="15" customHeight="1">
      <c r="A1466" s="94" t="s">
        <v>3227</v>
      </c>
      <c r="B1466" s="64" t="s">
        <v>3076</v>
      </c>
      <c r="C1466" s="29" t="s">
        <v>4512</v>
      </c>
      <c r="D1466" s="51">
        <v>15</v>
      </c>
      <c r="E1466" s="30" t="s">
        <v>1733</v>
      </c>
      <c r="F1466" s="30" t="s">
        <v>1839</v>
      </c>
      <c r="G1466" s="31" t="s">
        <v>964</v>
      </c>
      <c r="H1466" s="32">
        <v>5000</v>
      </c>
      <c r="I1466" s="12"/>
      <c r="J1466" s="98">
        <f>IF(I1466&lt;1,I1466*H1466*1.3,IF(I1466&gt;=1,I1466*H1466))</f>
        <v>0</v>
      </c>
      <c r="K1466" s="37" t="s">
        <v>1392</v>
      </c>
    </row>
    <row r="1467" spans="1:11" s="81" customFormat="1" ht="15" customHeight="1">
      <c r="A1467" s="94" t="s">
        <v>3225</v>
      </c>
      <c r="B1467" s="64" t="s">
        <v>3076</v>
      </c>
      <c r="C1467" s="29" t="s">
        <v>4513</v>
      </c>
      <c r="D1467" s="51">
        <v>15</v>
      </c>
      <c r="E1467" s="30" t="s">
        <v>1733</v>
      </c>
      <c r="F1467" s="30" t="s">
        <v>1839</v>
      </c>
      <c r="G1467" s="31" t="s">
        <v>964</v>
      </c>
      <c r="H1467" s="32">
        <v>5000</v>
      </c>
      <c r="I1467" s="12"/>
      <c r="J1467" s="98">
        <f>IF(I1467&lt;1,I1467*H1467*1.3,IF(I1467&gt;=1,I1467*H1467))</f>
        <v>0</v>
      </c>
      <c r="K1467" s="37" t="s">
        <v>1392</v>
      </c>
    </row>
    <row r="1468" spans="1:11" s="81" customFormat="1" ht="15" customHeight="1">
      <c r="A1468" s="94" t="s">
        <v>3226</v>
      </c>
      <c r="B1468" s="64" t="s">
        <v>3076</v>
      </c>
      <c r="C1468" s="29" t="s">
        <v>4514</v>
      </c>
      <c r="D1468" s="51">
        <v>15</v>
      </c>
      <c r="E1468" s="30" t="s">
        <v>1733</v>
      </c>
      <c r="F1468" s="30" t="s">
        <v>1839</v>
      </c>
      <c r="G1468" s="31" t="s">
        <v>964</v>
      </c>
      <c r="H1468" s="32">
        <v>5000</v>
      </c>
      <c r="I1468" s="12"/>
      <c r="J1468" s="98">
        <f>IF(I1468&lt;1,I1468*H1468*1.3,IF(I1468&gt;=1,I1468*H1468))</f>
        <v>0</v>
      </c>
      <c r="K1468" s="37" t="s">
        <v>1392</v>
      </c>
    </row>
    <row r="1469" spans="1:11" s="81" customFormat="1" ht="15" customHeight="1">
      <c r="A1469" s="94" t="s">
        <v>3228</v>
      </c>
      <c r="B1469" s="64" t="s">
        <v>3076</v>
      </c>
      <c r="C1469" s="29" t="s">
        <v>4515</v>
      </c>
      <c r="D1469" s="51">
        <v>15</v>
      </c>
      <c r="E1469" s="30" t="s">
        <v>1733</v>
      </c>
      <c r="F1469" s="30" t="s">
        <v>1839</v>
      </c>
      <c r="G1469" s="31" t="s">
        <v>964</v>
      </c>
      <c r="H1469" s="32">
        <v>5000</v>
      </c>
      <c r="I1469" s="12"/>
      <c r="J1469" s="98">
        <f>IF(I1469&lt;1,I1469*H1469*1.3,IF(I1469&gt;=1,I1469*H1469))</f>
        <v>0</v>
      </c>
      <c r="K1469" s="37" t="s">
        <v>1392</v>
      </c>
    </row>
    <row r="1470" spans="1:11" s="81" customFormat="1" ht="15" customHeight="1">
      <c r="A1470" s="94" t="s">
        <v>3229</v>
      </c>
      <c r="B1470" s="64" t="s">
        <v>3076</v>
      </c>
      <c r="C1470" s="29" t="s">
        <v>4516</v>
      </c>
      <c r="D1470" s="51">
        <v>15</v>
      </c>
      <c r="E1470" s="30" t="s">
        <v>1733</v>
      </c>
      <c r="F1470" s="30" t="s">
        <v>1839</v>
      </c>
      <c r="G1470" s="31" t="s">
        <v>964</v>
      </c>
      <c r="H1470" s="32">
        <v>5000</v>
      </c>
      <c r="I1470" s="12"/>
      <c r="J1470" s="98">
        <f>IF(I1470&lt;1,I1470*H1470*1.3,IF(I1470&gt;=1,I1470*H1470))</f>
        <v>0</v>
      </c>
      <c r="K1470" s="37" t="s">
        <v>1392</v>
      </c>
    </row>
    <row r="1471" spans="1:11" s="81" customFormat="1" ht="15" customHeight="1">
      <c r="A1471" s="94" t="s">
        <v>3230</v>
      </c>
      <c r="B1471" s="64" t="s">
        <v>3076</v>
      </c>
      <c r="C1471" s="29" t="s">
        <v>4517</v>
      </c>
      <c r="D1471" s="51">
        <v>15</v>
      </c>
      <c r="E1471" s="30" t="s">
        <v>1733</v>
      </c>
      <c r="F1471" s="30" t="s">
        <v>1839</v>
      </c>
      <c r="G1471" s="31" t="s">
        <v>964</v>
      </c>
      <c r="H1471" s="32">
        <v>5000</v>
      </c>
      <c r="I1471" s="12"/>
      <c r="J1471" s="98">
        <f>IF(I1471&lt;1,I1471*H1471*1.3,IF(I1471&gt;=1,I1471*H1471))</f>
        <v>0</v>
      </c>
      <c r="K1471" s="37" t="s">
        <v>1392</v>
      </c>
    </row>
    <row r="1472" spans="1:11" s="81" customFormat="1" ht="15" customHeight="1">
      <c r="A1472" s="94">
        <v>258878</v>
      </c>
      <c r="B1472" s="28"/>
      <c r="C1472" s="29" t="s">
        <v>4518</v>
      </c>
      <c r="D1472" s="51">
        <v>15</v>
      </c>
      <c r="E1472" s="30" t="s">
        <v>1733</v>
      </c>
      <c r="F1472" s="30" t="s">
        <v>1839</v>
      </c>
      <c r="G1472" s="31" t="s">
        <v>964</v>
      </c>
      <c r="H1472" s="32">
        <v>5000</v>
      </c>
      <c r="I1472" s="12"/>
      <c r="J1472" s="98">
        <f>IF(I1472&lt;1,I1472*H1472*1.3,IF(I1472&gt;=1,I1472*H1472))</f>
        <v>0</v>
      </c>
      <c r="K1472" s="37" t="s">
        <v>1392</v>
      </c>
    </row>
    <row r="1473" spans="1:11" s="81" customFormat="1" ht="15" customHeight="1">
      <c r="A1473" s="94" t="s">
        <v>3232</v>
      </c>
      <c r="B1473" s="64" t="s">
        <v>3076</v>
      </c>
      <c r="C1473" s="29" t="s">
        <v>4519</v>
      </c>
      <c r="D1473" s="51">
        <v>15</v>
      </c>
      <c r="E1473" s="30" t="s">
        <v>1733</v>
      </c>
      <c r="F1473" s="30" t="s">
        <v>1839</v>
      </c>
      <c r="G1473" s="31" t="s">
        <v>964</v>
      </c>
      <c r="H1473" s="32">
        <v>5000</v>
      </c>
      <c r="I1473" s="12"/>
      <c r="J1473" s="98">
        <f>IF(I1473&lt;1,I1473*H1473*1.3,IF(I1473&gt;=1,I1473*H1473))</f>
        <v>0</v>
      </c>
      <c r="K1473" s="37" t="s">
        <v>1392</v>
      </c>
    </row>
    <row r="1474" spans="1:11" s="81" customFormat="1" ht="15" customHeight="1">
      <c r="A1474" s="94" t="s">
        <v>3231</v>
      </c>
      <c r="B1474" s="64" t="s">
        <v>3076</v>
      </c>
      <c r="C1474" s="29" t="s">
        <v>4520</v>
      </c>
      <c r="D1474" s="51">
        <v>15</v>
      </c>
      <c r="E1474" s="30" t="s">
        <v>1733</v>
      </c>
      <c r="F1474" s="30" t="s">
        <v>1839</v>
      </c>
      <c r="G1474" s="31" t="s">
        <v>964</v>
      </c>
      <c r="H1474" s="32">
        <v>5000</v>
      </c>
      <c r="I1474" s="12"/>
      <c r="J1474" s="98">
        <f>IF(I1474&lt;1,I1474*H1474*1.3,IF(I1474&gt;=1,I1474*H1474))</f>
        <v>0</v>
      </c>
      <c r="K1474" s="37" t="s">
        <v>1392</v>
      </c>
    </row>
    <row r="1475" spans="1:11" s="35" customFormat="1" ht="15" customHeight="1">
      <c r="A1475" s="36" t="s">
        <v>1625</v>
      </c>
      <c r="B1475" s="28"/>
      <c r="C1475" s="29" t="s">
        <v>4521</v>
      </c>
      <c r="D1475" s="51">
        <v>15</v>
      </c>
      <c r="E1475" s="30" t="s">
        <v>1733</v>
      </c>
      <c r="F1475" s="30" t="s">
        <v>1839</v>
      </c>
      <c r="G1475" s="31" t="s">
        <v>964</v>
      </c>
      <c r="H1475" s="32">
        <v>4500</v>
      </c>
      <c r="I1475" s="5"/>
      <c r="J1475" s="33">
        <f>IF(I1475&lt;1,I1475*H1475*1.3,IF(I1475&gt;=1,I1475*H1475))</f>
        <v>0</v>
      </c>
      <c r="K1475" s="34" t="s">
        <v>1390</v>
      </c>
    </row>
    <row r="1476" spans="1:11" s="35" customFormat="1" ht="15" customHeight="1">
      <c r="A1476" s="36" t="s">
        <v>1626</v>
      </c>
      <c r="B1476" s="28"/>
      <c r="C1476" s="29" t="s">
        <v>4522</v>
      </c>
      <c r="D1476" s="51">
        <v>15</v>
      </c>
      <c r="E1476" s="30" t="s">
        <v>1733</v>
      </c>
      <c r="F1476" s="30" t="s">
        <v>1839</v>
      </c>
      <c r="G1476" s="31" t="s">
        <v>964</v>
      </c>
      <c r="H1476" s="32">
        <v>4500</v>
      </c>
      <c r="I1476" s="5"/>
      <c r="J1476" s="33">
        <f>IF(I1476&lt;1,I1476*H1476*1.3,IF(I1476&gt;=1,I1476*H1476))</f>
        <v>0</v>
      </c>
      <c r="K1476" s="34" t="s">
        <v>1390</v>
      </c>
    </row>
    <row r="1477" spans="1:11" s="35" customFormat="1" ht="15" customHeight="1">
      <c r="A1477" s="36" t="s">
        <v>1627</v>
      </c>
      <c r="B1477" s="28"/>
      <c r="C1477" s="29" t="s">
        <v>4523</v>
      </c>
      <c r="D1477" s="51">
        <v>15</v>
      </c>
      <c r="E1477" s="30" t="s">
        <v>1733</v>
      </c>
      <c r="F1477" s="30" t="s">
        <v>1839</v>
      </c>
      <c r="G1477" s="31" t="s">
        <v>964</v>
      </c>
      <c r="H1477" s="32">
        <v>4500</v>
      </c>
      <c r="I1477" s="5"/>
      <c r="J1477" s="33">
        <f>IF(I1477&lt;1,I1477*H1477*1.3,IF(I1477&gt;=1,I1477*H1477))</f>
        <v>0</v>
      </c>
      <c r="K1477" s="34" t="s">
        <v>1390</v>
      </c>
    </row>
    <row r="1478" spans="1:11" s="35" customFormat="1" ht="15" customHeight="1">
      <c r="A1478" s="36" t="s">
        <v>1628</v>
      </c>
      <c r="B1478" s="28"/>
      <c r="C1478" s="29" t="s">
        <v>4524</v>
      </c>
      <c r="D1478" s="51">
        <v>15</v>
      </c>
      <c r="E1478" s="30" t="s">
        <v>1733</v>
      </c>
      <c r="F1478" s="30" t="s">
        <v>1839</v>
      </c>
      <c r="G1478" s="31" t="s">
        <v>964</v>
      </c>
      <c r="H1478" s="32">
        <v>4500</v>
      </c>
      <c r="I1478" s="5"/>
      <c r="J1478" s="33">
        <f>IF(I1478&lt;1,I1478*H1478*1.3,IF(I1478&gt;=1,I1478*H1478))</f>
        <v>0</v>
      </c>
      <c r="K1478" s="34" t="s">
        <v>1390</v>
      </c>
    </row>
    <row r="1479" spans="1:11" s="35" customFormat="1" ht="15" customHeight="1">
      <c r="A1479" s="36" t="s">
        <v>1629</v>
      </c>
      <c r="B1479" s="28"/>
      <c r="C1479" s="29" t="s">
        <v>4525</v>
      </c>
      <c r="D1479" s="51">
        <v>15</v>
      </c>
      <c r="E1479" s="30" t="s">
        <v>1733</v>
      </c>
      <c r="F1479" s="30" t="s">
        <v>1839</v>
      </c>
      <c r="G1479" s="31" t="s">
        <v>964</v>
      </c>
      <c r="H1479" s="32">
        <v>4500</v>
      </c>
      <c r="I1479" s="5"/>
      <c r="J1479" s="33">
        <f>IF(I1479&lt;1,I1479*H1479*1.3,IF(I1479&gt;=1,I1479*H1479))</f>
        <v>0</v>
      </c>
      <c r="K1479" s="34" t="s">
        <v>1390</v>
      </c>
    </row>
    <row r="1480" spans="1:11" s="35" customFormat="1" ht="15" customHeight="1">
      <c r="A1480" s="36" t="s">
        <v>2059</v>
      </c>
      <c r="B1480" s="28"/>
      <c r="C1480" s="29" t="s">
        <v>4526</v>
      </c>
      <c r="D1480" s="51">
        <v>15</v>
      </c>
      <c r="E1480" s="30" t="s">
        <v>1733</v>
      </c>
      <c r="F1480" s="30" t="s">
        <v>1839</v>
      </c>
      <c r="G1480" s="31" t="s">
        <v>964</v>
      </c>
      <c r="H1480" s="32">
        <v>4500</v>
      </c>
      <c r="I1480" s="5"/>
      <c r="J1480" s="33">
        <f>IF(I1480&lt;1,I1480*H1480*1.3,IF(I1480&gt;=1,I1480*H1480))</f>
        <v>0</v>
      </c>
      <c r="K1480" s="34" t="s">
        <v>1390</v>
      </c>
    </row>
    <row r="1481" spans="1:11" s="35" customFormat="1" ht="15" customHeight="1">
      <c r="A1481" s="36" t="s">
        <v>1630</v>
      </c>
      <c r="B1481" s="28"/>
      <c r="C1481" s="29" t="s">
        <v>4527</v>
      </c>
      <c r="D1481" s="51">
        <v>15</v>
      </c>
      <c r="E1481" s="30" t="s">
        <v>1733</v>
      </c>
      <c r="F1481" s="30" t="s">
        <v>1839</v>
      </c>
      <c r="G1481" s="31" t="s">
        <v>964</v>
      </c>
      <c r="H1481" s="32">
        <v>4500</v>
      </c>
      <c r="I1481" s="5"/>
      <c r="J1481" s="33">
        <f>IF(I1481&lt;1,I1481*H1481*1.3,IF(I1481&gt;=1,I1481*H1481))</f>
        <v>0</v>
      </c>
      <c r="K1481" s="34" t="s">
        <v>1390</v>
      </c>
    </row>
    <row r="1482" spans="1:11" s="35" customFormat="1" ht="15" customHeight="1">
      <c r="A1482" s="36" t="s">
        <v>1631</v>
      </c>
      <c r="B1482" s="28"/>
      <c r="C1482" s="29" t="s">
        <v>4528</v>
      </c>
      <c r="D1482" s="51">
        <v>15</v>
      </c>
      <c r="E1482" s="30" t="s">
        <v>1733</v>
      </c>
      <c r="F1482" s="30" t="s">
        <v>1839</v>
      </c>
      <c r="G1482" s="42" t="s">
        <v>964</v>
      </c>
      <c r="H1482" s="32">
        <v>4500</v>
      </c>
      <c r="I1482" s="5"/>
      <c r="J1482" s="33">
        <f>IF(I1482&lt;1,I1482*H1482*1.3,IF(I1482&gt;=1,I1482*H1482))</f>
        <v>0</v>
      </c>
      <c r="K1482" s="34" t="s">
        <v>1390</v>
      </c>
    </row>
    <row r="1483" spans="1:11" s="35" customFormat="1" ht="15" customHeight="1">
      <c r="A1483" s="36" t="s">
        <v>1632</v>
      </c>
      <c r="B1483" s="28"/>
      <c r="C1483" s="29" t="s">
        <v>4529</v>
      </c>
      <c r="D1483" s="51">
        <v>15</v>
      </c>
      <c r="E1483" s="30" t="s">
        <v>1733</v>
      </c>
      <c r="F1483" s="30" t="s">
        <v>1839</v>
      </c>
      <c r="G1483" s="31" t="s">
        <v>964</v>
      </c>
      <c r="H1483" s="32">
        <v>4500</v>
      </c>
      <c r="I1483" s="5"/>
      <c r="J1483" s="33">
        <f>IF(I1483&lt;1,I1483*H1483*1.3,IF(I1483&gt;=1,I1483*H1483))</f>
        <v>0</v>
      </c>
      <c r="K1483" s="34" t="s">
        <v>1390</v>
      </c>
    </row>
    <row r="1484" spans="1:11" s="35" customFormat="1" ht="15" customHeight="1">
      <c r="A1484" s="36" t="s">
        <v>1633</v>
      </c>
      <c r="B1484" s="28"/>
      <c r="C1484" s="29" t="s">
        <v>4530</v>
      </c>
      <c r="D1484" s="51">
        <v>15</v>
      </c>
      <c r="E1484" s="30" t="s">
        <v>1733</v>
      </c>
      <c r="F1484" s="30" t="s">
        <v>1839</v>
      </c>
      <c r="G1484" s="42" t="s">
        <v>964</v>
      </c>
      <c r="H1484" s="32">
        <v>4500</v>
      </c>
      <c r="I1484" s="5"/>
      <c r="J1484" s="33">
        <f>IF(I1484&lt;1,I1484*H1484*1.3,IF(I1484&gt;=1,I1484*H1484))</f>
        <v>0</v>
      </c>
      <c r="K1484" s="34" t="s">
        <v>1390</v>
      </c>
    </row>
    <row r="1485" spans="1:11" s="35" customFormat="1" ht="15" customHeight="1">
      <c r="A1485" s="36" t="s">
        <v>2060</v>
      </c>
      <c r="B1485" s="28"/>
      <c r="C1485" s="29" t="s">
        <v>4531</v>
      </c>
      <c r="D1485" s="51">
        <v>15</v>
      </c>
      <c r="E1485" s="30" t="s">
        <v>1733</v>
      </c>
      <c r="F1485" s="30" t="s">
        <v>1839</v>
      </c>
      <c r="G1485" s="31" t="s">
        <v>964</v>
      </c>
      <c r="H1485" s="32">
        <v>4500</v>
      </c>
      <c r="I1485" s="5"/>
      <c r="J1485" s="33">
        <f>IF(I1485&lt;1,I1485*H1485*1.3,IF(I1485&gt;=1,I1485*H1485))</f>
        <v>0</v>
      </c>
      <c r="K1485" s="34" t="s">
        <v>1390</v>
      </c>
    </row>
    <row r="1486" spans="1:11" s="35" customFormat="1" ht="15" customHeight="1">
      <c r="A1486" s="36" t="s">
        <v>1634</v>
      </c>
      <c r="B1486" s="28"/>
      <c r="C1486" s="29" t="s">
        <v>4532</v>
      </c>
      <c r="D1486" s="51">
        <v>15</v>
      </c>
      <c r="E1486" s="30" t="s">
        <v>1733</v>
      </c>
      <c r="F1486" s="30" t="s">
        <v>1839</v>
      </c>
      <c r="G1486" s="31" t="s">
        <v>964</v>
      </c>
      <c r="H1486" s="32">
        <v>4500</v>
      </c>
      <c r="I1486" s="5"/>
      <c r="J1486" s="33">
        <f>IF(I1486&lt;1,I1486*H1486*1.3,IF(I1486&gt;=1,I1486*H1486))</f>
        <v>0</v>
      </c>
      <c r="K1486" s="34" t="s">
        <v>1390</v>
      </c>
    </row>
    <row r="1487" spans="1:11" s="35" customFormat="1" ht="15" customHeight="1">
      <c r="A1487" s="41" t="s">
        <v>1635</v>
      </c>
      <c r="B1487" s="28"/>
      <c r="C1487" s="29" t="s">
        <v>4533</v>
      </c>
      <c r="D1487" s="51">
        <v>15</v>
      </c>
      <c r="E1487" s="30" t="s">
        <v>1733</v>
      </c>
      <c r="F1487" s="30" t="s">
        <v>1839</v>
      </c>
      <c r="G1487" s="31" t="s">
        <v>964</v>
      </c>
      <c r="H1487" s="32">
        <v>1500</v>
      </c>
      <c r="I1487" s="5"/>
      <c r="J1487" s="33">
        <f>IF(I1487&lt;1,I1487*H1487*1.3,IF(I1487&gt;=1,I1487*H1487))</f>
        <v>0</v>
      </c>
      <c r="K1487" s="34" t="s">
        <v>1390</v>
      </c>
    </row>
    <row r="1488" spans="1:11" s="35" customFormat="1" ht="15" customHeight="1">
      <c r="A1488" s="41" t="s">
        <v>1637</v>
      </c>
      <c r="B1488" s="28"/>
      <c r="C1488" s="29" t="s">
        <v>4534</v>
      </c>
      <c r="D1488" s="51">
        <v>15</v>
      </c>
      <c r="E1488" s="30" t="s">
        <v>1733</v>
      </c>
      <c r="F1488" s="30" t="s">
        <v>1839</v>
      </c>
      <c r="G1488" s="31" t="s">
        <v>964</v>
      </c>
      <c r="H1488" s="32">
        <v>1500</v>
      </c>
      <c r="I1488" s="5"/>
      <c r="J1488" s="33">
        <f>IF(I1488&lt;1,I1488*H1488*1.3,IF(I1488&gt;=1,I1488*H1488))</f>
        <v>0</v>
      </c>
      <c r="K1488" s="34" t="s">
        <v>1390</v>
      </c>
    </row>
    <row r="1489" spans="1:11" s="35" customFormat="1" ht="15" customHeight="1">
      <c r="A1489" s="41" t="s">
        <v>1636</v>
      </c>
      <c r="B1489" s="28"/>
      <c r="C1489" s="29" t="s">
        <v>4535</v>
      </c>
      <c r="D1489" s="51">
        <v>15</v>
      </c>
      <c r="E1489" s="30" t="s">
        <v>1733</v>
      </c>
      <c r="F1489" s="30" t="s">
        <v>1839</v>
      </c>
      <c r="G1489" s="31" t="s">
        <v>964</v>
      </c>
      <c r="H1489" s="32">
        <v>1500</v>
      </c>
      <c r="I1489" s="5"/>
      <c r="J1489" s="33">
        <f>IF(I1489&lt;1,I1489*H1489*1.3,IF(I1489&gt;=1,I1489*H1489))</f>
        <v>0</v>
      </c>
      <c r="K1489" s="34" t="s">
        <v>1390</v>
      </c>
    </row>
    <row r="1490" spans="1:11" s="35" customFormat="1" ht="15" customHeight="1">
      <c r="A1490" s="41" t="s">
        <v>1638</v>
      </c>
      <c r="B1490" s="28"/>
      <c r="C1490" s="29" t="s">
        <v>4536</v>
      </c>
      <c r="D1490" s="51">
        <v>15</v>
      </c>
      <c r="E1490" s="30" t="s">
        <v>1733</v>
      </c>
      <c r="F1490" s="30" t="s">
        <v>1839</v>
      </c>
      <c r="G1490" s="31" t="s">
        <v>964</v>
      </c>
      <c r="H1490" s="32">
        <v>1500</v>
      </c>
      <c r="I1490" s="5"/>
      <c r="J1490" s="33">
        <f>IF(I1490&lt;1,I1490*H1490*1.3,IF(I1490&gt;=1,I1490*H1490))</f>
        <v>0</v>
      </c>
      <c r="K1490" s="34" t="s">
        <v>1390</v>
      </c>
    </row>
    <row r="1491" spans="1:11" s="35" customFormat="1" ht="15" customHeight="1">
      <c r="A1491" s="41" t="s">
        <v>1648</v>
      </c>
      <c r="B1491" s="28"/>
      <c r="C1491" s="29" t="s">
        <v>4537</v>
      </c>
      <c r="D1491" s="51">
        <v>15</v>
      </c>
      <c r="E1491" s="30" t="s">
        <v>1733</v>
      </c>
      <c r="F1491" s="30" t="s">
        <v>1839</v>
      </c>
      <c r="G1491" s="42" t="s">
        <v>964</v>
      </c>
      <c r="H1491" s="32">
        <v>1500</v>
      </c>
      <c r="I1491" s="5"/>
      <c r="J1491" s="33">
        <f>IF(I1491&lt;1,I1491*H1491*1.3,IF(I1491&gt;=1,I1491*H1491))</f>
        <v>0</v>
      </c>
      <c r="K1491" s="34" t="s">
        <v>1390</v>
      </c>
    </row>
    <row r="1492" spans="1:11" s="35" customFormat="1" ht="15" customHeight="1">
      <c r="A1492" s="41" t="s">
        <v>1639</v>
      </c>
      <c r="B1492" s="28"/>
      <c r="C1492" s="29" t="s">
        <v>4538</v>
      </c>
      <c r="D1492" s="51">
        <v>15</v>
      </c>
      <c r="E1492" s="30" t="s">
        <v>1733</v>
      </c>
      <c r="F1492" s="30" t="s">
        <v>1839</v>
      </c>
      <c r="G1492" s="31" t="s">
        <v>964</v>
      </c>
      <c r="H1492" s="32">
        <v>1500</v>
      </c>
      <c r="I1492" s="5"/>
      <c r="J1492" s="33">
        <f>IF(I1492&lt;1,I1492*H1492*1.3,IF(I1492&gt;=1,I1492*H1492))</f>
        <v>0</v>
      </c>
      <c r="K1492" s="34" t="s">
        <v>1390</v>
      </c>
    </row>
    <row r="1493" spans="1:11" s="35" customFormat="1" ht="15" customHeight="1">
      <c r="A1493" s="41" t="s">
        <v>1647</v>
      </c>
      <c r="B1493" s="28"/>
      <c r="C1493" s="29" t="s">
        <v>4539</v>
      </c>
      <c r="D1493" s="51">
        <v>15</v>
      </c>
      <c r="E1493" s="30" t="s">
        <v>1733</v>
      </c>
      <c r="F1493" s="30" t="s">
        <v>1839</v>
      </c>
      <c r="G1493" s="42" t="s">
        <v>964</v>
      </c>
      <c r="H1493" s="32">
        <v>1500</v>
      </c>
      <c r="I1493" s="5"/>
      <c r="J1493" s="33">
        <f>IF(I1493&lt;1,I1493*H1493*1.3,IF(I1493&gt;=1,I1493*H1493))</f>
        <v>0</v>
      </c>
      <c r="K1493" s="34" t="s">
        <v>1390</v>
      </c>
    </row>
    <row r="1494" spans="1:11" s="35" customFormat="1" ht="15" customHeight="1">
      <c r="A1494" s="41" t="s">
        <v>1640</v>
      </c>
      <c r="B1494" s="28"/>
      <c r="C1494" s="29" t="s">
        <v>4540</v>
      </c>
      <c r="D1494" s="51">
        <v>15</v>
      </c>
      <c r="E1494" s="30" t="s">
        <v>1733</v>
      </c>
      <c r="F1494" s="30" t="s">
        <v>1839</v>
      </c>
      <c r="G1494" s="31" t="s">
        <v>964</v>
      </c>
      <c r="H1494" s="32">
        <v>1500</v>
      </c>
      <c r="I1494" s="5"/>
      <c r="J1494" s="33">
        <f>IF(I1494&lt;1,I1494*H1494*1.3,IF(I1494&gt;=1,I1494*H1494))</f>
        <v>0</v>
      </c>
      <c r="K1494" s="34" t="s">
        <v>1390</v>
      </c>
    </row>
    <row r="1495" spans="1:11" s="35" customFormat="1" ht="15" customHeight="1">
      <c r="A1495" s="41" t="s">
        <v>1646</v>
      </c>
      <c r="B1495" s="28"/>
      <c r="C1495" s="29" t="s">
        <v>4541</v>
      </c>
      <c r="D1495" s="51">
        <v>15</v>
      </c>
      <c r="E1495" s="30" t="s">
        <v>1733</v>
      </c>
      <c r="F1495" s="30" t="s">
        <v>1839</v>
      </c>
      <c r="G1495" s="31" t="s">
        <v>964</v>
      </c>
      <c r="H1495" s="32">
        <v>1500</v>
      </c>
      <c r="I1495" s="5"/>
      <c r="J1495" s="33">
        <f>IF(I1495&lt;1,I1495*H1495*1.3,IF(I1495&gt;=1,I1495*H1495))</f>
        <v>0</v>
      </c>
      <c r="K1495" s="34" t="s">
        <v>1390</v>
      </c>
    </row>
    <row r="1496" spans="1:11" s="35" customFormat="1" ht="15" customHeight="1">
      <c r="A1496" s="41" t="s">
        <v>1641</v>
      </c>
      <c r="B1496" s="28"/>
      <c r="C1496" s="29" t="s">
        <v>4542</v>
      </c>
      <c r="D1496" s="51">
        <v>15</v>
      </c>
      <c r="E1496" s="30" t="s">
        <v>1733</v>
      </c>
      <c r="F1496" s="30" t="s">
        <v>1839</v>
      </c>
      <c r="G1496" s="31" t="s">
        <v>964</v>
      </c>
      <c r="H1496" s="32">
        <v>1500</v>
      </c>
      <c r="I1496" s="5"/>
      <c r="J1496" s="33">
        <f>IF(I1496&lt;1,I1496*H1496*1.3,IF(I1496&gt;=1,I1496*H1496))</f>
        <v>0</v>
      </c>
      <c r="K1496" s="34" t="s">
        <v>1390</v>
      </c>
    </row>
    <row r="1497" spans="1:11" s="35" customFormat="1" ht="15" customHeight="1">
      <c r="A1497" s="41" t="s">
        <v>1645</v>
      </c>
      <c r="B1497" s="28"/>
      <c r="C1497" s="29" t="s">
        <v>4543</v>
      </c>
      <c r="D1497" s="51">
        <v>15</v>
      </c>
      <c r="E1497" s="30" t="s">
        <v>1733</v>
      </c>
      <c r="F1497" s="30" t="s">
        <v>1839</v>
      </c>
      <c r="G1497" s="31" t="s">
        <v>964</v>
      </c>
      <c r="H1497" s="32">
        <v>1500</v>
      </c>
      <c r="I1497" s="5"/>
      <c r="J1497" s="33">
        <f>IF(I1497&lt;1,I1497*H1497*1.3,IF(I1497&gt;=1,I1497*H1497))</f>
        <v>0</v>
      </c>
      <c r="K1497" s="34" t="s">
        <v>1390</v>
      </c>
    </row>
    <row r="1498" spans="1:11" s="35" customFormat="1" ht="15" customHeight="1">
      <c r="A1498" s="41" t="s">
        <v>1642</v>
      </c>
      <c r="B1498" s="28"/>
      <c r="C1498" s="29" t="s">
        <v>4544</v>
      </c>
      <c r="D1498" s="51">
        <v>15</v>
      </c>
      <c r="E1498" s="30" t="s">
        <v>1733</v>
      </c>
      <c r="F1498" s="30" t="s">
        <v>1839</v>
      </c>
      <c r="G1498" s="42" t="s">
        <v>964</v>
      </c>
      <c r="H1498" s="32">
        <v>1500</v>
      </c>
      <c r="I1498" s="5"/>
      <c r="J1498" s="33">
        <f>IF(I1498&lt;1,I1498*H1498*1.3,IF(I1498&gt;=1,I1498*H1498))</f>
        <v>0</v>
      </c>
      <c r="K1498" s="34" t="s">
        <v>1390</v>
      </c>
    </row>
    <row r="1499" spans="1:11" s="35" customFormat="1" ht="15" customHeight="1">
      <c r="A1499" s="41" t="s">
        <v>1644</v>
      </c>
      <c r="B1499" s="28"/>
      <c r="C1499" s="29" t="s">
        <v>4545</v>
      </c>
      <c r="D1499" s="51">
        <v>15</v>
      </c>
      <c r="E1499" s="30" t="s">
        <v>1733</v>
      </c>
      <c r="F1499" s="30" t="s">
        <v>1839</v>
      </c>
      <c r="G1499" s="31" t="s">
        <v>964</v>
      </c>
      <c r="H1499" s="32">
        <v>1500</v>
      </c>
      <c r="I1499" s="5"/>
      <c r="J1499" s="33">
        <f>IF(I1499&lt;1,I1499*H1499*1.3,IF(I1499&gt;=1,I1499*H1499))</f>
        <v>0</v>
      </c>
      <c r="K1499" s="34" t="s">
        <v>1390</v>
      </c>
    </row>
    <row r="1500" spans="1:11" s="35" customFormat="1" ht="15" customHeight="1">
      <c r="A1500" s="41" t="s">
        <v>1643</v>
      </c>
      <c r="B1500" s="28"/>
      <c r="C1500" s="29" t="s">
        <v>4546</v>
      </c>
      <c r="D1500" s="51">
        <v>15</v>
      </c>
      <c r="E1500" s="30" t="s">
        <v>1733</v>
      </c>
      <c r="F1500" s="30" t="s">
        <v>1839</v>
      </c>
      <c r="G1500" s="31" t="s">
        <v>964</v>
      </c>
      <c r="H1500" s="32">
        <v>1500</v>
      </c>
      <c r="I1500" s="5"/>
      <c r="J1500" s="33">
        <f>IF(I1500&lt;1,I1500*H1500*1.3,IF(I1500&gt;=1,I1500*H1500))</f>
        <v>0</v>
      </c>
      <c r="K1500" s="34" t="s">
        <v>1390</v>
      </c>
    </row>
    <row r="1501" spans="1:11" s="35" customFormat="1" ht="15" customHeight="1">
      <c r="A1501" s="36" t="s">
        <v>1641</v>
      </c>
      <c r="B1501" s="28"/>
      <c r="C1501" s="29" t="s">
        <v>4547</v>
      </c>
      <c r="D1501" s="51">
        <v>15</v>
      </c>
      <c r="E1501" s="30" t="s">
        <v>1733</v>
      </c>
      <c r="F1501" s="30" t="s">
        <v>1839</v>
      </c>
      <c r="G1501" s="31" t="s">
        <v>964</v>
      </c>
      <c r="H1501" s="32">
        <v>1500</v>
      </c>
      <c r="I1501" s="5"/>
      <c r="J1501" s="33">
        <f>IF(I1501&lt;1,I1501*H1501*1.3,IF(I1501&gt;=1,I1501*H1501))</f>
        <v>0</v>
      </c>
      <c r="K1501" s="34" t="s">
        <v>1390</v>
      </c>
    </row>
    <row r="1502" spans="1:11" s="35" customFormat="1" ht="15" customHeight="1">
      <c r="A1502" s="38" t="s">
        <v>2724</v>
      </c>
      <c r="B1502" s="28"/>
      <c r="C1502" s="29" t="s">
        <v>4548</v>
      </c>
      <c r="D1502" s="51">
        <v>15</v>
      </c>
      <c r="E1502" s="30" t="s">
        <v>1733</v>
      </c>
      <c r="F1502" s="30" t="s">
        <v>1839</v>
      </c>
      <c r="G1502" s="31" t="s">
        <v>964</v>
      </c>
      <c r="H1502" s="32">
        <v>3750</v>
      </c>
      <c r="I1502" s="5"/>
      <c r="J1502" s="33">
        <f>IF(I1502&lt;1,I1502*H1502*1.3,IF(I1502&gt;=1,I1502*H1502))</f>
        <v>0</v>
      </c>
      <c r="K1502" s="37" t="s">
        <v>1392</v>
      </c>
    </row>
    <row r="1503" spans="1:11" s="59" customFormat="1" ht="15" customHeight="1">
      <c r="A1503" s="22"/>
      <c r="B1503" s="22" t="s">
        <v>2857</v>
      </c>
      <c r="C1503" s="22"/>
      <c r="D1503" s="45"/>
      <c r="E1503" s="45"/>
      <c r="F1503" s="55"/>
      <c r="G1503" s="45"/>
      <c r="H1503" s="56"/>
      <c r="I1503" s="6"/>
      <c r="J1503" s="57"/>
      <c r="K1503" s="58"/>
    </row>
    <row r="1504" spans="1:11" s="35" customFormat="1" ht="15" customHeight="1">
      <c r="A1504" s="41">
        <v>22992</v>
      </c>
      <c r="B1504" s="39" t="s">
        <v>2743</v>
      </c>
      <c r="C1504" s="29" t="s">
        <v>4549</v>
      </c>
      <c r="D1504" s="51">
        <v>10</v>
      </c>
      <c r="E1504" s="30" t="s">
        <v>1733</v>
      </c>
      <c r="F1504" s="30" t="s">
        <v>1839</v>
      </c>
      <c r="G1504" s="31" t="s">
        <v>964</v>
      </c>
      <c r="H1504" s="32">
        <v>7500</v>
      </c>
      <c r="I1504" s="5"/>
      <c r="J1504" s="33">
        <f>IF(I1504&lt;1,I1504*H1504*1.3,IF(I1504&gt;=1,I1504*H1504))</f>
        <v>0</v>
      </c>
      <c r="K1504" s="93" t="s">
        <v>1389</v>
      </c>
    </row>
    <row r="1505" spans="1:11" s="35" customFormat="1" ht="15" customHeight="1">
      <c r="A1505" s="38">
        <v>445526</v>
      </c>
      <c r="B1505" s="28"/>
      <c r="C1505" s="29" t="s">
        <v>4550</v>
      </c>
      <c r="D1505" s="61" t="s">
        <v>75</v>
      </c>
      <c r="E1505" s="30" t="s">
        <v>1733</v>
      </c>
      <c r="F1505" s="30" t="s">
        <v>1839</v>
      </c>
      <c r="G1505" s="31" t="s">
        <v>964</v>
      </c>
      <c r="H1505" s="32">
        <v>6250</v>
      </c>
      <c r="I1505" s="5"/>
      <c r="J1505" s="33">
        <f>IF(I1505&lt;1,I1505*H1505*1.3,IF(I1505&gt;=1,I1505*H1505))</f>
        <v>0</v>
      </c>
      <c r="K1505" s="52" t="s">
        <v>1391</v>
      </c>
    </row>
    <row r="1506" spans="1:11" s="35" customFormat="1" ht="15" customHeight="1">
      <c r="A1506" s="38">
        <v>515962</v>
      </c>
      <c r="B1506" s="28"/>
      <c r="C1506" s="29" t="s">
        <v>4551</v>
      </c>
      <c r="D1506" s="61" t="s">
        <v>75</v>
      </c>
      <c r="E1506" s="30" t="s">
        <v>1733</v>
      </c>
      <c r="F1506" s="30" t="s">
        <v>1839</v>
      </c>
      <c r="G1506" s="31" t="s">
        <v>964</v>
      </c>
      <c r="H1506" s="32">
        <v>6250</v>
      </c>
      <c r="I1506" s="5"/>
      <c r="J1506" s="33">
        <f>IF(I1506&lt;1,I1506*H1506*1.3,IF(I1506&gt;=1,I1506*H1506))</f>
        <v>0</v>
      </c>
      <c r="K1506" s="52" t="s">
        <v>1391</v>
      </c>
    </row>
    <row r="1507" spans="1:11" s="35" customFormat="1" ht="15" customHeight="1">
      <c r="A1507" s="50">
        <v>1141420</v>
      </c>
      <c r="B1507" s="28"/>
      <c r="C1507" s="29" t="s">
        <v>4552</v>
      </c>
      <c r="D1507" s="61" t="s">
        <v>75</v>
      </c>
      <c r="E1507" s="30" t="s">
        <v>1733</v>
      </c>
      <c r="F1507" s="30" t="s">
        <v>1839</v>
      </c>
      <c r="G1507" s="31" t="s">
        <v>964</v>
      </c>
      <c r="H1507" s="32">
        <v>6250</v>
      </c>
      <c r="I1507" s="5"/>
      <c r="J1507" s="33">
        <f>IF(I1507&lt;1,I1507*H1507*1.3,IF(I1507&gt;=1,I1507*H1507))</f>
        <v>0</v>
      </c>
      <c r="K1507" s="52" t="s">
        <v>1391</v>
      </c>
    </row>
    <row r="1508" spans="1:11" s="35" customFormat="1" ht="15" customHeight="1">
      <c r="A1508" s="38">
        <v>894355</v>
      </c>
      <c r="B1508" s="28"/>
      <c r="C1508" s="29" t="s">
        <v>4553</v>
      </c>
      <c r="D1508" s="61" t="s">
        <v>75</v>
      </c>
      <c r="E1508" s="30" t="s">
        <v>1733</v>
      </c>
      <c r="F1508" s="30" t="s">
        <v>1839</v>
      </c>
      <c r="G1508" s="31" t="s">
        <v>964</v>
      </c>
      <c r="H1508" s="32">
        <v>6250</v>
      </c>
      <c r="I1508" s="5"/>
      <c r="J1508" s="33">
        <f>IF(I1508&lt;1,I1508*H1508*1.3,IF(I1508&gt;=1,I1508*H1508))</f>
        <v>0</v>
      </c>
      <c r="K1508" s="52" t="s">
        <v>1391</v>
      </c>
    </row>
    <row r="1509" spans="1:11" s="35" customFormat="1" ht="15" customHeight="1">
      <c r="A1509" s="38">
        <v>894358</v>
      </c>
      <c r="B1509" s="28"/>
      <c r="C1509" s="29" t="s">
        <v>4554</v>
      </c>
      <c r="D1509" s="61" t="s">
        <v>75</v>
      </c>
      <c r="E1509" s="30" t="s">
        <v>1733</v>
      </c>
      <c r="F1509" s="30" t="s">
        <v>1839</v>
      </c>
      <c r="G1509" s="31" t="s">
        <v>964</v>
      </c>
      <c r="H1509" s="32">
        <v>6250</v>
      </c>
      <c r="I1509" s="5"/>
      <c r="J1509" s="33">
        <f>IF(I1509&lt;1,I1509*H1509*1.3,IF(I1509&gt;=1,I1509*H1509))</f>
        <v>0</v>
      </c>
      <c r="K1509" s="52" t="s">
        <v>1391</v>
      </c>
    </row>
    <row r="1510" spans="1:11" s="35" customFormat="1" ht="15" customHeight="1">
      <c r="A1510" s="38">
        <v>769649</v>
      </c>
      <c r="B1510" s="28"/>
      <c r="C1510" s="29" t="s">
        <v>4555</v>
      </c>
      <c r="D1510" s="61" t="s">
        <v>75</v>
      </c>
      <c r="E1510" s="30" t="s">
        <v>1733</v>
      </c>
      <c r="F1510" s="30" t="s">
        <v>1839</v>
      </c>
      <c r="G1510" s="31" t="s">
        <v>964</v>
      </c>
      <c r="H1510" s="32">
        <v>6250</v>
      </c>
      <c r="I1510" s="5"/>
      <c r="J1510" s="33">
        <f>IF(I1510&lt;1,I1510*H1510*1.3,IF(I1510&gt;=1,I1510*H1510))</f>
        <v>0</v>
      </c>
      <c r="K1510" s="52" t="s">
        <v>1391</v>
      </c>
    </row>
    <row r="1511" spans="1:11" s="35" customFormat="1" ht="15" customHeight="1">
      <c r="A1511" s="38">
        <v>445528</v>
      </c>
      <c r="B1511" s="28"/>
      <c r="C1511" s="29" t="s">
        <v>4556</v>
      </c>
      <c r="D1511" s="61" t="s">
        <v>75</v>
      </c>
      <c r="E1511" s="30" t="s">
        <v>1733</v>
      </c>
      <c r="F1511" s="30" t="s">
        <v>1839</v>
      </c>
      <c r="G1511" s="31" t="s">
        <v>964</v>
      </c>
      <c r="H1511" s="32">
        <v>6250</v>
      </c>
      <c r="I1511" s="5"/>
      <c r="J1511" s="33">
        <f>IF(I1511&lt;1,I1511*H1511*1.3,IF(I1511&gt;=1,I1511*H1511))</f>
        <v>0</v>
      </c>
      <c r="K1511" s="52" t="s">
        <v>1391</v>
      </c>
    </row>
    <row r="1512" spans="1:11" s="35" customFormat="1" ht="15" customHeight="1">
      <c r="A1512" s="38">
        <v>515961</v>
      </c>
      <c r="B1512" s="28"/>
      <c r="C1512" s="29" t="s">
        <v>4557</v>
      </c>
      <c r="D1512" s="61" t="s">
        <v>75</v>
      </c>
      <c r="E1512" s="30" t="s">
        <v>1733</v>
      </c>
      <c r="F1512" s="30" t="s">
        <v>1839</v>
      </c>
      <c r="G1512" s="31" t="s">
        <v>964</v>
      </c>
      <c r="H1512" s="32">
        <v>6250</v>
      </c>
      <c r="I1512" s="5"/>
      <c r="J1512" s="33">
        <f>IF(I1512&lt;1,I1512*H1512*1.3,IF(I1512&gt;=1,I1512*H1512))</f>
        <v>0</v>
      </c>
      <c r="K1512" s="52" t="s">
        <v>1391</v>
      </c>
    </row>
    <row r="1513" spans="1:11" s="35" customFormat="1" ht="15" customHeight="1">
      <c r="A1513" s="38">
        <v>889755</v>
      </c>
      <c r="B1513" s="28"/>
      <c r="C1513" s="29" t="s">
        <v>4550</v>
      </c>
      <c r="D1513" s="61" t="s">
        <v>75</v>
      </c>
      <c r="E1513" s="30" t="s">
        <v>1822</v>
      </c>
      <c r="F1513" s="30" t="s">
        <v>1839</v>
      </c>
      <c r="G1513" s="31" t="s">
        <v>964</v>
      </c>
      <c r="H1513" s="32">
        <v>6875</v>
      </c>
      <c r="I1513" s="5"/>
      <c r="J1513" s="33">
        <f>IF(I1513&lt;1,I1513*H1513*1.3,IF(I1513&gt;=1,I1513*H1513))</f>
        <v>0</v>
      </c>
      <c r="K1513" s="52" t="s">
        <v>1391</v>
      </c>
    </row>
    <row r="1514" spans="1:11" s="35" customFormat="1" ht="15" customHeight="1">
      <c r="A1514" s="38">
        <v>889757</v>
      </c>
      <c r="B1514" s="28"/>
      <c r="C1514" s="29" t="s">
        <v>4551</v>
      </c>
      <c r="D1514" s="61" t="s">
        <v>75</v>
      </c>
      <c r="E1514" s="30" t="s">
        <v>1822</v>
      </c>
      <c r="F1514" s="30" t="s">
        <v>1839</v>
      </c>
      <c r="G1514" s="31" t="s">
        <v>964</v>
      </c>
      <c r="H1514" s="32">
        <v>6875</v>
      </c>
      <c r="I1514" s="5"/>
      <c r="J1514" s="33">
        <f>IF(I1514&lt;1,I1514*H1514*1.3,IF(I1514&gt;=1,I1514*H1514))</f>
        <v>0</v>
      </c>
      <c r="K1514" s="52" t="s">
        <v>1391</v>
      </c>
    </row>
    <row r="1515" spans="1:11" s="35" customFormat="1" ht="15" customHeight="1">
      <c r="A1515" s="50">
        <v>1141421</v>
      </c>
      <c r="B1515" s="28"/>
      <c r="C1515" s="29" t="s">
        <v>4552</v>
      </c>
      <c r="D1515" s="61" t="s">
        <v>75</v>
      </c>
      <c r="E1515" s="30" t="s">
        <v>1822</v>
      </c>
      <c r="F1515" s="30" t="s">
        <v>1839</v>
      </c>
      <c r="G1515" s="31" t="s">
        <v>964</v>
      </c>
      <c r="H1515" s="32">
        <v>6875</v>
      </c>
      <c r="I1515" s="5"/>
      <c r="J1515" s="33">
        <f>IF(I1515&lt;1,I1515*H1515*1.3,IF(I1515&gt;=1,I1515*H1515))</f>
        <v>0</v>
      </c>
      <c r="K1515" s="52" t="s">
        <v>1391</v>
      </c>
    </row>
    <row r="1516" spans="1:11" s="35" customFormat="1" ht="15" customHeight="1">
      <c r="A1516" s="38">
        <v>894357</v>
      </c>
      <c r="B1516" s="28"/>
      <c r="C1516" s="29" t="s">
        <v>4553</v>
      </c>
      <c r="D1516" s="61" t="s">
        <v>75</v>
      </c>
      <c r="E1516" s="30" t="s">
        <v>1822</v>
      </c>
      <c r="F1516" s="30" t="s">
        <v>1839</v>
      </c>
      <c r="G1516" s="31" t="s">
        <v>964</v>
      </c>
      <c r="H1516" s="32">
        <v>6875</v>
      </c>
      <c r="I1516" s="5"/>
      <c r="J1516" s="33">
        <f>IF(I1516&lt;1,I1516*H1516*1.3,IF(I1516&gt;=1,I1516*H1516))</f>
        <v>0</v>
      </c>
      <c r="K1516" s="52" t="s">
        <v>1391</v>
      </c>
    </row>
    <row r="1517" spans="1:11" s="35" customFormat="1" ht="15" customHeight="1">
      <c r="A1517" s="38">
        <v>894360</v>
      </c>
      <c r="B1517" s="28"/>
      <c r="C1517" s="29" t="s">
        <v>4554</v>
      </c>
      <c r="D1517" s="61" t="s">
        <v>75</v>
      </c>
      <c r="E1517" s="30" t="s">
        <v>1822</v>
      </c>
      <c r="F1517" s="30" t="s">
        <v>1839</v>
      </c>
      <c r="G1517" s="31" t="s">
        <v>964</v>
      </c>
      <c r="H1517" s="32">
        <v>6875</v>
      </c>
      <c r="I1517" s="5"/>
      <c r="J1517" s="33">
        <f>IF(I1517&lt;1,I1517*H1517*1.3,IF(I1517&gt;=1,I1517*H1517))</f>
        <v>0</v>
      </c>
      <c r="K1517" s="52" t="s">
        <v>1391</v>
      </c>
    </row>
    <row r="1518" spans="1:11" s="35" customFormat="1" ht="15" customHeight="1">
      <c r="A1518" s="38">
        <v>786589</v>
      </c>
      <c r="B1518" s="28"/>
      <c r="C1518" s="29" t="s">
        <v>4555</v>
      </c>
      <c r="D1518" s="61" t="s">
        <v>75</v>
      </c>
      <c r="E1518" s="30" t="s">
        <v>1822</v>
      </c>
      <c r="F1518" s="30" t="s">
        <v>1839</v>
      </c>
      <c r="G1518" s="31" t="s">
        <v>964</v>
      </c>
      <c r="H1518" s="32">
        <v>6875</v>
      </c>
      <c r="I1518" s="5"/>
      <c r="J1518" s="33">
        <f>IF(I1518&lt;1,I1518*H1518*1.3,IF(I1518&gt;=1,I1518*H1518))</f>
        <v>0</v>
      </c>
      <c r="K1518" s="52" t="s">
        <v>1391</v>
      </c>
    </row>
    <row r="1519" spans="1:11" s="35" customFormat="1" ht="15" customHeight="1">
      <c r="A1519" s="38">
        <v>889761</v>
      </c>
      <c r="B1519" s="28"/>
      <c r="C1519" s="29" t="s">
        <v>4556</v>
      </c>
      <c r="D1519" s="61" t="s">
        <v>75</v>
      </c>
      <c r="E1519" s="30" t="s">
        <v>1822</v>
      </c>
      <c r="F1519" s="30" t="s">
        <v>1839</v>
      </c>
      <c r="G1519" s="31" t="s">
        <v>964</v>
      </c>
      <c r="H1519" s="32">
        <v>6875</v>
      </c>
      <c r="I1519" s="5"/>
      <c r="J1519" s="33">
        <f>IF(I1519&lt;1,I1519*H1519*1.3,IF(I1519&gt;=1,I1519*H1519))</f>
        <v>0</v>
      </c>
      <c r="K1519" s="52" t="s">
        <v>1391</v>
      </c>
    </row>
    <row r="1520" spans="1:11" s="35" customFormat="1" ht="15" customHeight="1">
      <c r="A1520" s="38">
        <v>889763</v>
      </c>
      <c r="B1520" s="28"/>
      <c r="C1520" s="29" t="s">
        <v>4557</v>
      </c>
      <c r="D1520" s="61" t="s">
        <v>75</v>
      </c>
      <c r="E1520" s="30" t="s">
        <v>1822</v>
      </c>
      <c r="F1520" s="30" t="s">
        <v>1839</v>
      </c>
      <c r="G1520" s="31" t="s">
        <v>964</v>
      </c>
      <c r="H1520" s="32">
        <v>6875</v>
      </c>
      <c r="I1520" s="5"/>
      <c r="J1520" s="33">
        <f>IF(I1520&lt;1,I1520*H1520*1.3,IF(I1520&gt;=1,I1520*H1520))</f>
        <v>0</v>
      </c>
      <c r="K1520" s="52" t="s">
        <v>1391</v>
      </c>
    </row>
    <row r="1521" spans="1:11" s="35" customFormat="1" ht="15" customHeight="1">
      <c r="A1521" s="41" t="s">
        <v>1878</v>
      </c>
      <c r="B1521" s="28"/>
      <c r="C1521" s="29" t="s">
        <v>4558</v>
      </c>
      <c r="D1521" s="51">
        <v>10</v>
      </c>
      <c r="E1521" s="30" t="s">
        <v>1733</v>
      </c>
      <c r="F1521" s="30" t="s">
        <v>1839</v>
      </c>
      <c r="G1521" s="31" t="s">
        <v>964</v>
      </c>
      <c r="H1521" s="32">
        <v>1000</v>
      </c>
      <c r="I1521" s="5"/>
      <c r="J1521" s="33">
        <f>IF(I1521&lt;1,I1521*H1521*1.3,IF(I1521&gt;=1,I1521*H1521))</f>
        <v>0</v>
      </c>
      <c r="K1521" s="34" t="s">
        <v>1390</v>
      </c>
    </row>
    <row r="1522" spans="1:11" s="35" customFormat="1" ht="15" customHeight="1">
      <c r="A1522" s="41">
        <v>23052</v>
      </c>
      <c r="B1522" s="64" t="s">
        <v>3076</v>
      </c>
      <c r="C1522" s="29" t="s">
        <v>4559</v>
      </c>
      <c r="D1522" s="51">
        <v>25</v>
      </c>
      <c r="E1522" s="30" t="s">
        <v>1733</v>
      </c>
      <c r="F1522" s="30" t="s">
        <v>1839</v>
      </c>
      <c r="G1522" s="31" t="s">
        <v>964</v>
      </c>
      <c r="H1522" s="32">
        <v>8750</v>
      </c>
      <c r="I1522" s="5"/>
      <c r="J1522" s="33">
        <f>IF(I1522&lt;1,I1522*H1522*1.3,IF(I1522&gt;=1,I1522*H1522))</f>
        <v>0</v>
      </c>
      <c r="K1522" s="93" t="s">
        <v>1389</v>
      </c>
    </row>
    <row r="1523" spans="1:11" s="59" customFormat="1" ht="15" customHeight="1">
      <c r="A1523" s="22"/>
      <c r="B1523" s="22" t="s">
        <v>2858</v>
      </c>
      <c r="C1523" s="22"/>
      <c r="D1523" s="45"/>
      <c r="E1523" s="45"/>
      <c r="F1523" s="55"/>
      <c r="G1523" s="45"/>
      <c r="H1523" s="56"/>
      <c r="I1523" s="6"/>
      <c r="J1523" s="57"/>
      <c r="K1523" s="58"/>
    </row>
    <row r="1524" spans="1:11" s="35" customFormat="1" ht="15" customHeight="1">
      <c r="A1524" s="41" t="s">
        <v>753</v>
      </c>
      <c r="B1524" s="28"/>
      <c r="C1524" s="29" t="s">
        <v>4560</v>
      </c>
      <c r="D1524" s="30">
        <v>20</v>
      </c>
      <c r="E1524" s="30" t="s">
        <v>1733</v>
      </c>
      <c r="F1524" s="30" t="s">
        <v>1839</v>
      </c>
      <c r="G1524" s="31" t="s">
        <v>964</v>
      </c>
      <c r="H1524" s="32">
        <v>12500</v>
      </c>
      <c r="I1524" s="5"/>
      <c r="J1524" s="33">
        <f>IF(I1524&lt;1,I1524*H1524*1.3,IF(I1524&gt;=1,I1524*H1524))</f>
        <v>0</v>
      </c>
      <c r="K1524" s="77" t="s">
        <v>3266</v>
      </c>
    </row>
    <row r="1525" spans="1:11" s="35" customFormat="1" ht="15" customHeight="1">
      <c r="A1525" s="41" t="s">
        <v>750</v>
      </c>
      <c r="B1525" s="28"/>
      <c r="C1525" s="29" t="s">
        <v>4561</v>
      </c>
      <c r="D1525" s="30">
        <v>20</v>
      </c>
      <c r="E1525" s="30" t="s">
        <v>1733</v>
      </c>
      <c r="F1525" s="30" t="s">
        <v>1839</v>
      </c>
      <c r="G1525" s="31" t="s">
        <v>964</v>
      </c>
      <c r="H1525" s="32">
        <v>12500</v>
      </c>
      <c r="I1525" s="5"/>
      <c r="J1525" s="33">
        <f>IF(I1525&lt;1,I1525*H1525*1.3,IF(I1525&gt;=1,I1525*H1525))</f>
        <v>0</v>
      </c>
      <c r="K1525" s="77" t="s">
        <v>3266</v>
      </c>
    </row>
    <row r="1526" spans="1:11" s="35" customFormat="1" ht="15" customHeight="1">
      <c r="A1526" s="41" t="s">
        <v>747</v>
      </c>
      <c r="B1526" s="28"/>
      <c r="C1526" s="29" t="s">
        <v>4562</v>
      </c>
      <c r="D1526" s="30">
        <v>20</v>
      </c>
      <c r="E1526" s="30" t="s">
        <v>1733</v>
      </c>
      <c r="F1526" s="30" t="s">
        <v>1839</v>
      </c>
      <c r="G1526" s="31" t="s">
        <v>964</v>
      </c>
      <c r="H1526" s="32">
        <v>12500</v>
      </c>
      <c r="I1526" s="5"/>
      <c r="J1526" s="33">
        <f>IF(I1526&lt;1,I1526*H1526*1.3,IF(I1526&gt;=1,I1526*H1526))</f>
        <v>0</v>
      </c>
      <c r="K1526" s="77" t="s">
        <v>3266</v>
      </c>
    </row>
    <row r="1527" spans="1:11" s="35" customFormat="1" ht="15" customHeight="1">
      <c r="A1527" s="41" t="s">
        <v>748</v>
      </c>
      <c r="B1527" s="28"/>
      <c r="C1527" s="29" t="s">
        <v>4563</v>
      </c>
      <c r="D1527" s="30">
        <v>20</v>
      </c>
      <c r="E1527" s="30" t="s">
        <v>1733</v>
      </c>
      <c r="F1527" s="30" t="s">
        <v>1839</v>
      </c>
      <c r="G1527" s="31" t="s">
        <v>964</v>
      </c>
      <c r="H1527" s="32">
        <v>12500</v>
      </c>
      <c r="I1527" s="5"/>
      <c r="J1527" s="33">
        <f>IF(I1527&lt;1,I1527*H1527*1.3,IF(I1527&gt;=1,I1527*H1527))</f>
        <v>0</v>
      </c>
      <c r="K1527" s="77" t="s">
        <v>3266</v>
      </c>
    </row>
    <row r="1528" spans="1:11" s="35" customFormat="1" ht="15" customHeight="1">
      <c r="A1528" s="41" t="s">
        <v>751</v>
      </c>
      <c r="B1528" s="28"/>
      <c r="C1528" s="29" t="s">
        <v>4564</v>
      </c>
      <c r="D1528" s="30">
        <v>20</v>
      </c>
      <c r="E1528" s="30" t="s">
        <v>1733</v>
      </c>
      <c r="F1528" s="30" t="s">
        <v>1839</v>
      </c>
      <c r="G1528" s="31" t="s">
        <v>964</v>
      </c>
      <c r="H1528" s="32">
        <v>12500</v>
      </c>
      <c r="I1528" s="5"/>
      <c r="J1528" s="33">
        <f>IF(I1528&lt;1,I1528*H1528*1.3,IF(I1528&gt;=1,I1528*H1528))</f>
        <v>0</v>
      </c>
      <c r="K1528" s="77" t="s">
        <v>3266</v>
      </c>
    </row>
    <row r="1529" spans="1:11" s="35" customFormat="1" ht="15" customHeight="1">
      <c r="A1529" s="41" t="s">
        <v>754</v>
      </c>
      <c r="B1529" s="28"/>
      <c r="C1529" s="29" t="s">
        <v>4565</v>
      </c>
      <c r="D1529" s="30">
        <v>20</v>
      </c>
      <c r="E1529" s="30" t="s">
        <v>1733</v>
      </c>
      <c r="F1529" s="30" t="s">
        <v>1839</v>
      </c>
      <c r="G1529" s="31" t="s">
        <v>964</v>
      </c>
      <c r="H1529" s="32">
        <v>12500</v>
      </c>
      <c r="I1529" s="5"/>
      <c r="J1529" s="33">
        <f>IF(I1529&lt;1,I1529*H1529*1.3,IF(I1529&gt;=1,I1529*H1529))</f>
        <v>0</v>
      </c>
      <c r="K1529" s="77" t="s">
        <v>3266</v>
      </c>
    </row>
    <row r="1530" spans="1:11" s="35" customFormat="1" ht="15" customHeight="1">
      <c r="A1530" s="41" t="s">
        <v>749</v>
      </c>
      <c r="B1530" s="28"/>
      <c r="C1530" s="29" t="s">
        <v>4566</v>
      </c>
      <c r="D1530" s="30">
        <v>20</v>
      </c>
      <c r="E1530" s="30" t="s">
        <v>1733</v>
      </c>
      <c r="F1530" s="30" t="s">
        <v>1839</v>
      </c>
      <c r="G1530" s="31" t="s">
        <v>964</v>
      </c>
      <c r="H1530" s="32">
        <v>12500</v>
      </c>
      <c r="I1530" s="5"/>
      <c r="J1530" s="33">
        <f>IF(I1530&lt;1,I1530*H1530*1.3,IF(I1530&gt;=1,I1530*H1530))</f>
        <v>0</v>
      </c>
      <c r="K1530" s="77" t="s">
        <v>3266</v>
      </c>
    </row>
    <row r="1531" spans="1:11" s="35" customFormat="1" ht="15" customHeight="1">
      <c r="A1531" s="41" t="s">
        <v>1228</v>
      </c>
      <c r="B1531" s="28"/>
      <c r="C1531" s="29" t="s">
        <v>4567</v>
      </c>
      <c r="D1531" s="30">
        <v>20</v>
      </c>
      <c r="E1531" s="30" t="s">
        <v>1733</v>
      </c>
      <c r="F1531" s="30" t="s">
        <v>1839</v>
      </c>
      <c r="G1531" s="31" t="s">
        <v>964</v>
      </c>
      <c r="H1531" s="32">
        <v>12500</v>
      </c>
      <c r="I1531" s="5"/>
      <c r="J1531" s="33">
        <f>IF(I1531&lt;1,I1531*H1531*1.3,IF(I1531&gt;=1,I1531*H1531))</f>
        <v>0</v>
      </c>
      <c r="K1531" s="77" t="s">
        <v>3266</v>
      </c>
    </row>
    <row r="1532" spans="1:11" s="35" customFormat="1" ht="15" customHeight="1">
      <c r="A1532" s="41" t="s">
        <v>1229</v>
      </c>
      <c r="B1532" s="28"/>
      <c r="C1532" s="29" t="s">
        <v>4568</v>
      </c>
      <c r="D1532" s="30">
        <v>20</v>
      </c>
      <c r="E1532" s="30" t="s">
        <v>1733</v>
      </c>
      <c r="F1532" s="30" t="s">
        <v>1839</v>
      </c>
      <c r="G1532" s="31" t="s">
        <v>964</v>
      </c>
      <c r="H1532" s="32">
        <v>12500</v>
      </c>
      <c r="I1532" s="5"/>
      <c r="J1532" s="33">
        <f>IF(I1532&lt;1,I1532*H1532*1.3,IF(I1532&gt;=1,I1532*H1532))</f>
        <v>0</v>
      </c>
      <c r="K1532" s="77" t="s">
        <v>3266</v>
      </c>
    </row>
    <row r="1533" spans="1:11" s="35" customFormat="1" ht="15" customHeight="1">
      <c r="A1533" s="41" t="s">
        <v>752</v>
      </c>
      <c r="B1533" s="28"/>
      <c r="C1533" s="29" t="s">
        <v>4569</v>
      </c>
      <c r="D1533" s="30">
        <v>20</v>
      </c>
      <c r="E1533" s="30" t="s">
        <v>1733</v>
      </c>
      <c r="F1533" s="30" t="s">
        <v>1839</v>
      </c>
      <c r="G1533" s="31" t="s">
        <v>964</v>
      </c>
      <c r="H1533" s="32">
        <v>12500</v>
      </c>
      <c r="I1533" s="5"/>
      <c r="J1533" s="33">
        <f>IF(I1533&lt;1,I1533*H1533*1.3,IF(I1533&gt;=1,I1533*H1533))</f>
        <v>0</v>
      </c>
      <c r="K1533" s="77" t="s">
        <v>3266</v>
      </c>
    </row>
    <row r="1534" spans="1:11" s="35" customFormat="1" ht="15" customHeight="1">
      <c r="A1534" s="41" t="s">
        <v>1095</v>
      </c>
      <c r="B1534" s="28"/>
      <c r="C1534" s="29" t="s">
        <v>4570</v>
      </c>
      <c r="D1534" s="30">
        <v>20</v>
      </c>
      <c r="E1534" s="30" t="s">
        <v>1733</v>
      </c>
      <c r="F1534" s="30" t="s">
        <v>1839</v>
      </c>
      <c r="G1534" s="31" t="s">
        <v>964</v>
      </c>
      <c r="H1534" s="32">
        <v>17500</v>
      </c>
      <c r="I1534" s="5"/>
      <c r="J1534" s="33">
        <f>IF(I1534&lt;1,I1534*H1534*1.3,IF(I1534&gt;=1,I1534*H1534))</f>
        <v>0</v>
      </c>
      <c r="K1534" s="77" t="s">
        <v>3266</v>
      </c>
    </row>
    <row r="1535" spans="1:11" s="35" customFormat="1" ht="15" customHeight="1">
      <c r="A1535" s="41" t="s">
        <v>1096</v>
      </c>
      <c r="B1535" s="28"/>
      <c r="C1535" s="29" t="s">
        <v>4571</v>
      </c>
      <c r="D1535" s="30">
        <v>20</v>
      </c>
      <c r="E1535" s="30" t="s">
        <v>1733</v>
      </c>
      <c r="F1535" s="30" t="s">
        <v>1839</v>
      </c>
      <c r="G1535" s="31" t="s">
        <v>964</v>
      </c>
      <c r="H1535" s="32">
        <v>17500</v>
      </c>
      <c r="I1535" s="5"/>
      <c r="J1535" s="33">
        <f>IF(I1535&lt;1,I1535*H1535*1.3,IF(I1535&gt;=1,I1535*H1535))</f>
        <v>0</v>
      </c>
      <c r="K1535" s="77" t="s">
        <v>3266</v>
      </c>
    </row>
    <row r="1536" spans="1:11" s="35" customFormat="1" ht="15" customHeight="1">
      <c r="A1536" s="41" t="s">
        <v>1097</v>
      </c>
      <c r="B1536" s="28"/>
      <c r="C1536" s="29" t="s">
        <v>4572</v>
      </c>
      <c r="D1536" s="30">
        <v>20</v>
      </c>
      <c r="E1536" s="30" t="s">
        <v>1733</v>
      </c>
      <c r="F1536" s="30" t="s">
        <v>1839</v>
      </c>
      <c r="G1536" s="31" t="s">
        <v>964</v>
      </c>
      <c r="H1536" s="32">
        <v>17500</v>
      </c>
      <c r="I1536" s="5"/>
      <c r="J1536" s="33">
        <f>IF(I1536&lt;1,I1536*H1536*1.3,IF(I1536&gt;=1,I1536*H1536))</f>
        <v>0</v>
      </c>
      <c r="K1536" s="77" t="s">
        <v>3266</v>
      </c>
    </row>
    <row r="1537" spans="1:11" s="35" customFormat="1" ht="15" customHeight="1">
      <c r="A1537" s="41" t="s">
        <v>1098</v>
      </c>
      <c r="B1537" s="28"/>
      <c r="C1537" s="29" t="s">
        <v>4573</v>
      </c>
      <c r="D1537" s="30">
        <v>20</v>
      </c>
      <c r="E1537" s="30" t="s">
        <v>1733</v>
      </c>
      <c r="F1537" s="30" t="s">
        <v>1839</v>
      </c>
      <c r="G1537" s="31" t="s">
        <v>964</v>
      </c>
      <c r="H1537" s="32">
        <v>17500</v>
      </c>
      <c r="I1537" s="5"/>
      <c r="J1537" s="33">
        <f>IF(I1537&lt;1,I1537*H1537*1.3,IF(I1537&gt;=1,I1537*H1537))</f>
        <v>0</v>
      </c>
      <c r="K1537" s="77" t="s">
        <v>3266</v>
      </c>
    </row>
    <row r="1538" spans="1:11" s="35" customFormat="1" ht="15" customHeight="1">
      <c r="A1538" s="41" t="s">
        <v>1230</v>
      </c>
      <c r="B1538" s="28"/>
      <c r="C1538" s="29" t="s">
        <v>4574</v>
      </c>
      <c r="D1538" s="30">
        <v>20</v>
      </c>
      <c r="E1538" s="30" t="s">
        <v>1733</v>
      </c>
      <c r="F1538" s="30" t="s">
        <v>1839</v>
      </c>
      <c r="G1538" s="42" t="s">
        <v>964</v>
      </c>
      <c r="H1538" s="32">
        <v>17500</v>
      </c>
      <c r="I1538" s="5"/>
      <c r="J1538" s="33">
        <f>IF(I1538&lt;1,I1538*H1538*1.3,IF(I1538&gt;=1,I1538*H1538))</f>
        <v>0</v>
      </c>
      <c r="K1538" s="77" t="s">
        <v>3266</v>
      </c>
    </row>
    <row r="1539" spans="1:11" s="35" customFormat="1" ht="15" customHeight="1">
      <c r="A1539" s="41" t="s">
        <v>1231</v>
      </c>
      <c r="B1539" s="28"/>
      <c r="C1539" s="29" t="s">
        <v>4575</v>
      </c>
      <c r="D1539" s="30">
        <v>20</v>
      </c>
      <c r="E1539" s="30" t="s">
        <v>1733</v>
      </c>
      <c r="F1539" s="30" t="s">
        <v>1839</v>
      </c>
      <c r="G1539" s="31" t="s">
        <v>964</v>
      </c>
      <c r="H1539" s="32">
        <v>17500</v>
      </c>
      <c r="I1539" s="5"/>
      <c r="J1539" s="33">
        <f>IF(I1539&lt;1,I1539*H1539*1.3,IF(I1539&gt;=1,I1539*H1539))</f>
        <v>0</v>
      </c>
      <c r="K1539" s="77" t="s">
        <v>3266</v>
      </c>
    </row>
    <row r="1540" spans="1:11" s="35" customFormat="1" ht="15" customHeight="1">
      <c r="A1540" s="41" t="s">
        <v>1232</v>
      </c>
      <c r="B1540" s="28"/>
      <c r="C1540" s="29" t="s">
        <v>4576</v>
      </c>
      <c r="D1540" s="30">
        <v>20</v>
      </c>
      <c r="E1540" s="30" t="s">
        <v>1733</v>
      </c>
      <c r="F1540" s="30" t="s">
        <v>1839</v>
      </c>
      <c r="G1540" s="31" t="s">
        <v>964</v>
      </c>
      <c r="H1540" s="32">
        <v>17500</v>
      </c>
      <c r="I1540" s="5"/>
      <c r="J1540" s="33">
        <f>IF(I1540&lt;1,I1540*H1540*1.3,IF(I1540&gt;=1,I1540*H1540))</f>
        <v>0</v>
      </c>
      <c r="K1540" s="77" t="s">
        <v>3266</v>
      </c>
    </row>
    <row r="1541" spans="1:11" s="35" customFormat="1" ht="15" customHeight="1">
      <c r="A1541" s="41" t="s">
        <v>1099</v>
      </c>
      <c r="B1541" s="28"/>
      <c r="C1541" s="29" t="s">
        <v>4577</v>
      </c>
      <c r="D1541" s="30">
        <v>20</v>
      </c>
      <c r="E1541" s="30" t="s">
        <v>1733</v>
      </c>
      <c r="F1541" s="30" t="s">
        <v>1839</v>
      </c>
      <c r="G1541" s="31" t="s">
        <v>964</v>
      </c>
      <c r="H1541" s="32">
        <v>17500</v>
      </c>
      <c r="I1541" s="5"/>
      <c r="J1541" s="33">
        <f>IF(I1541&lt;1,I1541*H1541*1.3,IF(I1541&gt;=1,I1541*H1541))</f>
        <v>0</v>
      </c>
      <c r="K1541" s="77" t="s">
        <v>3266</v>
      </c>
    </row>
    <row r="1542" spans="1:11" s="35" customFormat="1" ht="15" customHeight="1">
      <c r="A1542" s="41" t="s">
        <v>2981</v>
      </c>
      <c r="B1542" s="40" t="s">
        <v>2942</v>
      </c>
      <c r="C1542" s="29" t="s">
        <v>4578</v>
      </c>
      <c r="D1542" s="30">
        <v>25</v>
      </c>
      <c r="E1542" s="30" t="s">
        <v>1733</v>
      </c>
      <c r="F1542" s="30" t="s">
        <v>1839</v>
      </c>
      <c r="G1542" s="31" t="s">
        <v>964</v>
      </c>
      <c r="H1542" s="32">
        <v>18750</v>
      </c>
      <c r="I1542" s="5"/>
      <c r="J1542" s="33">
        <f>IF(I1542&lt;1,I1542*H1542*1.3,IF(I1542&gt;=1,I1542*H1542))</f>
        <v>0</v>
      </c>
      <c r="K1542" s="96" t="s">
        <v>1388</v>
      </c>
    </row>
    <row r="1543" spans="1:11" s="35" customFormat="1" ht="15" customHeight="1">
      <c r="A1543" s="41" t="s">
        <v>2982</v>
      </c>
      <c r="B1543" s="40" t="s">
        <v>2942</v>
      </c>
      <c r="C1543" s="29" t="s">
        <v>4579</v>
      </c>
      <c r="D1543" s="30">
        <v>25</v>
      </c>
      <c r="E1543" s="30" t="s">
        <v>1733</v>
      </c>
      <c r="F1543" s="30" t="s">
        <v>1839</v>
      </c>
      <c r="G1543" s="31" t="s">
        <v>964</v>
      </c>
      <c r="H1543" s="32">
        <v>18750</v>
      </c>
      <c r="I1543" s="5"/>
      <c r="J1543" s="33">
        <f>IF(I1543&lt;1,I1543*H1543*1.3,IF(I1543&gt;=1,I1543*H1543))</f>
        <v>0</v>
      </c>
      <c r="K1543" s="96" t="s">
        <v>1388</v>
      </c>
    </row>
    <row r="1544" spans="1:11" s="35" customFormat="1" ht="15" customHeight="1">
      <c r="A1544" s="41" t="s">
        <v>2983</v>
      </c>
      <c r="B1544" s="40" t="s">
        <v>2942</v>
      </c>
      <c r="C1544" s="29" t="s">
        <v>4580</v>
      </c>
      <c r="D1544" s="30">
        <v>25</v>
      </c>
      <c r="E1544" s="30" t="s">
        <v>1733</v>
      </c>
      <c r="F1544" s="30" t="s">
        <v>1839</v>
      </c>
      <c r="G1544" s="31" t="s">
        <v>964</v>
      </c>
      <c r="H1544" s="32">
        <v>18750</v>
      </c>
      <c r="I1544" s="5"/>
      <c r="J1544" s="33">
        <f>IF(I1544&lt;1,I1544*H1544*1.3,IF(I1544&gt;=1,I1544*H1544))</f>
        <v>0</v>
      </c>
      <c r="K1544" s="96" t="s">
        <v>1388</v>
      </c>
    </row>
    <row r="1545" spans="1:11" s="35" customFormat="1" ht="15" customHeight="1">
      <c r="A1545" s="41" t="s">
        <v>2984</v>
      </c>
      <c r="B1545" s="40" t="s">
        <v>2942</v>
      </c>
      <c r="C1545" s="29" t="s">
        <v>4581</v>
      </c>
      <c r="D1545" s="30">
        <v>25</v>
      </c>
      <c r="E1545" s="30" t="s">
        <v>1733</v>
      </c>
      <c r="F1545" s="30" t="s">
        <v>1839</v>
      </c>
      <c r="G1545" s="31" t="s">
        <v>964</v>
      </c>
      <c r="H1545" s="32">
        <v>18750</v>
      </c>
      <c r="I1545" s="5"/>
      <c r="J1545" s="33">
        <f>IF(I1545&lt;1,I1545*H1545*1.3,IF(I1545&gt;=1,I1545*H1545))</f>
        <v>0</v>
      </c>
      <c r="K1545" s="96" t="s">
        <v>1388</v>
      </c>
    </row>
    <row r="1546" spans="1:11" s="35" customFormat="1" ht="15" customHeight="1">
      <c r="A1546" s="41" t="s">
        <v>2985</v>
      </c>
      <c r="B1546" s="40" t="s">
        <v>2942</v>
      </c>
      <c r="C1546" s="29" t="s">
        <v>4582</v>
      </c>
      <c r="D1546" s="30">
        <v>25</v>
      </c>
      <c r="E1546" s="30" t="s">
        <v>1733</v>
      </c>
      <c r="F1546" s="30" t="s">
        <v>1839</v>
      </c>
      <c r="G1546" s="31" t="s">
        <v>964</v>
      </c>
      <c r="H1546" s="32">
        <v>18750</v>
      </c>
      <c r="I1546" s="5"/>
      <c r="J1546" s="33">
        <f>IF(I1546&lt;1,I1546*H1546*1.3,IF(I1546&gt;=1,I1546*H1546))</f>
        <v>0</v>
      </c>
      <c r="K1546" s="96" t="s">
        <v>1388</v>
      </c>
    </row>
    <row r="1547" spans="1:11" s="35" customFormat="1" ht="15" customHeight="1">
      <c r="A1547" s="41" t="s">
        <v>2986</v>
      </c>
      <c r="B1547" s="40" t="s">
        <v>2942</v>
      </c>
      <c r="C1547" s="29" t="s">
        <v>4583</v>
      </c>
      <c r="D1547" s="30">
        <v>25</v>
      </c>
      <c r="E1547" s="30" t="s">
        <v>1733</v>
      </c>
      <c r="F1547" s="30" t="s">
        <v>1839</v>
      </c>
      <c r="G1547" s="31" t="s">
        <v>964</v>
      </c>
      <c r="H1547" s="32">
        <v>18750</v>
      </c>
      <c r="I1547" s="5"/>
      <c r="J1547" s="33">
        <f>IF(I1547&lt;1,I1547*H1547*1.3,IF(I1547&gt;=1,I1547*H1547))</f>
        <v>0</v>
      </c>
      <c r="K1547" s="96" t="s">
        <v>1388</v>
      </c>
    </row>
    <row r="1548" spans="1:11" s="35" customFormat="1" ht="15" customHeight="1">
      <c r="A1548" s="41" t="s">
        <v>1100</v>
      </c>
      <c r="B1548" s="28"/>
      <c r="C1548" s="29" t="s">
        <v>4584</v>
      </c>
      <c r="D1548" s="30">
        <v>20</v>
      </c>
      <c r="E1548" s="30" t="s">
        <v>1822</v>
      </c>
      <c r="F1548" s="30" t="s">
        <v>1839</v>
      </c>
      <c r="G1548" s="31" t="s">
        <v>964</v>
      </c>
      <c r="H1548" s="32">
        <v>32500</v>
      </c>
      <c r="I1548" s="5"/>
      <c r="J1548" s="33">
        <f>IF(I1548&lt;1,I1548*H1548*1.3,IF(I1548&gt;=1,I1548*H1548))</f>
        <v>0</v>
      </c>
      <c r="K1548" s="52" t="s">
        <v>1391</v>
      </c>
    </row>
    <row r="1549" spans="1:11" s="35" customFormat="1" ht="15" customHeight="1">
      <c r="A1549" s="41" t="s">
        <v>1102</v>
      </c>
      <c r="B1549" s="28"/>
      <c r="C1549" s="29" t="s">
        <v>4585</v>
      </c>
      <c r="D1549" s="30">
        <v>20</v>
      </c>
      <c r="E1549" s="30" t="s">
        <v>1822</v>
      </c>
      <c r="F1549" s="30" t="s">
        <v>1839</v>
      </c>
      <c r="G1549" s="31" t="s">
        <v>964</v>
      </c>
      <c r="H1549" s="32">
        <v>32500</v>
      </c>
      <c r="I1549" s="5"/>
      <c r="J1549" s="33">
        <f>IF(I1549&lt;1,I1549*H1549*1.3,IF(I1549&gt;=1,I1549*H1549))</f>
        <v>0</v>
      </c>
      <c r="K1549" s="52" t="s">
        <v>1391</v>
      </c>
    </row>
    <row r="1550" spans="1:11" s="35" customFormat="1" ht="15" customHeight="1">
      <c r="A1550" s="41" t="s">
        <v>1101</v>
      </c>
      <c r="B1550" s="28"/>
      <c r="C1550" s="29" t="s">
        <v>4586</v>
      </c>
      <c r="D1550" s="30">
        <v>20</v>
      </c>
      <c r="E1550" s="30" t="s">
        <v>1822</v>
      </c>
      <c r="F1550" s="30" t="s">
        <v>1839</v>
      </c>
      <c r="G1550" s="31" t="s">
        <v>964</v>
      </c>
      <c r="H1550" s="32">
        <v>32500</v>
      </c>
      <c r="I1550" s="5"/>
      <c r="J1550" s="33">
        <f>IF(I1550&lt;1,I1550*H1550*1.3,IF(I1550&gt;=1,I1550*H1550))</f>
        <v>0</v>
      </c>
      <c r="K1550" s="52" t="s">
        <v>1391</v>
      </c>
    </row>
    <row r="1551" spans="1:11" s="35" customFormat="1" ht="15" customHeight="1">
      <c r="A1551" s="38">
        <v>904996</v>
      </c>
      <c r="B1551" s="28"/>
      <c r="C1551" s="29" t="s">
        <v>4587</v>
      </c>
      <c r="D1551" s="30">
        <v>20</v>
      </c>
      <c r="E1551" s="30" t="s">
        <v>1822</v>
      </c>
      <c r="F1551" s="30" t="s">
        <v>1839</v>
      </c>
      <c r="G1551" s="31" t="s">
        <v>964</v>
      </c>
      <c r="H1551" s="32">
        <v>32500</v>
      </c>
      <c r="I1551" s="5"/>
      <c r="J1551" s="33">
        <f>IF(I1551&lt;1,I1551*H1551*1.3,IF(I1551&gt;=1,I1551*H1551))</f>
        <v>0</v>
      </c>
      <c r="K1551" s="52" t="s">
        <v>1391</v>
      </c>
    </row>
    <row r="1552" spans="1:11" s="35" customFormat="1" ht="15" customHeight="1">
      <c r="A1552" s="38">
        <v>904994</v>
      </c>
      <c r="B1552" s="28"/>
      <c r="C1552" s="29" t="s">
        <v>4588</v>
      </c>
      <c r="D1552" s="30">
        <v>20</v>
      </c>
      <c r="E1552" s="30" t="s">
        <v>1822</v>
      </c>
      <c r="F1552" s="30" t="s">
        <v>1839</v>
      </c>
      <c r="G1552" s="31" t="s">
        <v>964</v>
      </c>
      <c r="H1552" s="32">
        <v>32500</v>
      </c>
      <c r="I1552" s="5"/>
      <c r="J1552" s="33">
        <f>IF(I1552&lt;1,I1552*H1552*1.3,IF(I1552&gt;=1,I1552*H1552))</f>
        <v>0</v>
      </c>
      <c r="K1552" s="52" t="s">
        <v>1391</v>
      </c>
    </row>
    <row r="1553" spans="1:11" s="35" customFormat="1" ht="15" customHeight="1">
      <c r="A1553" s="41" t="s">
        <v>1103</v>
      </c>
      <c r="B1553" s="28"/>
      <c r="C1553" s="29" t="s">
        <v>4589</v>
      </c>
      <c r="D1553" s="30">
        <v>20</v>
      </c>
      <c r="E1553" s="30" t="s">
        <v>1822</v>
      </c>
      <c r="F1553" s="30" t="s">
        <v>1839</v>
      </c>
      <c r="G1553" s="31" t="s">
        <v>964</v>
      </c>
      <c r="H1553" s="32">
        <v>32500</v>
      </c>
      <c r="I1553" s="5"/>
      <c r="J1553" s="33">
        <f>IF(I1553&lt;1,I1553*H1553*1.3,IF(I1553&gt;=1,I1553*H1553))</f>
        <v>0</v>
      </c>
      <c r="K1553" s="52" t="s">
        <v>1391</v>
      </c>
    </row>
    <row r="1554" spans="1:11" s="35" customFormat="1" ht="15" customHeight="1">
      <c r="A1554" s="41" t="s">
        <v>1108</v>
      </c>
      <c r="B1554" s="28"/>
      <c r="C1554" s="29" t="s">
        <v>4590</v>
      </c>
      <c r="D1554" s="30">
        <v>20</v>
      </c>
      <c r="E1554" s="30" t="s">
        <v>1822</v>
      </c>
      <c r="F1554" s="30" t="s">
        <v>1839</v>
      </c>
      <c r="G1554" s="31" t="s">
        <v>964</v>
      </c>
      <c r="H1554" s="32">
        <v>32500</v>
      </c>
      <c r="I1554" s="5"/>
      <c r="J1554" s="33">
        <f>IF(I1554&lt;1,I1554*H1554*1.3,IF(I1554&gt;=1,I1554*H1554))</f>
        <v>0</v>
      </c>
      <c r="K1554" s="52" t="s">
        <v>1391</v>
      </c>
    </row>
    <row r="1555" spans="1:11" s="35" customFormat="1" ht="15" customHeight="1">
      <c r="A1555" s="38">
        <v>904997</v>
      </c>
      <c r="B1555" s="28"/>
      <c r="C1555" s="29" t="s">
        <v>4591</v>
      </c>
      <c r="D1555" s="30">
        <v>20</v>
      </c>
      <c r="E1555" s="30" t="s">
        <v>1822</v>
      </c>
      <c r="F1555" s="30" t="s">
        <v>1839</v>
      </c>
      <c r="G1555" s="31" t="s">
        <v>964</v>
      </c>
      <c r="H1555" s="32">
        <v>32500</v>
      </c>
      <c r="I1555" s="5"/>
      <c r="J1555" s="33">
        <f>IF(I1555&lt;1,I1555*H1555*1.3,IF(I1555&gt;=1,I1555*H1555))</f>
        <v>0</v>
      </c>
      <c r="K1555" s="52" t="s">
        <v>1391</v>
      </c>
    </row>
    <row r="1556" spans="1:11" s="35" customFormat="1" ht="15" customHeight="1">
      <c r="A1556" s="41" t="s">
        <v>1104</v>
      </c>
      <c r="B1556" s="28"/>
      <c r="C1556" s="29" t="s">
        <v>4592</v>
      </c>
      <c r="D1556" s="30">
        <v>20</v>
      </c>
      <c r="E1556" s="30" t="s">
        <v>1822</v>
      </c>
      <c r="F1556" s="30" t="s">
        <v>1839</v>
      </c>
      <c r="G1556" s="31" t="s">
        <v>964</v>
      </c>
      <c r="H1556" s="32">
        <v>32500</v>
      </c>
      <c r="I1556" s="5"/>
      <c r="J1556" s="33">
        <f>IF(I1556&lt;1,I1556*H1556*1.3,IF(I1556&gt;=1,I1556*H1556))</f>
        <v>0</v>
      </c>
      <c r="K1556" s="52" t="s">
        <v>1391</v>
      </c>
    </row>
    <row r="1557" spans="1:11" s="35" customFormat="1" ht="15" customHeight="1">
      <c r="A1557" s="41" t="s">
        <v>1105</v>
      </c>
      <c r="B1557" s="28"/>
      <c r="C1557" s="29" t="s">
        <v>4593</v>
      </c>
      <c r="D1557" s="30">
        <v>20</v>
      </c>
      <c r="E1557" s="30" t="s">
        <v>1822</v>
      </c>
      <c r="F1557" s="30" t="s">
        <v>1839</v>
      </c>
      <c r="G1557" s="31" t="s">
        <v>964</v>
      </c>
      <c r="H1557" s="32">
        <v>32500</v>
      </c>
      <c r="I1557" s="5"/>
      <c r="J1557" s="33">
        <f>IF(I1557&lt;1,I1557*H1557*1.3,IF(I1557&gt;=1,I1557*H1557))</f>
        <v>0</v>
      </c>
      <c r="K1557" s="52" t="s">
        <v>1391</v>
      </c>
    </row>
    <row r="1558" spans="1:11" s="35" customFormat="1" ht="15" customHeight="1">
      <c r="A1558" s="41" t="s">
        <v>1106</v>
      </c>
      <c r="B1558" s="28"/>
      <c r="C1558" s="29" t="s">
        <v>4594</v>
      </c>
      <c r="D1558" s="30">
        <v>20</v>
      </c>
      <c r="E1558" s="30" t="s">
        <v>1822</v>
      </c>
      <c r="F1558" s="30" t="s">
        <v>1839</v>
      </c>
      <c r="G1558" s="31" t="s">
        <v>964</v>
      </c>
      <c r="H1558" s="32">
        <v>32500</v>
      </c>
      <c r="I1558" s="5"/>
      <c r="J1558" s="33">
        <f>IF(I1558&lt;1,I1558*H1558*1.3,IF(I1558&gt;=1,I1558*H1558))</f>
        <v>0</v>
      </c>
      <c r="K1558" s="52" t="s">
        <v>1391</v>
      </c>
    </row>
    <row r="1559" spans="1:11" s="35" customFormat="1" ht="15" customHeight="1">
      <c r="A1559" s="41" t="s">
        <v>1109</v>
      </c>
      <c r="B1559" s="28"/>
      <c r="C1559" s="29" t="s">
        <v>4595</v>
      </c>
      <c r="D1559" s="30">
        <v>20</v>
      </c>
      <c r="E1559" s="30" t="s">
        <v>1822</v>
      </c>
      <c r="F1559" s="30" t="s">
        <v>1839</v>
      </c>
      <c r="G1559" s="31" t="s">
        <v>964</v>
      </c>
      <c r="H1559" s="32">
        <v>32500</v>
      </c>
      <c r="I1559" s="5"/>
      <c r="J1559" s="33">
        <f>IF(I1559&lt;1,I1559*H1559*1.3,IF(I1559&gt;=1,I1559*H1559))</f>
        <v>0</v>
      </c>
      <c r="K1559" s="52" t="s">
        <v>1391</v>
      </c>
    </row>
    <row r="1560" spans="1:11" s="35" customFormat="1" ht="15" customHeight="1">
      <c r="A1560" s="50">
        <v>1314680</v>
      </c>
      <c r="B1560" s="28"/>
      <c r="C1560" s="29" t="s">
        <v>4596</v>
      </c>
      <c r="D1560" s="30">
        <v>20</v>
      </c>
      <c r="E1560" s="30" t="s">
        <v>1822</v>
      </c>
      <c r="F1560" s="30" t="s">
        <v>1839</v>
      </c>
      <c r="G1560" s="31" t="s">
        <v>964</v>
      </c>
      <c r="H1560" s="32">
        <v>32500</v>
      </c>
      <c r="I1560" s="5"/>
      <c r="J1560" s="33">
        <f>IF(I1560&lt;1,I1560*H1560*1.3,IF(I1560&gt;=1,I1560*H1560))</f>
        <v>0</v>
      </c>
      <c r="K1560" s="52" t="s">
        <v>1391</v>
      </c>
    </row>
    <row r="1561" spans="1:11" s="35" customFormat="1" ht="15" customHeight="1">
      <c r="A1561" s="41" t="s">
        <v>1107</v>
      </c>
      <c r="B1561" s="28"/>
      <c r="C1561" s="29" t="s">
        <v>4597</v>
      </c>
      <c r="D1561" s="30">
        <v>20</v>
      </c>
      <c r="E1561" s="30" t="s">
        <v>1822</v>
      </c>
      <c r="F1561" s="30" t="s">
        <v>1839</v>
      </c>
      <c r="G1561" s="42" t="s">
        <v>964</v>
      </c>
      <c r="H1561" s="32">
        <v>32500</v>
      </c>
      <c r="I1561" s="5"/>
      <c r="J1561" s="33">
        <f>IF(I1561&lt;1,I1561*H1561*1.3,IF(I1561&gt;=1,I1561*H1561))</f>
        <v>0</v>
      </c>
      <c r="K1561" s="52" t="s">
        <v>1391</v>
      </c>
    </row>
    <row r="1562" spans="1:11" s="35" customFormat="1" ht="15" customHeight="1">
      <c r="A1562" s="50">
        <v>1314678</v>
      </c>
      <c r="B1562" s="28"/>
      <c r="C1562" s="29" t="s">
        <v>4598</v>
      </c>
      <c r="D1562" s="30">
        <v>20</v>
      </c>
      <c r="E1562" s="30" t="s">
        <v>1822</v>
      </c>
      <c r="F1562" s="30" t="s">
        <v>1839</v>
      </c>
      <c r="G1562" s="31" t="s">
        <v>964</v>
      </c>
      <c r="H1562" s="32">
        <v>32500</v>
      </c>
      <c r="I1562" s="5"/>
      <c r="J1562" s="33">
        <f>IF(I1562&lt;1,I1562*H1562*1.3,IF(I1562&gt;=1,I1562*H1562))</f>
        <v>0</v>
      </c>
      <c r="K1562" s="52" t="s">
        <v>1391</v>
      </c>
    </row>
    <row r="1563" spans="1:11" s="35" customFormat="1" ht="15" customHeight="1">
      <c r="A1563" s="38">
        <v>835632</v>
      </c>
      <c r="B1563" s="28"/>
      <c r="C1563" s="29" t="s">
        <v>4599</v>
      </c>
      <c r="D1563" s="30">
        <v>20</v>
      </c>
      <c r="E1563" s="30" t="s">
        <v>1822</v>
      </c>
      <c r="F1563" s="30" t="s">
        <v>1839</v>
      </c>
      <c r="G1563" s="31" t="s">
        <v>964</v>
      </c>
      <c r="H1563" s="32">
        <v>32500</v>
      </c>
      <c r="I1563" s="5"/>
      <c r="J1563" s="33">
        <f>IF(I1563&lt;1,I1563*H1563*1.3,IF(I1563&gt;=1,I1563*H1563))</f>
        <v>0</v>
      </c>
      <c r="K1563" s="52" t="s">
        <v>1391</v>
      </c>
    </row>
    <row r="1564" spans="1:11" s="35" customFormat="1" ht="15" customHeight="1">
      <c r="A1564" s="38">
        <v>835634</v>
      </c>
      <c r="B1564" s="28"/>
      <c r="C1564" s="29" t="s">
        <v>4600</v>
      </c>
      <c r="D1564" s="30">
        <v>20</v>
      </c>
      <c r="E1564" s="30" t="s">
        <v>1822</v>
      </c>
      <c r="F1564" s="30" t="s">
        <v>1839</v>
      </c>
      <c r="G1564" s="31" t="s">
        <v>964</v>
      </c>
      <c r="H1564" s="32">
        <v>32500</v>
      </c>
      <c r="I1564" s="5"/>
      <c r="J1564" s="33">
        <f>IF(I1564&lt;1,I1564*H1564*1.3,IF(I1564&gt;=1,I1564*H1564))</f>
        <v>0</v>
      </c>
      <c r="K1564" s="52" t="s">
        <v>1391</v>
      </c>
    </row>
    <row r="1565" spans="1:11" s="35" customFormat="1" ht="15" customHeight="1">
      <c r="A1565" s="38">
        <v>1538281</v>
      </c>
      <c r="B1565" s="64" t="s">
        <v>3076</v>
      </c>
      <c r="C1565" s="29" t="s">
        <v>4601</v>
      </c>
      <c r="D1565" s="30" t="s">
        <v>3270</v>
      </c>
      <c r="E1565" s="30" t="s">
        <v>1822</v>
      </c>
      <c r="F1565" s="30" t="s">
        <v>1839</v>
      </c>
      <c r="G1565" s="31" t="s">
        <v>964</v>
      </c>
      <c r="H1565" s="32">
        <v>32500</v>
      </c>
      <c r="I1565" s="5"/>
      <c r="J1565" s="33">
        <f>IF(I1565&lt;1,I1565*H1565*1.3,IF(I1565&gt;=1,I1565*H1565))</f>
        <v>0</v>
      </c>
      <c r="K1565" s="52" t="s">
        <v>1391</v>
      </c>
    </row>
    <row r="1566" spans="1:11" s="35" customFormat="1" ht="15" customHeight="1">
      <c r="A1566" s="41">
        <v>1538283</v>
      </c>
      <c r="B1566" s="64" t="s">
        <v>3076</v>
      </c>
      <c r="C1566" s="29" t="s">
        <v>4602</v>
      </c>
      <c r="D1566" s="30" t="s">
        <v>3270</v>
      </c>
      <c r="E1566" s="30" t="s">
        <v>1822</v>
      </c>
      <c r="F1566" s="30" t="s">
        <v>1839</v>
      </c>
      <c r="G1566" s="31" t="s">
        <v>964</v>
      </c>
      <c r="H1566" s="32">
        <v>32500</v>
      </c>
      <c r="I1566" s="5"/>
      <c r="J1566" s="33">
        <f>IF(I1566&lt;1,I1566*H1566*1.3,IF(I1566&gt;=1,I1566*H1566))</f>
        <v>0</v>
      </c>
      <c r="K1566" s="52" t="s">
        <v>1391</v>
      </c>
    </row>
    <row r="1567" spans="1:11" s="35" customFormat="1" ht="15" customHeight="1">
      <c r="A1567" s="41">
        <v>1537847</v>
      </c>
      <c r="B1567" s="64" t="s">
        <v>3076</v>
      </c>
      <c r="C1567" s="29" t="s">
        <v>4603</v>
      </c>
      <c r="D1567" s="30" t="s">
        <v>3270</v>
      </c>
      <c r="E1567" s="30" t="s">
        <v>1822</v>
      </c>
      <c r="F1567" s="30" t="s">
        <v>1839</v>
      </c>
      <c r="G1567" s="31" t="s">
        <v>964</v>
      </c>
      <c r="H1567" s="32">
        <v>32500</v>
      </c>
      <c r="I1567" s="5"/>
      <c r="J1567" s="33">
        <f>IF(I1567&lt;1,I1567*H1567*1.3,IF(I1567&gt;=1,I1567*H1567))</f>
        <v>0</v>
      </c>
      <c r="K1567" s="52" t="s">
        <v>1391</v>
      </c>
    </row>
    <row r="1568" spans="1:11" s="35" customFormat="1" ht="15" customHeight="1">
      <c r="A1568" s="38">
        <v>1694895</v>
      </c>
      <c r="B1568" s="64" t="s">
        <v>3076</v>
      </c>
      <c r="C1568" s="29" t="s">
        <v>4604</v>
      </c>
      <c r="D1568" s="30" t="s">
        <v>3270</v>
      </c>
      <c r="E1568" s="30" t="s">
        <v>1822</v>
      </c>
      <c r="F1568" s="30" t="s">
        <v>1839</v>
      </c>
      <c r="G1568" s="31" t="s">
        <v>964</v>
      </c>
      <c r="H1568" s="32">
        <v>32500</v>
      </c>
      <c r="I1568" s="5"/>
      <c r="J1568" s="33">
        <f>IF(I1568&lt;1,I1568*H1568*1.3,IF(I1568&gt;=1,I1568*H1568))</f>
        <v>0</v>
      </c>
      <c r="K1568" s="52" t="s">
        <v>1391</v>
      </c>
    </row>
    <row r="1569" spans="1:11" s="35" customFormat="1" ht="15" customHeight="1">
      <c r="A1569" s="41">
        <v>1538287</v>
      </c>
      <c r="B1569" s="64" t="s">
        <v>3076</v>
      </c>
      <c r="C1569" s="29" t="s">
        <v>4605</v>
      </c>
      <c r="D1569" s="30" t="s">
        <v>3270</v>
      </c>
      <c r="E1569" s="30" t="s">
        <v>1822</v>
      </c>
      <c r="F1569" s="30" t="s">
        <v>1839</v>
      </c>
      <c r="G1569" s="31" t="s">
        <v>964</v>
      </c>
      <c r="H1569" s="32">
        <v>32500</v>
      </c>
      <c r="I1569" s="5"/>
      <c r="J1569" s="33">
        <f>IF(I1569&lt;1,I1569*H1569*1.3,IF(I1569&gt;=1,I1569*H1569))</f>
        <v>0</v>
      </c>
      <c r="K1569" s="52" t="s">
        <v>1391</v>
      </c>
    </row>
    <row r="1570" spans="1:11" s="35" customFormat="1" ht="15" customHeight="1">
      <c r="A1570" s="41">
        <v>1538285</v>
      </c>
      <c r="B1570" s="64" t="s">
        <v>3076</v>
      </c>
      <c r="C1570" s="29" t="s">
        <v>4606</v>
      </c>
      <c r="D1570" s="30" t="s">
        <v>3270</v>
      </c>
      <c r="E1570" s="30" t="s">
        <v>1822</v>
      </c>
      <c r="F1570" s="30" t="s">
        <v>1839</v>
      </c>
      <c r="G1570" s="31" t="s">
        <v>964</v>
      </c>
      <c r="H1570" s="32">
        <v>32500</v>
      </c>
      <c r="I1570" s="5"/>
      <c r="J1570" s="33">
        <f>IF(I1570&lt;1,I1570*H1570*1.3,IF(I1570&gt;=1,I1570*H1570))</f>
        <v>0</v>
      </c>
      <c r="K1570" s="52" t="s">
        <v>1391</v>
      </c>
    </row>
    <row r="1571" spans="1:11" s="35" customFormat="1" ht="15" customHeight="1">
      <c r="A1571" s="41">
        <v>1537849</v>
      </c>
      <c r="B1571" s="64" t="s">
        <v>3076</v>
      </c>
      <c r="C1571" s="29" t="s">
        <v>4607</v>
      </c>
      <c r="D1571" s="30" t="s">
        <v>3270</v>
      </c>
      <c r="E1571" s="30" t="s">
        <v>1822</v>
      </c>
      <c r="F1571" s="30" t="s">
        <v>1839</v>
      </c>
      <c r="G1571" s="31" t="s">
        <v>964</v>
      </c>
      <c r="H1571" s="32">
        <v>32500</v>
      </c>
      <c r="I1571" s="5"/>
      <c r="J1571" s="33">
        <f>IF(I1571&lt;1,I1571*H1571*1.3,IF(I1571&gt;=1,I1571*H1571))</f>
        <v>0</v>
      </c>
      <c r="K1571" s="52" t="s">
        <v>1391</v>
      </c>
    </row>
    <row r="1572" spans="1:11" s="35" customFormat="1" ht="15" customHeight="1">
      <c r="A1572" s="41">
        <v>1551347</v>
      </c>
      <c r="B1572" s="64" t="s">
        <v>3076</v>
      </c>
      <c r="C1572" s="29" t="s">
        <v>4608</v>
      </c>
      <c r="D1572" s="30" t="s">
        <v>3270</v>
      </c>
      <c r="E1572" s="30" t="s">
        <v>1822</v>
      </c>
      <c r="F1572" s="30" t="s">
        <v>1839</v>
      </c>
      <c r="G1572" s="31" t="s">
        <v>964</v>
      </c>
      <c r="H1572" s="32">
        <v>32500</v>
      </c>
      <c r="I1572" s="5"/>
      <c r="J1572" s="33">
        <f>IF(I1572&lt;1,I1572*H1572*1.3,IF(I1572&gt;=1,I1572*H1572))</f>
        <v>0</v>
      </c>
      <c r="K1572" s="52" t="s">
        <v>1391</v>
      </c>
    </row>
    <row r="1573" spans="1:11" s="59" customFormat="1" ht="15" customHeight="1">
      <c r="A1573" s="22"/>
      <c r="B1573" s="22" t="s">
        <v>2859</v>
      </c>
      <c r="C1573" s="22"/>
      <c r="D1573" s="45"/>
      <c r="E1573" s="45"/>
      <c r="F1573" s="55"/>
      <c r="G1573" s="45"/>
      <c r="H1573" s="56"/>
      <c r="I1573" s="6"/>
      <c r="J1573" s="57"/>
      <c r="K1573" s="58"/>
    </row>
    <row r="1574" spans="1:11" s="35" customFormat="1" ht="15" customHeight="1">
      <c r="A1574" s="41">
        <v>22674</v>
      </c>
      <c r="B1574" s="28"/>
      <c r="C1574" s="29" t="s">
        <v>4609</v>
      </c>
      <c r="D1574" s="61" t="s">
        <v>90</v>
      </c>
      <c r="E1574" s="30" t="s">
        <v>1733</v>
      </c>
      <c r="F1574" s="30" t="s">
        <v>1839</v>
      </c>
      <c r="G1574" s="31" t="s">
        <v>964</v>
      </c>
      <c r="H1574" s="32">
        <v>3125</v>
      </c>
      <c r="I1574" s="5"/>
      <c r="J1574" s="33">
        <f>IF(I1574&lt;1,I1574*H1574*1.3,IF(I1574&gt;=1,I1574*H1574))</f>
        <v>0</v>
      </c>
      <c r="K1574" s="93" t="s">
        <v>1389</v>
      </c>
    </row>
    <row r="1575" spans="1:11" s="35" customFormat="1" ht="15" customHeight="1">
      <c r="A1575" s="41">
        <v>22675</v>
      </c>
      <c r="B1575" s="28"/>
      <c r="C1575" s="29" t="s">
        <v>4610</v>
      </c>
      <c r="D1575" s="61" t="s">
        <v>90</v>
      </c>
      <c r="E1575" s="30" t="s">
        <v>1733</v>
      </c>
      <c r="F1575" s="30" t="s">
        <v>1839</v>
      </c>
      <c r="G1575" s="31" t="s">
        <v>964</v>
      </c>
      <c r="H1575" s="32">
        <v>3125</v>
      </c>
      <c r="I1575" s="5"/>
      <c r="J1575" s="33">
        <f>IF(I1575&lt;1,I1575*H1575*1.3,IF(I1575&gt;=1,I1575*H1575))</f>
        <v>0</v>
      </c>
      <c r="K1575" s="93" t="s">
        <v>1389</v>
      </c>
    </row>
    <row r="1576" spans="1:11" s="35" customFormat="1" ht="15" customHeight="1">
      <c r="A1576" s="41">
        <v>22676</v>
      </c>
      <c r="B1576" s="28"/>
      <c r="C1576" s="29" t="s">
        <v>4611</v>
      </c>
      <c r="D1576" s="61" t="s">
        <v>90</v>
      </c>
      <c r="E1576" s="30" t="s">
        <v>1733</v>
      </c>
      <c r="F1576" s="30" t="s">
        <v>1839</v>
      </c>
      <c r="G1576" s="31" t="s">
        <v>964</v>
      </c>
      <c r="H1576" s="32">
        <v>3125</v>
      </c>
      <c r="I1576" s="5"/>
      <c r="J1576" s="33">
        <f>IF(I1576&lt;1,I1576*H1576*1.3,IF(I1576&gt;=1,I1576*H1576))</f>
        <v>0</v>
      </c>
      <c r="K1576" s="93" t="s">
        <v>1389</v>
      </c>
    </row>
    <row r="1577" spans="1:11" s="35" customFormat="1" ht="15" customHeight="1">
      <c r="A1577" s="41">
        <v>22677</v>
      </c>
      <c r="B1577" s="28"/>
      <c r="C1577" s="29" t="s">
        <v>4612</v>
      </c>
      <c r="D1577" s="61" t="s">
        <v>90</v>
      </c>
      <c r="E1577" s="30" t="s">
        <v>1733</v>
      </c>
      <c r="F1577" s="30" t="s">
        <v>1839</v>
      </c>
      <c r="G1577" s="31" t="s">
        <v>964</v>
      </c>
      <c r="H1577" s="32">
        <v>3125</v>
      </c>
      <c r="I1577" s="5"/>
      <c r="J1577" s="33">
        <f>IF(I1577&lt;1,I1577*H1577*1.3,IF(I1577&gt;=1,I1577*H1577))</f>
        <v>0</v>
      </c>
      <c r="K1577" s="93" t="s">
        <v>1389</v>
      </c>
    </row>
    <row r="1578" spans="1:11" s="35" customFormat="1" ht="15" customHeight="1">
      <c r="A1578" s="41">
        <v>22678</v>
      </c>
      <c r="B1578" s="28"/>
      <c r="C1578" s="29" t="s">
        <v>4613</v>
      </c>
      <c r="D1578" s="61" t="s">
        <v>90</v>
      </c>
      <c r="E1578" s="30" t="s">
        <v>1733</v>
      </c>
      <c r="F1578" s="30" t="s">
        <v>1839</v>
      </c>
      <c r="G1578" s="31" t="s">
        <v>964</v>
      </c>
      <c r="H1578" s="32">
        <v>3125</v>
      </c>
      <c r="I1578" s="5"/>
      <c r="J1578" s="33">
        <f>IF(I1578&lt;1,I1578*H1578*1.3,IF(I1578&gt;=1,I1578*H1578))</f>
        <v>0</v>
      </c>
      <c r="K1578" s="93" t="s">
        <v>1389</v>
      </c>
    </row>
    <row r="1579" spans="1:11" s="35" customFormat="1" ht="15" customHeight="1">
      <c r="A1579" s="41">
        <v>22679</v>
      </c>
      <c r="B1579" s="28"/>
      <c r="C1579" s="29" t="s">
        <v>4614</v>
      </c>
      <c r="D1579" s="61" t="s">
        <v>90</v>
      </c>
      <c r="E1579" s="30" t="s">
        <v>1733</v>
      </c>
      <c r="F1579" s="30" t="s">
        <v>1839</v>
      </c>
      <c r="G1579" s="31" t="s">
        <v>964</v>
      </c>
      <c r="H1579" s="32">
        <v>3125</v>
      </c>
      <c r="I1579" s="5"/>
      <c r="J1579" s="33">
        <f>IF(I1579&lt;1,I1579*H1579*1.3,IF(I1579&gt;=1,I1579*H1579))</f>
        <v>0</v>
      </c>
      <c r="K1579" s="93" t="s">
        <v>1389</v>
      </c>
    </row>
    <row r="1580" spans="1:11" s="35" customFormat="1" ht="15" customHeight="1">
      <c r="A1580" s="41">
        <v>22680</v>
      </c>
      <c r="B1580" s="28"/>
      <c r="C1580" s="29" t="s">
        <v>4615</v>
      </c>
      <c r="D1580" s="61" t="s">
        <v>90</v>
      </c>
      <c r="E1580" s="30" t="s">
        <v>1733</v>
      </c>
      <c r="F1580" s="30" t="s">
        <v>1839</v>
      </c>
      <c r="G1580" s="31" t="s">
        <v>964</v>
      </c>
      <c r="H1580" s="32">
        <v>3125</v>
      </c>
      <c r="I1580" s="5"/>
      <c r="J1580" s="33">
        <f>IF(I1580&lt;1,I1580*H1580*1.3,IF(I1580&gt;=1,I1580*H1580))</f>
        <v>0</v>
      </c>
      <c r="K1580" s="93" t="s">
        <v>1389</v>
      </c>
    </row>
    <row r="1581" spans="1:11" s="59" customFormat="1" ht="15" customHeight="1">
      <c r="A1581" s="22"/>
      <c r="B1581" s="22" t="s">
        <v>2860</v>
      </c>
      <c r="C1581" s="22"/>
      <c r="D1581" s="45"/>
      <c r="E1581" s="45"/>
      <c r="F1581" s="55"/>
      <c r="G1581" s="45"/>
      <c r="H1581" s="56"/>
      <c r="I1581" s="6"/>
      <c r="J1581" s="57"/>
      <c r="K1581" s="58"/>
    </row>
    <row r="1582" spans="1:11" s="35" customFormat="1" ht="15" customHeight="1">
      <c r="A1582" s="29" t="s">
        <v>3020</v>
      </c>
      <c r="B1582" s="65" t="s">
        <v>2942</v>
      </c>
      <c r="C1582" s="29" t="s">
        <v>4616</v>
      </c>
      <c r="D1582" s="61" t="s">
        <v>90</v>
      </c>
      <c r="E1582" s="30" t="s">
        <v>1733</v>
      </c>
      <c r="F1582" s="30" t="s">
        <v>1839</v>
      </c>
      <c r="G1582" s="31" t="s">
        <v>964</v>
      </c>
      <c r="H1582" s="32">
        <v>3750</v>
      </c>
      <c r="I1582" s="5"/>
      <c r="J1582" s="33">
        <f>IF(I1582&lt;1,I1582*H1582*1.3,IF(I1582&gt;=1,I1582*H1582))</f>
        <v>0</v>
      </c>
      <c r="K1582" s="49" t="s">
        <v>1388</v>
      </c>
    </row>
    <row r="1583" spans="1:11" s="35" customFormat="1" ht="15" customHeight="1">
      <c r="A1583" s="29" t="s">
        <v>3021</v>
      </c>
      <c r="B1583" s="28"/>
      <c r="C1583" s="29" t="s">
        <v>4617</v>
      </c>
      <c r="D1583" s="61" t="s">
        <v>90</v>
      </c>
      <c r="E1583" s="30" t="s">
        <v>1733</v>
      </c>
      <c r="F1583" s="30" t="s">
        <v>1839</v>
      </c>
      <c r="G1583" s="31" t="s">
        <v>964</v>
      </c>
      <c r="H1583" s="32">
        <v>3750</v>
      </c>
      <c r="I1583" s="5"/>
      <c r="J1583" s="33">
        <f>IF(I1583&lt;1,I1583*H1583*1.3,IF(I1583&gt;=1,I1583*H1583))</f>
        <v>0</v>
      </c>
      <c r="K1583" s="49" t="s">
        <v>1388</v>
      </c>
    </row>
    <row r="1584" spans="1:11" s="35" customFormat="1" ht="15" customHeight="1">
      <c r="A1584" s="29" t="s">
        <v>3022</v>
      </c>
      <c r="B1584" s="65" t="s">
        <v>2942</v>
      </c>
      <c r="C1584" s="29" t="s">
        <v>4618</v>
      </c>
      <c r="D1584" s="61" t="s">
        <v>90</v>
      </c>
      <c r="E1584" s="30" t="s">
        <v>1733</v>
      </c>
      <c r="F1584" s="30" t="s">
        <v>1839</v>
      </c>
      <c r="G1584" s="31" t="s">
        <v>964</v>
      </c>
      <c r="H1584" s="32">
        <v>3750</v>
      </c>
      <c r="I1584" s="5"/>
      <c r="J1584" s="33">
        <f>IF(I1584&lt;1,I1584*H1584*1.3,IF(I1584&gt;=1,I1584*H1584))</f>
        <v>0</v>
      </c>
      <c r="K1584" s="49" t="s">
        <v>1388</v>
      </c>
    </row>
    <row r="1585" spans="1:11" s="35" customFormat="1" ht="15" customHeight="1">
      <c r="A1585" s="29" t="s">
        <v>3023</v>
      </c>
      <c r="B1585" s="65" t="s">
        <v>2942</v>
      </c>
      <c r="C1585" s="29" t="s">
        <v>4619</v>
      </c>
      <c r="D1585" s="61" t="s">
        <v>90</v>
      </c>
      <c r="E1585" s="30" t="s">
        <v>1733</v>
      </c>
      <c r="F1585" s="30" t="s">
        <v>1839</v>
      </c>
      <c r="G1585" s="31" t="s">
        <v>964</v>
      </c>
      <c r="H1585" s="32">
        <v>3750</v>
      </c>
      <c r="I1585" s="5"/>
      <c r="J1585" s="33">
        <f>IF(I1585&lt;1,I1585*H1585*1.3,IF(I1585&gt;=1,I1585*H1585))</f>
        <v>0</v>
      </c>
      <c r="K1585" s="49" t="s">
        <v>1388</v>
      </c>
    </row>
    <row r="1586" spans="1:11" s="35" customFormat="1" ht="15" customHeight="1">
      <c r="A1586" s="29" t="s">
        <v>3024</v>
      </c>
      <c r="B1586" s="28"/>
      <c r="C1586" s="29" t="s">
        <v>4620</v>
      </c>
      <c r="D1586" s="61" t="s">
        <v>90</v>
      </c>
      <c r="E1586" s="30" t="s">
        <v>1733</v>
      </c>
      <c r="F1586" s="30" t="s">
        <v>1839</v>
      </c>
      <c r="G1586" s="31" t="s">
        <v>964</v>
      </c>
      <c r="H1586" s="32">
        <v>3750</v>
      </c>
      <c r="I1586" s="5"/>
      <c r="J1586" s="33">
        <f>IF(I1586&lt;1,I1586*H1586*1.3,IF(I1586&gt;=1,I1586*H1586))</f>
        <v>0</v>
      </c>
      <c r="K1586" s="49" t="s">
        <v>1388</v>
      </c>
    </row>
    <row r="1587" spans="1:11" s="35" customFormat="1" ht="15" customHeight="1">
      <c r="A1587" s="29" t="s">
        <v>3025</v>
      </c>
      <c r="B1587" s="65" t="s">
        <v>2942</v>
      </c>
      <c r="C1587" s="29" t="s">
        <v>4621</v>
      </c>
      <c r="D1587" s="61" t="s">
        <v>90</v>
      </c>
      <c r="E1587" s="30" t="s">
        <v>1733</v>
      </c>
      <c r="F1587" s="30" t="s">
        <v>1839</v>
      </c>
      <c r="G1587" s="31" t="s">
        <v>964</v>
      </c>
      <c r="H1587" s="32">
        <v>3750</v>
      </c>
      <c r="I1587" s="5"/>
      <c r="J1587" s="33">
        <f>IF(I1587&lt;1,I1587*H1587*1.3,IF(I1587&gt;=1,I1587*H1587))</f>
        <v>0</v>
      </c>
      <c r="K1587" s="49" t="s">
        <v>1388</v>
      </c>
    </row>
    <row r="1588" spans="1:11" s="35" customFormat="1" ht="15" customHeight="1">
      <c r="A1588" s="29" t="s">
        <v>3026</v>
      </c>
      <c r="B1588" s="28"/>
      <c r="C1588" s="29" t="s">
        <v>4622</v>
      </c>
      <c r="D1588" s="61" t="s">
        <v>90</v>
      </c>
      <c r="E1588" s="30" t="s">
        <v>1733</v>
      </c>
      <c r="F1588" s="30" t="s">
        <v>1839</v>
      </c>
      <c r="G1588" s="31" t="s">
        <v>964</v>
      </c>
      <c r="H1588" s="32">
        <v>3750</v>
      </c>
      <c r="I1588" s="5"/>
      <c r="J1588" s="33">
        <f>IF(I1588&lt;1,I1588*H1588*1.3,IF(I1588&gt;=1,I1588*H1588))</f>
        <v>0</v>
      </c>
      <c r="K1588" s="49" t="s">
        <v>1388</v>
      </c>
    </row>
    <row r="1589" spans="1:11" s="35" customFormat="1" ht="15" customHeight="1">
      <c r="A1589" s="29" t="s">
        <v>3027</v>
      </c>
      <c r="B1589" s="65" t="s">
        <v>2942</v>
      </c>
      <c r="C1589" s="29" t="s">
        <v>4623</v>
      </c>
      <c r="D1589" s="61" t="s">
        <v>90</v>
      </c>
      <c r="E1589" s="30" t="s">
        <v>1733</v>
      </c>
      <c r="F1589" s="30" t="s">
        <v>1839</v>
      </c>
      <c r="G1589" s="31" t="s">
        <v>964</v>
      </c>
      <c r="H1589" s="32">
        <v>3750</v>
      </c>
      <c r="I1589" s="5"/>
      <c r="J1589" s="33">
        <f>IF(I1589&lt;1,I1589*H1589*1.3,IF(I1589&gt;=1,I1589*H1589))</f>
        <v>0</v>
      </c>
      <c r="K1589" s="49" t="s">
        <v>1388</v>
      </c>
    </row>
    <row r="1590" spans="1:11" s="35" customFormat="1" ht="15" customHeight="1">
      <c r="A1590" s="29" t="s">
        <v>3028</v>
      </c>
      <c r="B1590" s="65" t="s">
        <v>2942</v>
      </c>
      <c r="C1590" s="29" t="s">
        <v>4624</v>
      </c>
      <c r="D1590" s="61" t="s">
        <v>90</v>
      </c>
      <c r="E1590" s="30" t="s">
        <v>1733</v>
      </c>
      <c r="F1590" s="30" t="s">
        <v>1839</v>
      </c>
      <c r="G1590" s="31" t="s">
        <v>964</v>
      </c>
      <c r="H1590" s="32">
        <v>3750</v>
      </c>
      <c r="I1590" s="5"/>
      <c r="J1590" s="33">
        <f>IF(I1590&lt;1,I1590*H1590*1.3,IF(I1590&gt;=1,I1590*H1590))</f>
        <v>0</v>
      </c>
      <c r="K1590" s="49" t="s">
        <v>1388</v>
      </c>
    </row>
    <row r="1591" spans="1:11" s="35" customFormat="1" ht="15" customHeight="1">
      <c r="A1591" s="29" t="s">
        <v>3029</v>
      </c>
      <c r="B1591" s="28"/>
      <c r="C1591" s="29" t="s">
        <v>4625</v>
      </c>
      <c r="D1591" s="61" t="s">
        <v>90</v>
      </c>
      <c r="E1591" s="30" t="s">
        <v>1733</v>
      </c>
      <c r="F1591" s="30" t="s">
        <v>1839</v>
      </c>
      <c r="G1591" s="31" t="s">
        <v>964</v>
      </c>
      <c r="H1591" s="32">
        <v>3750</v>
      </c>
      <c r="I1591" s="5"/>
      <c r="J1591" s="33">
        <f>IF(I1591&lt;1,I1591*H1591*1.3,IF(I1591&gt;=1,I1591*H1591))</f>
        <v>0</v>
      </c>
      <c r="K1591" s="49" t="s">
        <v>1388</v>
      </c>
    </row>
    <row r="1592" spans="1:11" s="35" customFormat="1" ht="15" customHeight="1">
      <c r="A1592" s="29" t="s">
        <v>3030</v>
      </c>
      <c r="B1592" s="28"/>
      <c r="C1592" s="29" t="s">
        <v>4626</v>
      </c>
      <c r="D1592" s="61" t="s">
        <v>90</v>
      </c>
      <c r="E1592" s="30" t="s">
        <v>1733</v>
      </c>
      <c r="F1592" s="30" t="s">
        <v>1839</v>
      </c>
      <c r="G1592" s="31" t="s">
        <v>964</v>
      </c>
      <c r="H1592" s="32">
        <v>3750</v>
      </c>
      <c r="I1592" s="5"/>
      <c r="J1592" s="33">
        <f>IF(I1592&lt;1,I1592*H1592*1.3,IF(I1592&gt;=1,I1592*H1592))</f>
        <v>0</v>
      </c>
      <c r="K1592" s="49" t="s">
        <v>1388</v>
      </c>
    </row>
    <row r="1593" spans="1:11" s="35" customFormat="1" ht="15" customHeight="1">
      <c r="A1593" s="29" t="s">
        <v>3031</v>
      </c>
      <c r="B1593" s="65" t="s">
        <v>2942</v>
      </c>
      <c r="C1593" s="29" t="s">
        <v>4627</v>
      </c>
      <c r="D1593" s="61" t="s">
        <v>90</v>
      </c>
      <c r="E1593" s="30" t="s">
        <v>1733</v>
      </c>
      <c r="F1593" s="30" t="s">
        <v>1839</v>
      </c>
      <c r="G1593" s="31" t="s">
        <v>964</v>
      </c>
      <c r="H1593" s="32">
        <v>3750</v>
      </c>
      <c r="I1593" s="5"/>
      <c r="J1593" s="33">
        <f>IF(I1593&lt;1,I1593*H1593*1.3,IF(I1593&gt;=1,I1593*H1593))</f>
        <v>0</v>
      </c>
      <c r="K1593" s="49" t="s">
        <v>1388</v>
      </c>
    </row>
    <row r="1594" spans="1:11" s="35" customFormat="1" ht="15" customHeight="1">
      <c r="A1594" s="29" t="s">
        <v>3032</v>
      </c>
      <c r="B1594" s="65" t="s">
        <v>2942</v>
      </c>
      <c r="C1594" s="29" t="s">
        <v>4628</v>
      </c>
      <c r="D1594" s="61" t="s">
        <v>90</v>
      </c>
      <c r="E1594" s="30" t="s">
        <v>1733</v>
      </c>
      <c r="F1594" s="30" t="s">
        <v>1839</v>
      </c>
      <c r="G1594" s="31" t="s">
        <v>964</v>
      </c>
      <c r="H1594" s="32">
        <v>3750</v>
      </c>
      <c r="I1594" s="5"/>
      <c r="J1594" s="33">
        <f>IF(I1594&lt;1,I1594*H1594*1.3,IF(I1594&gt;=1,I1594*H1594))</f>
        <v>0</v>
      </c>
      <c r="K1594" s="49" t="s">
        <v>1388</v>
      </c>
    </row>
    <row r="1595" spans="1:11" s="35" customFormat="1" ht="15" customHeight="1">
      <c r="A1595" s="29" t="s">
        <v>3033</v>
      </c>
      <c r="B1595" s="28"/>
      <c r="C1595" s="29" t="s">
        <v>4629</v>
      </c>
      <c r="D1595" s="61" t="s">
        <v>90</v>
      </c>
      <c r="E1595" s="30" t="s">
        <v>1733</v>
      </c>
      <c r="F1595" s="30" t="s">
        <v>1839</v>
      </c>
      <c r="G1595" s="31" t="s">
        <v>964</v>
      </c>
      <c r="H1595" s="32">
        <v>3750</v>
      </c>
      <c r="I1595" s="5"/>
      <c r="J1595" s="33">
        <f>IF(I1595&lt;1,I1595*H1595*1.3,IF(I1595&gt;=1,I1595*H1595))</f>
        <v>0</v>
      </c>
      <c r="K1595" s="49" t="s">
        <v>1388</v>
      </c>
    </row>
    <row r="1596" spans="1:11" s="35" customFormat="1" ht="15" customHeight="1">
      <c r="A1596" s="29" t="s">
        <v>3034</v>
      </c>
      <c r="B1596" s="28"/>
      <c r="C1596" s="29" t="s">
        <v>4630</v>
      </c>
      <c r="D1596" s="61" t="s">
        <v>90</v>
      </c>
      <c r="E1596" s="30" t="s">
        <v>1733</v>
      </c>
      <c r="F1596" s="30" t="s">
        <v>1839</v>
      </c>
      <c r="G1596" s="31" t="s">
        <v>964</v>
      </c>
      <c r="H1596" s="32">
        <v>3750</v>
      </c>
      <c r="I1596" s="5"/>
      <c r="J1596" s="33">
        <f>IF(I1596&lt;1,I1596*H1596*1.3,IF(I1596&gt;=1,I1596*H1596))</f>
        <v>0</v>
      </c>
      <c r="K1596" s="49" t="s">
        <v>1388</v>
      </c>
    </row>
    <row r="1597" spans="1:11" s="35" customFormat="1" ht="15" customHeight="1">
      <c r="A1597" s="29" t="s">
        <v>3035</v>
      </c>
      <c r="B1597" s="28"/>
      <c r="C1597" s="29" t="s">
        <v>4631</v>
      </c>
      <c r="D1597" s="61" t="s">
        <v>90</v>
      </c>
      <c r="E1597" s="30" t="s">
        <v>1733</v>
      </c>
      <c r="F1597" s="30" t="s">
        <v>1839</v>
      </c>
      <c r="G1597" s="31" t="s">
        <v>964</v>
      </c>
      <c r="H1597" s="32">
        <v>3750</v>
      </c>
      <c r="I1597" s="5"/>
      <c r="J1597" s="33">
        <f>IF(I1597&lt;1,I1597*H1597*1.3,IF(I1597&gt;=1,I1597*H1597))</f>
        <v>0</v>
      </c>
      <c r="K1597" s="49" t="s">
        <v>1388</v>
      </c>
    </row>
    <row r="1598" spans="1:11" s="35" customFormat="1" ht="15" customHeight="1">
      <c r="A1598" s="29" t="s">
        <v>3036</v>
      </c>
      <c r="B1598" s="28"/>
      <c r="C1598" s="29" t="s">
        <v>4632</v>
      </c>
      <c r="D1598" s="61" t="s">
        <v>90</v>
      </c>
      <c r="E1598" s="30" t="s">
        <v>1733</v>
      </c>
      <c r="F1598" s="30" t="s">
        <v>1839</v>
      </c>
      <c r="G1598" s="31" t="s">
        <v>964</v>
      </c>
      <c r="H1598" s="32">
        <v>3750</v>
      </c>
      <c r="I1598" s="5"/>
      <c r="J1598" s="33">
        <f>IF(I1598&lt;1,I1598*H1598*1.3,IF(I1598&gt;=1,I1598*H1598))</f>
        <v>0</v>
      </c>
      <c r="K1598" s="49" t="s">
        <v>1388</v>
      </c>
    </row>
    <row r="1599" spans="1:11" s="35" customFormat="1" ht="15" customHeight="1">
      <c r="A1599" s="29" t="s">
        <v>3037</v>
      </c>
      <c r="B1599" s="28"/>
      <c r="C1599" s="29" t="s">
        <v>4633</v>
      </c>
      <c r="D1599" s="61" t="s">
        <v>90</v>
      </c>
      <c r="E1599" s="30" t="s">
        <v>1733</v>
      </c>
      <c r="F1599" s="30" t="s">
        <v>1839</v>
      </c>
      <c r="G1599" s="31" t="s">
        <v>964</v>
      </c>
      <c r="H1599" s="32">
        <v>3750</v>
      </c>
      <c r="I1599" s="5"/>
      <c r="J1599" s="33">
        <f>IF(I1599&lt;1,I1599*H1599*1.3,IF(I1599&gt;=1,I1599*H1599))</f>
        <v>0</v>
      </c>
      <c r="K1599" s="49" t="s">
        <v>1388</v>
      </c>
    </row>
    <row r="1600" spans="1:11" s="35" customFormat="1" ht="15" customHeight="1">
      <c r="A1600" s="29" t="s">
        <v>3038</v>
      </c>
      <c r="B1600" s="65" t="s">
        <v>2942</v>
      </c>
      <c r="C1600" s="29" t="s">
        <v>4634</v>
      </c>
      <c r="D1600" s="61" t="s">
        <v>90</v>
      </c>
      <c r="E1600" s="30" t="s">
        <v>1733</v>
      </c>
      <c r="F1600" s="30" t="s">
        <v>1839</v>
      </c>
      <c r="G1600" s="31" t="s">
        <v>964</v>
      </c>
      <c r="H1600" s="32">
        <v>3750</v>
      </c>
      <c r="I1600" s="5"/>
      <c r="J1600" s="33">
        <f>IF(I1600&lt;1,I1600*H1600*1.3,IF(I1600&gt;=1,I1600*H1600))</f>
        <v>0</v>
      </c>
      <c r="K1600" s="49" t="s">
        <v>1388</v>
      </c>
    </row>
    <row r="1601" spans="1:11" s="35" customFormat="1" ht="15" customHeight="1">
      <c r="A1601" s="29" t="s">
        <v>3039</v>
      </c>
      <c r="B1601" s="28"/>
      <c r="C1601" s="29" t="s">
        <v>4635</v>
      </c>
      <c r="D1601" s="61" t="s">
        <v>90</v>
      </c>
      <c r="E1601" s="30" t="s">
        <v>1733</v>
      </c>
      <c r="F1601" s="30" t="s">
        <v>1839</v>
      </c>
      <c r="G1601" s="31" t="s">
        <v>964</v>
      </c>
      <c r="H1601" s="32">
        <v>3750</v>
      </c>
      <c r="I1601" s="5"/>
      <c r="J1601" s="33">
        <f>IF(I1601&lt;1,I1601*H1601*1.3,IF(I1601&gt;=1,I1601*H1601))</f>
        <v>0</v>
      </c>
      <c r="K1601" s="49" t="s">
        <v>1388</v>
      </c>
    </row>
    <row r="1602" spans="1:11" s="35" customFormat="1" ht="15" customHeight="1">
      <c r="A1602" s="29" t="s">
        <v>3040</v>
      </c>
      <c r="B1602" s="28"/>
      <c r="C1602" s="29" t="s">
        <v>4636</v>
      </c>
      <c r="D1602" s="61" t="s">
        <v>90</v>
      </c>
      <c r="E1602" s="30" t="s">
        <v>1733</v>
      </c>
      <c r="F1602" s="30" t="s">
        <v>1839</v>
      </c>
      <c r="G1602" s="31" t="s">
        <v>964</v>
      </c>
      <c r="H1602" s="32">
        <v>3750</v>
      </c>
      <c r="I1602" s="5"/>
      <c r="J1602" s="33">
        <f>IF(I1602&lt;1,I1602*H1602*1.3,IF(I1602&gt;=1,I1602*H1602))</f>
        <v>0</v>
      </c>
      <c r="K1602" s="49" t="s">
        <v>1388</v>
      </c>
    </row>
    <row r="1603" spans="1:11" s="35" customFormat="1" ht="15" customHeight="1">
      <c r="A1603" s="29" t="s">
        <v>3041</v>
      </c>
      <c r="B1603" s="28"/>
      <c r="C1603" s="29" t="s">
        <v>4637</v>
      </c>
      <c r="D1603" s="61" t="s">
        <v>90</v>
      </c>
      <c r="E1603" s="30" t="s">
        <v>1733</v>
      </c>
      <c r="F1603" s="30" t="s">
        <v>1839</v>
      </c>
      <c r="G1603" s="31" t="s">
        <v>964</v>
      </c>
      <c r="H1603" s="32">
        <v>3750</v>
      </c>
      <c r="I1603" s="5"/>
      <c r="J1603" s="33">
        <f>IF(I1603&lt;1,I1603*H1603*1.3,IF(I1603&gt;=1,I1603*H1603))</f>
        <v>0</v>
      </c>
      <c r="K1603" s="49" t="s">
        <v>1388</v>
      </c>
    </row>
    <row r="1604" spans="1:11" s="35" customFormat="1" ht="15" customHeight="1">
      <c r="A1604" s="29" t="s">
        <v>3042</v>
      </c>
      <c r="B1604" s="28"/>
      <c r="C1604" s="29" t="s">
        <v>4638</v>
      </c>
      <c r="D1604" s="61" t="s">
        <v>90</v>
      </c>
      <c r="E1604" s="30" t="s">
        <v>1733</v>
      </c>
      <c r="F1604" s="30" t="s">
        <v>1839</v>
      </c>
      <c r="G1604" s="31" t="s">
        <v>964</v>
      </c>
      <c r="H1604" s="32">
        <v>3750</v>
      </c>
      <c r="I1604" s="5"/>
      <c r="J1604" s="33">
        <f>IF(I1604&lt;1,I1604*H1604*1.3,IF(I1604&gt;=1,I1604*H1604))</f>
        <v>0</v>
      </c>
      <c r="K1604" s="49" t="s">
        <v>1388</v>
      </c>
    </row>
    <row r="1605" spans="1:11" s="35" customFormat="1" ht="15" customHeight="1">
      <c r="A1605" s="29" t="s">
        <v>3043</v>
      </c>
      <c r="B1605" s="28"/>
      <c r="C1605" s="29" t="s">
        <v>4639</v>
      </c>
      <c r="D1605" s="61" t="s">
        <v>90</v>
      </c>
      <c r="E1605" s="30" t="s">
        <v>1733</v>
      </c>
      <c r="F1605" s="30" t="s">
        <v>1839</v>
      </c>
      <c r="G1605" s="31" t="s">
        <v>964</v>
      </c>
      <c r="H1605" s="32">
        <v>3750</v>
      </c>
      <c r="I1605" s="5"/>
      <c r="J1605" s="33">
        <f>IF(I1605&lt;1,I1605*H1605*1.3,IF(I1605&gt;=1,I1605*H1605))</f>
        <v>0</v>
      </c>
      <c r="K1605" s="49" t="s">
        <v>1388</v>
      </c>
    </row>
    <row r="1606" spans="1:11" s="76" customFormat="1" ht="15" customHeight="1">
      <c r="A1606" s="29" t="s">
        <v>3044</v>
      </c>
      <c r="B1606" s="28"/>
      <c r="C1606" s="29" t="s">
        <v>4640</v>
      </c>
      <c r="D1606" s="61" t="s">
        <v>90</v>
      </c>
      <c r="E1606" s="30" t="s">
        <v>1733</v>
      </c>
      <c r="F1606" s="30" t="s">
        <v>1839</v>
      </c>
      <c r="G1606" s="31" t="s">
        <v>964</v>
      </c>
      <c r="H1606" s="32">
        <v>3750</v>
      </c>
      <c r="I1606" s="5"/>
      <c r="J1606" s="33">
        <f>IF(I1606&lt;1,I1606*H1606*1.3,IF(I1606&gt;=1,I1606*H1606))</f>
        <v>0</v>
      </c>
      <c r="K1606" s="49" t="s">
        <v>1388</v>
      </c>
    </row>
    <row r="1607" spans="1:11" s="76" customFormat="1" ht="15" customHeight="1">
      <c r="A1607" s="29" t="s">
        <v>3045</v>
      </c>
      <c r="B1607" s="28"/>
      <c r="C1607" s="29" t="s">
        <v>4641</v>
      </c>
      <c r="D1607" s="61" t="s">
        <v>90</v>
      </c>
      <c r="E1607" s="30" t="s">
        <v>1733</v>
      </c>
      <c r="F1607" s="30" t="s">
        <v>1839</v>
      </c>
      <c r="G1607" s="31" t="s">
        <v>964</v>
      </c>
      <c r="H1607" s="32">
        <v>3750</v>
      </c>
      <c r="I1607" s="5"/>
      <c r="J1607" s="33">
        <f>IF(I1607&lt;1,I1607*H1607*1.3,IF(I1607&gt;=1,I1607*H1607))</f>
        <v>0</v>
      </c>
      <c r="K1607" s="49" t="s">
        <v>1388</v>
      </c>
    </row>
    <row r="1608" spans="1:11" s="76" customFormat="1" ht="15" customHeight="1">
      <c r="A1608" s="29" t="s">
        <v>3046</v>
      </c>
      <c r="B1608" s="28"/>
      <c r="C1608" s="29" t="s">
        <v>4642</v>
      </c>
      <c r="D1608" s="61" t="s">
        <v>90</v>
      </c>
      <c r="E1608" s="30" t="s">
        <v>1733</v>
      </c>
      <c r="F1608" s="30" t="s">
        <v>1839</v>
      </c>
      <c r="G1608" s="31" t="s">
        <v>964</v>
      </c>
      <c r="H1608" s="32">
        <v>3750</v>
      </c>
      <c r="I1608" s="5"/>
      <c r="J1608" s="33">
        <f>IF(I1608&lt;1,I1608*H1608*1.3,IF(I1608&gt;=1,I1608*H1608))</f>
        <v>0</v>
      </c>
      <c r="K1608" s="49" t="s">
        <v>1388</v>
      </c>
    </row>
    <row r="1609" spans="1:11" s="76" customFormat="1" ht="15" customHeight="1">
      <c r="A1609" s="29" t="s">
        <v>3047</v>
      </c>
      <c r="B1609" s="28"/>
      <c r="C1609" s="29" t="s">
        <v>4643</v>
      </c>
      <c r="D1609" s="61" t="s">
        <v>90</v>
      </c>
      <c r="E1609" s="30" t="s">
        <v>1733</v>
      </c>
      <c r="F1609" s="30" t="s">
        <v>1839</v>
      </c>
      <c r="G1609" s="31" t="s">
        <v>964</v>
      </c>
      <c r="H1609" s="32">
        <v>3750</v>
      </c>
      <c r="I1609" s="5"/>
      <c r="J1609" s="33">
        <f>IF(I1609&lt;1,I1609*H1609*1.3,IF(I1609&gt;=1,I1609*H1609))</f>
        <v>0</v>
      </c>
      <c r="K1609" s="49" t="s">
        <v>1388</v>
      </c>
    </row>
    <row r="1610" spans="1:11" s="76" customFormat="1" ht="15" customHeight="1">
      <c r="A1610" s="29" t="s">
        <v>3048</v>
      </c>
      <c r="B1610" s="28"/>
      <c r="C1610" s="29" t="s">
        <v>4644</v>
      </c>
      <c r="D1610" s="61" t="s">
        <v>90</v>
      </c>
      <c r="E1610" s="30" t="s">
        <v>1733</v>
      </c>
      <c r="F1610" s="30" t="s">
        <v>1839</v>
      </c>
      <c r="G1610" s="31" t="s">
        <v>964</v>
      </c>
      <c r="H1610" s="32">
        <v>3750</v>
      </c>
      <c r="I1610" s="5"/>
      <c r="J1610" s="33">
        <f>IF(I1610&lt;1,I1610*H1610*1.3,IF(I1610&gt;=1,I1610*H1610))</f>
        <v>0</v>
      </c>
      <c r="K1610" s="49" t="s">
        <v>1388</v>
      </c>
    </row>
    <row r="1611" spans="1:11" s="35" customFormat="1" ht="15" customHeight="1">
      <c r="A1611" s="36" t="s">
        <v>2084</v>
      </c>
      <c r="B1611" s="28"/>
      <c r="C1611" s="29" t="s">
        <v>4645</v>
      </c>
      <c r="D1611" s="61" t="s">
        <v>90</v>
      </c>
      <c r="E1611" s="30" t="s">
        <v>1733</v>
      </c>
      <c r="F1611" s="30" t="s">
        <v>1839</v>
      </c>
      <c r="G1611" s="31" t="s">
        <v>964</v>
      </c>
      <c r="H1611" s="32">
        <v>3375</v>
      </c>
      <c r="I1611" s="5"/>
      <c r="J1611" s="33">
        <f>IF(I1611&lt;1,I1611*H1611*1.3,IF(I1611&gt;=1,I1611*H1611))</f>
        <v>0</v>
      </c>
      <c r="K1611" s="34" t="s">
        <v>1390</v>
      </c>
    </row>
    <row r="1612" spans="1:11" s="35" customFormat="1" ht="15" customHeight="1">
      <c r="A1612" s="36" t="s">
        <v>1882</v>
      </c>
      <c r="B1612" s="28"/>
      <c r="C1612" s="29" t="s">
        <v>4646</v>
      </c>
      <c r="D1612" s="61" t="s">
        <v>90</v>
      </c>
      <c r="E1612" s="30" t="s">
        <v>1733</v>
      </c>
      <c r="F1612" s="30" t="s">
        <v>1839</v>
      </c>
      <c r="G1612" s="31" t="s">
        <v>964</v>
      </c>
      <c r="H1612" s="32">
        <v>3375</v>
      </c>
      <c r="I1612" s="5"/>
      <c r="J1612" s="33">
        <f>IF(I1612&lt;1,I1612*H1612*1.3,IF(I1612&gt;=1,I1612*H1612))</f>
        <v>0</v>
      </c>
      <c r="K1612" s="34" t="s">
        <v>1390</v>
      </c>
    </row>
    <row r="1613" spans="1:11" s="35" customFormat="1" ht="15" customHeight="1">
      <c r="A1613" s="36" t="s">
        <v>2077</v>
      </c>
      <c r="B1613" s="28"/>
      <c r="C1613" s="29" t="s">
        <v>4647</v>
      </c>
      <c r="D1613" s="61" t="s">
        <v>90</v>
      </c>
      <c r="E1613" s="30" t="s">
        <v>1733</v>
      </c>
      <c r="F1613" s="30" t="s">
        <v>1839</v>
      </c>
      <c r="G1613" s="31" t="s">
        <v>964</v>
      </c>
      <c r="H1613" s="32">
        <v>3375</v>
      </c>
      <c r="I1613" s="5"/>
      <c r="J1613" s="33">
        <f>IF(I1613&lt;1,I1613*H1613*1.3,IF(I1613&gt;=1,I1613*H1613))</f>
        <v>0</v>
      </c>
      <c r="K1613" s="34" t="s">
        <v>1390</v>
      </c>
    </row>
    <row r="1614" spans="1:11" s="35" customFormat="1" ht="15" customHeight="1">
      <c r="A1614" s="36" t="s">
        <v>2076</v>
      </c>
      <c r="B1614" s="28"/>
      <c r="C1614" s="29" t="s">
        <v>4648</v>
      </c>
      <c r="D1614" s="61" t="s">
        <v>90</v>
      </c>
      <c r="E1614" s="30" t="s">
        <v>1733</v>
      </c>
      <c r="F1614" s="30" t="s">
        <v>1839</v>
      </c>
      <c r="G1614" s="31" t="s">
        <v>964</v>
      </c>
      <c r="H1614" s="32">
        <v>3375</v>
      </c>
      <c r="I1614" s="5"/>
      <c r="J1614" s="33">
        <f>IF(I1614&lt;1,I1614*H1614*1.3,IF(I1614&gt;=1,I1614*H1614))</f>
        <v>0</v>
      </c>
      <c r="K1614" s="34" t="s">
        <v>1390</v>
      </c>
    </row>
    <row r="1615" spans="1:11" s="35" customFormat="1" ht="15" customHeight="1">
      <c r="A1615" s="36" t="s">
        <v>2083</v>
      </c>
      <c r="B1615" s="28"/>
      <c r="C1615" s="29" t="s">
        <v>4649</v>
      </c>
      <c r="D1615" s="61" t="s">
        <v>90</v>
      </c>
      <c r="E1615" s="30" t="s">
        <v>1733</v>
      </c>
      <c r="F1615" s="30" t="s">
        <v>1839</v>
      </c>
      <c r="G1615" s="42" t="s">
        <v>964</v>
      </c>
      <c r="H1615" s="32">
        <v>3375</v>
      </c>
      <c r="I1615" s="5"/>
      <c r="J1615" s="33">
        <f>IF(I1615&lt;1,I1615*H1615*1.3,IF(I1615&gt;=1,I1615*H1615))</f>
        <v>0</v>
      </c>
      <c r="K1615" s="34" t="s">
        <v>1390</v>
      </c>
    </row>
    <row r="1616" spans="1:11" s="35" customFormat="1" ht="15" customHeight="1">
      <c r="A1616" s="36" t="s">
        <v>2994</v>
      </c>
      <c r="B1616" s="65" t="s">
        <v>2942</v>
      </c>
      <c r="C1616" s="29" t="s">
        <v>4650</v>
      </c>
      <c r="D1616" s="61" t="s">
        <v>90</v>
      </c>
      <c r="E1616" s="30" t="s">
        <v>1733</v>
      </c>
      <c r="F1616" s="30" t="s">
        <v>1839</v>
      </c>
      <c r="G1616" s="31" t="s">
        <v>964</v>
      </c>
      <c r="H1616" s="32">
        <v>3375</v>
      </c>
      <c r="I1616" s="5"/>
      <c r="J1616" s="33">
        <f>IF(I1616&lt;1,I1616*H1616*1.3,IF(I1616&gt;=1,I1616*H1616))</f>
        <v>0</v>
      </c>
      <c r="K1616" s="34" t="s">
        <v>1390</v>
      </c>
    </row>
    <row r="1617" spans="1:11" s="35" customFormat="1" ht="15" customHeight="1">
      <c r="A1617" s="36" t="s">
        <v>2995</v>
      </c>
      <c r="B1617" s="65" t="s">
        <v>2942</v>
      </c>
      <c r="C1617" s="29" t="s">
        <v>4651</v>
      </c>
      <c r="D1617" s="61" t="s">
        <v>90</v>
      </c>
      <c r="E1617" s="30" t="s">
        <v>1733</v>
      </c>
      <c r="F1617" s="30" t="s">
        <v>1839</v>
      </c>
      <c r="G1617" s="31" t="s">
        <v>964</v>
      </c>
      <c r="H1617" s="32">
        <v>3375</v>
      </c>
      <c r="I1617" s="5"/>
      <c r="J1617" s="33">
        <f>IF(I1617&lt;1,I1617*H1617*1.3,IF(I1617&gt;=1,I1617*H1617))</f>
        <v>0</v>
      </c>
      <c r="K1617" s="34" t="s">
        <v>1390</v>
      </c>
    </row>
    <row r="1618" spans="1:11" s="35" customFormat="1" ht="15" customHeight="1">
      <c r="A1618" s="36" t="s">
        <v>2992</v>
      </c>
      <c r="B1618" s="65" t="s">
        <v>2942</v>
      </c>
      <c r="C1618" s="29" t="s">
        <v>4652</v>
      </c>
      <c r="D1618" s="61" t="s">
        <v>90</v>
      </c>
      <c r="E1618" s="30" t="s">
        <v>1733</v>
      </c>
      <c r="F1618" s="30" t="s">
        <v>1839</v>
      </c>
      <c r="G1618" s="31" t="s">
        <v>964</v>
      </c>
      <c r="H1618" s="32">
        <v>3375</v>
      </c>
      <c r="I1618" s="5"/>
      <c r="J1618" s="33">
        <f>IF(I1618&lt;1,I1618*H1618*1.3,IF(I1618&gt;=1,I1618*H1618))</f>
        <v>0</v>
      </c>
      <c r="K1618" s="34" t="s">
        <v>1390</v>
      </c>
    </row>
    <row r="1619" spans="1:11" s="35" customFormat="1" ht="15" customHeight="1">
      <c r="A1619" s="36" t="s">
        <v>2075</v>
      </c>
      <c r="B1619" s="28"/>
      <c r="C1619" s="29" t="s">
        <v>4653</v>
      </c>
      <c r="D1619" s="61" t="s">
        <v>90</v>
      </c>
      <c r="E1619" s="30" t="s">
        <v>1733</v>
      </c>
      <c r="F1619" s="30" t="s">
        <v>1839</v>
      </c>
      <c r="G1619" s="31" t="s">
        <v>964</v>
      </c>
      <c r="H1619" s="32">
        <v>3375</v>
      </c>
      <c r="I1619" s="5"/>
      <c r="J1619" s="33">
        <f>IF(I1619&lt;1,I1619*H1619*1.3,IF(I1619&gt;=1,I1619*H1619))</f>
        <v>0</v>
      </c>
      <c r="K1619" s="34" t="s">
        <v>1390</v>
      </c>
    </row>
    <row r="1620" spans="1:11" s="35" customFormat="1" ht="15" customHeight="1">
      <c r="A1620" s="36" t="s">
        <v>2073</v>
      </c>
      <c r="B1620" s="28"/>
      <c r="C1620" s="29" t="s">
        <v>4654</v>
      </c>
      <c r="D1620" s="61" t="s">
        <v>90</v>
      </c>
      <c r="E1620" s="30" t="s">
        <v>1733</v>
      </c>
      <c r="F1620" s="30" t="s">
        <v>1839</v>
      </c>
      <c r="G1620" s="42" t="s">
        <v>964</v>
      </c>
      <c r="H1620" s="32">
        <v>3375</v>
      </c>
      <c r="I1620" s="5"/>
      <c r="J1620" s="33">
        <f>IF(I1620&lt;1,I1620*H1620*1.3,IF(I1620&gt;=1,I1620*H1620))</f>
        <v>0</v>
      </c>
      <c r="K1620" s="34" t="s">
        <v>1390</v>
      </c>
    </row>
    <row r="1621" spans="1:11" s="35" customFormat="1" ht="15" customHeight="1">
      <c r="A1621" s="36" t="s">
        <v>1880</v>
      </c>
      <c r="B1621" s="28"/>
      <c r="C1621" s="29" t="s">
        <v>4655</v>
      </c>
      <c r="D1621" s="61" t="s">
        <v>90</v>
      </c>
      <c r="E1621" s="30" t="s">
        <v>1733</v>
      </c>
      <c r="F1621" s="30" t="s">
        <v>1839</v>
      </c>
      <c r="G1621" s="31" t="s">
        <v>964</v>
      </c>
      <c r="H1621" s="32">
        <v>3375</v>
      </c>
      <c r="I1621" s="5"/>
      <c r="J1621" s="33">
        <f>IF(I1621&lt;1,I1621*H1621*1.3,IF(I1621&gt;=1,I1621*H1621))</f>
        <v>0</v>
      </c>
      <c r="K1621" s="34" t="s">
        <v>1390</v>
      </c>
    </row>
    <row r="1622" spans="1:11" s="35" customFormat="1" ht="15" customHeight="1">
      <c r="A1622" s="36" t="s">
        <v>2993</v>
      </c>
      <c r="B1622" s="65" t="s">
        <v>2942</v>
      </c>
      <c r="C1622" s="29" t="s">
        <v>4656</v>
      </c>
      <c r="D1622" s="61" t="s">
        <v>90</v>
      </c>
      <c r="E1622" s="30" t="s">
        <v>1733</v>
      </c>
      <c r="F1622" s="30" t="s">
        <v>1839</v>
      </c>
      <c r="G1622" s="31" t="s">
        <v>964</v>
      </c>
      <c r="H1622" s="32">
        <v>3375</v>
      </c>
      <c r="I1622" s="5"/>
      <c r="J1622" s="33">
        <f>IF(I1622&lt;1,I1622*H1622*1.3,IF(I1622&gt;=1,I1622*H1622))</f>
        <v>0</v>
      </c>
      <c r="K1622" s="34" t="s">
        <v>1390</v>
      </c>
    </row>
    <row r="1623" spans="1:11" s="35" customFormat="1" ht="15" customHeight="1">
      <c r="A1623" s="36" t="s">
        <v>3105</v>
      </c>
      <c r="B1623" s="64" t="s">
        <v>3076</v>
      </c>
      <c r="C1623" s="29" t="s">
        <v>4657</v>
      </c>
      <c r="D1623" s="61" t="s">
        <v>90</v>
      </c>
      <c r="E1623" s="30" t="s">
        <v>1733</v>
      </c>
      <c r="F1623" s="30" t="s">
        <v>1839</v>
      </c>
      <c r="G1623" s="31" t="s">
        <v>964</v>
      </c>
      <c r="H1623" s="32">
        <v>3375</v>
      </c>
      <c r="I1623" s="5"/>
      <c r="J1623" s="33">
        <f>IF(I1623&lt;1,I1623*H1623*1.3,IF(I1623&gt;=1,I1623*H1623))</f>
        <v>0</v>
      </c>
      <c r="K1623" s="34" t="s">
        <v>1390</v>
      </c>
    </row>
    <row r="1624" spans="1:11" s="35" customFormat="1" ht="15" customHeight="1">
      <c r="A1624" s="36" t="s">
        <v>1879</v>
      </c>
      <c r="B1624" s="28"/>
      <c r="C1624" s="29" t="s">
        <v>4658</v>
      </c>
      <c r="D1624" s="61" t="s">
        <v>90</v>
      </c>
      <c r="E1624" s="30" t="s">
        <v>1733</v>
      </c>
      <c r="F1624" s="30" t="s">
        <v>1839</v>
      </c>
      <c r="G1624" s="31" t="s">
        <v>964</v>
      </c>
      <c r="H1624" s="32">
        <v>3375</v>
      </c>
      <c r="I1624" s="5"/>
      <c r="J1624" s="33">
        <f>IF(I1624&lt;1,I1624*H1624*1.3,IF(I1624&gt;=1,I1624*H1624))</f>
        <v>0</v>
      </c>
      <c r="K1624" s="34" t="s">
        <v>1390</v>
      </c>
    </row>
    <row r="1625" spans="1:11" s="35" customFormat="1" ht="15" customHeight="1">
      <c r="A1625" s="36" t="s">
        <v>1883</v>
      </c>
      <c r="B1625" s="28"/>
      <c r="C1625" s="29" t="s">
        <v>4659</v>
      </c>
      <c r="D1625" s="61" t="s">
        <v>90</v>
      </c>
      <c r="E1625" s="30" t="s">
        <v>1733</v>
      </c>
      <c r="F1625" s="30" t="s">
        <v>1839</v>
      </c>
      <c r="G1625" s="31" t="s">
        <v>964</v>
      </c>
      <c r="H1625" s="32">
        <v>3375</v>
      </c>
      <c r="I1625" s="5"/>
      <c r="J1625" s="33">
        <f>IF(I1625&lt;1,I1625*H1625*1.3,IF(I1625&gt;=1,I1625*H1625))</f>
        <v>0</v>
      </c>
      <c r="K1625" s="34" t="s">
        <v>1390</v>
      </c>
    </row>
    <row r="1626" spans="1:11" s="35" customFormat="1" ht="15" customHeight="1">
      <c r="A1626" s="36" t="s">
        <v>2071</v>
      </c>
      <c r="B1626" s="28"/>
      <c r="C1626" s="29" t="s">
        <v>4660</v>
      </c>
      <c r="D1626" s="61" t="s">
        <v>90</v>
      </c>
      <c r="E1626" s="30" t="s">
        <v>1733</v>
      </c>
      <c r="F1626" s="30" t="s">
        <v>1839</v>
      </c>
      <c r="G1626" s="31" t="s">
        <v>964</v>
      </c>
      <c r="H1626" s="32">
        <v>3375</v>
      </c>
      <c r="I1626" s="5"/>
      <c r="J1626" s="33">
        <f>IF(I1626&lt;1,I1626*H1626*1.3,IF(I1626&gt;=1,I1626*H1626))</f>
        <v>0</v>
      </c>
      <c r="K1626" s="34" t="s">
        <v>1390</v>
      </c>
    </row>
    <row r="1627" spans="1:11" s="35" customFormat="1" ht="15" customHeight="1">
      <c r="A1627" s="36" t="s">
        <v>2081</v>
      </c>
      <c r="B1627" s="28"/>
      <c r="C1627" s="29" t="s">
        <v>4661</v>
      </c>
      <c r="D1627" s="61" t="s">
        <v>90</v>
      </c>
      <c r="E1627" s="30" t="s">
        <v>1733</v>
      </c>
      <c r="F1627" s="30" t="s">
        <v>1839</v>
      </c>
      <c r="G1627" s="31" t="s">
        <v>964</v>
      </c>
      <c r="H1627" s="32">
        <v>3375</v>
      </c>
      <c r="I1627" s="5"/>
      <c r="J1627" s="33">
        <f>IF(I1627&lt;1,I1627*H1627*1.3,IF(I1627&gt;=1,I1627*H1627))</f>
        <v>0</v>
      </c>
      <c r="K1627" s="34" t="s">
        <v>1390</v>
      </c>
    </row>
    <row r="1628" spans="1:11" s="35" customFormat="1" ht="15" customHeight="1">
      <c r="A1628" s="36" t="s">
        <v>1881</v>
      </c>
      <c r="B1628" s="28"/>
      <c r="C1628" s="29" t="s">
        <v>4662</v>
      </c>
      <c r="D1628" s="61" t="s">
        <v>90</v>
      </c>
      <c r="E1628" s="30" t="s">
        <v>1733</v>
      </c>
      <c r="F1628" s="30" t="s">
        <v>1839</v>
      </c>
      <c r="G1628" s="31" t="s">
        <v>964</v>
      </c>
      <c r="H1628" s="32">
        <v>3375</v>
      </c>
      <c r="I1628" s="5"/>
      <c r="J1628" s="33">
        <f>IF(I1628&lt;1,I1628*H1628*1.3,IF(I1628&gt;=1,I1628*H1628))</f>
        <v>0</v>
      </c>
      <c r="K1628" s="34" t="s">
        <v>1390</v>
      </c>
    </row>
    <row r="1629" spans="1:11" s="35" customFormat="1" ht="15" customHeight="1">
      <c r="A1629" s="36" t="s">
        <v>2070</v>
      </c>
      <c r="B1629" s="28"/>
      <c r="C1629" s="29" t="s">
        <v>4663</v>
      </c>
      <c r="D1629" s="61" t="s">
        <v>90</v>
      </c>
      <c r="E1629" s="30" t="s">
        <v>1733</v>
      </c>
      <c r="F1629" s="30" t="s">
        <v>1839</v>
      </c>
      <c r="G1629" s="31" t="s">
        <v>964</v>
      </c>
      <c r="H1629" s="32">
        <v>3375</v>
      </c>
      <c r="I1629" s="5"/>
      <c r="J1629" s="33">
        <f>IF(I1629&lt;1,I1629*H1629*1.3,IF(I1629&gt;=1,I1629*H1629))</f>
        <v>0</v>
      </c>
      <c r="K1629" s="34" t="s">
        <v>1390</v>
      </c>
    </row>
    <row r="1630" spans="1:11" s="35" customFormat="1" ht="15" customHeight="1">
      <c r="A1630" s="36" t="s">
        <v>2072</v>
      </c>
      <c r="B1630" s="28"/>
      <c r="C1630" s="29" t="s">
        <v>4664</v>
      </c>
      <c r="D1630" s="61" t="s">
        <v>90</v>
      </c>
      <c r="E1630" s="30" t="s">
        <v>1733</v>
      </c>
      <c r="F1630" s="30" t="s">
        <v>1839</v>
      </c>
      <c r="G1630" s="31" t="s">
        <v>964</v>
      </c>
      <c r="H1630" s="32">
        <v>3375</v>
      </c>
      <c r="I1630" s="5"/>
      <c r="J1630" s="33">
        <f>IF(I1630&lt;1,I1630*H1630*1.3,IF(I1630&gt;=1,I1630*H1630))</f>
        <v>0</v>
      </c>
      <c r="K1630" s="34" t="s">
        <v>1390</v>
      </c>
    </row>
    <row r="1631" spans="1:11" s="35" customFormat="1" ht="15" customHeight="1">
      <c r="A1631" s="36" t="s">
        <v>2078</v>
      </c>
      <c r="B1631" s="28"/>
      <c r="C1631" s="29" t="s">
        <v>4665</v>
      </c>
      <c r="D1631" s="61" t="s">
        <v>90</v>
      </c>
      <c r="E1631" s="30" t="s">
        <v>1733</v>
      </c>
      <c r="F1631" s="30" t="s">
        <v>1839</v>
      </c>
      <c r="G1631" s="31" t="s">
        <v>964</v>
      </c>
      <c r="H1631" s="32">
        <v>3375</v>
      </c>
      <c r="I1631" s="5"/>
      <c r="J1631" s="33">
        <f>IF(I1631&lt;1,I1631*H1631*1.3,IF(I1631&gt;=1,I1631*H1631))</f>
        <v>0</v>
      </c>
      <c r="K1631" s="34" t="s">
        <v>1390</v>
      </c>
    </row>
    <row r="1632" spans="1:11" s="35" customFormat="1" ht="15" customHeight="1">
      <c r="A1632" s="36" t="s">
        <v>2079</v>
      </c>
      <c r="B1632" s="28"/>
      <c r="C1632" s="29" t="s">
        <v>4666</v>
      </c>
      <c r="D1632" s="61" t="s">
        <v>90</v>
      </c>
      <c r="E1632" s="30" t="s">
        <v>1733</v>
      </c>
      <c r="F1632" s="30" t="s">
        <v>1839</v>
      </c>
      <c r="G1632" s="31" t="s">
        <v>964</v>
      </c>
      <c r="H1632" s="32">
        <v>3375</v>
      </c>
      <c r="I1632" s="5"/>
      <c r="J1632" s="33">
        <f>IF(I1632&lt;1,I1632*H1632*1.3,IF(I1632&gt;=1,I1632*H1632))</f>
        <v>0</v>
      </c>
      <c r="K1632" s="34" t="s">
        <v>1390</v>
      </c>
    </row>
    <row r="1633" spans="1:11" s="35" customFormat="1" ht="15" customHeight="1">
      <c r="A1633" s="36" t="s">
        <v>2082</v>
      </c>
      <c r="B1633" s="28"/>
      <c r="C1633" s="29" t="s">
        <v>4667</v>
      </c>
      <c r="D1633" s="61" t="s">
        <v>90</v>
      </c>
      <c r="E1633" s="30" t="s">
        <v>1733</v>
      </c>
      <c r="F1633" s="30" t="s">
        <v>1839</v>
      </c>
      <c r="G1633" s="31" t="s">
        <v>964</v>
      </c>
      <c r="H1633" s="32">
        <v>3375</v>
      </c>
      <c r="I1633" s="5"/>
      <c r="J1633" s="33">
        <f>IF(I1633&lt;1,I1633*H1633*1.3,IF(I1633&gt;=1,I1633*H1633))</f>
        <v>0</v>
      </c>
      <c r="K1633" s="34" t="s">
        <v>1390</v>
      </c>
    </row>
    <row r="1634" spans="1:11" s="35" customFormat="1" ht="15" customHeight="1">
      <c r="A1634" s="36" t="s">
        <v>2080</v>
      </c>
      <c r="B1634" s="28"/>
      <c r="C1634" s="29" t="s">
        <v>4668</v>
      </c>
      <c r="D1634" s="61" t="s">
        <v>90</v>
      </c>
      <c r="E1634" s="30" t="s">
        <v>1733</v>
      </c>
      <c r="F1634" s="30" t="s">
        <v>1839</v>
      </c>
      <c r="G1634" s="42" t="s">
        <v>964</v>
      </c>
      <c r="H1634" s="32">
        <v>3375</v>
      </c>
      <c r="I1634" s="5"/>
      <c r="J1634" s="33">
        <f>IF(I1634&lt;1,I1634*H1634*1.3,IF(I1634&gt;=1,I1634*H1634))</f>
        <v>0</v>
      </c>
      <c r="K1634" s="34" t="s">
        <v>1390</v>
      </c>
    </row>
    <row r="1635" spans="1:11" s="35" customFormat="1" ht="15" customHeight="1">
      <c r="A1635" s="36" t="s">
        <v>2062</v>
      </c>
      <c r="B1635" s="28"/>
      <c r="C1635" s="29" t="s">
        <v>4669</v>
      </c>
      <c r="D1635" s="61" t="s">
        <v>90</v>
      </c>
      <c r="E1635" s="30" t="s">
        <v>1733</v>
      </c>
      <c r="F1635" s="30" t="s">
        <v>1839</v>
      </c>
      <c r="G1635" s="31" t="s">
        <v>964</v>
      </c>
      <c r="H1635" s="32">
        <v>3375</v>
      </c>
      <c r="I1635" s="5"/>
      <c r="J1635" s="33">
        <f>IF(I1635&lt;1,I1635*H1635*1.3,IF(I1635&gt;=1,I1635*H1635))</f>
        <v>0</v>
      </c>
      <c r="K1635" s="34" t="s">
        <v>1390</v>
      </c>
    </row>
    <row r="1636" spans="1:11" s="35" customFormat="1" ht="15" customHeight="1">
      <c r="A1636" s="36" t="s">
        <v>2063</v>
      </c>
      <c r="B1636" s="28"/>
      <c r="C1636" s="29" t="s">
        <v>4670</v>
      </c>
      <c r="D1636" s="61" t="s">
        <v>90</v>
      </c>
      <c r="E1636" s="30" t="s">
        <v>1733</v>
      </c>
      <c r="F1636" s="30" t="s">
        <v>1839</v>
      </c>
      <c r="G1636" s="31" t="s">
        <v>964</v>
      </c>
      <c r="H1636" s="32">
        <v>3375</v>
      </c>
      <c r="I1636" s="5"/>
      <c r="J1636" s="33">
        <f>IF(I1636&lt;1,I1636*H1636*1.3,IF(I1636&gt;=1,I1636*H1636))</f>
        <v>0</v>
      </c>
      <c r="K1636" s="34" t="s">
        <v>1390</v>
      </c>
    </row>
    <row r="1637" spans="1:11" s="35" customFormat="1" ht="15" customHeight="1">
      <c r="A1637" s="36" t="s">
        <v>2074</v>
      </c>
      <c r="B1637" s="28"/>
      <c r="C1637" s="29" t="s">
        <v>4671</v>
      </c>
      <c r="D1637" s="61" t="s">
        <v>90</v>
      </c>
      <c r="E1637" s="30" t="s">
        <v>1733</v>
      </c>
      <c r="F1637" s="30" t="s">
        <v>1839</v>
      </c>
      <c r="G1637" s="31" t="s">
        <v>964</v>
      </c>
      <c r="H1637" s="32">
        <v>3375</v>
      </c>
      <c r="I1637" s="5"/>
      <c r="J1637" s="33">
        <f>IF(I1637&lt;1,I1637*H1637*1.3,IF(I1637&gt;=1,I1637*H1637))</f>
        <v>0</v>
      </c>
      <c r="K1637" s="34" t="s">
        <v>1390</v>
      </c>
    </row>
    <row r="1638" spans="1:11" s="35" customFormat="1" ht="15" customHeight="1">
      <c r="A1638" s="36" t="s">
        <v>2069</v>
      </c>
      <c r="B1638" s="28"/>
      <c r="C1638" s="29" t="s">
        <v>4672</v>
      </c>
      <c r="D1638" s="61" t="s">
        <v>90</v>
      </c>
      <c r="E1638" s="30" t="s">
        <v>1733</v>
      </c>
      <c r="F1638" s="30" t="s">
        <v>1839</v>
      </c>
      <c r="G1638" s="42" t="s">
        <v>964</v>
      </c>
      <c r="H1638" s="32">
        <v>3375</v>
      </c>
      <c r="I1638" s="5"/>
      <c r="J1638" s="33">
        <f>IF(I1638&lt;1,I1638*H1638*1.3,IF(I1638&gt;=1,I1638*H1638))</f>
        <v>0</v>
      </c>
      <c r="K1638" s="34" t="s">
        <v>1390</v>
      </c>
    </row>
    <row r="1639" spans="1:11" s="35" customFormat="1" ht="15" customHeight="1">
      <c r="A1639" s="36" t="s">
        <v>2068</v>
      </c>
      <c r="B1639" s="28"/>
      <c r="C1639" s="29" t="s">
        <v>4673</v>
      </c>
      <c r="D1639" s="61" t="s">
        <v>90</v>
      </c>
      <c r="E1639" s="30" t="s">
        <v>1733</v>
      </c>
      <c r="F1639" s="30" t="s">
        <v>1839</v>
      </c>
      <c r="G1639" s="31" t="s">
        <v>964</v>
      </c>
      <c r="H1639" s="32">
        <v>3375</v>
      </c>
      <c r="I1639" s="5"/>
      <c r="J1639" s="33">
        <f>IF(I1639&lt;1,I1639*H1639*1.3,IF(I1639&gt;=1,I1639*H1639))</f>
        <v>0</v>
      </c>
      <c r="K1639" s="34" t="s">
        <v>1390</v>
      </c>
    </row>
    <row r="1640" spans="1:11" s="35" customFormat="1" ht="15" customHeight="1">
      <c r="A1640" s="36" t="s">
        <v>2066</v>
      </c>
      <c r="B1640" s="28"/>
      <c r="C1640" s="29" t="s">
        <v>4674</v>
      </c>
      <c r="D1640" s="61" t="s">
        <v>90</v>
      </c>
      <c r="E1640" s="30" t="s">
        <v>1733</v>
      </c>
      <c r="F1640" s="30" t="s">
        <v>1839</v>
      </c>
      <c r="G1640" s="31" t="s">
        <v>964</v>
      </c>
      <c r="H1640" s="32">
        <v>3375</v>
      </c>
      <c r="I1640" s="5"/>
      <c r="J1640" s="33">
        <f>IF(I1640&lt;1,I1640*H1640*1.3,IF(I1640&gt;=1,I1640*H1640))</f>
        <v>0</v>
      </c>
      <c r="K1640" s="34" t="s">
        <v>1390</v>
      </c>
    </row>
    <row r="1641" spans="1:11" s="35" customFormat="1" ht="15" customHeight="1">
      <c r="A1641" s="36" t="s">
        <v>2067</v>
      </c>
      <c r="B1641" s="28"/>
      <c r="C1641" s="29" t="s">
        <v>4675</v>
      </c>
      <c r="D1641" s="61" t="s">
        <v>90</v>
      </c>
      <c r="E1641" s="30" t="s">
        <v>1733</v>
      </c>
      <c r="F1641" s="30" t="s">
        <v>1839</v>
      </c>
      <c r="G1641" s="31" t="s">
        <v>964</v>
      </c>
      <c r="H1641" s="32">
        <v>3375</v>
      </c>
      <c r="I1641" s="5"/>
      <c r="J1641" s="33">
        <f>IF(I1641&lt;1,I1641*H1641*1.3,IF(I1641&gt;=1,I1641*H1641))</f>
        <v>0</v>
      </c>
      <c r="K1641" s="34" t="s">
        <v>1390</v>
      </c>
    </row>
    <row r="1642" spans="1:11" s="35" customFormat="1" ht="15" customHeight="1">
      <c r="A1642" s="36" t="s">
        <v>2065</v>
      </c>
      <c r="B1642" s="28"/>
      <c r="C1642" s="29" t="s">
        <v>4676</v>
      </c>
      <c r="D1642" s="61" t="s">
        <v>90</v>
      </c>
      <c r="E1642" s="30" t="s">
        <v>1733</v>
      </c>
      <c r="F1642" s="30" t="s">
        <v>1839</v>
      </c>
      <c r="G1642" s="42" t="s">
        <v>964</v>
      </c>
      <c r="H1642" s="32">
        <v>3375</v>
      </c>
      <c r="I1642" s="5"/>
      <c r="J1642" s="33">
        <f>IF(I1642&lt;1,I1642*H1642*1.3,IF(I1642&gt;=1,I1642*H1642))</f>
        <v>0</v>
      </c>
      <c r="K1642" s="34" t="s">
        <v>1390</v>
      </c>
    </row>
    <row r="1643" spans="1:11" s="35" customFormat="1" ht="15" customHeight="1">
      <c r="A1643" s="36" t="s">
        <v>2064</v>
      </c>
      <c r="B1643" s="28"/>
      <c r="C1643" s="29" t="s">
        <v>4677</v>
      </c>
      <c r="D1643" s="61" t="s">
        <v>90</v>
      </c>
      <c r="E1643" s="30" t="s">
        <v>1733</v>
      </c>
      <c r="F1643" s="30" t="s">
        <v>1839</v>
      </c>
      <c r="G1643" s="31" t="s">
        <v>964</v>
      </c>
      <c r="H1643" s="32">
        <v>3375</v>
      </c>
      <c r="I1643" s="5"/>
      <c r="J1643" s="33">
        <f>IF(I1643&lt;1,I1643*H1643*1.3,IF(I1643&gt;=1,I1643*H1643))</f>
        <v>0</v>
      </c>
      <c r="K1643" s="34" t="s">
        <v>1390</v>
      </c>
    </row>
    <row r="1644" spans="1:11" s="35" customFormat="1" ht="15" customHeight="1">
      <c r="A1644" s="36" t="s">
        <v>2061</v>
      </c>
      <c r="B1644" s="28"/>
      <c r="C1644" s="29" t="s">
        <v>4678</v>
      </c>
      <c r="D1644" s="61" t="s">
        <v>90</v>
      </c>
      <c r="E1644" s="30" t="s">
        <v>1733</v>
      </c>
      <c r="F1644" s="30" t="s">
        <v>1839</v>
      </c>
      <c r="G1644" s="31" t="s">
        <v>964</v>
      </c>
      <c r="H1644" s="32">
        <v>3375</v>
      </c>
      <c r="I1644" s="5"/>
      <c r="J1644" s="33">
        <f>IF(I1644&lt;1,I1644*H1644*1.3,IF(I1644&gt;=1,I1644*H1644))</f>
        <v>0</v>
      </c>
      <c r="K1644" s="34" t="s">
        <v>1390</v>
      </c>
    </row>
    <row r="1645" spans="1:11" s="35" customFormat="1" ht="15" customHeight="1">
      <c r="A1645" s="36">
        <v>70046118</v>
      </c>
      <c r="B1645" s="40" t="s">
        <v>2942</v>
      </c>
      <c r="C1645" s="29" t="s">
        <v>4679</v>
      </c>
      <c r="D1645" s="61" t="s">
        <v>90</v>
      </c>
      <c r="E1645" s="30" t="s">
        <v>1733</v>
      </c>
      <c r="F1645" s="30" t="s">
        <v>1839</v>
      </c>
      <c r="G1645" s="31" t="s">
        <v>964</v>
      </c>
      <c r="H1645" s="32">
        <v>3750</v>
      </c>
      <c r="I1645" s="9"/>
      <c r="J1645" s="33">
        <f>IF(I1645&lt;1,I1645*H1645*1.3,IF(I1645&gt;=1,I1645*H1645))</f>
        <v>0</v>
      </c>
      <c r="K1645" s="54" t="s">
        <v>1393</v>
      </c>
    </row>
    <row r="1646" spans="1:11" s="35" customFormat="1" ht="15" customHeight="1">
      <c r="A1646" s="36">
        <v>70007241</v>
      </c>
      <c r="B1646" s="40" t="s">
        <v>2942</v>
      </c>
      <c r="C1646" s="29" t="s">
        <v>4680</v>
      </c>
      <c r="D1646" s="61" t="s">
        <v>90</v>
      </c>
      <c r="E1646" s="30" t="s">
        <v>1733</v>
      </c>
      <c r="F1646" s="30" t="s">
        <v>1839</v>
      </c>
      <c r="G1646" s="31" t="s">
        <v>964</v>
      </c>
      <c r="H1646" s="32">
        <v>3750</v>
      </c>
      <c r="I1646" s="9"/>
      <c r="J1646" s="33">
        <f>IF(I1646&lt;1,I1646*H1646*1.3,IF(I1646&gt;=1,I1646*H1646))</f>
        <v>0</v>
      </c>
      <c r="K1646" s="54" t="s">
        <v>1393</v>
      </c>
    </row>
    <row r="1647" spans="1:11" s="35" customFormat="1" ht="15" customHeight="1">
      <c r="A1647" s="36">
        <v>70021197</v>
      </c>
      <c r="B1647" s="40" t="s">
        <v>2942</v>
      </c>
      <c r="C1647" s="29" t="s">
        <v>4681</v>
      </c>
      <c r="D1647" s="61" t="s">
        <v>90</v>
      </c>
      <c r="E1647" s="30" t="s">
        <v>1733</v>
      </c>
      <c r="F1647" s="30" t="s">
        <v>1839</v>
      </c>
      <c r="G1647" s="31" t="s">
        <v>964</v>
      </c>
      <c r="H1647" s="32">
        <v>3750</v>
      </c>
      <c r="I1647" s="9"/>
      <c r="J1647" s="33">
        <f>IF(I1647&lt;1,I1647*H1647*1.3,IF(I1647&gt;=1,I1647*H1647))</f>
        <v>0</v>
      </c>
      <c r="K1647" s="54" t="s">
        <v>1393</v>
      </c>
    </row>
    <row r="1648" spans="1:11" s="35" customFormat="1" ht="15" customHeight="1">
      <c r="A1648" s="36">
        <v>70007247</v>
      </c>
      <c r="B1648" s="40" t="s">
        <v>2942</v>
      </c>
      <c r="C1648" s="29" t="s">
        <v>4682</v>
      </c>
      <c r="D1648" s="61" t="s">
        <v>90</v>
      </c>
      <c r="E1648" s="30" t="s">
        <v>1733</v>
      </c>
      <c r="F1648" s="30" t="s">
        <v>1839</v>
      </c>
      <c r="G1648" s="31" t="s">
        <v>964</v>
      </c>
      <c r="H1648" s="32">
        <v>3750</v>
      </c>
      <c r="I1648" s="9"/>
      <c r="J1648" s="33">
        <f>IF(I1648&lt;1,I1648*H1648*1.3,IF(I1648&gt;=1,I1648*H1648))</f>
        <v>0</v>
      </c>
      <c r="K1648" s="54" t="s">
        <v>1393</v>
      </c>
    </row>
    <row r="1649" spans="1:11" s="35" customFormat="1" ht="15" customHeight="1">
      <c r="A1649" s="36">
        <v>70008800</v>
      </c>
      <c r="B1649" s="40" t="s">
        <v>2942</v>
      </c>
      <c r="C1649" s="29" t="s">
        <v>4683</v>
      </c>
      <c r="D1649" s="61" t="s">
        <v>90</v>
      </c>
      <c r="E1649" s="30" t="s">
        <v>1733</v>
      </c>
      <c r="F1649" s="30" t="s">
        <v>1839</v>
      </c>
      <c r="G1649" s="31" t="s">
        <v>964</v>
      </c>
      <c r="H1649" s="32">
        <v>3750</v>
      </c>
      <c r="I1649" s="9"/>
      <c r="J1649" s="33">
        <f>IF(I1649&lt;1,I1649*H1649*1.3,IF(I1649&gt;=1,I1649*H1649))</f>
        <v>0</v>
      </c>
      <c r="K1649" s="54" t="s">
        <v>1393</v>
      </c>
    </row>
    <row r="1650" spans="1:11" s="35" customFormat="1" ht="15" customHeight="1">
      <c r="A1650" s="36">
        <v>70096926</v>
      </c>
      <c r="B1650" s="40" t="s">
        <v>2942</v>
      </c>
      <c r="C1650" s="29" t="s">
        <v>4684</v>
      </c>
      <c r="D1650" s="61" t="s">
        <v>90</v>
      </c>
      <c r="E1650" s="30" t="s">
        <v>1733</v>
      </c>
      <c r="F1650" s="30" t="s">
        <v>1839</v>
      </c>
      <c r="G1650" s="31" t="s">
        <v>964</v>
      </c>
      <c r="H1650" s="32">
        <v>3750</v>
      </c>
      <c r="I1650" s="9"/>
      <c r="J1650" s="33">
        <f>IF(I1650&lt;1,I1650*H1650*1.3,IF(I1650&gt;=1,I1650*H1650))</f>
        <v>0</v>
      </c>
      <c r="K1650" s="54" t="s">
        <v>1393</v>
      </c>
    </row>
    <row r="1651" spans="1:11" s="35" customFormat="1" ht="15" customHeight="1">
      <c r="A1651" s="36">
        <v>70000485</v>
      </c>
      <c r="B1651" s="40" t="s">
        <v>2942</v>
      </c>
      <c r="C1651" s="29" t="s">
        <v>4685</v>
      </c>
      <c r="D1651" s="61" t="s">
        <v>90</v>
      </c>
      <c r="E1651" s="30" t="s">
        <v>1733</v>
      </c>
      <c r="F1651" s="30" t="s">
        <v>1839</v>
      </c>
      <c r="G1651" s="31" t="s">
        <v>964</v>
      </c>
      <c r="H1651" s="32">
        <v>3750</v>
      </c>
      <c r="I1651" s="9"/>
      <c r="J1651" s="33">
        <f>IF(I1651&lt;1,I1651*H1651*1.3,IF(I1651&gt;=1,I1651*H1651))</f>
        <v>0</v>
      </c>
      <c r="K1651" s="54" t="s">
        <v>1393</v>
      </c>
    </row>
    <row r="1652" spans="1:11" s="35" customFormat="1" ht="15" customHeight="1">
      <c r="A1652" s="36">
        <v>70000482</v>
      </c>
      <c r="B1652" s="40" t="s">
        <v>2942</v>
      </c>
      <c r="C1652" s="29" t="s">
        <v>4686</v>
      </c>
      <c r="D1652" s="61" t="s">
        <v>90</v>
      </c>
      <c r="E1652" s="30" t="s">
        <v>1733</v>
      </c>
      <c r="F1652" s="30" t="s">
        <v>1839</v>
      </c>
      <c r="G1652" s="31" t="s">
        <v>964</v>
      </c>
      <c r="H1652" s="32">
        <v>3750</v>
      </c>
      <c r="I1652" s="9"/>
      <c r="J1652" s="33">
        <f>IF(I1652&lt;1,I1652*H1652*1.3,IF(I1652&gt;=1,I1652*H1652))</f>
        <v>0</v>
      </c>
      <c r="K1652" s="54" t="s">
        <v>1393</v>
      </c>
    </row>
    <row r="1653" spans="1:11" s="35" customFormat="1" ht="15" customHeight="1">
      <c r="A1653" s="36">
        <v>70064767</v>
      </c>
      <c r="B1653" s="40" t="s">
        <v>2942</v>
      </c>
      <c r="C1653" s="29" t="s">
        <v>4687</v>
      </c>
      <c r="D1653" s="61" t="s">
        <v>90</v>
      </c>
      <c r="E1653" s="30" t="s">
        <v>1733</v>
      </c>
      <c r="F1653" s="30" t="s">
        <v>1839</v>
      </c>
      <c r="G1653" s="31" t="s">
        <v>964</v>
      </c>
      <c r="H1653" s="32">
        <v>3750</v>
      </c>
      <c r="I1653" s="9"/>
      <c r="J1653" s="33">
        <f>IF(I1653&lt;1,I1653*H1653*1.3,IF(I1653&gt;=1,I1653*H1653))</f>
        <v>0</v>
      </c>
      <c r="K1653" s="54" t="s">
        <v>1393</v>
      </c>
    </row>
    <row r="1654" spans="1:11" s="35" customFormat="1" ht="15" customHeight="1">
      <c r="A1654" s="36">
        <v>70007240</v>
      </c>
      <c r="B1654" s="40" t="s">
        <v>2942</v>
      </c>
      <c r="C1654" s="29" t="s">
        <v>4688</v>
      </c>
      <c r="D1654" s="61" t="s">
        <v>90</v>
      </c>
      <c r="E1654" s="30" t="s">
        <v>1733</v>
      </c>
      <c r="F1654" s="30" t="s">
        <v>1839</v>
      </c>
      <c r="G1654" s="31" t="s">
        <v>964</v>
      </c>
      <c r="H1654" s="32">
        <v>3750</v>
      </c>
      <c r="I1654" s="9"/>
      <c r="J1654" s="33">
        <f>IF(I1654&lt;1,I1654*H1654*1.3,IF(I1654&gt;=1,I1654*H1654))</f>
        <v>0</v>
      </c>
      <c r="K1654" s="54" t="s">
        <v>1393</v>
      </c>
    </row>
    <row r="1655" spans="1:11" s="35" customFormat="1" ht="15" customHeight="1">
      <c r="A1655" s="36">
        <v>70058784</v>
      </c>
      <c r="B1655" s="40" t="s">
        <v>2942</v>
      </c>
      <c r="C1655" s="29" t="s">
        <v>4689</v>
      </c>
      <c r="D1655" s="61" t="s">
        <v>90</v>
      </c>
      <c r="E1655" s="30" t="s">
        <v>1733</v>
      </c>
      <c r="F1655" s="30" t="s">
        <v>1839</v>
      </c>
      <c r="G1655" s="31" t="s">
        <v>964</v>
      </c>
      <c r="H1655" s="32">
        <v>3750</v>
      </c>
      <c r="I1655" s="9"/>
      <c r="J1655" s="33">
        <f>IF(I1655&lt;1,I1655*H1655*1.3,IF(I1655&gt;=1,I1655*H1655))</f>
        <v>0</v>
      </c>
      <c r="K1655" s="54" t="s">
        <v>1393</v>
      </c>
    </row>
    <row r="1656" spans="1:11" s="35" customFormat="1" ht="15" customHeight="1">
      <c r="A1656" s="36">
        <v>70058778</v>
      </c>
      <c r="B1656" s="40" t="s">
        <v>2942</v>
      </c>
      <c r="C1656" s="29" t="s">
        <v>4690</v>
      </c>
      <c r="D1656" s="61" t="s">
        <v>90</v>
      </c>
      <c r="E1656" s="30" t="s">
        <v>1733</v>
      </c>
      <c r="F1656" s="30" t="s">
        <v>1839</v>
      </c>
      <c r="G1656" s="31" t="s">
        <v>964</v>
      </c>
      <c r="H1656" s="32">
        <v>3750</v>
      </c>
      <c r="I1656" s="9"/>
      <c r="J1656" s="33">
        <f>IF(I1656&lt;1,I1656*H1656*1.3,IF(I1656&gt;=1,I1656*H1656))</f>
        <v>0</v>
      </c>
      <c r="K1656" s="54" t="s">
        <v>1393</v>
      </c>
    </row>
    <row r="1657" spans="1:11" s="35" customFormat="1" ht="15" customHeight="1">
      <c r="A1657" s="36">
        <v>70069600</v>
      </c>
      <c r="B1657" s="40" t="s">
        <v>2942</v>
      </c>
      <c r="C1657" s="29" t="s">
        <v>4691</v>
      </c>
      <c r="D1657" s="61" t="s">
        <v>90</v>
      </c>
      <c r="E1657" s="30" t="s">
        <v>1733</v>
      </c>
      <c r="F1657" s="30" t="s">
        <v>1839</v>
      </c>
      <c r="G1657" s="31" t="s">
        <v>964</v>
      </c>
      <c r="H1657" s="32">
        <v>3750</v>
      </c>
      <c r="I1657" s="9"/>
      <c r="J1657" s="33">
        <f>IF(I1657&lt;1,I1657*H1657*1.3,IF(I1657&gt;=1,I1657*H1657))</f>
        <v>0</v>
      </c>
      <c r="K1657" s="54" t="s">
        <v>1393</v>
      </c>
    </row>
    <row r="1658" spans="1:11" s="35" customFormat="1" ht="15" customHeight="1">
      <c r="A1658" s="36">
        <v>70027735</v>
      </c>
      <c r="B1658" s="40" t="s">
        <v>2942</v>
      </c>
      <c r="C1658" s="29" t="s">
        <v>4692</v>
      </c>
      <c r="D1658" s="61" t="s">
        <v>90</v>
      </c>
      <c r="E1658" s="30" t="s">
        <v>1733</v>
      </c>
      <c r="F1658" s="30" t="s">
        <v>1839</v>
      </c>
      <c r="G1658" s="31" t="s">
        <v>964</v>
      </c>
      <c r="H1658" s="32">
        <v>3750</v>
      </c>
      <c r="I1658" s="9"/>
      <c r="J1658" s="33">
        <f>IF(I1658&lt;1,I1658*H1658*1.3,IF(I1658&gt;=1,I1658*H1658))</f>
        <v>0</v>
      </c>
      <c r="K1658" s="54" t="s">
        <v>1393</v>
      </c>
    </row>
    <row r="1659" spans="1:11" s="35" customFormat="1" ht="15" customHeight="1">
      <c r="A1659" s="36">
        <v>70069603</v>
      </c>
      <c r="B1659" s="40" t="s">
        <v>2942</v>
      </c>
      <c r="C1659" s="29" t="s">
        <v>4693</v>
      </c>
      <c r="D1659" s="61" t="s">
        <v>90</v>
      </c>
      <c r="E1659" s="30" t="s">
        <v>1733</v>
      </c>
      <c r="F1659" s="30" t="s">
        <v>1839</v>
      </c>
      <c r="G1659" s="31" t="s">
        <v>964</v>
      </c>
      <c r="H1659" s="32">
        <v>3750</v>
      </c>
      <c r="I1659" s="9"/>
      <c r="J1659" s="33">
        <f>IF(I1659&lt;1,I1659*H1659*1.3,IF(I1659&gt;=1,I1659*H1659))</f>
        <v>0</v>
      </c>
      <c r="K1659" s="54" t="s">
        <v>1393</v>
      </c>
    </row>
    <row r="1660" spans="1:11" s="35" customFormat="1" ht="15" customHeight="1">
      <c r="A1660" s="36">
        <v>70096915</v>
      </c>
      <c r="B1660" s="40" t="s">
        <v>2942</v>
      </c>
      <c r="C1660" s="29" t="s">
        <v>4694</v>
      </c>
      <c r="D1660" s="61" t="s">
        <v>90</v>
      </c>
      <c r="E1660" s="30" t="s">
        <v>1733</v>
      </c>
      <c r="F1660" s="30" t="s">
        <v>1839</v>
      </c>
      <c r="G1660" s="31" t="s">
        <v>964</v>
      </c>
      <c r="H1660" s="32">
        <v>3750</v>
      </c>
      <c r="I1660" s="9"/>
      <c r="J1660" s="33">
        <f>IF(I1660&lt;1,I1660*H1660*1.3,IF(I1660&gt;=1,I1660*H1660))</f>
        <v>0</v>
      </c>
      <c r="K1660" s="54" t="s">
        <v>1393</v>
      </c>
    </row>
    <row r="1661" spans="1:11" s="35" customFormat="1" ht="15" customHeight="1">
      <c r="A1661" s="36">
        <v>70059008</v>
      </c>
      <c r="B1661" s="40" t="s">
        <v>2942</v>
      </c>
      <c r="C1661" s="29" t="s">
        <v>4695</v>
      </c>
      <c r="D1661" s="61" t="s">
        <v>90</v>
      </c>
      <c r="E1661" s="30" t="s">
        <v>1733</v>
      </c>
      <c r="F1661" s="30" t="s">
        <v>1839</v>
      </c>
      <c r="G1661" s="31" t="s">
        <v>964</v>
      </c>
      <c r="H1661" s="32">
        <v>3750</v>
      </c>
      <c r="I1661" s="9"/>
      <c r="J1661" s="33">
        <f>IF(I1661&lt;1,I1661*H1661*1.3,IF(I1661&gt;=1,I1661*H1661))</f>
        <v>0</v>
      </c>
      <c r="K1661" s="54" t="s">
        <v>1393</v>
      </c>
    </row>
    <row r="1662" spans="1:11" s="35" customFormat="1" ht="15" customHeight="1">
      <c r="A1662" s="36">
        <v>70035185</v>
      </c>
      <c r="B1662" s="28"/>
      <c r="C1662" s="29" t="s">
        <v>4696</v>
      </c>
      <c r="D1662" s="61" t="s">
        <v>90</v>
      </c>
      <c r="E1662" s="30" t="s">
        <v>1733</v>
      </c>
      <c r="F1662" s="30" t="s">
        <v>1839</v>
      </c>
      <c r="G1662" s="31" t="s">
        <v>964</v>
      </c>
      <c r="H1662" s="32">
        <v>4375</v>
      </c>
      <c r="I1662" s="5"/>
      <c r="J1662" s="33">
        <f>IF(I1662&lt;1,I1662*H1662*1.3,IF(I1662&gt;=1,I1662*H1662))</f>
        <v>0</v>
      </c>
      <c r="K1662" s="54" t="s">
        <v>1393</v>
      </c>
    </row>
    <row r="1663" spans="1:11" s="35" customFormat="1" ht="15" customHeight="1">
      <c r="A1663" s="36">
        <v>70007891</v>
      </c>
      <c r="B1663" s="28"/>
      <c r="C1663" s="29" t="s">
        <v>4697</v>
      </c>
      <c r="D1663" s="61" t="s">
        <v>90</v>
      </c>
      <c r="E1663" s="30" t="s">
        <v>1733</v>
      </c>
      <c r="F1663" s="30" t="s">
        <v>1839</v>
      </c>
      <c r="G1663" s="31" t="s">
        <v>964</v>
      </c>
      <c r="H1663" s="32">
        <v>4375</v>
      </c>
      <c r="I1663" s="5"/>
      <c r="J1663" s="33">
        <f>IF(I1663&lt;1,I1663*H1663*1.3,IF(I1663&gt;=1,I1663*H1663))</f>
        <v>0</v>
      </c>
      <c r="K1663" s="54" t="s">
        <v>1393</v>
      </c>
    </row>
    <row r="1664" spans="1:11" s="35" customFormat="1" ht="15" customHeight="1">
      <c r="A1664" s="36">
        <v>70007888</v>
      </c>
      <c r="B1664" s="28"/>
      <c r="C1664" s="29" t="s">
        <v>4698</v>
      </c>
      <c r="D1664" s="61" t="s">
        <v>90</v>
      </c>
      <c r="E1664" s="30" t="s">
        <v>1733</v>
      </c>
      <c r="F1664" s="30" t="s">
        <v>1839</v>
      </c>
      <c r="G1664" s="31" t="s">
        <v>964</v>
      </c>
      <c r="H1664" s="32">
        <v>4375</v>
      </c>
      <c r="I1664" s="5"/>
      <c r="J1664" s="33">
        <f>IF(I1664&lt;1,I1664*H1664*1.3,IF(I1664&gt;=1,I1664*H1664))</f>
        <v>0</v>
      </c>
      <c r="K1664" s="54" t="s">
        <v>1393</v>
      </c>
    </row>
    <row r="1665" spans="1:11" s="35" customFormat="1" ht="15" customHeight="1">
      <c r="A1665" s="36">
        <v>70021035</v>
      </c>
      <c r="B1665" s="28"/>
      <c r="C1665" s="29" t="s">
        <v>4699</v>
      </c>
      <c r="D1665" s="61" t="s">
        <v>90</v>
      </c>
      <c r="E1665" s="30" t="s">
        <v>1733</v>
      </c>
      <c r="F1665" s="30" t="s">
        <v>1839</v>
      </c>
      <c r="G1665" s="31" t="s">
        <v>964</v>
      </c>
      <c r="H1665" s="32">
        <v>4375</v>
      </c>
      <c r="I1665" s="5"/>
      <c r="J1665" s="33">
        <f>IF(I1665&lt;1,I1665*H1665*1.3,IF(I1665&gt;=1,I1665*H1665))</f>
        <v>0</v>
      </c>
      <c r="K1665" s="54" t="s">
        <v>1393</v>
      </c>
    </row>
    <row r="1666" spans="1:11" s="35" customFormat="1" ht="15" customHeight="1">
      <c r="A1666" s="36">
        <v>70059706</v>
      </c>
      <c r="B1666" s="64" t="s">
        <v>3076</v>
      </c>
      <c r="C1666" s="29" t="s">
        <v>4700</v>
      </c>
      <c r="D1666" s="61" t="s">
        <v>90</v>
      </c>
      <c r="E1666" s="30" t="s">
        <v>1733</v>
      </c>
      <c r="F1666" s="30" t="s">
        <v>1839</v>
      </c>
      <c r="G1666" s="31" t="s">
        <v>964</v>
      </c>
      <c r="H1666" s="32">
        <v>4375</v>
      </c>
      <c r="I1666" s="5"/>
      <c r="J1666" s="33">
        <f>IF(I1666&lt;1,I1666*H1666*1.3,IF(I1666&gt;=1,I1666*H1666))</f>
        <v>0</v>
      </c>
      <c r="K1666" s="54" t="s">
        <v>1393</v>
      </c>
    </row>
    <row r="1667" spans="1:11" s="35" customFormat="1" ht="15" customHeight="1">
      <c r="A1667" s="36">
        <v>70007737</v>
      </c>
      <c r="B1667" s="28"/>
      <c r="C1667" s="29" t="s">
        <v>4701</v>
      </c>
      <c r="D1667" s="61" t="s">
        <v>90</v>
      </c>
      <c r="E1667" s="30" t="s">
        <v>1733</v>
      </c>
      <c r="F1667" s="30" t="s">
        <v>1839</v>
      </c>
      <c r="G1667" s="31" t="s">
        <v>964</v>
      </c>
      <c r="H1667" s="32">
        <v>4375</v>
      </c>
      <c r="I1667" s="5"/>
      <c r="J1667" s="33">
        <f>IF(I1667&lt;1,I1667*H1667*1.3,IF(I1667&gt;=1,I1667*H1667))</f>
        <v>0</v>
      </c>
      <c r="K1667" s="54" t="s">
        <v>1393</v>
      </c>
    </row>
    <row r="1668" spans="1:11" s="35" customFormat="1" ht="15" customHeight="1">
      <c r="A1668" s="36">
        <v>70000470</v>
      </c>
      <c r="B1668" s="28"/>
      <c r="C1668" s="29" t="s">
        <v>4702</v>
      </c>
      <c r="D1668" s="61" t="s">
        <v>90</v>
      </c>
      <c r="E1668" s="30" t="s">
        <v>1733</v>
      </c>
      <c r="F1668" s="30" t="s">
        <v>1839</v>
      </c>
      <c r="G1668" s="31" t="s">
        <v>964</v>
      </c>
      <c r="H1668" s="32">
        <v>4375</v>
      </c>
      <c r="I1668" s="5"/>
      <c r="J1668" s="33">
        <f>IF(I1668&lt;1,I1668*H1668*1.3,IF(I1668&gt;=1,I1668*H1668))</f>
        <v>0</v>
      </c>
      <c r="K1668" s="54" t="s">
        <v>1393</v>
      </c>
    </row>
    <row r="1669" spans="1:11" s="35" customFormat="1" ht="15" customHeight="1">
      <c r="A1669" s="36">
        <v>70021044</v>
      </c>
      <c r="B1669" s="28"/>
      <c r="C1669" s="29" t="s">
        <v>4703</v>
      </c>
      <c r="D1669" s="61" t="s">
        <v>90</v>
      </c>
      <c r="E1669" s="30" t="s">
        <v>1733</v>
      </c>
      <c r="F1669" s="30" t="s">
        <v>1839</v>
      </c>
      <c r="G1669" s="31" t="s">
        <v>964</v>
      </c>
      <c r="H1669" s="32">
        <v>4375</v>
      </c>
      <c r="I1669" s="5"/>
      <c r="J1669" s="33">
        <f>IF(I1669&lt;1,I1669*H1669*1.3,IF(I1669&gt;=1,I1669*H1669))</f>
        <v>0</v>
      </c>
      <c r="K1669" s="54" t="s">
        <v>1393</v>
      </c>
    </row>
    <row r="1670" spans="1:11" s="35" customFormat="1" ht="15" customHeight="1">
      <c r="A1670" s="36">
        <v>70021163</v>
      </c>
      <c r="B1670" s="28"/>
      <c r="C1670" s="29" t="s">
        <v>4704</v>
      </c>
      <c r="D1670" s="61" t="s">
        <v>90</v>
      </c>
      <c r="E1670" s="30" t="s">
        <v>1733</v>
      </c>
      <c r="F1670" s="30" t="s">
        <v>1839</v>
      </c>
      <c r="G1670" s="31" t="s">
        <v>964</v>
      </c>
      <c r="H1670" s="32">
        <v>4375</v>
      </c>
      <c r="I1670" s="5"/>
      <c r="J1670" s="33">
        <f>IF(I1670&lt;1,I1670*H1670*1.3,IF(I1670&gt;=1,I1670*H1670))</f>
        <v>0</v>
      </c>
      <c r="K1670" s="54" t="s">
        <v>1393</v>
      </c>
    </row>
    <row r="1671" spans="1:11" s="35" customFormat="1" ht="15" customHeight="1">
      <c r="A1671" s="36">
        <v>70007889</v>
      </c>
      <c r="B1671" s="28"/>
      <c r="C1671" s="29" t="s">
        <v>4705</v>
      </c>
      <c r="D1671" s="61" t="s">
        <v>90</v>
      </c>
      <c r="E1671" s="30" t="s">
        <v>1733</v>
      </c>
      <c r="F1671" s="30" t="s">
        <v>1839</v>
      </c>
      <c r="G1671" s="31" t="s">
        <v>964</v>
      </c>
      <c r="H1671" s="32">
        <v>4375</v>
      </c>
      <c r="I1671" s="5"/>
      <c r="J1671" s="33">
        <f>IF(I1671&lt;1,I1671*H1671*1.3,IF(I1671&gt;=1,I1671*H1671))</f>
        <v>0</v>
      </c>
      <c r="K1671" s="54" t="s">
        <v>1393</v>
      </c>
    </row>
    <row r="1672" spans="1:11" s="35" customFormat="1" ht="15" customHeight="1">
      <c r="A1672" s="36">
        <v>70000490</v>
      </c>
      <c r="B1672" s="28"/>
      <c r="C1672" s="29" t="s">
        <v>4706</v>
      </c>
      <c r="D1672" s="61" t="s">
        <v>90</v>
      </c>
      <c r="E1672" s="30" t="s">
        <v>1733</v>
      </c>
      <c r="F1672" s="30" t="s">
        <v>1839</v>
      </c>
      <c r="G1672" s="31" t="s">
        <v>964</v>
      </c>
      <c r="H1672" s="32">
        <v>4375</v>
      </c>
      <c r="I1672" s="5"/>
      <c r="J1672" s="33">
        <f>IF(I1672&lt;1,I1672*H1672*1.3,IF(I1672&gt;=1,I1672*H1672))</f>
        <v>0</v>
      </c>
      <c r="K1672" s="54" t="s">
        <v>1393</v>
      </c>
    </row>
    <row r="1673" spans="1:11" s="35" customFormat="1" ht="15" customHeight="1">
      <c r="A1673" s="36">
        <v>70035184</v>
      </c>
      <c r="B1673" s="28"/>
      <c r="C1673" s="29" t="s">
        <v>4707</v>
      </c>
      <c r="D1673" s="61" t="s">
        <v>90</v>
      </c>
      <c r="E1673" s="30" t="s">
        <v>1733</v>
      </c>
      <c r="F1673" s="30" t="s">
        <v>1839</v>
      </c>
      <c r="G1673" s="31" t="s">
        <v>964</v>
      </c>
      <c r="H1673" s="32">
        <v>4375</v>
      </c>
      <c r="I1673" s="5"/>
      <c r="J1673" s="33">
        <f>IF(I1673&lt;1,I1673*H1673*1.3,IF(I1673&gt;=1,I1673*H1673))</f>
        <v>0</v>
      </c>
      <c r="K1673" s="54" t="s">
        <v>1393</v>
      </c>
    </row>
    <row r="1674" spans="1:11" s="35" customFormat="1" ht="15" customHeight="1">
      <c r="A1674" s="36">
        <v>70021045</v>
      </c>
      <c r="B1674" s="28"/>
      <c r="C1674" s="29" t="s">
        <v>4708</v>
      </c>
      <c r="D1674" s="61" t="s">
        <v>90</v>
      </c>
      <c r="E1674" s="30" t="s">
        <v>1733</v>
      </c>
      <c r="F1674" s="30" t="s">
        <v>1839</v>
      </c>
      <c r="G1674" s="31" t="s">
        <v>964</v>
      </c>
      <c r="H1674" s="32">
        <v>4375</v>
      </c>
      <c r="I1674" s="5"/>
      <c r="J1674" s="33">
        <f>IF(I1674&lt;1,I1674*H1674*1.3,IF(I1674&gt;=1,I1674*H1674))</f>
        <v>0</v>
      </c>
      <c r="K1674" s="54" t="s">
        <v>1393</v>
      </c>
    </row>
    <row r="1675" spans="1:11" s="35" customFormat="1" ht="15" customHeight="1">
      <c r="A1675" s="36">
        <v>70020977</v>
      </c>
      <c r="B1675" s="28"/>
      <c r="C1675" s="29" t="s">
        <v>4709</v>
      </c>
      <c r="D1675" s="61" t="s">
        <v>90</v>
      </c>
      <c r="E1675" s="30" t="s">
        <v>1733</v>
      </c>
      <c r="F1675" s="30" t="s">
        <v>1839</v>
      </c>
      <c r="G1675" s="31" t="s">
        <v>964</v>
      </c>
      <c r="H1675" s="32">
        <v>4375</v>
      </c>
      <c r="I1675" s="5"/>
      <c r="J1675" s="33">
        <f>IF(I1675&lt;1,I1675*H1675*1.3,IF(I1675&gt;=1,I1675*H1675))</f>
        <v>0</v>
      </c>
      <c r="K1675" s="54" t="s">
        <v>1393</v>
      </c>
    </row>
    <row r="1676" spans="1:11" s="35" customFormat="1" ht="15" customHeight="1">
      <c r="A1676" s="36">
        <v>70021046</v>
      </c>
      <c r="B1676" s="28"/>
      <c r="C1676" s="29" t="s">
        <v>4710</v>
      </c>
      <c r="D1676" s="61" t="s">
        <v>90</v>
      </c>
      <c r="E1676" s="30" t="s">
        <v>1733</v>
      </c>
      <c r="F1676" s="30" t="s">
        <v>1839</v>
      </c>
      <c r="G1676" s="31" t="s">
        <v>964</v>
      </c>
      <c r="H1676" s="32">
        <v>4375</v>
      </c>
      <c r="I1676" s="5"/>
      <c r="J1676" s="33">
        <f>IF(I1676&lt;1,I1676*H1676*1.3,IF(I1676&gt;=1,I1676*H1676))</f>
        <v>0</v>
      </c>
      <c r="K1676" s="54" t="s">
        <v>1393</v>
      </c>
    </row>
    <row r="1677" spans="1:11" s="35" customFormat="1" ht="15" customHeight="1">
      <c r="A1677" s="36">
        <v>70002991</v>
      </c>
      <c r="B1677" s="28"/>
      <c r="C1677" s="29" t="s">
        <v>4711</v>
      </c>
      <c r="D1677" s="61" t="s">
        <v>90</v>
      </c>
      <c r="E1677" s="30" t="s">
        <v>1733</v>
      </c>
      <c r="F1677" s="30" t="s">
        <v>1839</v>
      </c>
      <c r="G1677" s="31" t="s">
        <v>964</v>
      </c>
      <c r="H1677" s="32">
        <v>4375</v>
      </c>
      <c r="I1677" s="5"/>
      <c r="J1677" s="33">
        <f>IF(I1677&lt;1,I1677*H1677*1.3,IF(I1677&gt;=1,I1677*H1677))</f>
        <v>0</v>
      </c>
      <c r="K1677" s="54" t="s">
        <v>1393</v>
      </c>
    </row>
    <row r="1678" spans="1:11" s="35" customFormat="1" ht="15" customHeight="1">
      <c r="A1678" s="36">
        <v>70007677</v>
      </c>
      <c r="B1678" s="28"/>
      <c r="C1678" s="29" t="s">
        <v>4712</v>
      </c>
      <c r="D1678" s="61" t="s">
        <v>90</v>
      </c>
      <c r="E1678" s="30" t="s">
        <v>1733</v>
      </c>
      <c r="F1678" s="30" t="s">
        <v>1839</v>
      </c>
      <c r="G1678" s="31" t="s">
        <v>964</v>
      </c>
      <c r="H1678" s="32">
        <v>4375</v>
      </c>
      <c r="I1678" s="5"/>
      <c r="J1678" s="33">
        <f>IF(I1678&lt;1,I1678*H1678*1.3,IF(I1678&gt;=1,I1678*H1678))</f>
        <v>0</v>
      </c>
      <c r="K1678" s="54" t="s">
        <v>1393</v>
      </c>
    </row>
    <row r="1679" spans="1:11" s="35" customFormat="1" ht="15" customHeight="1">
      <c r="A1679" s="36">
        <v>70021101</v>
      </c>
      <c r="B1679" s="28"/>
      <c r="C1679" s="29" t="s">
        <v>4713</v>
      </c>
      <c r="D1679" s="61" t="s">
        <v>90</v>
      </c>
      <c r="E1679" s="30" t="s">
        <v>1733</v>
      </c>
      <c r="F1679" s="30" t="s">
        <v>1839</v>
      </c>
      <c r="G1679" s="31" t="s">
        <v>964</v>
      </c>
      <c r="H1679" s="32">
        <v>4375</v>
      </c>
      <c r="I1679" s="5"/>
      <c r="J1679" s="33">
        <f>IF(I1679&lt;1,I1679*H1679*1.3,IF(I1679&gt;=1,I1679*H1679))</f>
        <v>0</v>
      </c>
      <c r="K1679" s="54" t="s">
        <v>1393</v>
      </c>
    </row>
    <row r="1680" spans="1:11" s="35" customFormat="1" ht="15" customHeight="1">
      <c r="A1680" s="36">
        <v>70003023</v>
      </c>
      <c r="B1680" s="28"/>
      <c r="C1680" s="29" t="s">
        <v>4714</v>
      </c>
      <c r="D1680" s="61" t="s">
        <v>90</v>
      </c>
      <c r="E1680" s="30" t="s">
        <v>1733</v>
      </c>
      <c r="F1680" s="30" t="s">
        <v>1839</v>
      </c>
      <c r="G1680" s="31" t="s">
        <v>964</v>
      </c>
      <c r="H1680" s="32">
        <v>4375</v>
      </c>
      <c r="I1680" s="5"/>
      <c r="J1680" s="33">
        <f>IF(I1680&lt;1,I1680*H1680*1.3,IF(I1680&gt;=1,I1680*H1680))</f>
        <v>0</v>
      </c>
      <c r="K1680" s="54" t="s">
        <v>1393</v>
      </c>
    </row>
    <row r="1681" spans="1:11" s="35" customFormat="1" ht="15" customHeight="1">
      <c r="A1681" s="36">
        <v>70021030</v>
      </c>
      <c r="B1681" s="28"/>
      <c r="C1681" s="29" t="s">
        <v>4715</v>
      </c>
      <c r="D1681" s="61" t="s">
        <v>90</v>
      </c>
      <c r="E1681" s="30" t="s">
        <v>1733</v>
      </c>
      <c r="F1681" s="30" t="s">
        <v>1839</v>
      </c>
      <c r="G1681" s="31" t="s">
        <v>964</v>
      </c>
      <c r="H1681" s="32">
        <v>4375</v>
      </c>
      <c r="I1681" s="5"/>
      <c r="J1681" s="33">
        <f>IF(I1681&lt;1,I1681*H1681*1.3,IF(I1681&gt;=1,I1681*H1681))</f>
        <v>0</v>
      </c>
      <c r="K1681" s="54" t="s">
        <v>1393</v>
      </c>
    </row>
    <row r="1682" spans="1:11" s="35" customFormat="1" ht="15" customHeight="1">
      <c r="A1682" s="36">
        <v>70021089</v>
      </c>
      <c r="B1682" s="28"/>
      <c r="C1682" s="29" t="s">
        <v>4716</v>
      </c>
      <c r="D1682" s="61" t="s">
        <v>90</v>
      </c>
      <c r="E1682" s="30" t="s">
        <v>1733</v>
      </c>
      <c r="F1682" s="30" t="s">
        <v>1839</v>
      </c>
      <c r="G1682" s="31" t="s">
        <v>964</v>
      </c>
      <c r="H1682" s="32">
        <v>4375</v>
      </c>
      <c r="I1682" s="5"/>
      <c r="J1682" s="33">
        <f>IF(I1682&lt;1,I1682*H1682*1.3,IF(I1682&gt;=1,I1682*H1682))</f>
        <v>0</v>
      </c>
      <c r="K1682" s="54" t="s">
        <v>1393</v>
      </c>
    </row>
    <row r="1683" spans="1:11" s="35" customFormat="1" ht="15" customHeight="1">
      <c r="A1683" s="36">
        <v>70003010</v>
      </c>
      <c r="B1683" s="28"/>
      <c r="C1683" s="29" t="s">
        <v>4717</v>
      </c>
      <c r="D1683" s="61" t="s">
        <v>90</v>
      </c>
      <c r="E1683" s="30" t="s">
        <v>1733</v>
      </c>
      <c r="F1683" s="30" t="s">
        <v>1839</v>
      </c>
      <c r="G1683" s="31" t="s">
        <v>964</v>
      </c>
      <c r="H1683" s="32">
        <v>4375</v>
      </c>
      <c r="I1683" s="5"/>
      <c r="J1683" s="33">
        <f>IF(I1683&lt;1,I1683*H1683*1.3,IF(I1683&gt;=1,I1683*H1683))</f>
        <v>0</v>
      </c>
      <c r="K1683" s="54" t="s">
        <v>1393</v>
      </c>
    </row>
    <row r="1684" spans="1:11" s="35" customFormat="1" ht="15" customHeight="1">
      <c r="A1684" s="36">
        <v>70021102</v>
      </c>
      <c r="B1684" s="28"/>
      <c r="C1684" s="29" t="s">
        <v>4718</v>
      </c>
      <c r="D1684" s="61" t="s">
        <v>90</v>
      </c>
      <c r="E1684" s="30" t="s">
        <v>1733</v>
      </c>
      <c r="F1684" s="30" t="s">
        <v>1839</v>
      </c>
      <c r="G1684" s="31" t="s">
        <v>964</v>
      </c>
      <c r="H1684" s="32">
        <v>4375</v>
      </c>
      <c r="I1684" s="5"/>
      <c r="J1684" s="33">
        <f>IF(I1684&lt;1,I1684*H1684*1.3,IF(I1684&gt;=1,I1684*H1684))</f>
        <v>0</v>
      </c>
      <c r="K1684" s="54" t="s">
        <v>1393</v>
      </c>
    </row>
    <row r="1685" spans="1:11" s="35" customFormat="1" ht="15" customHeight="1">
      <c r="A1685" s="36">
        <v>70021183</v>
      </c>
      <c r="B1685" s="28"/>
      <c r="C1685" s="29" t="s">
        <v>4719</v>
      </c>
      <c r="D1685" s="61" t="s">
        <v>90</v>
      </c>
      <c r="E1685" s="30" t="s">
        <v>1733</v>
      </c>
      <c r="F1685" s="30" t="s">
        <v>1839</v>
      </c>
      <c r="G1685" s="31" t="s">
        <v>964</v>
      </c>
      <c r="H1685" s="32">
        <v>4375</v>
      </c>
      <c r="I1685" s="5"/>
      <c r="J1685" s="33">
        <f>IF(I1685&lt;1,I1685*H1685*1.3,IF(I1685&gt;=1,I1685*H1685))</f>
        <v>0</v>
      </c>
      <c r="K1685" s="54" t="s">
        <v>1393</v>
      </c>
    </row>
    <row r="1686" spans="1:11" s="35" customFormat="1" ht="15" customHeight="1">
      <c r="A1686" s="36">
        <v>70008662</v>
      </c>
      <c r="B1686" s="28"/>
      <c r="C1686" s="29" t="s">
        <v>4720</v>
      </c>
      <c r="D1686" s="61" t="s">
        <v>90</v>
      </c>
      <c r="E1686" s="30" t="s">
        <v>1733</v>
      </c>
      <c r="F1686" s="30" t="s">
        <v>1839</v>
      </c>
      <c r="G1686" s="31" t="s">
        <v>964</v>
      </c>
      <c r="H1686" s="32">
        <v>4375</v>
      </c>
      <c r="I1686" s="5"/>
      <c r="J1686" s="33">
        <f>IF(I1686&lt;1,I1686*H1686*1.3,IF(I1686&gt;=1,I1686*H1686))</f>
        <v>0</v>
      </c>
      <c r="K1686" s="54" t="s">
        <v>1393</v>
      </c>
    </row>
    <row r="1687" spans="1:11" s="35" customFormat="1" ht="15" customHeight="1">
      <c r="A1687" s="36">
        <v>70007528</v>
      </c>
      <c r="B1687" s="28"/>
      <c r="C1687" s="29" t="s">
        <v>4721</v>
      </c>
      <c r="D1687" s="61" t="s">
        <v>90</v>
      </c>
      <c r="E1687" s="30" t="s">
        <v>1733</v>
      </c>
      <c r="F1687" s="30" t="s">
        <v>1839</v>
      </c>
      <c r="G1687" s="31" t="s">
        <v>964</v>
      </c>
      <c r="H1687" s="32">
        <v>4375</v>
      </c>
      <c r="I1687" s="5"/>
      <c r="J1687" s="33">
        <f>IF(I1687&lt;1,I1687*H1687*1.3,IF(I1687&gt;=1,I1687*H1687))</f>
        <v>0</v>
      </c>
      <c r="K1687" s="54" t="s">
        <v>1393</v>
      </c>
    </row>
    <row r="1688" spans="1:11" s="35" customFormat="1" ht="15" customHeight="1">
      <c r="A1688" s="36">
        <v>70003018</v>
      </c>
      <c r="B1688" s="28"/>
      <c r="C1688" s="29" t="s">
        <v>4722</v>
      </c>
      <c r="D1688" s="61" t="s">
        <v>90</v>
      </c>
      <c r="E1688" s="30" t="s">
        <v>1733</v>
      </c>
      <c r="F1688" s="30" t="s">
        <v>1839</v>
      </c>
      <c r="G1688" s="31" t="s">
        <v>964</v>
      </c>
      <c r="H1688" s="32">
        <v>4375</v>
      </c>
      <c r="I1688" s="5"/>
      <c r="J1688" s="33">
        <f>IF(I1688&lt;1,I1688*H1688*1.3,IF(I1688&gt;=1,I1688*H1688))</f>
        <v>0</v>
      </c>
      <c r="K1688" s="54" t="s">
        <v>1393</v>
      </c>
    </row>
    <row r="1689" spans="1:11" s="35" customFormat="1" ht="15" customHeight="1">
      <c r="A1689" s="36">
        <v>70002985</v>
      </c>
      <c r="B1689" s="28"/>
      <c r="C1689" s="29" t="s">
        <v>4723</v>
      </c>
      <c r="D1689" s="61" t="s">
        <v>90</v>
      </c>
      <c r="E1689" s="30" t="s">
        <v>1733</v>
      </c>
      <c r="F1689" s="30" t="s">
        <v>1839</v>
      </c>
      <c r="G1689" s="31" t="s">
        <v>964</v>
      </c>
      <c r="H1689" s="32">
        <v>4375</v>
      </c>
      <c r="I1689" s="5"/>
      <c r="J1689" s="33">
        <f>IF(I1689&lt;1,I1689*H1689*1.3,IF(I1689&gt;=1,I1689*H1689))</f>
        <v>0</v>
      </c>
      <c r="K1689" s="54" t="s">
        <v>1393</v>
      </c>
    </row>
    <row r="1690" spans="1:11" s="35" customFormat="1" ht="15" customHeight="1">
      <c r="A1690" s="36">
        <v>70007250</v>
      </c>
      <c r="B1690" s="28"/>
      <c r="C1690" s="29" t="s">
        <v>4724</v>
      </c>
      <c r="D1690" s="61" t="s">
        <v>90</v>
      </c>
      <c r="E1690" s="30" t="s">
        <v>1733</v>
      </c>
      <c r="F1690" s="30" t="s">
        <v>1839</v>
      </c>
      <c r="G1690" s="31" t="s">
        <v>964</v>
      </c>
      <c r="H1690" s="32">
        <v>4375</v>
      </c>
      <c r="I1690" s="5"/>
      <c r="J1690" s="33">
        <f>IF(I1690&lt;1,I1690*H1690*1.3,IF(I1690&gt;=1,I1690*H1690))</f>
        <v>0</v>
      </c>
      <c r="K1690" s="54" t="s">
        <v>1393</v>
      </c>
    </row>
    <row r="1691" spans="1:11" s="35" customFormat="1" ht="15" customHeight="1">
      <c r="A1691" s="36">
        <v>70000469</v>
      </c>
      <c r="B1691" s="28"/>
      <c r="C1691" s="29" t="s">
        <v>4725</v>
      </c>
      <c r="D1691" s="61" t="s">
        <v>90</v>
      </c>
      <c r="E1691" s="30" t="s">
        <v>1733</v>
      </c>
      <c r="F1691" s="30" t="s">
        <v>1839</v>
      </c>
      <c r="G1691" s="31" t="s">
        <v>964</v>
      </c>
      <c r="H1691" s="32">
        <v>4375</v>
      </c>
      <c r="I1691" s="5"/>
      <c r="J1691" s="33">
        <f>IF(I1691&lt;1,I1691*H1691*1.3,IF(I1691&gt;=1,I1691*H1691))</f>
        <v>0</v>
      </c>
      <c r="K1691" s="54" t="s">
        <v>1393</v>
      </c>
    </row>
    <row r="1692" spans="1:11" s="35" customFormat="1" ht="15" customHeight="1">
      <c r="A1692" s="36">
        <v>70021103</v>
      </c>
      <c r="B1692" s="28"/>
      <c r="C1692" s="29" t="s">
        <v>4726</v>
      </c>
      <c r="D1692" s="61" t="s">
        <v>90</v>
      </c>
      <c r="E1692" s="30" t="s">
        <v>1733</v>
      </c>
      <c r="F1692" s="30" t="s">
        <v>1839</v>
      </c>
      <c r="G1692" s="31" t="s">
        <v>964</v>
      </c>
      <c r="H1692" s="32">
        <v>4375</v>
      </c>
      <c r="I1692" s="5"/>
      <c r="J1692" s="33">
        <f>IF(I1692&lt;1,I1692*H1692*1.3,IF(I1692&gt;=1,I1692*H1692))</f>
        <v>0</v>
      </c>
      <c r="K1692" s="54" t="s">
        <v>1393</v>
      </c>
    </row>
    <row r="1693" spans="1:11" s="35" customFormat="1" ht="15" customHeight="1">
      <c r="A1693" s="36">
        <v>70002989</v>
      </c>
      <c r="B1693" s="28"/>
      <c r="C1693" s="29" t="s">
        <v>4727</v>
      </c>
      <c r="D1693" s="61" t="s">
        <v>90</v>
      </c>
      <c r="E1693" s="30" t="s">
        <v>1733</v>
      </c>
      <c r="F1693" s="30" t="s">
        <v>1839</v>
      </c>
      <c r="G1693" s="31" t="s">
        <v>964</v>
      </c>
      <c r="H1693" s="32">
        <v>4375</v>
      </c>
      <c r="I1693" s="5"/>
      <c r="J1693" s="33">
        <f>IF(I1693&lt;1,I1693*H1693*1.3,IF(I1693&gt;=1,I1693*H1693))</f>
        <v>0</v>
      </c>
      <c r="K1693" s="54" t="s">
        <v>1393</v>
      </c>
    </row>
    <row r="1694" spans="1:11" s="35" customFormat="1" ht="15" customHeight="1">
      <c r="A1694" s="36">
        <v>70021017</v>
      </c>
      <c r="B1694" s="28"/>
      <c r="C1694" s="29" t="s">
        <v>4728</v>
      </c>
      <c r="D1694" s="61" t="s">
        <v>90</v>
      </c>
      <c r="E1694" s="30" t="s">
        <v>1733</v>
      </c>
      <c r="F1694" s="30" t="s">
        <v>1839</v>
      </c>
      <c r="G1694" s="31" t="s">
        <v>964</v>
      </c>
      <c r="H1694" s="32">
        <v>4375</v>
      </c>
      <c r="I1694" s="5"/>
      <c r="J1694" s="33">
        <f>IF(I1694&lt;1,I1694*H1694*1.3,IF(I1694&gt;=1,I1694*H1694))</f>
        <v>0</v>
      </c>
      <c r="K1694" s="54" t="s">
        <v>1393</v>
      </c>
    </row>
    <row r="1695" spans="1:11" s="35" customFormat="1" ht="15" customHeight="1">
      <c r="A1695" s="36">
        <v>70007890</v>
      </c>
      <c r="B1695" s="28"/>
      <c r="C1695" s="29" t="s">
        <v>4729</v>
      </c>
      <c r="D1695" s="61" t="s">
        <v>90</v>
      </c>
      <c r="E1695" s="30" t="s">
        <v>1733</v>
      </c>
      <c r="F1695" s="30" t="s">
        <v>1839</v>
      </c>
      <c r="G1695" s="31" t="s">
        <v>964</v>
      </c>
      <c r="H1695" s="32">
        <v>4375</v>
      </c>
      <c r="I1695" s="5"/>
      <c r="J1695" s="33">
        <f>IF(I1695&lt;1,I1695*H1695*1.3,IF(I1695&gt;=1,I1695*H1695))</f>
        <v>0</v>
      </c>
      <c r="K1695" s="54" t="s">
        <v>1393</v>
      </c>
    </row>
    <row r="1696" spans="1:11" s="35" customFormat="1" ht="15" customHeight="1">
      <c r="A1696" s="36">
        <v>70000487</v>
      </c>
      <c r="B1696" s="28"/>
      <c r="C1696" s="29" t="s">
        <v>4730</v>
      </c>
      <c r="D1696" s="61" t="s">
        <v>90</v>
      </c>
      <c r="E1696" s="30" t="s">
        <v>1733</v>
      </c>
      <c r="F1696" s="30" t="s">
        <v>1839</v>
      </c>
      <c r="G1696" s="31" t="s">
        <v>964</v>
      </c>
      <c r="H1696" s="32">
        <v>4375</v>
      </c>
      <c r="I1696" s="5"/>
      <c r="J1696" s="33">
        <f>IF(I1696&lt;1,I1696*H1696*1.3,IF(I1696&gt;=1,I1696*H1696))</f>
        <v>0</v>
      </c>
      <c r="K1696" s="54" t="s">
        <v>1393</v>
      </c>
    </row>
    <row r="1697" spans="1:11" s="35" customFormat="1" ht="15" customHeight="1">
      <c r="A1697" s="36">
        <v>70020978</v>
      </c>
      <c r="B1697" s="28"/>
      <c r="C1697" s="29" t="s">
        <v>4731</v>
      </c>
      <c r="D1697" s="61" t="s">
        <v>90</v>
      </c>
      <c r="E1697" s="30" t="s">
        <v>1733</v>
      </c>
      <c r="F1697" s="30" t="s">
        <v>1839</v>
      </c>
      <c r="G1697" s="42" t="s">
        <v>964</v>
      </c>
      <c r="H1697" s="32">
        <v>4375</v>
      </c>
      <c r="I1697" s="5"/>
      <c r="J1697" s="33">
        <f>IF(I1697&lt;1,I1697*H1697*1.3,IF(I1697&gt;=1,I1697*H1697))</f>
        <v>0</v>
      </c>
      <c r="K1697" s="54" t="s">
        <v>1393</v>
      </c>
    </row>
    <row r="1698" spans="1:11" s="35" customFormat="1" ht="15" customHeight="1">
      <c r="A1698" s="36">
        <v>70021032</v>
      </c>
      <c r="B1698" s="28"/>
      <c r="C1698" s="29" t="s">
        <v>4732</v>
      </c>
      <c r="D1698" s="61" t="s">
        <v>90</v>
      </c>
      <c r="E1698" s="30" t="s">
        <v>1733</v>
      </c>
      <c r="F1698" s="30" t="s">
        <v>1839</v>
      </c>
      <c r="G1698" s="31" t="s">
        <v>964</v>
      </c>
      <c r="H1698" s="32">
        <v>4375</v>
      </c>
      <c r="I1698" s="5"/>
      <c r="J1698" s="33">
        <f>IF(I1698&lt;1,I1698*H1698*1.3,IF(I1698&gt;=1,I1698*H1698))</f>
        <v>0</v>
      </c>
      <c r="K1698" s="54" t="s">
        <v>1393</v>
      </c>
    </row>
    <row r="1699" spans="1:11" s="35" customFormat="1" ht="15" customHeight="1">
      <c r="A1699" s="36">
        <v>70003017</v>
      </c>
      <c r="B1699" s="28"/>
      <c r="C1699" s="29" t="s">
        <v>4733</v>
      </c>
      <c r="D1699" s="61" t="s">
        <v>90</v>
      </c>
      <c r="E1699" s="30" t="s">
        <v>1733</v>
      </c>
      <c r="F1699" s="30" t="s">
        <v>1839</v>
      </c>
      <c r="G1699" s="31" t="s">
        <v>964</v>
      </c>
      <c r="H1699" s="32">
        <v>4375</v>
      </c>
      <c r="I1699" s="5"/>
      <c r="J1699" s="33">
        <f>IF(I1699&lt;1,I1699*H1699*1.3,IF(I1699&gt;=1,I1699*H1699))</f>
        <v>0</v>
      </c>
      <c r="K1699" s="54" t="s">
        <v>1393</v>
      </c>
    </row>
    <row r="1700" spans="1:11" s="35" customFormat="1" ht="15" customHeight="1">
      <c r="A1700" s="36">
        <v>70000481</v>
      </c>
      <c r="B1700" s="28"/>
      <c r="C1700" s="29" t="s">
        <v>4734</v>
      </c>
      <c r="D1700" s="61" t="s">
        <v>90</v>
      </c>
      <c r="E1700" s="30" t="s">
        <v>1733</v>
      </c>
      <c r="F1700" s="30" t="s">
        <v>1839</v>
      </c>
      <c r="G1700" s="31" t="s">
        <v>964</v>
      </c>
      <c r="H1700" s="32">
        <v>4375</v>
      </c>
      <c r="I1700" s="5"/>
      <c r="J1700" s="33">
        <f>IF(I1700&lt;1,I1700*H1700*1.3,IF(I1700&gt;=1,I1700*H1700))</f>
        <v>0</v>
      </c>
      <c r="K1700" s="54" t="s">
        <v>1393</v>
      </c>
    </row>
    <row r="1701" spans="1:11" s="35" customFormat="1" ht="15" customHeight="1">
      <c r="A1701" s="36">
        <v>70021047</v>
      </c>
      <c r="B1701" s="28"/>
      <c r="C1701" s="29" t="s">
        <v>4735</v>
      </c>
      <c r="D1701" s="61" t="s">
        <v>90</v>
      </c>
      <c r="E1701" s="30" t="s">
        <v>1733</v>
      </c>
      <c r="F1701" s="30" t="s">
        <v>1839</v>
      </c>
      <c r="G1701" s="31" t="s">
        <v>964</v>
      </c>
      <c r="H1701" s="32">
        <v>4375</v>
      </c>
      <c r="I1701" s="5"/>
      <c r="J1701" s="33">
        <f>IF(I1701&lt;1,I1701*H1701*1.3,IF(I1701&gt;=1,I1701*H1701))</f>
        <v>0</v>
      </c>
      <c r="K1701" s="54" t="s">
        <v>1393</v>
      </c>
    </row>
    <row r="1702" spans="1:11" s="35" customFormat="1" ht="15" customHeight="1">
      <c r="A1702" s="36">
        <v>70008221</v>
      </c>
      <c r="B1702" s="28"/>
      <c r="C1702" s="29" t="s">
        <v>4736</v>
      </c>
      <c r="D1702" s="61" t="s">
        <v>90</v>
      </c>
      <c r="E1702" s="30" t="s">
        <v>1733</v>
      </c>
      <c r="F1702" s="30" t="s">
        <v>1839</v>
      </c>
      <c r="G1702" s="31" t="s">
        <v>964</v>
      </c>
      <c r="H1702" s="32">
        <v>4375</v>
      </c>
      <c r="I1702" s="5"/>
      <c r="J1702" s="33">
        <f>IF(I1702&lt;1,I1702*H1702*1.3,IF(I1702&gt;=1,I1702*H1702))</f>
        <v>0</v>
      </c>
      <c r="K1702" s="54" t="s">
        <v>1393</v>
      </c>
    </row>
    <row r="1703" spans="1:11" s="35" customFormat="1" ht="15" customHeight="1">
      <c r="A1703" s="36">
        <v>70021036</v>
      </c>
      <c r="B1703" s="28"/>
      <c r="C1703" s="29" t="s">
        <v>4737</v>
      </c>
      <c r="D1703" s="61" t="s">
        <v>90</v>
      </c>
      <c r="E1703" s="30" t="s">
        <v>1733</v>
      </c>
      <c r="F1703" s="30" t="s">
        <v>1839</v>
      </c>
      <c r="G1703" s="31" t="s">
        <v>964</v>
      </c>
      <c r="H1703" s="32">
        <v>4375</v>
      </c>
      <c r="I1703" s="5"/>
      <c r="J1703" s="33">
        <f>IF(I1703&lt;1,I1703*H1703*1.3,IF(I1703&gt;=1,I1703*H1703))</f>
        <v>0</v>
      </c>
      <c r="K1703" s="54" t="s">
        <v>1393</v>
      </c>
    </row>
    <row r="1704" spans="1:11" s="35" customFormat="1" ht="15" customHeight="1">
      <c r="A1704" s="36">
        <v>70021029</v>
      </c>
      <c r="B1704" s="28"/>
      <c r="C1704" s="29" t="s">
        <v>4738</v>
      </c>
      <c r="D1704" s="61" t="s">
        <v>90</v>
      </c>
      <c r="E1704" s="30" t="s">
        <v>1733</v>
      </c>
      <c r="F1704" s="30" t="s">
        <v>1839</v>
      </c>
      <c r="G1704" s="31" t="s">
        <v>964</v>
      </c>
      <c r="H1704" s="32">
        <v>4375</v>
      </c>
      <c r="I1704" s="5"/>
      <c r="J1704" s="33">
        <f>IF(I1704&lt;1,I1704*H1704*1.3,IF(I1704&gt;=1,I1704*H1704))</f>
        <v>0</v>
      </c>
      <c r="K1704" s="54" t="s">
        <v>1393</v>
      </c>
    </row>
    <row r="1705" spans="1:11" s="35" customFormat="1" ht="15" customHeight="1">
      <c r="A1705" s="50">
        <v>1305306</v>
      </c>
      <c r="B1705" s="28"/>
      <c r="C1705" s="29" t="s">
        <v>4739</v>
      </c>
      <c r="D1705" s="61" t="s">
        <v>75</v>
      </c>
      <c r="E1705" s="30" t="s">
        <v>1733</v>
      </c>
      <c r="F1705" s="30" t="s">
        <v>1839</v>
      </c>
      <c r="G1705" s="31" t="s">
        <v>964</v>
      </c>
      <c r="H1705" s="32">
        <v>4000</v>
      </c>
      <c r="I1705" s="5"/>
      <c r="J1705" s="33">
        <f>IF(I1705&lt;1,I1705*H1705*1.3,IF(I1705&gt;=1,I1705*H1705))</f>
        <v>0</v>
      </c>
      <c r="K1705" s="52" t="s">
        <v>1391</v>
      </c>
    </row>
    <row r="1706" spans="1:11" s="35" customFormat="1" ht="15" customHeight="1">
      <c r="A1706" s="50">
        <v>1305314</v>
      </c>
      <c r="B1706" s="28"/>
      <c r="C1706" s="29" t="s">
        <v>4740</v>
      </c>
      <c r="D1706" s="61" t="s">
        <v>75</v>
      </c>
      <c r="E1706" s="30" t="s">
        <v>1733</v>
      </c>
      <c r="F1706" s="30" t="s">
        <v>1839</v>
      </c>
      <c r="G1706" s="31" t="s">
        <v>964</v>
      </c>
      <c r="H1706" s="32">
        <v>4000</v>
      </c>
      <c r="I1706" s="5"/>
      <c r="J1706" s="33">
        <f>IF(I1706&lt;1,I1706*H1706*1.3,IF(I1706&gt;=1,I1706*H1706))</f>
        <v>0</v>
      </c>
      <c r="K1706" s="52" t="s">
        <v>1391</v>
      </c>
    </row>
    <row r="1707" spans="1:11" s="35" customFormat="1" ht="15" customHeight="1">
      <c r="A1707" s="50">
        <v>1305308</v>
      </c>
      <c r="B1707" s="28"/>
      <c r="C1707" s="29" t="s">
        <v>4741</v>
      </c>
      <c r="D1707" s="61" t="s">
        <v>75</v>
      </c>
      <c r="E1707" s="30" t="s">
        <v>1733</v>
      </c>
      <c r="F1707" s="30" t="s">
        <v>1839</v>
      </c>
      <c r="G1707" s="31" t="s">
        <v>964</v>
      </c>
      <c r="H1707" s="32">
        <v>4000</v>
      </c>
      <c r="I1707" s="5"/>
      <c r="J1707" s="33">
        <f>IF(I1707&lt;1,I1707*H1707*1.3,IF(I1707&gt;=1,I1707*H1707))</f>
        <v>0</v>
      </c>
      <c r="K1707" s="52" t="s">
        <v>1391</v>
      </c>
    </row>
    <row r="1708" spans="1:11" s="35" customFormat="1" ht="15" customHeight="1">
      <c r="A1708" s="50">
        <v>1305302</v>
      </c>
      <c r="B1708" s="28"/>
      <c r="C1708" s="29" t="s">
        <v>4742</v>
      </c>
      <c r="D1708" s="61" t="s">
        <v>75</v>
      </c>
      <c r="E1708" s="30" t="s">
        <v>1733</v>
      </c>
      <c r="F1708" s="30" t="s">
        <v>1839</v>
      </c>
      <c r="G1708" s="31" t="s">
        <v>964</v>
      </c>
      <c r="H1708" s="32">
        <v>4000</v>
      </c>
      <c r="I1708" s="5"/>
      <c r="J1708" s="33">
        <f>IF(I1708&lt;1,I1708*H1708*1.3,IF(I1708&gt;=1,I1708*H1708))</f>
        <v>0</v>
      </c>
      <c r="K1708" s="52" t="s">
        <v>1391</v>
      </c>
    </row>
    <row r="1709" spans="1:11" s="35" customFormat="1" ht="15" customHeight="1">
      <c r="A1709" s="50">
        <v>1305316</v>
      </c>
      <c r="B1709" s="28"/>
      <c r="C1709" s="29" t="s">
        <v>4743</v>
      </c>
      <c r="D1709" s="61" t="s">
        <v>75</v>
      </c>
      <c r="E1709" s="30" t="s">
        <v>1733</v>
      </c>
      <c r="F1709" s="30" t="s">
        <v>1839</v>
      </c>
      <c r="G1709" s="31" t="s">
        <v>964</v>
      </c>
      <c r="H1709" s="32">
        <v>4000</v>
      </c>
      <c r="I1709" s="5"/>
      <c r="J1709" s="33">
        <f>IF(I1709&lt;1,I1709*H1709*1.3,IF(I1709&gt;=1,I1709*H1709))</f>
        <v>0</v>
      </c>
      <c r="K1709" s="52" t="s">
        <v>1391</v>
      </c>
    </row>
    <row r="1710" spans="1:11" s="35" customFormat="1" ht="15" customHeight="1">
      <c r="A1710" s="50">
        <v>1305322</v>
      </c>
      <c r="B1710" s="28"/>
      <c r="C1710" s="29" t="s">
        <v>4744</v>
      </c>
      <c r="D1710" s="61" t="s">
        <v>75</v>
      </c>
      <c r="E1710" s="30" t="s">
        <v>1733</v>
      </c>
      <c r="F1710" s="30" t="s">
        <v>1839</v>
      </c>
      <c r="G1710" s="31" t="s">
        <v>964</v>
      </c>
      <c r="H1710" s="32">
        <v>4000</v>
      </c>
      <c r="I1710" s="5"/>
      <c r="J1710" s="33">
        <f>IF(I1710&lt;1,I1710*H1710*1.3,IF(I1710&gt;=1,I1710*H1710))</f>
        <v>0</v>
      </c>
      <c r="K1710" s="52" t="s">
        <v>1391</v>
      </c>
    </row>
    <row r="1711" spans="1:11" s="35" customFormat="1" ht="15" customHeight="1">
      <c r="A1711" s="50">
        <v>1305307</v>
      </c>
      <c r="B1711" s="28"/>
      <c r="C1711" s="29" t="s">
        <v>4739</v>
      </c>
      <c r="D1711" s="61" t="s">
        <v>75</v>
      </c>
      <c r="E1711" s="30" t="s">
        <v>1822</v>
      </c>
      <c r="F1711" s="30" t="s">
        <v>1839</v>
      </c>
      <c r="G1711" s="31" t="s">
        <v>964</v>
      </c>
      <c r="H1711" s="32">
        <v>4500</v>
      </c>
      <c r="I1711" s="5"/>
      <c r="J1711" s="33">
        <f>IF(I1711&lt;1,I1711*H1711*1.3,IF(I1711&gt;=1,I1711*H1711))</f>
        <v>0</v>
      </c>
      <c r="K1711" s="52" t="s">
        <v>1391</v>
      </c>
    </row>
    <row r="1712" spans="1:11" s="35" customFormat="1" ht="15" customHeight="1">
      <c r="A1712" s="50">
        <v>1305315</v>
      </c>
      <c r="B1712" s="28"/>
      <c r="C1712" s="29" t="s">
        <v>4740</v>
      </c>
      <c r="D1712" s="61" t="s">
        <v>75</v>
      </c>
      <c r="E1712" s="30" t="s">
        <v>1822</v>
      </c>
      <c r="F1712" s="30" t="s">
        <v>1839</v>
      </c>
      <c r="G1712" s="31" t="s">
        <v>964</v>
      </c>
      <c r="H1712" s="32">
        <v>4500</v>
      </c>
      <c r="I1712" s="5"/>
      <c r="J1712" s="33">
        <f>IF(I1712&lt;1,I1712*H1712*1.3,IF(I1712&gt;=1,I1712*H1712))</f>
        <v>0</v>
      </c>
      <c r="K1712" s="52" t="s">
        <v>1391</v>
      </c>
    </row>
    <row r="1713" spans="1:11" s="35" customFormat="1" ht="15" customHeight="1">
      <c r="A1713" s="50">
        <v>1305309</v>
      </c>
      <c r="B1713" s="28"/>
      <c r="C1713" s="29" t="s">
        <v>4741</v>
      </c>
      <c r="D1713" s="61" t="s">
        <v>75</v>
      </c>
      <c r="E1713" s="30" t="s">
        <v>1822</v>
      </c>
      <c r="F1713" s="30" t="s">
        <v>1839</v>
      </c>
      <c r="G1713" s="31" t="s">
        <v>964</v>
      </c>
      <c r="H1713" s="32">
        <v>4500</v>
      </c>
      <c r="I1713" s="5"/>
      <c r="J1713" s="33">
        <f>IF(I1713&lt;1,I1713*H1713*1.3,IF(I1713&gt;=1,I1713*H1713))</f>
        <v>0</v>
      </c>
      <c r="K1713" s="52" t="s">
        <v>1391</v>
      </c>
    </row>
    <row r="1714" spans="1:11" s="35" customFormat="1" ht="15" customHeight="1">
      <c r="A1714" s="50">
        <v>1305303</v>
      </c>
      <c r="B1714" s="28"/>
      <c r="C1714" s="29" t="s">
        <v>4742</v>
      </c>
      <c r="D1714" s="61" t="s">
        <v>75</v>
      </c>
      <c r="E1714" s="30" t="s">
        <v>1822</v>
      </c>
      <c r="F1714" s="30" t="s">
        <v>1839</v>
      </c>
      <c r="G1714" s="31" t="s">
        <v>964</v>
      </c>
      <c r="H1714" s="32">
        <v>4500</v>
      </c>
      <c r="I1714" s="5"/>
      <c r="J1714" s="33">
        <f>IF(I1714&lt;1,I1714*H1714*1.3,IF(I1714&gt;=1,I1714*H1714))</f>
        <v>0</v>
      </c>
      <c r="K1714" s="52" t="s">
        <v>1391</v>
      </c>
    </row>
    <row r="1715" spans="1:11" s="35" customFormat="1" ht="15" customHeight="1">
      <c r="A1715" s="50">
        <v>1305317</v>
      </c>
      <c r="B1715" s="28"/>
      <c r="C1715" s="29" t="s">
        <v>4743</v>
      </c>
      <c r="D1715" s="61" t="s">
        <v>75</v>
      </c>
      <c r="E1715" s="30" t="s">
        <v>1822</v>
      </c>
      <c r="F1715" s="30" t="s">
        <v>1839</v>
      </c>
      <c r="G1715" s="31" t="s">
        <v>964</v>
      </c>
      <c r="H1715" s="32">
        <v>4500</v>
      </c>
      <c r="I1715" s="5"/>
      <c r="J1715" s="33">
        <f>IF(I1715&lt;1,I1715*H1715*1.3,IF(I1715&gt;=1,I1715*H1715))</f>
        <v>0</v>
      </c>
      <c r="K1715" s="52" t="s">
        <v>1391</v>
      </c>
    </row>
    <row r="1716" spans="1:11" s="35" customFormat="1" ht="15" customHeight="1">
      <c r="A1716" s="50">
        <v>1305323</v>
      </c>
      <c r="B1716" s="28"/>
      <c r="C1716" s="29" t="s">
        <v>4744</v>
      </c>
      <c r="D1716" s="61" t="s">
        <v>75</v>
      </c>
      <c r="E1716" s="30" t="s">
        <v>1822</v>
      </c>
      <c r="F1716" s="30" t="s">
        <v>1839</v>
      </c>
      <c r="G1716" s="31" t="s">
        <v>964</v>
      </c>
      <c r="H1716" s="32">
        <v>4500</v>
      </c>
      <c r="I1716" s="5"/>
      <c r="J1716" s="33">
        <f>IF(I1716&lt;1,I1716*H1716*1.3,IF(I1716&gt;=1,I1716*H1716))</f>
        <v>0</v>
      </c>
      <c r="K1716" s="52" t="s">
        <v>1391</v>
      </c>
    </row>
    <row r="1717" spans="1:11" s="35" customFormat="1" ht="15" customHeight="1">
      <c r="A1717" s="38">
        <v>786643</v>
      </c>
      <c r="B1717" s="28"/>
      <c r="C1717" s="29" t="s">
        <v>4745</v>
      </c>
      <c r="D1717" s="61" t="s">
        <v>75</v>
      </c>
      <c r="E1717" s="30" t="s">
        <v>1733</v>
      </c>
      <c r="F1717" s="30" t="s">
        <v>1839</v>
      </c>
      <c r="G1717" s="31" t="s">
        <v>964</v>
      </c>
      <c r="H1717" s="32">
        <v>4000</v>
      </c>
      <c r="I1717" s="5"/>
      <c r="J1717" s="33">
        <f>IF(I1717&lt;1,I1717*H1717*1.3,IF(I1717&gt;=1,I1717*H1717))</f>
        <v>0</v>
      </c>
      <c r="K1717" s="52" t="s">
        <v>1391</v>
      </c>
    </row>
    <row r="1718" spans="1:11" s="35" customFormat="1" ht="15" customHeight="1">
      <c r="A1718" s="38">
        <v>211779</v>
      </c>
      <c r="B1718" s="28"/>
      <c r="C1718" s="29" t="s">
        <v>4746</v>
      </c>
      <c r="D1718" s="61" t="s">
        <v>75</v>
      </c>
      <c r="E1718" s="30" t="s">
        <v>1733</v>
      </c>
      <c r="F1718" s="30" t="s">
        <v>1839</v>
      </c>
      <c r="G1718" s="31" t="s">
        <v>964</v>
      </c>
      <c r="H1718" s="32">
        <v>4000</v>
      </c>
      <c r="I1718" s="5"/>
      <c r="J1718" s="33">
        <f>IF(I1718&lt;1,I1718*H1718*1.3,IF(I1718&gt;=1,I1718*H1718))</f>
        <v>0</v>
      </c>
      <c r="K1718" s="52" t="s">
        <v>1391</v>
      </c>
    </row>
    <row r="1719" spans="1:11" s="35" customFormat="1" ht="15" customHeight="1">
      <c r="A1719" s="38">
        <v>221920</v>
      </c>
      <c r="B1719" s="28"/>
      <c r="C1719" s="29" t="s">
        <v>4747</v>
      </c>
      <c r="D1719" s="61" t="s">
        <v>75</v>
      </c>
      <c r="E1719" s="30" t="s">
        <v>1733</v>
      </c>
      <c r="F1719" s="30" t="s">
        <v>1839</v>
      </c>
      <c r="G1719" s="42" t="s">
        <v>964</v>
      </c>
      <c r="H1719" s="32">
        <v>4000</v>
      </c>
      <c r="I1719" s="5"/>
      <c r="J1719" s="33">
        <f>IF(I1719&lt;1,I1719*H1719*1.3,IF(I1719&gt;=1,I1719*H1719))</f>
        <v>0</v>
      </c>
      <c r="K1719" s="52" t="s">
        <v>1391</v>
      </c>
    </row>
    <row r="1720" spans="1:11" s="35" customFormat="1" ht="15" customHeight="1">
      <c r="A1720" s="38">
        <v>951102</v>
      </c>
      <c r="B1720" s="28"/>
      <c r="C1720" s="29" t="s">
        <v>4748</v>
      </c>
      <c r="D1720" s="61" t="s">
        <v>75</v>
      </c>
      <c r="E1720" s="30" t="s">
        <v>1733</v>
      </c>
      <c r="F1720" s="30" t="s">
        <v>1839</v>
      </c>
      <c r="G1720" s="31" t="s">
        <v>964</v>
      </c>
      <c r="H1720" s="32">
        <v>4000</v>
      </c>
      <c r="I1720" s="5"/>
      <c r="J1720" s="33">
        <f>IF(I1720&lt;1,I1720*H1720*1.3,IF(I1720&gt;=1,I1720*H1720))</f>
        <v>0</v>
      </c>
      <c r="K1720" s="52" t="s">
        <v>1391</v>
      </c>
    </row>
    <row r="1721" spans="1:11" s="35" customFormat="1" ht="15" customHeight="1">
      <c r="A1721" s="38">
        <v>982930</v>
      </c>
      <c r="B1721" s="28"/>
      <c r="C1721" s="29" t="s">
        <v>4749</v>
      </c>
      <c r="D1721" s="61" t="s">
        <v>75</v>
      </c>
      <c r="E1721" s="30" t="s">
        <v>1733</v>
      </c>
      <c r="F1721" s="30" t="s">
        <v>1839</v>
      </c>
      <c r="G1721" s="31" t="s">
        <v>964</v>
      </c>
      <c r="H1721" s="32">
        <v>4000</v>
      </c>
      <c r="I1721" s="5"/>
      <c r="J1721" s="33">
        <f>IF(I1721&lt;1,I1721*H1721*1.3,IF(I1721&gt;=1,I1721*H1721))</f>
        <v>0</v>
      </c>
      <c r="K1721" s="52" t="s">
        <v>1391</v>
      </c>
    </row>
    <row r="1722" spans="1:11" s="35" customFormat="1" ht="15" customHeight="1">
      <c r="A1722" s="38">
        <v>1122567</v>
      </c>
      <c r="B1722" s="28"/>
      <c r="C1722" s="29" t="s">
        <v>4750</v>
      </c>
      <c r="D1722" s="61" t="s">
        <v>75</v>
      </c>
      <c r="E1722" s="30" t="s">
        <v>1733</v>
      </c>
      <c r="F1722" s="30" t="s">
        <v>1839</v>
      </c>
      <c r="G1722" s="31" t="s">
        <v>964</v>
      </c>
      <c r="H1722" s="32">
        <v>4000</v>
      </c>
      <c r="I1722" s="5"/>
      <c r="J1722" s="33">
        <f>IF(I1722&lt;1,I1722*H1722*1.3,IF(I1722&gt;=1,I1722*H1722))</f>
        <v>0</v>
      </c>
      <c r="K1722" s="52" t="s">
        <v>1391</v>
      </c>
    </row>
    <row r="1723" spans="1:11" s="35" customFormat="1" ht="15" customHeight="1">
      <c r="A1723" s="38">
        <v>1059854</v>
      </c>
      <c r="B1723" s="28"/>
      <c r="C1723" s="29" t="s">
        <v>4751</v>
      </c>
      <c r="D1723" s="61" t="s">
        <v>75</v>
      </c>
      <c r="E1723" s="30" t="s">
        <v>1733</v>
      </c>
      <c r="F1723" s="30" t="s">
        <v>1839</v>
      </c>
      <c r="G1723" s="31" t="s">
        <v>964</v>
      </c>
      <c r="H1723" s="32">
        <v>4000</v>
      </c>
      <c r="I1723" s="5"/>
      <c r="J1723" s="33">
        <f>IF(I1723&lt;1,I1723*H1723*1.3,IF(I1723&gt;=1,I1723*H1723))</f>
        <v>0</v>
      </c>
      <c r="K1723" s="52" t="s">
        <v>1391</v>
      </c>
    </row>
    <row r="1724" spans="1:11" s="35" customFormat="1" ht="15" customHeight="1">
      <c r="A1724" s="38">
        <v>872977</v>
      </c>
      <c r="B1724" s="28"/>
      <c r="C1724" s="29" t="s">
        <v>4752</v>
      </c>
      <c r="D1724" s="61" t="s">
        <v>75</v>
      </c>
      <c r="E1724" s="30" t="s">
        <v>1733</v>
      </c>
      <c r="F1724" s="30" t="s">
        <v>1839</v>
      </c>
      <c r="G1724" s="31" t="s">
        <v>964</v>
      </c>
      <c r="H1724" s="32">
        <v>4000</v>
      </c>
      <c r="I1724" s="5"/>
      <c r="J1724" s="33">
        <f>IF(I1724&lt;1,I1724*H1724*1.3,IF(I1724&gt;=1,I1724*H1724))</f>
        <v>0</v>
      </c>
      <c r="K1724" s="52" t="s">
        <v>1391</v>
      </c>
    </row>
    <row r="1725" spans="1:11" s="35" customFormat="1" ht="15" customHeight="1">
      <c r="A1725" s="38">
        <v>211805</v>
      </c>
      <c r="B1725" s="28"/>
      <c r="C1725" s="29" t="s">
        <v>4753</v>
      </c>
      <c r="D1725" s="61" t="s">
        <v>75</v>
      </c>
      <c r="E1725" s="30" t="s">
        <v>1733</v>
      </c>
      <c r="F1725" s="30" t="s">
        <v>1839</v>
      </c>
      <c r="G1725" s="31" t="s">
        <v>964</v>
      </c>
      <c r="H1725" s="32">
        <v>4000</v>
      </c>
      <c r="I1725" s="5"/>
      <c r="J1725" s="33">
        <f>IF(I1725&lt;1,I1725*H1725*1.3,IF(I1725&gt;=1,I1725*H1725))</f>
        <v>0</v>
      </c>
      <c r="K1725" s="52" t="s">
        <v>1391</v>
      </c>
    </row>
    <row r="1726" spans="1:11" s="35" customFormat="1" ht="15" customHeight="1">
      <c r="A1726" s="38">
        <v>733558</v>
      </c>
      <c r="B1726" s="28"/>
      <c r="C1726" s="29" t="s">
        <v>4754</v>
      </c>
      <c r="D1726" s="61" t="s">
        <v>75</v>
      </c>
      <c r="E1726" s="30" t="s">
        <v>1733</v>
      </c>
      <c r="F1726" s="30" t="s">
        <v>1839</v>
      </c>
      <c r="G1726" s="31" t="s">
        <v>964</v>
      </c>
      <c r="H1726" s="32">
        <v>4000</v>
      </c>
      <c r="I1726" s="5"/>
      <c r="J1726" s="33">
        <f>IF(I1726&lt;1,I1726*H1726*1.3,IF(I1726&gt;=1,I1726*H1726))</f>
        <v>0</v>
      </c>
      <c r="K1726" s="52" t="s">
        <v>1391</v>
      </c>
    </row>
    <row r="1727" spans="1:11" s="35" customFormat="1" ht="15" customHeight="1">
      <c r="A1727" s="38">
        <v>733560</v>
      </c>
      <c r="B1727" s="28"/>
      <c r="C1727" s="29" t="s">
        <v>4755</v>
      </c>
      <c r="D1727" s="61" t="s">
        <v>75</v>
      </c>
      <c r="E1727" s="30" t="s">
        <v>1733</v>
      </c>
      <c r="F1727" s="30" t="s">
        <v>1839</v>
      </c>
      <c r="G1727" s="31" t="s">
        <v>964</v>
      </c>
      <c r="H1727" s="32">
        <v>4000</v>
      </c>
      <c r="I1727" s="5"/>
      <c r="J1727" s="33">
        <f>IF(I1727&lt;1,I1727*H1727*1.3,IF(I1727&gt;=1,I1727*H1727))</f>
        <v>0</v>
      </c>
      <c r="K1727" s="52" t="s">
        <v>1391</v>
      </c>
    </row>
    <row r="1728" spans="1:11" s="35" customFormat="1" ht="15" customHeight="1">
      <c r="A1728" s="38">
        <v>211763</v>
      </c>
      <c r="B1728" s="28"/>
      <c r="C1728" s="29" t="s">
        <v>4756</v>
      </c>
      <c r="D1728" s="61" t="s">
        <v>75</v>
      </c>
      <c r="E1728" s="30" t="s">
        <v>1733</v>
      </c>
      <c r="F1728" s="30" t="s">
        <v>1839</v>
      </c>
      <c r="G1728" s="31" t="s">
        <v>964</v>
      </c>
      <c r="H1728" s="32">
        <v>4000</v>
      </c>
      <c r="I1728" s="5"/>
      <c r="J1728" s="33">
        <f>IF(I1728&lt;1,I1728*H1728*1.3,IF(I1728&gt;=1,I1728*H1728))</f>
        <v>0</v>
      </c>
      <c r="K1728" s="52" t="s">
        <v>1391</v>
      </c>
    </row>
    <row r="1729" spans="1:11" s="35" customFormat="1" ht="15" customHeight="1">
      <c r="A1729" s="38">
        <v>1443790</v>
      </c>
      <c r="B1729" s="28"/>
      <c r="C1729" s="29" t="s">
        <v>4757</v>
      </c>
      <c r="D1729" s="61" t="s">
        <v>75</v>
      </c>
      <c r="E1729" s="30" t="s">
        <v>1733</v>
      </c>
      <c r="F1729" s="30" t="s">
        <v>1839</v>
      </c>
      <c r="G1729" s="31" t="s">
        <v>964</v>
      </c>
      <c r="H1729" s="32">
        <v>4000</v>
      </c>
      <c r="I1729" s="5"/>
      <c r="J1729" s="33">
        <f>IF(I1729&lt;1,I1729*H1729*1.3,IF(I1729&gt;=1,I1729*H1729))</f>
        <v>0</v>
      </c>
      <c r="K1729" s="52" t="s">
        <v>1391</v>
      </c>
    </row>
    <row r="1730" spans="1:11" s="35" customFormat="1" ht="15" customHeight="1">
      <c r="A1730" s="38">
        <v>733566</v>
      </c>
      <c r="B1730" s="28"/>
      <c r="C1730" s="29" t="s">
        <v>4758</v>
      </c>
      <c r="D1730" s="61" t="s">
        <v>75</v>
      </c>
      <c r="E1730" s="30" t="s">
        <v>1733</v>
      </c>
      <c r="F1730" s="30" t="s">
        <v>1839</v>
      </c>
      <c r="G1730" s="31" t="s">
        <v>964</v>
      </c>
      <c r="H1730" s="32">
        <v>4000</v>
      </c>
      <c r="I1730" s="5"/>
      <c r="J1730" s="33">
        <f>IF(I1730&lt;1,I1730*H1730*1.3,IF(I1730&gt;=1,I1730*H1730))</f>
        <v>0</v>
      </c>
      <c r="K1730" s="52" t="s">
        <v>1391</v>
      </c>
    </row>
    <row r="1731" spans="1:11" s="35" customFormat="1" ht="15" customHeight="1">
      <c r="A1731" s="38">
        <v>1122569</v>
      </c>
      <c r="B1731" s="28"/>
      <c r="C1731" s="29" t="s">
        <v>4759</v>
      </c>
      <c r="D1731" s="61" t="s">
        <v>75</v>
      </c>
      <c r="E1731" s="30" t="s">
        <v>1733</v>
      </c>
      <c r="F1731" s="30" t="s">
        <v>1839</v>
      </c>
      <c r="G1731" s="31" t="s">
        <v>964</v>
      </c>
      <c r="H1731" s="32">
        <v>4000</v>
      </c>
      <c r="I1731" s="5"/>
      <c r="J1731" s="33">
        <f>IF(I1731&lt;1,I1731*H1731*1.3,IF(I1731&gt;=1,I1731*H1731))</f>
        <v>0</v>
      </c>
      <c r="K1731" s="52" t="s">
        <v>1391</v>
      </c>
    </row>
    <row r="1732" spans="1:11" s="35" customFormat="1" ht="15" customHeight="1">
      <c r="A1732" s="38">
        <v>786642</v>
      </c>
      <c r="B1732" s="28"/>
      <c r="C1732" s="29" t="s">
        <v>4745</v>
      </c>
      <c r="D1732" s="61" t="s">
        <v>75</v>
      </c>
      <c r="E1732" s="30" t="s">
        <v>1822</v>
      </c>
      <c r="F1732" s="30" t="s">
        <v>1839</v>
      </c>
      <c r="G1732" s="31" t="s">
        <v>964</v>
      </c>
      <c r="H1732" s="32">
        <v>4500</v>
      </c>
      <c r="I1732" s="5"/>
      <c r="J1732" s="33">
        <f>IF(I1732&lt;1,I1732*H1732*1.3,IF(I1732&gt;=1,I1732*H1732))</f>
        <v>0</v>
      </c>
      <c r="K1732" s="52" t="s">
        <v>1391</v>
      </c>
    </row>
    <row r="1733" spans="1:11" s="35" customFormat="1" ht="15" customHeight="1">
      <c r="A1733" s="38">
        <v>211778</v>
      </c>
      <c r="B1733" s="28"/>
      <c r="C1733" s="29" t="s">
        <v>4746</v>
      </c>
      <c r="D1733" s="61" t="s">
        <v>75</v>
      </c>
      <c r="E1733" s="30" t="s">
        <v>1822</v>
      </c>
      <c r="F1733" s="30" t="s">
        <v>1839</v>
      </c>
      <c r="G1733" s="31" t="s">
        <v>964</v>
      </c>
      <c r="H1733" s="32">
        <v>4500</v>
      </c>
      <c r="I1733" s="5"/>
      <c r="J1733" s="33">
        <f>IF(I1733&lt;1,I1733*H1733*1.3,IF(I1733&gt;=1,I1733*H1733))</f>
        <v>0</v>
      </c>
      <c r="K1733" s="52" t="s">
        <v>1391</v>
      </c>
    </row>
    <row r="1734" spans="1:11" s="35" customFormat="1" ht="15" customHeight="1">
      <c r="A1734" s="38">
        <v>269307</v>
      </c>
      <c r="B1734" s="28"/>
      <c r="C1734" s="29" t="s">
        <v>4747</v>
      </c>
      <c r="D1734" s="61" t="s">
        <v>75</v>
      </c>
      <c r="E1734" s="30" t="s">
        <v>1822</v>
      </c>
      <c r="F1734" s="30" t="s">
        <v>1839</v>
      </c>
      <c r="G1734" s="31" t="s">
        <v>964</v>
      </c>
      <c r="H1734" s="32">
        <v>4500</v>
      </c>
      <c r="I1734" s="5"/>
      <c r="J1734" s="33">
        <f>IF(I1734&lt;1,I1734*H1734*1.3,IF(I1734&gt;=1,I1734*H1734))</f>
        <v>0</v>
      </c>
      <c r="K1734" s="52" t="s">
        <v>1391</v>
      </c>
    </row>
    <row r="1735" spans="1:11" s="35" customFormat="1" ht="15" customHeight="1">
      <c r="A1735" s="38">
        <v>951103</v>
      </c>
      <c r="B1735" s="28"/>
      <c r="C1735" s="29" t="s">
        <v>4748</v>
      </c>
      <c r="D1735" s="61" t="s">
        <v>75</v>
      </c>
      <c r="E1735" s="30" t="s">
        <v>1822</v>
      </c>
      <c r="F1735" s="30" t="s">
        <v>1839</v>
      </c>
      <c r="G1735" s="31" t="s">
        <v>964</v>
      </c>
      <c r="H1735" s="32">
        <v>4500</v>
      </c>
      <c r="I1735" s="5"/>
      <c r="J1735" s="33">
        <f>IF(I1735&lt;1,I1735*H1735*1.3,IF(I1735&gt;=1,I1735*H1735))</f>
        <v>0</v>
      </c>
      <c r="K1735" s="52" t="s">
        <v>1391</v>
      </c>
    </row>
    <row r="1736" spans="1:11" s="35" customFormat="1" ht="15" customHeight="1">
      <c r="A1736" s="38">
        <v>1045973</v>
      </c>
      <c r="B1736" s="28"/>
      <c r="C1736" s="29" t="s">
        <v>4749</v>
      </c>
      <c r="D1736" s="61" t="s">
        <v>75</v>
      </c>
      <c r="E1736" s="30" t="s">
        <v>1822</v>
      </c>
      <c r="F1736" s="30" t="s">
        <v>1839</v>
      </c>
      <c r="G1736" s="31" t="s">
        <v>964</v>
      </c>
      <c r="H1736" s="32">
        <v>4500</v>
      </c>
      <c r="I1736" s="5"/>
      <c r="J1736" s="33">
        <f>IF(I1736&lt;1,I1736*H1736*1.3,IF(I1736&gt;=1,I1736*H1736))</f>
        <v>0</v>
      </c>
      <c r="K1736" s="52" t="s">
        <v>1391</v>
      </c>
    </row>
    <row r="1737" spans="1:11" s="35" customFormat="1" ht="15" customHeight="1">
      <c r="A1737" s="38">
        <v>1122566</v>
      </c>
      <c r="B1737" s="28"/>
      <c r="C1737" s="29" t="s">
        <v>4750</v>
      </c>
      <c r="D1737" s="61" t="s">
        <v>75</v>
      </c>
      <c r="E1737" s="30" t="s">
        <v>1822</v>
      </c>
      <c r="F1737" s="30" t="s">
        <v>1839</v>
      </c>
      <c r="G1737" s="31" t="s">
        <v>964</v>
      </c>
      <c r="H1737" s="32">
        <v>4500</v>
      </c>
      <c r="I1737" s="5"/>
      <c r="J1737" s="33">
        <f>IF(I1737&lt;1,I1737*H1737*1.3,IF(I1737&gt;=1,I1737*H1737))</f>
        <v>0</v>
      </c>
      <c r="K1737" s="52" t="s">
        <v>1391</v>
      </c>
    </row>
    <row r="1738" spans="1:11" s="35" customFormat="1" ht="15" customHeight="1">
      <c r="A1738" s="38">
        <v>1059855</v>
      </c>
      <c r="B1738" s="28"/>
      <c r="C1738" s="29" t="s">
        <v>4751</v>
      </c>
      <c r="D1738" s="61" t="s">
        <v>75</v>
      </c>
      <c r="E1738" s="30" t="s">
        <v>1822</v>
      </c>
      <c r="F1738" s="30" t="s">
        <v>1839</v>
      </c>
      <c r="G1738" s="31" t="s">
        <v>964</v>
      </c>
      <c r="H1738" s="32">
        <v>4500</v>
      </c>
      <c r="I1738" s="5"/>
      <c r="J1738" s="33">
        <f>IF(I1738&lt;1,I1738*H1738*1.3,IF(I1738&gt;=1,I1738*H1738))</f>
        <v>0</v>
      </c>
      <c r="K1738" s="52" t="s">
        <v>1391</v>
      </c>
    </row>
    <row r="1739" spans="1:11" s="35" customFormat="1" ht="15" customHeight="1">
      <c r="A1739" s="38">
        <v>872978</v>
      </c>
      <c r="B1739" s="28"/>
      <c r="C1739" s="29" t="s">
        <v>4752</v>
      </c>
      <c r="D1739" s="61" t="s">
        <v>75</v>
      </c>
      <c r="E1739" s="30" t="s">
        <v>1822</v>
      </c>
      <c r="F1739" s="30" t="s">
        <v>1839</v>
      </c>
      <c r="G1739" s="31" t="s">
        <v>964</v>
      </c>
      <c r="H1739" s="32">
        <v>4500</v>
      </c>
      <c r="I1739" s="5"/>
      <c r="J1739" s="33">
        <f>IF(I1739&lt;1,I1739*H1739*1.3,IF(I1739&gt;=1,I1739*H1739))</f>
        <v>0</v>
      </c>
      <c r="K1739" s="52" t="s">
        <v>1391</v>
      </c>
    </row>
    <row r="1740" spans="1:11" s="35" customFormat="1" ht="15" customHeight="1">
      <c r="A1740" s="38">
        <v>211808</v>
      </c>
      <c r="B1740" s="28"/>
      <c r="C1740" s="29" t="s">
        <v>4753</v>
      </c>
      <c r="D1740" s="61" t="s">
        <v>75</v>
      </c>
      <c r="E1740" s="30" t="s">
        <v>1822</v>
      </c>
      <c r="F1740" s="30" t="s">
        <v>1839</v>
      </c>
      <c r="G1740" s="31" t="s">
        <v>964</v>
      </c>
      <c r="H1740" s="32">
        <v>4500</v>
      </c>
      <c r="I1740" s="5"/>
      <c r="J1740" s="33">
        <f>IF(I1740&lt;1,I1740*H1740*1.3,IF(I1740&gt;=1,I1740*H1740))</f>
        <v>0</v>
      </c>
      <c r="K1740" s="52" t="s">
        <v>1391</v>
      </c>
    </row>
    <row r="1741" spans="1:11" s="35" customFormat="1" ht="15" customHeight="1">
      <c r="A1741" s="38">
        <v>733447</v>
      </c>
      <c r="B1741" s="28"/>
      <c r="C1741" s="29" t="s">
        <v>4754</v>
      </c>
      <c r="D1741" s="61" t="s">
        <v>75</v>
      </c>
      <c r="E1741" s="30" t="s">
        <v>1822</v>
      </c>
      <c r="F1741" s="30" t="s">
        <v>1839</v>
      </c>
      <c r="G1741" s="31" t="s">
        <v>964</v>
      </c>
      <c r="H1741" s="32">
        <v>4500</v>
      </c>
      <c r="I1741" s="5"/>
      <c r="J1741" s="33">
        <f>IF(I1741&lt;1,I1741*H1741*1.3,IF(I1741&gt;=1,I1741*H1741))</f>
        <v>0</v>
      </c>
      <c r="K1741" s="52" t="s">
        <v>1391</v>
      </c>
    </row>
    <row r="1742" spans="1:11" s="35" customFormat="1" ht="15" customHeight="1">
      <c r="A1742" s="38">
        <v>733449</v>
      </c>
      <c r="B1742" s="28"/>
      <c r="C1742" s="29" t="s">
        <v>4755</v>
      </c>
      <c r="D1742" s="61" t="s">
        <v>75</v>
      </c>
      <c r="E1742" s="30" t="s">
        <v>1822</v>
      </c>
      <c r="F1742" s="30" t="s">
        <v>1839</v>
      </c>
      <c r="G1742" s="31" t="s">
        <v>964</v>
      </c>
      <c r="H1742" s="32">
        <v>4500</v>
      </c>
      <c r="I1742" s="5"/>
      <c r="J1742" s="33">
        <f>IF(I1742&lt;1,I1742*H1742*1.3,IF(I1742&gt;=1,I1742*H1742))</f>
        <v>0</v>
      </c>
      <c r="K1742" s="52" t="s">
        <v>1391</v>
      </c>
    </row>
    <row r="1743" spans="1:11" s="35" customFormat="1" ht="15" customHeight="1">
      <c r="A1743" s="38">
        <v>211762</v>
      </c>
      <c r="B1743" s="28"/>
      <c r="C1743" s="29" t="s">
        <v>4756</v>
      </c>
      <c r="D1743" s="61" t="s">
        <v>75</v>
      </c>
      <c r="E1743" s="30" t="s">
        <v>1822</v>
      </c>
      <c r="F1743" s="30" t="s">
        <v>1839</v>
      </c>
      <c r="G1743" s="31" t="s">
        <v>964</v>
      </c>
      <c r="H1743" s="32">
        <v>4500</v>
      </c>
      <c r="I1743" s="5"/>
      <c r="J1743" s="33">
        <f>IF(I1743&lt;1,I1743*H1743*1.3,IF(I1743&gt;=1,I1743*H1743))</f>
        <v>0</v>
      </c>
      <c r="K1743" s="52" t="s">
        <v>1391</v>
      </c>
    </row>
    <row r="1744" spans="1:11" s="35" customFormat="1" ht="15" customHeight="1">
      <c r="A1744" s="38">
        <v>1443811</v>
      </c>
      <c r="B1744" s="28"/>
      <c r="C1744" s="29" t="s">
        <v>4757</v>
      </c>
      <c r="D1744" s="61" t="s">
        <v>75</v>
      </c>
      <c r="E1744" s="30" t="s">
        <v>1822</v>
      </c>
      <c r="F1744" s="30" t="s">
        <v>1839</v>
      </c>
      <c r="G1744" s="31" t="s">
        <v>964</v>
      </c>
      <c r="H1744" s="32">
        <v>4500</v>
      </c>
      <c r="I1744" s="5"/>
      <c r="J1744" s="33">
        <f>IF(I1744&lt;1,I1744*H1744*1.3,IF(I1744&gt;=1,I1744*H1744))</f>
        <v>0</v>
      </c>
      <c r="K1744" s="52" t="s">
        <v>1391</v>
      </c>
    </row>
    <row r="1745" spans="1:11" s="35" customFormat="1" ht="15" customHeight="1">
      <c r="A1745" s="38">
        <v>733465</v>
      </c>
      <c r="B1745" s="28"/>
      <c r="C1745" s="29" t="s">
        <v>4758</v>
      </c>
      <c r="D1745" s="61" t="s">
        <v>75</v>
      </c>
      <c r="E1745" s="30" t="s">
        <v>1822</v>
      </c>
      <c r="F1745" s="30" t="s">
        <v>1839</v>
      </c>
      <c r="G1745" s="31" t="s">
        <v>964</v>
      </c>
      <c r="H1745" s="32">
        <v>4500</v>
      </c>
      <c r="I1745" s="5"/>
      <c r="J1745" s="33">
        <f>IF(I1745&lt;1,I1745*H1745*1.3,IF(I1745&gt;=1,I1745*H1745))</f>
        <v>0</v>
      </c>
      <c r="K1745" s="52" t="s">
        <v>1391</v>
      </c>
    </row>
    <row r="1746" spans="1:11" s="35" customFormat="1" ht="15" customHeight="1">
      <c r="A1746" s="38">
        <v>1122568</v>
      </c>
      <c r="B1746" s="28"/>
      <c r="C1746" s="29" t="s">
        <v>4759</v>
      </c>
      <c r="D1746" s="61" t="s">
        <v>75</v>
      </c>
      <c r="E1746" s="30" t="s">
        <v>1822</v>
      </c>
      <c r="F1746" s="30" t="s">
        <v>1839</v>
      </c>
      <c r="G1746" s="31" t="s">
        <v>964</v>
      </c>
      <c r="H1746" s="32">
        <v>4500</v>
      </c>
      <c r="I1746" s="5"/>
      <c r="J1746" s="33">
        <f>IF(I1746&lt;1,I1746*H1746*1.3,IF(I1746&gt;=1,I1746*H1746))</f>
        <v>0</v>
      </c>
      <c r="K1746" s="52" t="s">
        <v>1391</v>
      </c>
    </row>
    <row r="1747" spans="1:11" s="35" customFormat="1" ht="15" customHeight="1">
      <c r="A1747" s="38">
        <v>733479</v>
      </c>
      <c r="B1747" s="28"/>
      <c r="C1747" s="29" t="s">
        <v>4760</v>
      </c>
      <c r="D1747" s="61" t="s">
        <v>75</v>
      </c>
      <c r="E1747" s="30" t="s">
        <v>1733</v>
      </c>
      <c r="F1747" s="30" t="s">
        <v>1839</v>
      </c>
      <c r="G1747" s="31" t="s">
        <v>964</v>
      </c>
      <c r="H1747" s="32">
        <v>4000</v>
      </c>
      <c r="I1747" s="5"/>
      <c r="J1747" s="33">
        <f>IF(I1747&lt;1,I1747*H1747*1.3,IF(I1747&gt;=1,I1747*H1747))</f>
        <v>0</v>
      </c>
      <c r="K1747" s="52" t="s">
        <v>1391</v>
      </c>
    </row>
    <row r="1748" spans="1:11" s="35" customFormat="1" ht="15" customHeight="1">
      <c r="A1748" s="38">
        <v>867911</v>
      </c>
      <c r="B1748" s="28"/>
      <c r="C1748" s="29" t="s">
        <v>4761</v>
      </c>
      <c r="D1748" s="61" t="s">
        <v>75</v>
      </c>
      <c r="E1748" s="30" t="s">
        <v>1733</v>
      </c>
      <c r="F1748" s="30" t="s">
        <v>1839</v>
      </c>
      <c r="G1748" s="31" t="s">
        <v>964</v>
      </c>
      <c r="H1748" s="32">
        <v>4000</v>
      </c>
      <c r="I1748" s="5"/>
      <c r="J1748" s="33">
        <f>IF(I1748&lt;1,I1748*H1748*1.3,IF(I1748&gt;=1,I1748*H1748))</f>
        <v>0</v>
      </c>
      <c r="K1748" s="52" t="s">
        <v>1391</v>
      </c>
    </row>
    <row r="1749" spans="1:11" s="35" customFormat="1" ht="15" customHeight="1">
      <c r="A1749" s="38">
        <v>736763</v>
      </c>
      <c r="B1749" s="28"/>
      <c r="C1749" s="29" t="s">
        <v>4762</v>
      </c>
      <c r="D1749" s="61" t="s">
        <v>75</v>
      </c>
      <c r="E1749" s="30" t="s">
        <v>1733</v>
      </c>
      <c r="F1749" s="30" t="s">
        <v>1839</v>
      </c>
      <c r="G1749" s="42" t="s">
        <v>964</v>
      </c>
      <c r="H1749" s="32">
        <v>4000</v>
      </c>
      <c r="I1749" s="5"/>
      <c r="J1749" s="33">
        <f>IF(I1749&lt;1,I1749*H1749*1.3,IF(I1749&gt;=1,I1749*H1749))</f>
        <v>0</v>
      </c>
      <c r="K1749" s="52" t="s">
        <v>1391</v>
      </c>
    </row>
    <row r="1750" spans="1:11" s="35" customFormat="1" ht="15" customHeight="1">
      <c r="A1750" s="38">
        <v>1171798</v>
      </c>
      <c r="B1750" s="28"/>
      <c r="C1750" s="29" t="s">
        <v>4763</v>
      </c>
      <c r="D1750" s="61" t="s">
        <v>75</v>
      </c>
      <c r="E1750" s="30" t="s">
        <v>1733</v>
      </c>
      <c r="F1750" s="30" t="s">
        <v>1839</v>
      </c>
      <c r="G1750" s="31" t="s">
        <v>964</v>
      </c>
      <c r="H1750" s="32">
        <v>4000</v>
      </c>
      <c r="I1750" s="5"/>
      <c r="J1750" s="33">
        <f>IF(I1750&lt;1,I1750*H1750*1.3,IF(I1750&gt;=1,I1750*H1750))</f>
        <v>0</v>
      </c>
      <c r="K1750" s="52" t="s">
        <v>1391</v>
      </c>
    </row>
    <row r="1751" spans="1:11" s="35" customFormat="1" ht="15" customHeight="1">
      <c r="A1751" s="38">
        <v>733551</v>
      </c>
      <c r="B1751" s="28"/>
      <c r="C1751" s="29" t="s">
        <v>4764</v>
      </c>
      <c r="D1751" s="61" t="s">
        <v>75</v>
      </c>
      <c r="E1751" s="30" t="s">
        <v>1733</v>
      </c>
      <c r="F1751" s="30" t="s">
        <v>1839</v>
      </c>
      <c r="G1751" s="31" t="s">
        <v>964</v>
      </c>
      <c r="H1751" s="32">
        <v>4000</v>
      </c>
      <c r="I1751" s="5"/>
      <c r="J1751" s="33">
        <f>IF(I1751&lt;1,I1751*H1751*1.3,IF(I1751&gt;=1,I1751*H1751))</f>
        <v>0</v>
      </c>
      <c r="K1751" s="52" t="s">
        <v>1391</v>
      </c>
    </row>
    <row r="1752" spans="1:11" s="35" customFormat="1" ht="15" customHeight="1">
      <c r="A1752" s="38">
        <v>912434</v>
      </c>
      <c r="B1752" s="28"/>
      <c r="C1752" s="29" t="s">
        <v>4765</v>
      </c>
      <c r="D1752" s="61" t="s">
        <v>75</v>
      </c>
      <c r="E1752" s="30" t="s">
        <v>1733</v>
      </c>
      <c r="F1752" s="30" t="s">
        <v>1839</v>
      </c>
      <c r="G1752" s="31" t="s">
        <v>964</v>
      </c>
      <c r="H1752" s="32">
        <v>4000</v>
      </c>
      <c r="I1752" s="5"/>
      <c r="J1752" s="33">
        <f>IF(I1752&lt;1,I1752*H1752*1.3,IF(I1752&gt;=1,I1752*H1752))</f>
        <v>0</v>
      </c>
      <c r="K1752" s="52" t="s">
        <v>1391</v>
      </c>
    </row>
    <row r="1753" spans="1:11" s="35" customFormat="1" ht="15" customHeight="1">
      <c r="A1753" s="38">
        <v>975375</v>
      </c>
      <c r="B1753" s="28"/>
      <c r="C1753" s="29" t="s">
        <v>4766</v>
      </c>
      <c r="D1753" s="61" t="s">
        <v>75</v>
      </c>
      <c r="E1753" s="30" t="s">
        <v>1733</v>
      </c>
      <c r="F1753" s="30" t="s">
        <v>1839</v>
      </c>
      <c r="G1753" s="31" t="s">
        <v>964</v>
      </c>
      <c r="H1753" s="32">
        <v>4000</v>
      </c>
      <c r="I1753" s="5"/>
      <c r="J1753" s="33">
        <f>IF(I1753&lt;1,I1753*H1753*1.3,IF(I1753&gt;=1,I1753*H1753))</f>
        <v>0</v>
      </c>
      <c r="K1753" s="52" t="s">
        <v>1391</v>
      </c>
    </row>
    <row r="1754" spans="1:11" s="35" customFormat="1" ht="15" customHeight="1">
      <c r="A1754" s="38">
        <v>733564</v>
      </c>
      <c r="B1754" s="28"/>
      <c r="C1754" s="29" t="s">
        <v>4767</v>
      </c>
      <c r="D1754" s="61" t="s">
        <v>75</v>
      </c>
      <c r="E1754" s="30" t="s">
        <v>1733</v>
      </c>
      <c r="F1754" s="30" t="s">
        <v>1839</v>
      </c>
      <c r="G1754" s="31" t="s">
        <v>964</v>
      </c>
      <c r="H1754" s="32">
        <v>4000</v>
      </c>
      <c r="I1754" s="5"/>
      <c r="J1754" s="33">
        <f>IF(I1754&lt;1,I1754*H1754*1.3,IF(I1754&gt;=1,I1754*H1754))</f>
        <v>0</v>
      </c>
      <c r="K1754" s="52" t="s">
        <v>1391</v>
      </c>
    </row>
    <row r="1755" spans="1:11" s="35" customFormat="1" ht="15" customHeight="1">
      <c r="A1755" s="38">
        <v>733557</v>
      </c>
      <c r="B1755" s="28"/>
      <c r="C1755" s="29" t="s">
        <v>4768</v>
      </c>
      <c r="D1755" s="61" t="s">
        <v>75</v>
      </c>
      <c r="E1755" s="30" t="s">
        <v>1733</v>
      </c>
      <c r="F1755" s="30" t="s">
        <v>1839</v>
      </c>
      <c r="G1755" s="31" t="s">
        <v>964</v>
      </c>
      <c r="H1755" s="32">
        <v>4000</v>
      </c>
      <c r="I1755" s="5"/>
      <c r="J1755" s="33">
        <f>IF(I1755&lt;1,I1755*H1755*1.3,IF(I1755&gt;=1,I1755*H1755))</f>
        <v>0</v>
      </c>
      <c r="K1755" s="52" t="s">
        <v>1391</v>
      </c>
    </row>
    <row r="1756" spans="1:11" s="35" customFormat="1" ht="15" customHeight="1">
      <c r="A1756" s="100">
        <v>867909</v>
      </c>
      <c r="B1756" s="28"/>
      <c r="C1756" s="29" t="s">
        <v>4769</v>
      </c>
      <c r="D1756" s="61" t="s">
        <v>75</v>
      </c>
      <c r="E1756" s="30" t="s">
        <v>1733</v>
      </c>
      <c r="F1756" s="30" t="s">
        <v>1839</v>
      </c>
      <c r="G1756" s="31" t="s">
        <v>964</v>
      </c>
      <c r="H1756" s="32">
        <v>4000</v>
      </c>
      <c r="I1756" s="5"/>
      <c r="J1756" s="33">
        <f>IF(I1756&lt;1,I1756*H1756*1.3,IF(I1756&gt;=1,I1756*H1756))</f>
        <v>0</v>
      </c>
      <c r="K1756" s="52" t="s">
        <v>1391</v>
      </c>
    </row>
    <row r="1757" spans="1:11" s="35" customFormat="1" ht="15" customHeight="1">
      <c r="A1757" s="38">
        <v>737501</v>
      </c>
      <c r="B1757" s="28"/>
      <c r="C1757" s="29" t="s">
        <v>4770</v>
      </c>
      <c r="D1757" s="61" t="s">
        <v>75</v>
      </c>
      <c r="E1757" s="30" t="s">
        <v>1733</v>
      </c>
      <c r="F1757" s="30" t="s">
        <v>1839</v>
      </c>
      <c r="G1757" s="31" t="s">
        <v>964</v>
      </c>
      <c r="H1757" s="32">
        <v>4000</v>
      </c>
      <c r="I1757" s="5"/>
      <c r="J1757" s="33">
        <f>IF(I1757&lt;1,I1757*H1757*1.3,IF(I1757&gt;=1,I1757*H1757))</f>
        <v>0</v>
      </c>
      <c r="K1757" s="52" t="s">
        <v>1391</v>
      </c>
    </row>
    <row r="1758" spans="1:11" s="35" customFormat="1" ht="15" customHeight="1">
      <c r="A1758" s="38">
        <v>737503</v>
      </c>
      <c r="B1758" s="28"/>
      <c r="C1758" s="29" t="s">
        <v>4771</v>
      </c>
      <c r="D1758" s="61" t="s">
        <v>75</v>
      </c>
      <c r="E1758" s="30" t="s">
        <v>1733</v>
      </c>
      <c r="F1758" s="30" t="s">
        <v>1839</v>
      </c>
      <c r="G1758" s="31" t="s">
        <v>964</v>
      </c>
      <c r="H1758" s="32">
        <v>4000</v>
      </c>
      <c r="I1758" s="5"/>
      <c r="J1758" s="33">
        <f>IF(I1758&lt;1,I1758*H1758*1.3,IF(I1758&gt;=1,I1758*H1758))</f>
        <v>0</v>
      </c>
      <c r="K1758" s="52" t="s">
        <v>1391</v>
      </c>
    </row>
    <row r="1759" spans="1:11" s="35" customFormat="1" ht="15" customHeight="1">
      <c r="A1759" s="38">
        <v>771526</v>
      </c>
      <c r="B1759" s="28"/>
      <c r="C1759" s="29" t="s">
        <v>4772</v>
      </c>
      <c r="D1759" s="61" t="s">
        <v>75</v>
      </c>
      <c r="E1759" s="30" t="s">
        <v>1733</v>
      </c>
      <c r="F1759" s="30" t="s">
        <v>1839</v>
      </c>
      <c r="G1759" s="31" t="s">
        <v>964</v>
      </c>
      <c r="H1759" s="32">
        <v>4000</v>
      </c>
      <c r="I1759" s="5"/>
      <c r="J1759" s="33">
        <f>IF(I1759&lt;1,I1759*H1759*1.3,IF(I1759&gt;=1,I1759*H1759))</f>
        <v>0</v>
      </c>
      <c r="K1759" s="52" t="s">
        <v>1391</v>
      </c>
    </row>
    <row r="1760" spans="1:11" s="35" customFormat="1" ht="15" customHeight="1">
      <c r="A1760" s="38">
        <v>839388</v>
      </c>
      <c r="B1760" s="28"/>
      <c r="C1760" s="29" t="s">
        <v>4773</v>
      </c>
      <c r="D1760" s="61" t="s">
        <v>75</v>
      </c>
      <c r="E1760" s="30" t="s">
        <v>1733</v>
      </c>
      <c r="F1760" s="30" t="s">
        <v>1839</v>
      </c>
      <c r="G1760" s="31" t="s">
        <v>964</v>
      </c>
      <c r="H1760" s="32">
        <v>4000</v>
      </c>
      <c r="I1760" s="5"/>
      <c r="J1760" s="33">
        <f>IF(I1760&lt;1,I1760*H1760*1.3,IF(I1760&gt;=1,I1760*H1760))</f>
        <v>0</v>
      </c>
      <c r="K1760" s="52" t="s">
        <v>1391</v>
      </c>
    </row>
    <row r="1761" spans="1:11" s="35" customFormat="1" ht="15" customHeight="1">
      <c r="A1761" s="38">
        <v>912440</v>
      </c>
      <c r="B1761" s="28"/>
      <c r="C1761" s="29" t="s">
        <v>4774</v>
      </c>
      <c r="D1761" s="61" t="s">
        <v>75</v>
      </c>
      <c r="E1761" s="30" t="s">
        <v>1733</v>
      </c>
      <c r="F1761" s="30" t="s">
        <v>1839</v>
      </c>
      <c r="G1761" s="31" t="s">
        <v>964</v>
      </c>
      <c r="H1761" s="32">
        <v>4000</v>
      </c>
      <c r="I1761" s="5"/>
      <c r="J1761" s="33">
        <f>IF(I1761&lt;1,I1761*H1761*1.3,IF(I1761&gt;=1,I1761*H1761))</f>
        <v>0</v>
      </c>
      <c r="K1761" s="52" t="s">
        <v>1391</v>
      </c>
    </row>
    <row r="1762" spans="1:11" s="35" customFormat="1" ht="15" customHeight="1">
      <c r="A1762" s="50">
        <v>1122571</v>
      </c>
      <c r="B1762" s="28"/>
      <c r="C1762" s="29" t="s">
        <v>4775</v>
      </c>
      <c r="D1762" s="61" t="s">
        <v>75</v>
      </c>
      <c r="E1762" s="30" t="s">
        <v>1733</v>
      </c>
      <c r="F1762" s="30" t="s">
        <v>1839</v>
      </c>
      <c r="G1762" s="31" t="s">
        <v>964</v>
      </c>
      <c r="H1762" s="32">
        <v>4000</v>
      </c>
      <c r="I1762" s="5"/>
      <c r="J1762" s="33">
        <f>IF(I1762&lt;1,I1762*H1762*1.3,IF(I1762&gt;=1,I1762*H1762))</f>
        <v>0</v>
      </c>
      <c r="K1762" s="52" t="s">
        <v>1391</v>
      </c>
    </row>
    <row r="1763" spans="1:11" s="35" customFormat="1" ht="15" customHeight="1">
      <c r="A1763" s="38">
        <v>975379</v>
      </c>
      <c r="B1763" s="28"/>
      <c r="C1763" s="29" t="s">
        <v>4776</v>
      </c>
      <c r="D1763" s="61" t="s">
        <v>75</v>
      </c>
      <c r="E1763" s="30" t="s">
        <v>1733</v>
      </c>
      <c r="F1763" s="30" t="s">
        <v>1839</v>
      </c>
      <c r="G1763" s="31" t="s">
        <v>964</v>
      </c>
      <c r="H1763" s="32">
        <v>4000</v>
      </c>
      <c r="I1763" s="5"/>
      <c r="J1763" s="33">
        <f>IF(I1763&lt;1,I1763*H1763*1.3,IF(I1763&gt;=1,I1763*H1763))</f>
        <v>0</v>
      </c>
      <c r="K1763" s="52" t="s">
        <v>1391</v>
      </c>
    </row>
    <row r="1764" spans="1:11" s="35" customFormat="1" ht="15" customHeight="1">
      <c r="A1764" s="38">
        <v>912446</v>
      </c>
      <c r="B1764" s="28"/>
      <c r="C1764" s="29" t="s">
        <v>4777</v>
      </c>
      <c r="D1764" s="61" t="s">
        <v>75</v>
      </c>
      <c r="E1764" s="30" t="s">
        <v>1733</v>
      </c>
      <c r="F1764" s="30" t="s">
        <v>1839</v>
      </c>
      <c r="G1764" s="31" t="s">
        <v>964</v>
      </c>
      <c r="H1764" s="32">
        <v>4000</v>
      </c>
      <c r="I1764" s="5"/>
      <c r="J1764" s="33">
        <f>IF(I1764&lt;1,I1764*H1764*1.3,IF(I1764&gt;=1,I1764*H1764))</f>
        <v>0</v>
      </c>
      <c r="K1764" s="52" t="s">
        <v>1391</v>
      </c>
    </row>
    <row r="1765" spans="1:11" s="35" customFormat="1" ht="15" customHeight="1">
      <c r="A1765" s="38">
        <v>912448</v>
      </c>
      <c r="B1765" s="28"/>
      <c r="C1765" s="29" t="s">
        <v>4778</v>
      </c>
      <c r="D1765" s="61" t="s">
        <v>75</v>
      </c>
      <c r="E1765" s="30" t="s">
        <v>1733</v>
      </c>
      <c r="F1765" s="30" t="s">
        <v>1839</v>
      </c>
      <c r="G1765" s="31" t="s">
        <v>964</v>
      </c>
      <c r="H1765" s="32">
        <v>4000</v>
      </c>
      <c r="I1765" s="5"/>
      <c r="J1765" s="33">
        <f>IF(I1765&lt;1,I1765*H1765*1.3,IF(I1765&gt;=1,I1765*H1765))</f>
        <v>0</v>
      </c>
      <c r="K1765" s="52" t="s">
        <v>1391</v>
      </c>
    </row>
    <row r="1766" spans="1:11" s="35" customFormat="1" ht="15" customHeight="1">
      <c r="A1766" s="38">
        <v>975381</v>
      </c>
      <c r="B1766" s="28"/>
      <c r="C1766" s="29" t="s">
        <v>4779</v>
      </c>
      <c r="D1766" s="61" t="s">
        <v>75</v>
      </c>
      <c r="E1766" s="30" t="s">
        <v>1733</v>
      </c>
      <c r="F1766" s="30" t="s">
        <v>1839</v>
      </c>
      <c r="G1766" s="31" t="s">
        <v>964</v>
      </c>
      <c r="H1766" s="32">
        <v>4000</v>
      </c>
      <c r="I1766" s="5"/>
      <c r="J1766" s="33">
        <f>IF(I1766&lt;1,I1766*H1766*1.3,IF(I1766&gt;=1,I1766*H1766))</f>
        <v>0</v>
      </c>
      <c r="K1766" s="52" t="s">
        <v>1391</v>
      </c>
    </row>
    <row r="1767" spans="1:11" s="35" customFormat="1" ht="15" customHeight="1">
      <c r="A1767" s="38">
        <v>733569</v>
      </c>
      <c r="B1767" s="28"/>
      <c r="C1767" s="29" t="s">
        <v>4780</v>
      </c>
      <c r="D1767" s="61" t="s">
        <v>75</v>
      </c>
      <c r="E1767" s="30" t="s">
        <v>1733</v>
      </c>
      <c r="F1767" s="30" t="s">
        <v>1839</v>
      </c>
      <c r="G1767" s="31" t="s">
        <v>964</v>
      </c>
      <c r="H1767" s="32">
        <v>4000</v>
      </c>
      <c r="I1767" s="5"/>
      <c r="J1767" s="33">
        <f>IF(I1767&lt;1,I1767*H1767*1.3,IF(I1767&gt;=1,I1767*H1767))</f>
        <v>0</v>
      </c>
      <c r="K1767" s="52" t="s">
        <v>1391</v>
      </c>
    </row>
    <row r="1768" spans="1:11" s="35" customFormat="1" ht="15" customHeight="1">
      <c r="A1768" s="38">
        <v>733563</v>
      </c>
      <c r="B1768" s="28"/>
      <c r="C1768" s="29" t="s">
        <v>4781</v>
      </c>
      <c r="D1768" s="61" t="s">
        <v>75</v>
      </c>
      <c r="E1768" s="30" t="s">
        <v>1733</v>
      </c>
      <c r="F1768" s="30" t="s">
        <v>1839</v>
      </c>
      <c r="G1768" s="31" t="s">
        <v>964</v>
      </c>
      <c r="H1768" s="32">
        <v>4000</v>
      </c>
      <c r="I1768" s="5"/>
      <c r="J1768" s="33">
        <f>IF(I1768&lt;1,I1768*H1768*1.3,IF(I1768&gt;=1,I1768*H1768))</f>
        <v>0</v>
      </c>
      <c r="K1768" s="52" t="s">
        <v>1391</v>
      </c>
    </row>
    <row r="1769" spans="1:11" s="35" customFormat="1" ht="15" customHeight="1">
      <c r="A1769" s="38">
        <v>786641</v>
      </c>
      <c r="B1769" s="28"/>
      <c r="C1769" s="29" t="s">
        <v>4782</v>
      </c>
      <c r="D1769" s="61" t="s">
        <v>75</v>
      </c>
      <c r="E1769" s="30" t="s">
        <v>1733</v>
      </c>
      <c r="F1769" s="30" t="s">
        <v>1839</v>
      </c>
      <c r="G1769" s="31" t="s">
        <v>964</v>
      </c>
      <c r="H1769" s="32">
        <v>4000</v>
      </c>
      <c r="I1769" s="5"/>
      <c r="J1769" s="33">
        <f>IF(I1769&lt;1,I1769*H1769*1.3,IF(I1769&gt;=1,I1769*H1769))</f>
        <v>0</v>
      </c>
      <c r="K1769" s="52" t="s">
        <v>1391</v>
      </c>
    </row>
    <row r="1770" spans="1:11" s="35" customFormat="1" ht="15" customHeight="1">
      <c r="A1770" s="38">
        <v>1171800</v>
      </c>
      <c r="B1770" s="28"/>
      <c r="C1770" s="29" t="s">
        <v>4783</v>
      </c>
      <c r="D1770" s="61" t="s">
        <v>75</v>
      </c>
      <c r="E1770" s="30" t="s">
        <v>1733</v>
      </c>
      <c r="F1770" s="30" t="s">
        <v>1839</v>
      </c>
      <c r="G1770" s="31" t="s">
        <v>964</v>
      </c>
      <c r="H1770" s="32">
        <v>4000</v>
      </c>
      <c r="I1770" s="5"/>
      <c r="J1770" s="33">
        <f>IF(I1770&lt;1,I1770*H1770*1.3,IF(I1770&gt;=1,I1770*H1770))</f>
        <v>0</v>
      </c>
      <c r="K1770" s="52" t="s">
        <v>1391</v>
      </c>
    </row>
    <row r="1771" spans="1:11" s="35" customFormat="1" ht="15" customHeight="1">
      <c r="A1771" s="38">
        <v>1443812</v>
      </c>
      <c r="B1771" s="28"/>
      <c r="C1771" s="29" t="s">
        <v>4784</v>
      </c>
      <c r="D1771" s="61" t="s">
        <v>75</v>
      </c>
      <c r="E1771" s="30" t="s">
        <v>1733</v>
      </c>
      <c r="F1771" s="30" t="s">
        <v>1839</v>
      </c>
      <c r="G1771" s="31" t="s">
        <v>964</v>
      </c>
      <c r="H1771" s="32">
        <v>4000</v>
      </c>
      <c r="I1771" s="5"/>
      <c r="J1771" s="33">
        <f>IF(I1771&lt;1,I1771*H1771*1.3,IF(I1771&gt;=1,I1771*H1771))</f>
        <v>0</v>
      </c>
      <c r="K1771" s="52" t="s">
        <v>1391</v>
      </c>
    </row>
    <row r="1772" spans="1:11" s="35" customFormat="1" ht="15" customHeight="1">
      <c r="A1772" s="38">
        <v>786651</v>
      </c>
      <c r="B1772" s="28"/>
      <c r="C1772" s="29" t="s">
        <v>4785</v>
      </c>
      <c r="D1772" s="61" t="s">
        <v>75</v>
      </c>
      <c r="E1772" s="30" t="s">
        <v>1733</v>
      </c>
      <c r="F1772" s="30" t="s">
        <v>1839</v>
      </c>
      <c r="G1772" s="31" t="s">
        <v>964</v>
      </c>
      <c r="H1772" s="32">
        <v>4000</v>
      </c>
      <c r="I1772" s="5"/>
      <c r="J1772" s="33">
        <f>IF(I1772&lt;1,I1772*H1772*1.3,IF(I1772&gt;=1,I1772*H1772))</f>
        <v>0</v>
      </c>
      <c r="K1772" s="52" t="s">
        <v>1391</v>
      </c>
    </row>
    <row r="1773" spans="1:11" s="35" customFormat="1" ht="15" customHeight="1">
      <c r="A1773" s="38">
        <v>737505</v>
      </c>
      <c r="B1773" s="28"/>
      <c r="C1773" s="29" t="s">
        <v>4786</v>
      </c>
      <c r="D1773" s="61" t="s">
        <v>75</v>
      </c>
      <c r="E1773" s="30" t="s">
        <v>1733</v>
      </c>
      <c r="F1773" s="30" t="s">
        <v>1839</v>
      </c>
      <c r="G1773" s="31" t="s">
        <v>964</v>
      </c>
      <c r="H1773" s="32">
        <v>4000</v>
      </c>
      <c r="I1773" s="5"/>
      <c r="J1773" s="33">
        <f>IF(I1773&lt;1,I1773*H1773*1.3,IF(I1773&gt;=1,I1773*H1773))</f>
        <v>0</v>
      </c>
      <c r="K1773" s="52" t="s">
        <v>1391</v>
      </c>
    </row>
    <row r="1774" spans="1:11" s="35" customFormat="1" ht="15" customHeight="1">
      <c r="A1774" s="38">
        <v>975385</v>
      </c>
      <c r="B1774" s="28"/>
      <c r="C1774" s="29" t="s">
        <v>4787</v>
      </c>
      <c r="D1774" s="61" t="s">
        <v>75</v>
      </c>
      <c r="E1774" s="30" t="s">
        <v>1733</v>
      </c>
      <c r="F1774" s="30" t="s">
        <v>1839</v>
      </c>
      <c r="G1774" s="31" t="s">
        <v>964</v>
      </c>
      <c r="H1774" s="32">
        <v>4000</v>
      </c>
      <c r="I1774" s="5"/>
      <c r="J1774" s="33">
        <f>IF(I1774&lt;1,I1774*H1774*1.3,IF(I1774&gt;=1,I1774*H1774))</f>
        <v>0</v>
      </c>
      <c r="K1774" s="52" t="s">
        <v>1391</v>
      </c>
    </row>
    <row r="1775" spans="1:11" s="35" customFormat="1" ht="15" customHeight="1">
      <c r="A1775" s="38">
        <v>786647</v>
      </c>
      <c r="B1775" s="28"/>
      <c r="C1775" s="29" t="s">
        <v>4788</v>
      </c>
      <c r="D1775" s="61" t="s">
        <v>75</v>
      </c>
      <c r="E1775" s="30" t="s">
        <v>1733</v>
      </c>
      <c r="F1775" s="30" t="s">
        <v>1839</v>
      </c>
      <c r="G1775" s="31" t="s">
        <v>964</v>
      </c>
      <c r="H1775" s="32">
        <v>4000</v>
      </c>
      <c r="I1775" s="5"/>
      <c r="J1775" s="33">
        <f>IF(I1775&lt;1,I1775*H1775*1.3,IF(I1775&gt;=1,I1775*H1775))</f>
        <v>0</v>
      </c>
      <c r="K1775" s="52" t="s">
        <v>1391</v>
      </c>
    </row>
    <row r="1776" spans="1:11" s="35" customFormat="1" ht="15" customHeight="1">
      <c r="A1776" s="38">
        <v>737507</v>
      </c>
      <c r="B1776" s="28"/>
      <c r="C1776" s="29" t="s">
        <v>4789</v>
      </c>
      <c r="D1776" s="61" t="s">
        <v>75</v>
      </c>
      <c r="E1776" s="30" t="s">
        <v>1733</v>
      </c>
      <c r="F1776" s="30" t="s">
        <v>1839</v>
      </c>
      <c r="G1776" s="31" t="s">
        <v>964</v>
      </c>
      <c r="H1776" s="32">
        <v>4000</v>
      </c>
      <c r="I1776" s="5"/>
      <c r="J1776" s="33">
        <f>IF(I1776&lt;1,I1776*H1776*1.3,IF(I1776&gt;=1,I1776*H1776))</f>
        <v>0</v>
      </c>
      <c r="K1776" s="52" t="s">
        <v>1391</v>
      </c>
    </row>
    <row r="1777" spans="1:11" s="35" customFormat="1" ht="15" customHeight="1">
      <c r="A1777" s="38">
        <v>733573</v>
      </c>
      <c r="B1777" s="28"/>
      <c r="C1777" s="29" t="s">
        <v>4790</v>
      </c>
      <c r="D1777" s="61" t="s">
        <v>75</v>
      </c>
      <c r="E1777" s="30" t="s">
        <v>1733</v>
      </c>
      <c r="F1777" s="30" t="s">
        <v>1839</v>
      </c>
      <c r="G1777" s="42" t="s">
        <v>964</v>
      </c>
      <c r="H1777" s="32">
        <v>4000</v>
      </c>
      <c r="I1777" s="5"/>
      <c r="J1777" s="33">
        <f>IF(I1777&lt;1,I1777*H1777*1.3,IF(I1777&gt;=1,I1777*H1777))</f>
        <v>0</v>
      </c>
      <c r="K1777" s="52" t="s">
        <v>1391</v>
      </c>
    </row>
    <row r="1778" spans="1:11" s="35" customFormat="1" ht="15" customHeight="1">
      <c r="A1778" s="38">
        <v>975389</v>
      </c>
      <c r="B1778" s="28"/>
      <c r="C1778" s="29" t="s">
        <v>4791</v>
      </c>
      <c r="D1778" s="61" t="s">
        <v>75</v>
      </c>
      <c r="E1778" s="30" t="s">
        <v>1733</v>
      </c>
      <c r="F1778" s="30" t="s">
        <v>1839</v>
      </c>
      <c r="G1778" s="31" t="s">
        <v>964</v>
      </c>
      <c r="H1778" s="32">
        <v>4000</v>
      </c>
      <c r="I1778" s="5"/>
      <c r="J1778" s="33">
        <f>IF(I1778&lt;1,I1778*H1778*1.3,IF(I1778&gt;=1,I1778*H1778))</f>
        <v>0</v>
      </c>
      <c r="K1778" s="52" t="s">
        <v>1391</v>
      </c>
    </row>
    <row r="1779" spans="1:11" s="35" customFormat="1" ht="15" customHeight="1">
      <c r="A1779" s="38">
        <v>733574</v>
      </c>
      <c r="B1779" s="28"/>
      <c r="C1779" s="29" t="s">
        <v>4792</v>
      </c>
      <c r="D1779" s="61" t="s">
        <v>75</v>
      </c>
      <c r="E1779" s="30" t="s">
        <v>1733</v>
      </c>
      <c r="F1779" s="30" t="s">
        <v>1839</v>
      </c>
      <c r="G1779" s="31" t="s">
        <v>964</v>
      </c>
      <c r="H1779" s="32">
        <v>4000</v>
      </c>
      <c r="I1779" s="5"/>
      <c r="J1779" s="33">
        <f>IF(I1779&lt;1,I1779*H1779*1.3,IF(I1779&gt;=1,I1779*H1779))</f>
        <v>0</v>
      </c>
      <c r="K1779" s="52" t="s">
        <v>1391</v>
      </c>
    </row>
    <row r="1780" spans="1:11" s="35" customFormat="1" ht="15" customHeight="1">
      <c r="A1780" s="38">
        <v>975391</v>
      </c>
      <c r="B1780" s="28"/>
      <c r="C1780" s="29" t="s">
        <v>4793</v>
      </c>
      <c r="D1780" s="61" t="s">
        <v>75</v>
      </c>
      <c r="E1780" s="30" t="s">
        <v>1733</v>
      </c>
      <c r="F1780" s="30" t="s">
        <v>1839</v>
      </c>
      <c r="G1780" s="31" t="s">
        <v>964</v>
      </c>
      <c r="H1780" s="32">
        <v>4000</v>
      </c>
      <c r="I1780" s="5"/>
      <c r="J1780" s="33">
        <f>IF(I1780&lt;1,I1780*H1780*1.3,IF(I1780&gt;=1,I1780*H1780))</f>
        <v>0</v>
      </c>
      <c r="K1780" s="52" t="s">
        <v>1391</v>
      </c>
    </row>
    <row r="1781" spans="1:11" s="35" customFormat="1" ht="15" customHeight="1">
      <c r="A1781" s="38">
        <v>912450</v>
      </c>
      <c r="B1781" s="28"/>
      <c r="C1781" s="29" t="s">
        <v>4794</v>
      </c>
      <c r="D1781" s="61" t="s">
        <v>75</v>
      </c>
      <c r="E1781" s="30" t="s">
        <v>1733</v>
      </c>
      <c r="F1781" s="30" t="s">
        <v>1839</v>
      </c>
      <c r="G1781" s="31" t="s">
        <v>964</v>
      </c>
      <c r="H1781" s="32">
        <v>4000</v>
      </c>
      <c r="I1781" s="5"/>
      <c r="J1781" s="33">
        <f>IF(I1781&lt;1,I1781*H1781*1.3,IF(I1781&gt;=1,I1781*H1781))</f>
        <v>0</v>
      </c>
      <c r="K1781" s="52" t="s">
        <v>1391</v>
      </c>
    </row>
    <row r="1782" spans="1:11" s="35" customFormat="1" ht="15" customHeight="1">
      <c r="A1782" s="38">
        <v>733428</v>
      </c>
      <c r="B1782" s="28"/>
      <c r="C1782" s="29" t="s">
        <v>4760</v>
      </c>
      <c r="D1782" s="61" t="s">
        <v>75</v>
      </c>
      <c r="E1782" s="30" t="s">
        <v>1822</v>
      </c>
      <c r="F1782" s="30" t="s">
        <v>1839</v>
      </c>
      <c r="G1782" s="31" t="s">
        <v>964</v>
      </c>
      <c r="H1782" s="32">
        <v>4500</v>
      </c>
      <c r="I1782" s="5"/>
      <c r="J1782" s="33">
        <f>IF(I1782&lt;1,I1782*H1782*1.3,IF(I1782&gt;=1,I1782*H1782))</f>
        <v>0</v>
      </c>
      <c r="K1782" s="52" t="s">
        <v>1391</v>
      </c>
    </row>
    <row r="1783" spans="1:11" s="35" customFormat="1" ht="15" customHeight="1">
      <c r="A1783" s="38">
        <v>867912</v>
      </c>
      <c r="B1783" s="28"/>
      <c r="C1783" s="29" t="s">
        <v>4761</v>
      </c>
      <c r="D1783" s="61" t="s">
        <v>75</v>
      </c>
      <c r="E1783" s="30" t="s">
        <v>1822</v>
      </c>
      <c r="F1783" s="30" t="s">
        <v>1839</v>
      </c>
      <c r="G1783" s="31" t="s">
        <v>964</v>
      </c>
      <c r="H1783" s="32">
        <v>4500</v>
      </c>
      <c r="I1783" s="5"/>
      <c r="J1783" s="33">
        <f>IF(I1783&lt;1,I1783*H1783*1.3,IF(I1783&gt;=1,I1783*H1783))</f>
        <v>0</v>
      </c>
      <c r="K1783" s="52" t="s">
        <v>1391</v>
      </c>
    </row>
    <row r="1784" spans="1:11" s="35" customFormat="1" ht="15" customHeight="1">
      <c r="A1784" s="38">
        <v>736764</v>
      </c>
      <c r="B1784" s="28"/>
      <c r="C1784" s="29" t="s">
        <v>4762</v>
      </c>
      <c r="D1784" s="61" t="s">
        <v>75</v>
      </c>
      <c r="E1784" s="30" t="s">
        <v>1822</v>
      </c>
      <c r="F1784" s="30" t="s">
        <v>1839</v>
      </c>
      <c r="G1784" s="31" t="s">
        <v>964</v>
      </c>
      <c r="H1784" s="32">
        <v>4500</v>
      </c>
      <c r="I1784" s="5"/>
      <c r="J1784" s="33">
        <f>IF(I1784&lt;1,I1784*H1784*1.3,IF(I1784&gt;=1,I1784*H1784))</f>
        <v>0</v>
      </c>
      <c r="K1784" s="52" t="s">
        <v>1391</v>
      </c>
    </row>
    <row r="1785" spans="1:11" s="35" customFormat="1" ht="15" customHeight="1">
      <c r="A1785" s="38">
        <v>1171799</v>
      </c>
      <c r="B1785" s="28"/>
      <c r="C1785" s="29" t="s">
        <v>4763</v>
      </c>
      <c r="D1785" s="61" t="s">
        <v>75</v>
      </c>
      <c r="E1785" s="30" t="s">
        <v>1822</v>
      </c>
      <c r="F1785" s="30" t="s">
        <v>1839</v>
      </c>
      <c r="G1785" s="31" t="s">
        <v>964</v>
      </c>
      <c r="H1785" s="32">
        <v>4500</v>
      </c>
      <c r="I1785" s="5"/>
      <c r="J1785" s="33">
        <f>IF(I1785&lt;1,I1785*H1785*1.3,IF(I1785&gt;=1,I1785*H1785))</f>
        <v>0</v>
      </c>
      <c r="K1785" s="52" t="s">
        <v>1391</v>
      </c>
    </row>
    <row r="1786" spans="1:11" s="35" customFormat="1" ht="15" customHeight="1">
      <c r="A1786" s="38">
        <v>733430</v>
      </c>
      <c r="B1786" s="28"/>
      <c r="C1786" s="29" t="s">
        <v>4764</v>
      </c>
      <c r="D1786" s="61" t="s">
        <v>75</v>
      </c>
      <c r="E1786" s="30" t="s">
        <v>1822</v>
      </c>
      <c r="F1786" s="30" t="s">
        <v>1839</v>
      </c>
      <c r="G1786" s="31" t="s">
        <v>964</v>
      </c>
      <c r="H1786" s="32">
        <v>4500</v>
      </c>
      <c r="I1786" s="5"/>
      <c r="J1786" s="33">
        <f>IF(I1786&lt;1,I1786*H1786*1.3,IF(I1786&gt;=1,I1786*H1786))</f>
        <v>0</v>
      </c>
      <c r="K1786" s="52" t="s">
        <v>1391</v>
      </c>
    </row>
    <row r="1787" spans="1:11" s="35" customFormat="1" ht="15" customHeight="1">
      <c r="A1787" s="38">
        <v>912433</v>
      </c>
      <c r="B1787" s="28"/>
      <c r="C1787" s="29" t="s">
        <v>4765</v>
      </c>
      <c r="D1787" s="61" t="s">
        <v>75</v>
      </c>
      <c r="E1787" s="30" t="s">
        <v>1822</v>
      </c>
      <c r="F1787" s="30" t="s">
        <v>1839</v>
      </c>
      <c r="G1787" s="31" t="s">
        <v>964</v>
      </c>
      <c r="H1787" s="32">
        <v>4500</v>
      </c>
      <c r="I1787" s="5"/>
      <c r="J1787" s="33">
        <f>IF(I1787&lt;1,I1787*H1787*1.3,IF(I1787&gt;=1,I1787*H1787))</f>
        <v>0</v>
      </c>
      <c r="K1787" s="52" t="s">
        <v>1391</v>
      </c>
    </row>
    <row r="1788" spans="1:11" s="35" customFormat="1" ht="15" customHeight="1">
      <c r="A1788" s="38">
        <v>975374</v>
      </c>
      <c r="B1788" s="28"/>
      <c r="C1788" s="29" t="s">
        <v>4766</v>
      </c>
      <c r="D1788" s="61" t="s">
        <v>75</v>
      </c>
      <c r="E1788" s="30" t="s">
        <v>1822</v>
      </c>
      <c r="F1788" s="30" t="s">
        <v>1839</v>
      </c>
      <c r="G1788" s="31" t="s">
        <v>964</v>
      </c>
      <c r="H1788" s="32">
        <v>4500</v>
      </c>
      <c r="I1788" s="5"/>
      <c r="J1788" s="33">
        <f>IF(I1788&lt;1,I1788*H1788*1.3,IF(I1788&gt;=1,I1788*H1788))</f>
        <v>0</v>
      </c>
      <c r="K1788" s="52" t="s">
        <v>1391</v>
      </c>
    </row>
    <row r="1789" spans="1:11" s="35" customFormat="1" ht="15" customHeight="1">
      <c r="A1789" s="38">
        <v>733463</v>
      </c>
      <c r="B1789" s="28"/>
      <c r="C1789" s="29" t="s">
        <v>4767</v>
      </c>
      <c r="D1789" s="61" t="s">
        <v>75</v>
      </c>
      <c r="E1789" s="30" t="s">
        <v>1822</v>
      </c>
      <c r="F1789" s="30" t="s">
        <v>1839</v>
      </c>
      <c r="G1789" s="31" t="s">
        <v>964</v>
      </c>
      <c r="H1789" s="32">
        <v>4500</v>
      </c>
      <c r="I1789" s="5"/>
      <c r="J1789" s="33">
        <f>IF(I1789&lt;1,I1789*H1789*1.3,IF(I1789&gt;=1,I1789*H1789))</f>
        <v>0</v>
      </c>
      <c r="K1789" s="52" t="s">
        <v>1391</v>
      </c>
    </row>
    <row r="1790" spans="1:11" s="35" customFormat="1" ht="15" customHeight="1">
      <c r="A1790" s="38">
        <v>733446</v>
      </c>
      <c r="B1790" s="28"/>
      <c r="C1790" s="29" t="s">
        <v>4768</v>
      </c>
      <c r="D1790" s="61" t="s">
        <v>75</v>
      </c>
      <c r="E1790" s="30" t="s">
        <v>1822</v>
      </c>
      <c r="F1790" s="30" t="s">
        <v>1839</v>
      </c>
      <c r="G1790" s="31" t="s">
        <v>964</v>
      </c>
      <c r="H1790" s="32">
        <v>4500</v>
      </c>
      <c r="I1790" s="5"/>
      <c r="J1790" s="33">
        <f>IF(I1790&lt;1,I1790*H1790*1.3,IF(I1790&gt;=1,I1790*H1790))</f>
        <v>0</v>
      </c>
      <c r="K1790" s="52" t="s">
        <v>1391</v>
      </c>
    </row>
    <row r="1791" spans="1:11" s="35" customFormat="1" ht="15" customHeight="1">
      <c r="A1791" s="38">
        <v>867910</v>
      </c>
      <c r="B1791" s="28"/>
      <c r="C1791" s="29" t="s">
        <v>4769</v>
      </c>
      <c r="D1791" s="61" t="s">
        <v>75</v>
      </c>
      <c r="E1791" s="30" t="s">
        <v>1822</v>
      </c>
      <c r="F1791" s="30" t="s">
        <v>1839</v>
      </c>
      <c r="G1791" s="31" t="s">
        <v>964</v>
      </c>
      <c r="H1791" s="32">
        <v>4500</v>
      </c>
      <c r="I1791" s="5"/>
      <c r="J1791" s="33">
        <f>IF(I1791&lt;1,I1791*H1791*1.3,IF(I1791&gt;=1,I1791*H1791))</f>
        <v>0</v>
      </c>
      <c r="K1791" s="52" t="s">
        <v>1391</v>
      </c>
    </row>
    <row r="1792" spans="1:11" s="35" customFormat="1" ht="15" customHeight="1">
      <c r="A1792" s="38">
        <v>737502</v>
      </c>
      <c r="B1792" s="28"/>
      <c r="C1792" s="29" t="s">
        <v>4770</v>
      </c>
      <c r="D1792" s="61" t="s">
        <v>75</v>
      </c>
      <c r="E1792" s="30" t="s">
        <v>1822</v>
      </c>
      <c r="F1792" s="30" t="s">
        <v>1839</v>
      </c>
      <c r="G1792" s="31" t="s">
        <v>964</v>
      </c>
      <c r="H1792" s="32">
        <v>4500</v>
      </c>
      <c r="I1792" s="5"/>
      <c r="J1792" s="33">
        <f>IF(I1792&lt;1,I1792*H1792*1.3,IF(I1792&gt;=1,I1792*H1792))</f>
        <v>0</v>
      </c>
      <c r="K1792" s="52" t="s">
        <v>1391</v>
      </c>
    </row>
    <row r="1793" spans="1:11" s="35" customFormat="1" ht="15" customHeight="1">
      <c r="A1793" s="38">
        <v>737504</v>
      </c>
      <c r="B1793" s="28"/>
      <c r="C1793" s="29" t="s">
        <v>4771</v>
      </c>
      <c r="D1793" s="61" t="s">
        <v>75</v>
      </c>
      <c r="E1793" s="30" t="s">
        <v>1822</v>
      </c>
      <c r="F1793" s="30" t="s">
        <v>1839</v>
      </c>
      <c r="G1793" s="31" t="s">
        <v>964</v>
      </c>
      <c r="H1793" s="32">
        <v>4500</v>
      </c>
      <c r="I1793" s="5"/>
      <c r="J1793" s="33">
        <f>IF(I1793&lt;1,I1793*H1793*1.3,IF(I1793&gt;=1,I1793*H1793))</f>
        <v>0</v>
      </c>
      <c r="K1793" s="52" t="s">
        <v>1391</v>
      </c>
    </row>
    <row r="1794" spans="1:11" s="35" customFormat="1" ht="15" customHeight="1">
      <c r="A1794" s="38">
        <v>771608</v>
      </c>
      <c r="B1794" s="28"/>
      <c r="C1794" s="29" t="s">
        <v>4772</v>
      </c>
      <c r="D1794" s="61" t="s">
        <v>75</v>
      </c>
      <c r="E1794" s="30" t="s">
        <v>1822</v>
      </c>
      <c r="F1794" s="30" t="s">
        <v>1839</v>
      </c>
      <c r="G1794" s="31" t="s">
        <v>964</v>
      </c>
      <c r="H1794" s="32">
        <v>4500</v>
      </c>
      <c r="I1794" s="5"/>
      <c r="J1794" s="33">
        <f>IF(I1794&lt;1,I1794*H1794*1.3,IF(I1794&gt;=1,I1794*H1794))</f>
        <v>0</v>
      </c>
      <c r="K1794" s="52" t="s">
        <v>1391</v>
      </c>
    </row>
    <row r="1795" spans="1:11" s="35" customFormat="1" ht="15" customHeight="1">
      <c r="A1795" s="38">
        <v>1170782</v>
      </c>
      <c r="B1795" s="28"/>
      <c r="C1795" s="29" t="s">
        <v>4773</v>
      </c>
      <c r="D1795" s="61" t="s">
        <v>75</v>
      </c>
      <c r="E1795" s="30" t="s">
        <v>1822</v>
      </c>
      <c r="F1795" s="30" t="s">
        <v>1839</v>
      </c>
      <c r="G1795" s="31" t="s">
        <v>964</v>
      </c>
      <c r="H1795" s="32">
        <v>4500</v>
      </c>
      <c r="I1795" s="5"/>
      <c r="J1795" s="33">
        <f>IF(I1795&lt;1,I1795*H1795*1.3,IF(I1795&gt;=1,I1795*H1795))</f>
        <v>0</v>
      </c>
      <c r="K1795" s="52" t="s">
        <v>1391</v>
      </c>
    </row>
    <row r="1796" spans="1:11" s="35" customFormat="1" ht="15" customHeight="1">
      <c r="A1796" s="38">
        <v>912439</v>
      </c>
      <c r="B1796" s="28"/>
      <c r="C1796" s="29" t="s">
        <v>4774</v>
      </c>
      <c r="D1796" s="61" t="s">
        <v>75</v>
      </c>
      <c r="E1796" s="30" t="s">
        <v>1822</v>
      </c>
      <c r="F1796" s="30" t="s">
        <v>1839</v>
      </c>
      <c r="G1796" s="31" t="s">
        <v>964</v>
      </c>
      <c r="H1796" s="32">
        <v>4500</v>
      </c>
      <c r="I1796" s="5"/>
      <c r="J1796" s="33">
        <f>IF(I1796&lt;1,I1796*H1796*1.3,IF(I1796&gt;=1,I1796*H1796))</f>
        <v>0</v>
      </c>
      <c r="K1796" s="52" t="s">
        <v>1391</v>
      </c>
    </row>
    <row r="1797" spans="1:11" s="35" customFormat="1" ht="15" customHeight="1">
      <c r="A1797" s="50">
        <v>1122570</v>
      </c>
      <c r="B1797" s="28"/>
      <c r="C1797" s="29" t="s">
        <v>4775</v>
      </c>
      <c r="D1797" s="61" t="s">
        <v>75</v>
      </c>
      <c r="E1797" s="30" t="s">
        <v>1822</v>
      </c>
      <c r="F1797" s="30" t="s">
        <v>1839</v>
      </c>
      <c r="G1797" s="31" t="s">
        <v>964</v>
      </c>
      <c r="H1797" s="32">
        <v>4500</v>
      </c>
      <c r="I1797" s="5"/>
      <c r="J1797" s="33">
        <f>IF(I1797&lt;1,I1797*H1797*1.3,IF(I1797&gt;=1,I1797*H1797))</f>
        <v>0</v>
      </c>
      <c r="K1797" s="52" t="s">
        <v>1391</v>
      </c>
    </row>
    <row r="1798" spans="1:11" s="35" customFormat="1" ht="15" customHeight="1">
      <c r="A1798" s="38">
        <v>975378</v>
      </c>
      <c r="B1798" s="28"/>
      <c r="C1798" s="29" t="s">
        <v>4776</v>
      </c>
      <c r="D1798" s="61" t="s">
        <v>75</v>
      </c>
      <c r="E1798" s="30" t="s">
        <v>1822</v>
      </c>
      <c r="F1798" s="30" t="s">
        <v>1839</v>
      </c>
      <c r="G1798" s="31" t="s">
        <v>964</v>
      </c>
      <c r="H1798" s="32">
        <v>4500</v>
      </c>
      <c r="I1798" s="5"/>
      <c r="J1798" s="33">
        <f>IF(I1798&lt;1,I1798*H1798*1.3,IF(I1798&gt;=1,I1798*H1798))</f>
        <v>0</v>
      </c>
      <c r="K1798" s="52" t="s">
        <v>1391</v>
      </c>
    </row>
    <row r="1799" spans="1:11" s="35" customFormat="1" ht="15" customHeight="1">
      <c r="A1799" s="38">
        <v>912445</v>
      </c>
      <c r="B1799" s="28"/>
      <c r="C1799" s="29" t="s">
        <v>4777</v>
      </c>
      <c r="D1799" s="61" t="s">
        <v>75</v>
      </c>
      <c r="E1799" s="30" t="s">
        <v>1822</v>
      </c>
      <c r="F1799" s="30" t="s">
        <v>1839</v>
      </c>
      <c r="G1799" s="31" t="s">
        <v>964</v>
      </c>
      <c r="H1799" s="32">
        <v>4500</v>
      </c>
      <c r="I1799" s="5"/>
      <c r="J1799" s="33">
        <f>IF(I1799&lt;1,I1799*H1799*1.3,IF(I1799&gt;=1,I1799*H1799))</f>
        <v>0</v>
      </c>
      <c r="K1799" s="52" t="s">
        <v>1391</v>
      </c>
    </row>
    <row r="1800" spans="1:11" s="35" customFormat="1" ht="15" customHeight="1">
      <c r="A1800" s="38">
        <v>912447</v>
      </c>
      <c r="B1800" s="28"/>
      <c r="C1800" s="29" t="s">
        <v>4778</v>
      </c>
      <c r="D1800" s="61" t="s">
        <v>75</v>
      </c>
      <c r="E1800" s="30" t="s">
        <v>1822</v>
      </c>
      <c r="F1800" s="30" t="s">
        <v>1839</v>
      </c>
      <c r="G1800" s="31" t="s">
        <v>964</v>
      </c>
      <c r="H1800" s="32">
        <v>4500</v>
      </c>
      <c r="I1800" s="5"/>
      <c r="J1800" s="33">
        <f>IF(I1800&lt;1,I1800*H1800*1.3,IF(I1800&gt;=1,I1800*H1800))</f>
        <v>0</v>
      </c>
      <c r="K1800" s="52" t="s">
        <v>1391</v>
      </c>
    </row>
    <row r="1801" spans="1:11" s="35" customFormat="1" ht="15" customHeight="1">
      <c r="A1801" s="38">
        <v>975380</v>
      </c>
      <c r="B1801" s="28"/>
      <c r="C1801" s="29" t="s">
        <v>4779</v>
      </c>
      <c r="D1801" s="61" t="s">
        <v>75</v>
      </c>
      <c r="E1801" s="30" t="s">
        <v>1822</v>
      </c>
      <c r="F1801" s="30" t="s">
        <v>1839</v>
      </c>
      <c r="G1801" s="31" t="s">
        <v>964</v>
      </c>
      <c r="H1801" s="32">
        <v>4500</v>
      </c>
      <c r="I1801" s="5"/>
      <c r="J1801" s="33">
        <f>IF(I1801&lt;1,I1801*H1801*1.3,IF(I1801&gt;=1,I1801*H1801))</f>
        <v>0</v>
      </c>
      <c r="K1801" s="52" t="s">
        <v>1391</v>
      </c>
    </row>
    <row r="1802" spans="1:11" s="35" customFormat="1" ht="15" customHeight="1">
      <c r="A1802" s="38">
        <v>733466</v>
      </c>
      <c r="B1802" s="28"/>
      <c r="C1802" s="29" t="s">
        <v>4780</v>
      </c>
      <c r="D1802" s="61" t="s">
        <v>75</v>
      </c>
      <c r="E1802" s="30" t="s">
        <v>1822</v>
      </c>
      <c r="F1802" s="30" t="s">
        <v>1839</v>
      </c>
      <c r="G1802" s="31" t="s">
        <v>964</v>
      </c>
      <c r="H1802" s="32">
        <v>4500</v>
      </c>
      <c r="I1802" s="5"/>
      <c r="J1802" s="33">
        <f>IF(I1802&lt;1,I1802*H1802*1.3,IF(I1802&gt;=1,I1802*H1802))</f>
        <v>0</v>
      </c>
      <c r="K1802" s="52" t="s">
        <v>1391</v>
      </c>
    </row>
    <row r="1803" spans="1:11" s="35" customFormat="1" ht="15" customHeight="1">
      <c r="A1803" s="38">
        <v>733462</v>
      </c>
      <c r="B1803" s="28"/>
      <c r="C1803" s="29" t="s">
        <v>4781</v>
      </c>
      <c r="D1803" s="61" t="s">
        <v>75</v>
      </c>
      <c r="E1803" s="30" t="s">
        <v>1822</v>
      </c>
      <c r="F1803" s="30" t="s">
        <v>1839</v>
      </c>
      <c r="G1803" s="31" t="s">
        <v>964</v>
      </c>
      <c r="H1803" s="32">
        <v>4500</v>
      </c>
      <c r="I1803" s="5"/>
      <c r="J1803" s="33">
        <f>IF(I1803&lt;1,I1803*H1803*1.3,IF(I1803&gt;=1,I1803*H1803))</f>
        <v>0</v>
      </c>
      <c r="K1803" s="52" t="s">
        <v>1391</v>
      </c>
    </row>
    <row r="1804" spans="1:11" s="35" customFormat="1" ht="15" customHeight="1">
      <c r="A1804" s="38">
        <v>786630</v>
      </c>
      <c r="B1804" s="28"/>
      <c r="C1804" s="29" t="s">
        <v>4782</v>
      </c>
      <c r="D1804" s="61" t="s">
        <v>75</v>
      </c>
      <c r="E1804" s="30" t="s">
        <v>1822</v>
      </c>
      <c r="F1804" s="30" t="s">
        <v>1839</v>
      </c>
      <c r="G1804" s="31" t="s">
        <v>964</v>
      </c>
      <c r="H1804" s="32">
        <v>4500</v>
      </c>
      <c r="I1804" s="5"/>
      <c r="J1804" s="33">
        <f>IF(I1804&lt;1,I1804*H1804*1.3,IF(I1804&gt;=1,I1804*H1804))</f>
        <v>0</v>
      </c>
      <c r="K1804" s="52" t="s">
        <v>1391</v>
      </c>
    </row>
    <row r="1805" spans="1:11" s="35" customFormat="1" ht="15" customHeight="1">
      <c r="A1805" s="38">
        <v>1171801</v>
      </c>
      <c r="B1805" s="28"/>
      <c r="C1805" s="29" t="s">
        <v>4783</v>
      </c>
      <c r="D1805" s="61" t="s">
        <v>75</v>
      </c>
      <c r="E1805" s="30" t="s">
        <v>1822</v>
      </c>
      <c r="F1805" s="30" t="s">
        <v>1839</v>
      </c>
      <c r="G1805" s="31" t="s">
        <v>964</v>
      </c>
      <c r="H1805" s="32">
        <v>4500</v>
      </c>
      <c r="I1805" s="5"/>
      <c r="J1805" s="33">
        <f>IF(I1805&lt;1,I1805*H1805*1.3,IF(I1805&gt;=1,I1805*H1805))</f>
        <v>0</v>
      </c>
      <c r="K1805" s="52" t="s">
        <v>1391</v>
      </c>
    </row>
    <row r="1806" spans="1:11" s="35" customFormat="1" ht="15" customHeight="1">
      <c r="A1806" s="38">
        <v>1443813</v>
      </c>
      <c r="B1806" s="28"/>
      <c r="C1806" s="29" t="s">
        <v>4784</v>
      </c>
      <c r="D1806" s="61" t="s">
        <v>75</v>
      </c>
      <c r="E1806" s="30" t="s">
        <v>1822</v>
      </c>
      <c r="F1806" s="30" t="s">
        <v>1839</v>
      </c>
      <c r="G1806" s="31" t="s">
        <v>964</v>
      </c>
      <c r="H1806" s="32">
        <v>4500</v>
      </c>
      <c r="I1806" s="5"/>
      <c r="J1806" s="33">
        <f>IF(I1806&lt;1,I1806*H1806*1.3,IF(I1806&gt;=1,I1806*H1806))</f>
        <v>0</v>
      </c>
      <c r="K1806" s="52" t="s">
        <v>1391</v>
      </c>
    </row>
    <row r="1807" spans="1:11" s="35" customFormat="1" ht="15" customHeight="1">
      <c r="A1807" s="38">
        <v>786650</v>
      </c>
      <c r="B1807" s="28"/>
      <c r="C1807" s="29" t="s">
        <v>4785</v>
      </c>
      <c r="D1807" s="61" t="s">
        <v>75</v>
      </c>
      <c r="E1807" s="30" t="s">
        <v>1822</v>
      </c>
      <c r="F1807" s="30" t="s">
        <v>1839</v>
      </c>
      <c r="G1807" s="31" t="s">
        <v>964</v>
      </c>
      <c r="H1807" s="32">
        <v>4500</v>
      </c>
      <c r="I1807" s="5"/>
      <c r="J1807" s="33">
        <f>IF(I1807&lt;1,I1807*H1807*1.3,IF(I1807&gt;=1,I1807*H1807))</f>
        <v>0</v>
      </c>
      <c r="K1807" s="52" t="s">
        <v>1391</v>
      </c>
    </row>
    <row r="1808" spans="1:11" s="35" customFormat="1" ht="15" customHeight="1">
      <c r="A1808" s="38">
        <v>737506</v>
      </c>
      <c r="B1808" s="28"/>
      <c r="C1808" s="29" t="s">
        <v>4786</v>
      </c>
      <c r="D1808" s="61" t="s">
        <v>75</v>
      </c>
      <c r="E1808" s="30" t="s">
        <v>1822</v>
      </c>
      <c r="F1808" s="30" t="s">
        <v>1839</v>
      </c>
      <c r="G1808" s="31" t="s">
        <v>964</v>
      </c>
      <c r="H1808" s="32">
        <v>4500</v>
      </c>
      <c r="I1808" s="5"/>
      <c r="J1808" s="33">
        <f>IF(I1808&lt;1,I1808*H1808*1.3,IF(I1808&gt;=1,I1808*H1808))</f>
        <v>0</v>
      </c>
      <c r="K1808" s="52" t="s">
        <v>1391</v>
      </c>
    </row>
    <row r="1809" spans="1:11" s="35" customFormat="1" ht="15" customHeight="1">
      <c r="A1809" s="38">
        <v>975384</v>
      </c>
      <c r="B1809" s="28"/>
      <c r="C1809" s="29" t="s">
        <v>4787</v>
      </c>
      <c r="D1809" s="61" t="s">
        <v>75</v>
      </c>
      <c r="E1809" s="30" t="s">
        <v>1822</v>
      </c>
      <c r="F1809" s="30" t="s">
        <v>1839</v>
      </c>
      <c r="G1809" s="31" t="s">
        <v>964</v>
      </c>
      <c r="H1809" s="32">
        <v>4500</v>
      </c>
      <c r="I1809" s="5"/>
      <c r="J1809" s="33">
        <f>IF(I1809&lt;1,I1809*H1809*1.3,IF(I1809&gt;=1,I1809*H1809))</f>
        <v>0</v>
      </c>
      <c r="K1809" s="52" t="s">
        <v>1391</v>
      </c>
    </row>
    <row r="1810" spans="1:11" s="35" customFormat="1" ht="15" customHeight="1">
      <c r="A1810" s="38">
        <v>786646</v>
      </c>
      <c r="B1810" s="28"/>
      <c r="C1810" s="29" t="s">
        <v>4788</v>
      </c>
      <c r="D1810" s="61" t="s">
        <v>75</v>
      </c>
      <c r="E1810" s="30" t="s">
        <v>1822</v>
      </c>
      <c r="F1810" s="30" t="s">
        <v>1839</v>
      </c>
      <c r="G1810" s="31" t="s">
        <v>964</v>
      </c>
      <c r="H1810" s="32">
        <v>4500</v>
      </c>
      <c r="I1810" s="5"/>
      <c r="J1810" s="33">
        <f>IF(I1810&lt;1,I1810*H1810*1.3,IF(I1810&gt;=1,I1810*H1810))</f>
        <v>0</v>
      </c>
      <c r="K1810" s="52" t="s">
        <v>1391</v>
      </c>
    </row>
    <row r="1811" spans="1:11" s="35" customFormat="1" ht="15" customHeight="1">
      <c r="A1811" s="38">
        <v>737508</v>
      </c>
      <c r="B1811" s="28"/>
      <c r="C1811" s="29" t="s">
        <v>4789</v>
      </c>
      <c r="D1811" s="61" t="s">
        <v>75</v>
      </c>
      <c r="E1811" s="30" t="s">
        <v>1822</v>
      </c>
      <c r="F1811" s="30" t="s">
        <v>1839</v>
      </c>
      <c r="G1811" s="31" t="s">
        <v>964</v>
      </c>
      <c r="H1811" s="32">
        <v>4500</v>
      </c>
      <c r="I1811" s="5"/>
      <c r="J1811" s="33">
        <f>IF(I1811&lt;1,I1811*H1811*1.3,IF(I1811&gt;=1,I1811*H1811))</f>
        <v>0</v>
      </c>
      <c r="K1811" s="52" t="s">
        <v>1391</v>
      </c>
    </row>
    <row r="1812" spans="1:11" s="35" customFormat="1" ht="15" customHeight="1">
      <c r="A1812" s="38">
        <v>733470</v>
      </c>
      <c r="B1812" s="28"/>
      <c r="C1812" s="29" t="s">
        <v>4790</v>
      </c>
      <c r="D1812" s="61" t="s">
        <v>75</v>
      </c>
      <c r="E1812" s="30" t="s">
        <v>1822</v>
      </c>
      <c r="F1812" s="30" t="s">
        <v>1839</v>
      </c>
      <c r="G1812" s="31" t="s">
        <v>964</v>
      </c>
      <c r="H1812" s="32">
        <v>4500</v>
      </c>
      <c r="I1812" s="5"/>
      <c r="J1812" s="33">
        <f>IF(I1812&lt;1,I1812*H1812*1.3,IF(I1812&gt;=1,I1812*H1812))</f>
        <v>0</v>
      </c>
      <c r="K1812" s="52" t="s">
        <v>1391</v>
      </c>
    </row>
    <row r="1813" spans="1:11" s="35" customFormat="1" ht="15" customHeight="1">
      <c r="A1813" s="38">
        <v>975388</v>
      </c>
      <c r="B1813" s="28"/>
      <c r="C1813" s="29" t="s">
        <v>4791</v>
      </c>
      <c r="D1813" s="61" t="s">
        <v>75</v>
      </c>
      <c r="E1813" s="30" t="s">
        <v>1822</v>
      </c>
      <c r="F1813" s="30" t="s">
        <v>1839</v>
      </c>
      <c r="G1813" s="31" t="s">
        <v>964</v>
      </c>
      <c r="H1813" s="32">
        <v>4500</v>
      </c>
      <c r="I1813" s="5"/>
      <c r="J1813" s="33">
        <f>IF(I1813&lt;1,I1813*H1813*1.3,IF(I1813&gt;=1,I1813*H1813))</f>
        <v>0</v>
      </c>
      <c r="K1813" s="52" t="s">
        <v>1391</v>
      </c>
    </row>
    <row r="1814" spans="1:11" s="35" customFormat="1" ht="15" customHeight="1">
      <c r="A1814" s="38">
        <v>733471</v>
      </c>
      <c r="B1814" s="28"/>
      <c r="C1814" s="29" t="s">
        <v>4792</v>
      </c>
      <c r="D1814" s="61" t="s">
        <v>75</v>
      </c>
      <c r="E1814" s="30" t="s">
        <v>1822</v>
      </c>
      <c r="F1814" s="30" t="s">
        <v>1839</v>
      </c>
      <c r="G1814" s="31" t="s">
        <v>964</v>
      </c>
      <c r="H1814" s="32">
        <v>4500</v>
      </c>
      <c r="I1814" s="5"/>
      <c r="J1814" s="33">
        <f>IF(I1814&lt;1,I1814*H1814*1.3,IF(I1814&gt;=1,I1814*H1814))</f>
        <v>0</v>
      </c>
      <c r="K1814" s="52" t="s">
        <v>1391</v>
      </c>
    </row>
    <row r="1815" spans="1:11" s="35" customFormat="1" ht="15" customHeight="1">
      <c r="A1815" s="38">
        <v>975390</v>
      </c>
      <c r="B1815" s="28"/>
      <c r="C1815" s="29" t="s">
        <v>4793</v>
      </c>
      <c r="D1815" s="61" t="s">
        <v>75</v>
      </c>
      <c r="E1815" s="30" t="s">
        <v>1822</v>
      </c>
      <c r="F1815" s="30" t="s">
        <v>1839</v>
      </c>
      <c r="G1815" s="31" t="s">
        <v>964</v>
      </c>
      <c r="H1815" s="32">
        <v>4500</v>
      </c>
      <c r="I1815" s="5"/>
      <c r="J1815" s="33">
        <f>IF(I1815&lt;1,I1815*H1815*1.3,IF(I1815&gt;=1,I1815*H1815))</f>
        <v>0</v>
      </c>
      <c r="K1815" s="52" t="s">
        <v>1391</v>
      </c>
    </row>
    <row r="1816" spans="1:11" s="35" customFormat="1" ht="15" customHeight="1">
      <c r="A1816" s="38">
        <v>912449</v>
      </c>
      <c r="B1816" s="28"/>
      <c r="C1816" s="29" t="s">
        <v>4794</v>
      </c>
      <c r="D1816" s="61" t="s">
        <v>75</v>
      </c>
      <c r="E1816" s="30" t="s">
        <v>1822</v>
      </c>
      <c r="F1816" s="30" t="s">
        <v>1839</v>
      </c>
      <c r="G1816" s="31" t="s">
        <v>964</v>
      </c>
      <c r="H1816" s="32">
        <v>4500</v>
      </c>
      <c r="I1816" s="5"/>
      <c r="J1816" s="33">
        <f>IF(I1816&lt;1,I1816*H1816*1.3,IF(I1816&gt;=1,I1816*H1816))</f>
        <v>0</v>
      </c>
      <c r="K1816" s="52" t="s">
        <v>1391</v>
      </c>
    </row>
    <row r="1817" spans="1:11" s="59" customFormat="1" ht="15" customHeight="1">
      <c r="A1817" s="22"/>
      <c r="B1817" s="22" t="s">
        <v>2861</v>
      </c>
      <c r="C1817" s="22"/>
      <c r="D1817" s="45"/>
      <c r="E1817" s="45"/>
      <c r="F1817" s="55"/>
      <c r="G1817" s="45"/>
      <c r="H1817" s="56"/>
      <c r="I1817" s="6"/>
      <c r="J1817" s="57"/>
      <c r="K1817" s="58"/>
    </row>
    <row r="1818" spans="1:11" s="35" customFormat="1" ht="15" customHeight="1">
      <c r="A1818" s="50">
        <v>1209528</v>
      </c>
      <c r="B1818" s="28"/>
      <c r="C1818" s="29" t="s">
        <v>4795</v>
      </c>
      <c r="D1818" s="61" t="s">
        <v>75</v>
      </c>
      <c r="E1818" s="30" t="s">
        <v>1733</v>
      </c>
      <c r="F1818" s="30" t="s">
        <v>1839</v>
      </c>
      <c r="G1818" s="31" t="s">
        <v>964</v>
      </c>
      <c r="H1818" s="32">
        <v>4625</v>
      </c>
      <c r="I1818" s="5"/>
      <c r="J1818" s="33">
        <f>IF(I1818&lt;1,I1818*H1818*1.3,IF(I1818&gt;=1,I1818*H1818))</f>
        <v>0</v>
      </c>
      <c r="K1818" s="52" t="s">
        <v>1391</v>
      </c>
    </row>
    <row r="1819" spans="1:11" s="35" customFormat="1" ht="15" customHeight="1">
      <c r="A1819" s="50">
        <v>1141428</v>
      </c>
      <c r="B1819" s="28"/>
      <c r="C1819" s="29" t="s">
        <v>4796</v>
      </c>
      <c r="D1819" s="61" t="s">
        <v>75</v>
      </c>
      <c r="E1819" s="30" t="s">
        <v>1733</v>
      </c>
      <c r="F1819" s="30" t="s">
        <v>1839</v>
      </c>
      <c r="G1819" s="31" t="s">
        <v>964</v>
      </c>
      <c r="H1819" s="32">
        <v>4625</v>
      </c>
      <c r="I1819" s="5"/>
      <c r="J1819" s="33">
        <f>IF(I1819&lt;1,I1819*H1819*1.3,IF(I1819&gt;=1,I1819*H1819))</f>
        <v>0</v>
      </c>
      <c r="K1819" s="52" t="s">
        <v>1391</v>
      </c>
    </row>
    <row r="1820" spans="1:11" s="35" customFormat="1" ht="15" customHeight="1">
      <c r="A1820" s="50">
        <v>1141424</v>
      </c>
      <c r="B1820" s="28"/>
      <c r="C1820" s="29" t="s">
        <v>4797</v>
      </c>
      <c r="D1820" s="61" t="s">
        <v>75</v>
      </c>
      <c r="E1820" s="30" t="s">
        <v>1733</v>
      </c>
      <c r="F1820" s="30" t="s">
        <v>1839</v>
      </c>
      <c r="G1820" s="31" t="s">
        <v>964</v>
      </c>
      <c r="H1820" s="32">
        <v>4625</v>
      </c>
      <c r="I1820" s="5"/>
      <c r="J1820" s="33">
        <f>IF(I1820&lt;1,I1820*H1820*1.3,IF(I1820&gt;=1,I1820*H1820))</f>
        <v>0</v>
      </c>
      <c r="K1820" s="52" t="s">
        <v>1391</v>
      </c>
    </row>
    <row r="1821" spans="1:11" s="35" customFormat="1" ht="15" customHeight="1">
      <c r="A1821" s="50">
        <v>1141426</v>
      </c>
      <c r="B1821" s="28"/>
      <c r="C1821" s="29" t="s">
        <v>4798</v>
      </c>
      <c r="D1821" s="61" t="s">
        <v>75</v>
      </c>
      <c r="E1821" s="30" t="s">
        <v>1733</v>
      </c>
      <c r="F1821" s="30" t="s">
        <v>1839</v>
      </c>
      <c r="G1821" s="31" t="s">
        <v>964</v>
      </c>
      <c r="H1821" s="32">
        <v>4625</v>
      </c>
      <c r="I1821" s="5"/>
      <c r="J1821" s="33">
        <f>IF(I1821&lt;1,I1821*H1821*1.3,IF(I1821&gt;=1,I1821*H1821))</f>
        <v>0</v>
      </c>
      <c r="K1821" s="52" t="s">
        <v>1391</v>
      </c>
    </row>
    <row r="1822" spans="1:11" s="35" customFormat="1" ht="15" customHeight="1">
      <c r="A1822" s="50">
        <v>1209529</v>
      </c>
      <c r="B1822" s="28"/>
      <c r="C1822" s="29" t="s">
        <v>4795</v>
      </c>
      <c r="D1822" s="61" t="s">
        <v>75</v>
      </c>
      <c r="E1822" s="30" t="s">
        <v>1822</v>
      </c>
      <c r="F1822" s="30" t="s">
        <v>1839</v>
      </c>
      <c r="G1822" s="31" t="s">
        <v>964</v>
      </c>
      <c r="H1822" s="32">
        <v>5500</v>
      </c>
      <c r="I1822" s="5"/>
      <c r="J1822" s="33">
        <f>IF(I1822&lt;1,I1822*H1822*1.3,IF(I1822&gt;=1,I1822*H1822))</f>
        <v>0</v>
      </c>
      <c r="K1822" s="52" t="s">
        <v>1391</v>
      </c>
    </row>
    <row r="1823" spans="1:11" s="35" customFormat="1" ht="15" customHeight="1">
      <c r="A1823" s="50">
        <v>1141429</v>
      </c>
      <c r="B1823" s="28"/>
      <c r="C1823" s="29" t="s">
        <v>4796</v>
      </c>
      <c r="D1823" s="61" t="s">
        <v>75</v>
      </c>
      <c r="E1823" s="30" t="s">
        <v>1822</v>
      </c>
      <c r="F1823" s="30" t="s">
        <v>1839</v>
      </c>
      <c r="G1823" s="31" t="s">
        <v>964</v>
      </c>
      <c r="H1823" s="32">
        <v>5500</v>
      </c>
      <c r="I1823" s="5"/>
      <c r="J1823" s="33">
        <f>IF(I1823&lt;1,I1823*H1823*1.3,IF(I1823&gt;=1,I1823*H1823))</f>
        <v>0</v>
      </c>
      <c r="K1823" s="52" t="s">
        <v>1391</v>
      </c>
    </row>
    <row r="1824" spans="1:11" s="35" customFormat="1" ht="15" customHeight="1">
      <c r="A1824" s="50">
        <v>1141425</v>
      </c>
      <c r="B1824" s="28"/>
      <c r="C1824" s="29" t="s">
        <v>4797</v>
      </c>
      <c r="D1824" s="61" t="s">
        <v>75</v>
      </c>
      <c r="E1824" s="30" t="s">
        <v>1822</v>
      </c>
      <c r="F1824" s="30" t="s">
        <v>1839</v>
      </c>
      <c r="G1824" s="31" t="s">
        <v>964</v>
      </c>
      <c r="H1824" s="32">
        <v>5500</v>
      </c>
      <c r="I1824" s="5"/>
      <c r="J1824" s="33">
        <f>IF(I1824&lt;1,I1824*H1824*1.3,IF(I1824&gt;=1,I1824*H1824))</f>
        <v>0</v>
      </c>
      <c r="K1824" s="52" t="s">
        <v>1391</v>
      </c>
    </row>
    <row r="1825" spans="1:11" s="35" customFormat="1" ht="15" customHeight="1">
      <c r="A1825" s="50">
        <v>1141427</v>
      </c>
      <c r="B1825" s="28"/>
      <c r="C1825" s="29" t="s">
        <v>4798</v>
      </c>
      <c r="D1825" s="61" t="s">
        <v>75</v>
      </c>
      <c r="E1825" s="30" t="s">
        <v>1822</v>
      </c>
      <c r="F1825" s="30" t="s">
        <v>1839</v>
      </c>
      <c r="G1825" s="31" t="s">
        <v>964</v>
      </c>
      <c r="H1825" s="32">
        <v>5500</v>
      </c>
      <c r="I1825" s="5"/>
      <c r="J1825" s="33">
        <f>IF(I1825&lt;1,I1825*H1825*1.3,IF(I1825&gt;=1,I1825*H1825))</f>
        <v>0</v>
      </c>
      <c r="K1825" s="52" t="s">
        <v>1391</v>
      </c>
    </row>
    <row r="1826" spans="1:11" s="59" customFormat="1" ht="15" customHeight="1">
      <c r="A1826" s="22"/>
      <c r="B1826" s="22" t="s">
        <v>2862</v>
      </c>
      <c r="C1826" s="22"/>
      <c r="D1826" s="45"/>
      <c r="E1826" s="45"/>
      <c r="F1826" s="55"/>
      <c r="G1826" s="45"/>
      <c r="H1826" s="56"/>
      <c r="I1826" s="6"/>
      <c r="J1826" s="57"/>
      <c r="K1826" s="58"/>
    </row>
    <row r="1827" spans="1:11" s="35" customFormat="1" ht="15" customHeight="1">
      <c r="A1827" s="38" t="s">
        <v>1788</v>
      </c>
      <c r="B1827" s="28"/>
      <c r="C1827" s="29" t="s">
        <v>4799</v>
      </c>
      <c r="D1827" s="30">
        <v>100</v>
      </c>
      <c r="E1827" s="30" t="s">
        <v>1733</v>
      </c>
      <c r="F1827" s="30" t="s">
        <v>1839</v>
      </c>
      <c r="G1827" s="31" t="s">
        <v>964</v>
      </c>
      <c r="H1827" s="32">
        <v>625</v>
      </c>
      <c r="I1827" s="5"/>
      <c r="J1827" s="33">
        <f>IF(I1827&lt;1,I1827*H1827*1.3,IF(I1827&gt;=1,I1827*H1827))</f>
        <v>0</v>
      </c>
      <c r="K1827" s="34" t="s">
        <v>1390</v>
      </c>
    </row>
    <row r="1828" spans="1:11" s="59" customFormat="1" ht="15" customHeight="1">
      <c r="A1828" s="22"/>
      <c r="B1828" s="22" t="s">
        <v>2863</v>
      </c>
      <c r="C1828" s="22"/>
      <c r="D1828" s="45"/>
      <c r="E1828" s="45"/>
      <c r="F1828" s="55"/>
      <c r="G1828" s="45"/>
      <c r="H1828" s="56"/>
      <c r="I1828" s="6"/>
      <c r="J1828" s="57"/>
      <c r="K1828" s="58"/>
    </row>
    <row r="1829" spans="1:11" s="35" customFormat="1" ht="15" customHeight="1">
      <c r="A1829" s="36">
        <v>70007596</v>
      </c>
      <c r="B1829" s="28"/>
      <c r="C1829" s="29" t="s">
        <v>4800</v>
      </c>
      <c r="D1829" s="51" t="s">
        <v>54</v>
      </c>
      <c r="E1829" s="30" t="s">
        <v>1733</v>
      </c>
      <c r="F1829" s="30" t="s">
        <v>1839</v>
      </c>
      <c r="G1829" s="31" t="s">
        <v>964</v>
      </c>
      <c r="H1829" s="32">
        <v>10625</v>
      </c>
      <c r="I1829" s="5"/>
      <c r="J1829" s="33">
        <f>IF(I1829&lt;1,I1829*H1829*1.3,IF(I1829&gt;=1,I1829*H1829))</f>
        <v>0</v>
      </c>
      <c r="K1829" s="54" t="s">
        <v>1393</v>
      </c>
    </row>
    <row r="1830" spans="1:11" s="35" customFormat="1" ht="15" customHeight="1">
      <c r="A1830" s="36">
        <v>70007597</v>
      </c>
      <c r="B1830" s="28"/>
      <c r="C1830" s="29" t="s">
        <v>4801</v>
      </c>
      <c r="D1830" s="51" t="s">
        <v>54</v>
      </c>
      <c r="E1830" s="30" t="s">
        <v>1733</v>
      </c>
      <c r="F1830" s="30" t="s">
        <v>1839</v>
      </c>
      <c r="G1830" s="42" t="s">
        <v>964</v>
      </c>
      <c r="H1830" s="32">
        <v>10625</v>
      </c>
      <c r="I1830" s="5"/>
      <c r="J1830" s="33">
        <f>IF(I1830&lt;1,I1830*H1830*1.3,IF(I1830&gt;=1,I1830*H1830))</f>
        <v>0</v>
      </c>
      <c r="K1830" s="54" t="s">
        <v>1393</v>
      </c>
    </row>
    <row r="1831" spans="1:11" s="35" customFormat="1" ht="15" customHeight="1">
      <c r="A1831" s="36">
        <v>70045980</v>
      </c>
      <c r="B1831" s="28"/>
      <c r="C1831" s="29" t="s">
        <v>4802</v>
      </c>
      <c r="D1831" s="51" t="s">
        <v>54</v>
      </c>
      <c r="E1831" s="30" t="s">
        <v>1733</v>
      </c>
      <c r="F1831" s="30" t="s">
        <v>1839</v>
      </c>
      <c r="G1831" s="31" t="s">
        <v>964</v>
      </c>
      <c r="H1831" s="32">
        <v>10625</v>
      </c>
      <c r="I1831" s="5"/>
      <c r="J1831" s="33">
        <f>IF(I1831&lt;1,I1831*H1831*1.3,IF(I1831&gt;=1,I1831*H1831))</f>
        <v>0</v>
      </c>
      <c r="K1831" s="54" t="s">
        <v>1393</v>
      </c>
    </row>
    <row r="1832" spans="1:11" s="35" customFormat="1" ht="15" customHeight="1">
      <c r="A1832" s="36">
        <v>70061837</v>
      </c>
      <c r="B1832" s="40" t="s">
        <v>2942</v>
      </c>
      <c r="C1832" s="29" t="s">
        <v>4803</v>
      </c>
      <c r="D1832" s="51" t="s">
        <v>54</v>
      </c>
      <c r="E1832" s="30" t="s">
        <v>1733</v>
      </c>
      <c r="F1832" s="30" t="s">
        <v>1839</v>
      </c>
      <c r="G1832" s="31" t="s">
        <v>964</v>
      </c>
      <c r="H1832" s="32">
        <v>10625</v>
      </c>
      <c r="I1832" s="5"/>
      <c r="J1832" s="33">
        <f>IF(I1832&lt;1,I1832*H1832*1.3,IF(I1832&gt;=1,I1832*H1832))</f>
        <v>0</v>
      </c>
      <c r="K1832" s="54" t="s">
        <v>1393</v>
      </c>
    </row>
    <row r="1833" spans="1:11" s="35" customFormat="1" ht="15" customHeight="1">
      <c r="A1833" s="36">
        <v>70007596</v>
      </c>
      <c r="B1833" s="28"/>
      <c r="C1833" s="29" t="s">
        <v>4804</v>
      </c>
      <c r="D1833" s="51" t="s">
        <v>54</v>
      </c>
      <c r="E1833" s="30" t="s">
        <v>1733</v>
      </c>
      <c r="F1833" s="30" t="s">
        <v>1839</v>
      </c>
      <c r="G1833" s="31" t="s">
        <v>964</v>
      </c>
      <c r="H1833" s="32">
        <v>10625</v>
      </c>
      <c r="I1833" s="5"/>
      <c r="J1833" s="33">
        <f>IF(I1833&lt;1,I1833*H1833*1.3,IF(I1833&gt;=1,I1833*H1833))</f>
        <v>0</v>
      </c>
      <c r="K1833" s="54" t="s">
        <v>1393</v>
      </c>
    </row>
    <row r="1834" spans="1:11" s="35" customFormat="1" ht="15" customHeight="1">
      <c r="A1834" s="36">
        <v>70007597</v>
      </c>
      <c r="B1834" s="28"/>
      <c r="C1834" s="29" t="s">
        <v>4805</v>
      </c>
      <c r="D1834" s="51" t="s">
        <v>54</v>
      </c>
      <c r="E1834" s="30" t="s">
        <v>1733</v>
      </c>
      <c r="F1834" s="30" t="s">
        <v>1839</v>
      </c>
      <c r="G1834" s="42" t="s">
        <v>964</v>
      </c>
      <c r="H1834" s="32">
        <v>10625</v>
      </c>
      <c r="I1834" s="5"/>
      <c r="J1834" s="33">
        <f>IF(I1834&lt;1,I1834*H1834*1.3,IF(I1834&gt;=1,I1834*H1834))</f>
        <v>0</v>
      </c>
      <c r="K1834" s="54" t="s">
        <v>1393</v>
      </c>
    </row>
    <row r="1835" spans="1:11" s="35" customFormat="1" ht="15" customHeight="1">
      <c r="A1835" s="36">
        <v>70034962</v>
      </c>
      <c r="B1835" s="28"/>
      <c r="C1835" s="29" t="s">
        <v>4806</v>
      </c>
      <c r="D1835" s="51" t="s">
        <v>54</v>
      </c>
      <c r="E1835" s="30" t="s">
        <v>1733</v>
      </c>
      <c r="F1835" s="30" t="s">
        <v>1839</v>
      </c>
      <c r="G1835" s="31" t="s">
        <v>964</v>
      </c>
      <c r="H1835" s="32">
        <v>10625</v>
      </c>
      <c r="I1835" s="5"/>
      <c r="J1835" s="33">
        <f>IF(I1835&lt;1,I1835*H1835*1.3,IF(I1835&gt;=1,I1835*H1835))</f>
        <v>0</v>
      </c>
      <c r="K1835" s="54" t="s">
        <v>1393</v>
      </c>
    </row>
    <row r="1836" spans="1:11" s="35" customFormat="1" ht="15" customHeight="1">
      <c r="A1836" s="36">
        <v>70019466</v>
      </c>
      <c r="B1836" s="28"/>
      <c r="C1836" s="29" t="s">
        <v>4807</v>
      </c>
      <c r="D1836" s="51" t="s">
        <v>54</v>
      </c>
      <c r="E1836" s="30" t="s">
        <v>1733</v>
      </c>
      <c r="F1836" s="30" t="s">
        <v>1839</v>
      </c>
      <c r="G1836" s="31" t="s">
        <v>964</v>
      </c>
      <c r="H1836" s="32">
        <v>10625</v>
      </c>
      <c r="I1836" s="5"/>
      <c r="J1836" s="33">
        <f>IF(I1836&lt;1,I1836*H1836*1.3,IF(I1836&gt;=1,I1836*H1836))</f>
        <v>0</v>
      </c>
      <c r="K1836" s="54" t="s">
        <v>1393</v>
      </c>
    </row>
    <row r="1837" spans="1:11" s="35" customFormat="1" ht="15" customHeight="1">
      <c r="A1837" s="36" t="s">
        <v>1524</v>
      </c>
      <c r="B1837" s="28"/>
      <c r="C1837" s="29" t="s">
        <v>4808</v>
      </c>
      <c r="D1837" s="51" t="s">
        <v>26</v>
      </c>
      <c r="E1837" s="30" t="s">
        <v>1733</v>
      </c>
      <c r="F1837" s="30" t="s">
        <v>1839</v>
      </c>
      <c r="G1837" s="31" t="s">
        <v>964</v>
      </c>
      <c r="H1837" s="32">
        <v>5000</v>
      </c>
      <c r="I1837" s="5"/>
      <c r="J1837" s="33">
        <f>IF(I1837&lt;1,I1837*H1837*1.3,IF(I1837&gt;=1,I1837*H1837))</f>
        <v>0</v>
      </c>
      <c r="K1837" s="34" t="s">
        <v>1390</v>
      </c>
    </row>
    <row r="1838" spans="1:11" s="35" customFormat="1" ht="15" customHeight="1">
      <c r="A1838" s="36" t="s">
        <v>1525</v>
      </c>
      <c r="B1838" s="28"/>
      <c r="C1838" s="29" t="s">
        <v>4809</v>
      </c>
      <c r="D1838" s="51" t="s">
        <v>26</v>
      </c>
      <c r="E1838" s="30" t="s">
        <v>1733</v>
      </c>
      <c r="F1838" s="30" t="s">
        <v>1839</v>
      </c>
      <c r="G1838" s="31" t="s">
        <v>964</v>
      </c>
      <c r="H1838" s="32">
        <v>5000</v>
      </c>
      <c r="I1838" s="5"/>
      <c r="J1838" s="33">
        <f>IF(I1838&lt;1,I1838*H1838*1.3,IF(I1838&gt;=1,I1838*H1838))</f>
        <v>0</v>
      </c>
      <c r="K1838" s="34" t="s">
        <v>1390</v>
      </c>
    </row>
    <row r="1839" spans="1:11" s="35" customFormat="1" ht="15" customHeight="1">
      <c r="A1839" s="36" t="s">
        <v>1526</v>
      </c>
      <c r="B1839" s="28"/>
      <c r="C1839" s="29" t="s">
        <v>4810</v>
      </c>
      <c r="D1839" s="51" t="s">
        <v>26</v>
      </c>
      <c r="E1839" s="30" t="s">
        <v>1733</v>
      </c>
      <c r="F1839" s="30" t="s">
        <v>1839</v>
      </c>
      <c r="G1839" s="31" t="s">
        <v>964</v>
      </c>
      <c r="H1839" s="32">
        <v>5000</v>
      </c>
      <c r="I1839" s="5"/>
      <c r="J1839" s="33">
        <f>IF(I1839&lt;1,I1839*H1839*1.3,IF(I1839&gt;=1,I1839*H1839))</f>
        <v>0</v>
      </c>
      <c r="K1839" s="34" t="s">
        <v>1390</v>
      </c>
    </row>
    <row r="1840" spans="1:11" s="35" customFormat="1" ht="15" customHeight="1">
      <c r="A1840" s="36" t="s">
        <v>1527</v>
      </c>
      <c r="B1840" s="28"/>
      <c r="C1840" s="29" t="s">
        <v>4811</v>
      </c>
      <c r="D1840" s="51" t="s">
        <v>26</v>
      </c>
      <c r="E1840" s="30" t="s">
        <v>1733</v>
      </c>
      <c r="F1840" s="30" t="s">
        <v>1839</v>
      </c>
      <c r="G1840" s="31" t="s">
        <v>964</v>
      </c>
      <c r="H1840" s="32">
        <v>5000</v>
      </c>
      <c r="I1840" s="5"/>
      <c r="J1840" s="33">
        <f>IF(I1840&lt;1,I1840*H1840*1.3,IF(I1840&gt;=1,I1840*H1840))</f>
        <v>0</v>
      </c>
      <c r="K1840" s="34" t="s">
        <v>1390</v>
      </c>
    </row>
    <row r="1841" spans="1:11" s="35" customFormat="1" ht="15" customHeight="1">
      <c r="A1841" s="36" t="s">
        <v>1528</v>
      </c>
      <c r="B1841" s="28"/>
      <c r="C1841" s="29" t="s">
        <v>4812</v>
      </c>
      <c r="D1841" s="51" t="s">
        <v>26</v>
      </c>
      <c r="E1841" s="30" t="s">
        <v>1733</v>
      </c>
      <c r="F1841" s="30" t="s">
        <v>1839</v>
      </c>
      <c r="G1841" s="42" t="s">
        <v>964</v>
      </c>
      <c r="H1841" s="32">
        <v>5000</v>
      </c>
      <c r="I1841" s="5"/>
      <c r="J1841" s="33">
        <f>IF(I1841&lt;1,I1841*H1841*1.3,IF(I1841&gt;=1,I1841*H1841))</f>
        <v>0</v>
      </c>
      <c r="K1841" s="34" t="s">
        <v>1390</v>
      </c>
    </row>
    <row r="1842" spans="1:11" s="35" customFormat="1" ht="15" customHeight="1">
      <c r="A1842" s="36" t="s">
        <v>1529</v>
      </c>
      <c r="B1842" s="28"/>
      <c r="C1842" s="29" t="s">
        <v>4813</v>
      </c>
      <c r="D1842" s="51" t="s">
        <v>26</v>
      </c>
      <c r="E1842" s="30" t="s">
        <v>1733</v>
      </c>
      <c r="F1842" s="30" t="s">
        <v>1839</v>
      </c>
      <c r="G1842" s="31" t="s">
        <v>964</v>
      </c>
      <c r="H1842" s="32">
        <v>5000</v>
      </c>
      <c r="I1842" s="5"/>
      <c r="J1842" s="33">
        <f>IF(I1842&lt;1,I1842*H1842*1.3,IF(I1842&gt;=1,I1842*H1842))</f>
        <v>0</v>
      </c>
      <c r="K1842" s="34" t="s">
        <v>1390</v>
      </c>
    </row>
    <row r="1843" spans="1:11" s="35" customFormat="1" ht="15" customHeight="1">
      <c r="A1843" s="36" t="s">
        <v>1530</v>
      </c>
      <c r="B1843" s="28"/>
      <c r="C1843" s="29" t="s">
        <v>4814</v>
      </c>
      <c r="D1843" s="51" t="s">
        <v>26</v>
      </c>
      <c r="E1843" s="30" t="s">
        <v>1733</v>
      </c>
      <c r="F1843" s="30" t="s">
        <v>1839</v>
      </c>
      <c r="G1843" s="31" t="s">
        <v>964</v>
      </c>
      <c r="H1843" s="32">
        <v>5000</v>
      </c>
      <c r="I1843" s="5"/>
      <c r="J1843" s="33">
        <f>IF(I1843&lt;1,I1843*H1843*1.3,IF(I1843&gt;=1,I1843*H1843))</f>
        <v>0</v>
      </c>
      <c r="K1843" s="34" t="s">
        <v>1390</v>
      </c>
    </row>
    <row r="1844" spans="1:11" s="35" customFormat="1" ht="15" customHeight="1">
      <c r="A1844" s="36">
        <v>70000988</v>
      </c>
      <c r="B1844" s="28"/>
      <c r="C1844" s="29" t="s">
        <v>4815</v>
      </c>
      <c r="D1844" s="51" t="s">
        <v>54</v>
      </c>
      <c r="E1844" s="30" t="s">
        <v>1733</v>
      </c>
      <c r="F1844" s="30" t="s">
        <v>1839</v>
      </c>
      <c r="G1844" s="42" t="s">
        <v>964</v>
      </c>
      <c r="H1844" s="32">
        <v>5625</v>
      </c>
      <c r="I1844" s="5"/>
      <c r="J1844" s="33">
        <f>IF(I1844&lt;1,I1844*H1844*1.3,IF(I1844&gt;=1,I1844*H1844))</f>
        <v>0</v>
      </c>
      <c r="K1844" s="54" t="s">
        <v>1393</v>
      </c>
    </row>
    <row r="1845" spans="1:11" s="35" customFormat="1" ht="15" customHeight="1">
      <c r="A1845" s="36">
        <v>70000991</v>
      </c>
      <c r="B1845" s="28"/>
      <c r="C1845" s="29" t="s">
        <v>4816</v>
      </c>
      <c r="D1845" s="51" t="s">
        <v>54</v>
      </c>
      <c r="E1845" s="30" t="s">
        <v>1733</v>
      </c>
      <c r="F1845" s="30" t="s">
        <v>1839</v>
      </c>
      <c r="G1845" s="31" t="s">
        <v>964</v>
      </c>
      <c r="H1845" s="32">
        <v>5625</v>
      </c>
      <c r="I1845" s="5"/>
      <c r="J1845" s="33">
        <f>IF(I1845&lt;1,I1845*H1845*1.3,IF(I1845&gt;=1,I1845*H1845))</f>
        <v>0</v>
      </c>
      <c r="K1845" s="54" t="s">
        <v>1393</v>
      </c>
    </row>
    <row r="1846" spans="1:11" s="35" customFormat="1" ht="15" customHeight="1">
      <c r="A1846" s="36">
        <v>70000989</v>
      </c>
      <c r="B1846" s="28"/>
      <c r="C1846" s="29" t="s">
        <v>4817</v>
      </c>
      <c r="D1846" s="51" t="s">
        <v>54</v>
      </c>
      <c r="E1846" s="30" t="s">
        <v>1733</v>
      </c>
      <c r="F1846" s="30" t="s">
        <v>1839</v>
      </c>
      <c r="G1846" s="31" t="s">
        <v>964</v>
      </c>
      <c r="H1846" s="32">
        <v>5625</v>
      </c>
      <c r="I1846" s="5"/>
      <c r="J1846" s="33">
        <f>IF(I1846&lt;1,I1846*H1846*1.3,IF(I1846&gt;=1,I1846*H1846))</f>
        <v>0</v>
      </c>
      <c r="K1846" s="54" t="s">
        <v>1393</v>
      </c>
    </row>
    <row r="1847" spans="1:11" s="35" customFormat="1" ht="15" customHeight="1">
      <c r="A1847" s="36">
        <v>70000995</v>
      </c>
      <c r="B1847" s="28"/>
      <c r="C1847" s="29" t="s">
        <v>4818</v>
      </c>
      <c r="D1847" s="51" t="s">
        <v>54</v>
      </c>
      <c r="E1847" s="30" t="s">
        <v>1733</v>
      </c>
      <c r="F1847" s="30" t="s">
        <v>1839</v>
      </c>
      <c r="G1847" s="31" t="s">
        <v>964</v>
      </c>
      <c r="H1847" s="32">
        <v>5625</v>
      </c>
      <c r="I1847" s="5"/>
      <c r="J1847" s="33">
        <f>IF(I1847&lt;1,I1847*H1847*1.3,IF(I1847&gt;=1,I1847*H1847))</f>
        <v>0</v>
      </c>
      <c r="K1847" s="54" t="s">
        <v>1393</v>
      </c>
    </row>
    <row r="1848" spans="1:11" s="35" customFormat="1" ht="15" customHeight="1">
      <c r="A1848" s="36">
        <v>70000993</v>
      </c>
      <c r="B1848" s="28"/>
      <c r="C1848" s="29" t="s">
        <v>4819</v>
      </c>
      <c r="D1848" s="51" t="s">
        <v>54</v>
      </c>
      <c r="E1848" s="30" t="s">
        <v>1733</v>
      </c>
      <c r="F1848" s="30" t="s">
        <v>1839</v>
      </c>
      <c r="G1848" s="31" t="s">
        <v>964</v>
      </c>
      <c r="H1848" s="32">
        <v>5625</v>
      </c>
      <c r="I1848" s="5"/>
      <c r="J1848" s="33">
        <f>IF(I1848&lt;1,I1848*H1848*1.3,IF(I1848&gt;=1,I1848*H1848))</f>
        <v>0</v>
      </c>
      <c r="K1848" s="54" t="s">
        <v>1393</v>
      </c>
    </row>
    <row r="1849" spans="1:11" s="35" customFormat="1" ht="15" customHeight="1">
      <c r="A1849" s="36">
        <v>70000990</v>
      </c>
      <c r="B1849" s="28"/>
      <c r="C1849" s="29" t="s">
        <v>4820</v>
      </c>
      <c r="D1849" s="51" t="s">
        <v>54</v>
      </c>
      <c r="E1849" s="30" t="s">
        <v>1733</v>
      </c>
      <c r="F1849" s="30" t="s">
        <v>1839</v>
      </c>
      <c r="G1849" s="31" t="s">
        <v>964</v>
      </c>
      <c r="H1849" s="32">
        <v>5625</v>
      </c>
      <c r="I1849" s="5"/>
      <c r="J1849" s="33">
        <f>IF(I1849&lt;1,I1849*H1849*1.3,IF(I1849&gt;=1,I1849*H1849))</f>
        <v>0</v>
      </c>
      <c r="K1849" s="54" t="s">
        <v>1393</v>
      </c>
    </row>
    <row r="1850" spans="1:11" s="35" customFormat="1" ht="15" customHeight="1">
      <c r="A1850" s="36">
        <v>70000994</v>
      </c>
      <c r="B1850" s="28"/>
      <c r="C1850" s="29" t="s">
        <v>4821</v>
      </c>
      <c r="D1850" s="51" t="s">
        <v>54</v>
      </c>
      <c r="E1850" s="30" t="s">
        <v>1733</v>
      </c>
      <c r="F1850" s="30" t="s">
        <v>1839</v>
      </c>
      <c r="G1850" s="31" t="s">
        <v>964</v>
      </c>
      <c r="H1850" s="32">
        <v>5625</v>
      </c>
      <c r="I1850" s="5"/>
      <c r="J1850" s="33">
        <f>IF(I1850&lt;1,I1850*H1850*1.3,IF(I1850&gt;=1,I1850*H1850))</f>
        <v>0</v>
      </c>
      <c r="K1850" s="54" t="s">
        <v>1393</v>
      </c>
    </row>
    <row r="1851" spans="1:11" s="35" customFormat="1" ht="15" customHeight="1">
      <c r="A1851" s="36">
        <v>70019467</v>
      </c>
      <c r="B1851" s="28"/>
      <c r="C1851" s="29" t="s">
        <v>4822</v>
      </c>
      <c r="D1851" s="51" t="s">
        <v>26</v>
      </c>
      <c r="E1851" s="30" t="s">
        <v>1733</v>
      </c>
      <c r="F1851" s="30" t="s">
        <v>1839</v>
      </c>
      <c r="G1851" s="31" t="s">
        <v>964</v>
      </c>
      <c r="H1851" s="32">
        <v>5000</v>
      </c>
      <c r="I1851" s="5"/>
      <c r="J1851" s="33">
        <f>IF(I1851&lt;1,I1851*H1851*1.3,IF(I1851&gt;=1,I1851*H1851))</f>
        <v>0</v>
      </c>
      <c r="K1851" s="54" t="s">
        <v>1393</v>
      </c>
    </row>
    <row r="1852" spans="1:11" s="35" customFormat="1" ht="15" customHeight="1">
      <c r="A1852" s="36">
        <v>70019462</v>
      </c>
      <c r="B1852" s="28"/>
      <c r="C1852" s="29" t="s">
        <v>4823</v>
      </c>
      <c r="D1852" s="51" t="s">
        <v>26</v>
      </c>
      <c r="E1852" s="30" t="s">
        <v>1733</v>
      </c>
      <c r="F1852" s="30" t="s">
        <v>1839</v>
      </c>
      <c r="G1852" s="31" t="s">
        <v>964</v>
      </c>
      <c r="H1852" s="32">
        <v>5000</v>
      </c>
      <c r="I1852" s="5"/>
      <c r="J1852" s="33">
        <f>IF(I1852&lt;1,I1852*H1852*1.3,IF(I1852&gt;=1,I1852*H1852))</f>
        <v>0</v>
      </c>
      <c r="K1852" s="54" t="s">
        <v>1393</v>
      </c>
    </row>
    <row r="1853" spans="1:11" s="35" customFormat="1" ht="15" customHeight="1">
      <c r="A1853" s="36">
        <v>70019446</v>
      </c>
      <c r="B1853" s="28"/>
      <c r="C1853" s="29" t="s">
        <v>4824</v>
      </c>
      <c r="D1853" s="51" t="s">
        <v>26</v>
      </c>
      <c r="E1853" s="30" t="s">
        <v>1733</v>
      </c>
      <c r="F1853" s="30" t="s">
        <v>1839</v>
      </c>
      <c r="G1853" s="42" t="s">
        <v>964</v>
      </c>
      <c r="H1853" s="32">
        <v>5000</v>
      </c>
      <c r="I1853" s="5"/>
      <c r="J1853" s="33">
        <f>IF(I1853&lt;1,I1853*H1853*1.3,IF(I1853&gt;=1,I1853*H1853))</f>
        <v>0</v>
      </c>
      <c r="K1853" s="54" t="s">
        <v>1393</v>
      </c>
    </row>
    <row r="1854" spans="1:11" s="35" customFormat="1" ht="15" customHeight="1">
      <c r="A1854" s="36">
        <v>70019442</v>
      </c>
      <c r="B1854" s="28"/>
      <c r="C1854" s="29" t="s">
        <v>4825</v>
      </c>
      <c r="D1854" s="51" t="s">
        <v>26</v>
      </c>
      <c r="E1854" s="30" t="s">
        <v>1733</v>
      </c>
      <c r="F1854" s="30" t="s">
        <v>1839</v>
      </c>
      <c r="G1854" s="31" t="s">
        <v>964</v>
      </c>
      <c r="H1854" s="32">
        <v>5000</v>
      </c>
      <c r="I1854" s="5"/>
      <c r="J1854" s="33">
        <f>IF(I1854&lt;1,I1854*H1854*1.3,IF(I1854&gt;=1,I1854*H1854))</f>
        <v>0</v>
      </c>
      <c r="K1854" s="54" t="s">
        <v>1393</v>
      </c>
    </row>
    <row r="1855" spans="1:11" s="35" customFormat="1" ht="15" customHeight="1">
      <c r="A1855" s="36">
        <v>70002733</v>
      </c>
      <c r="B1855" s="28"/>
      <c r="C1855" s="29" t="s">
        <v>4826</v>
      </c>
      <c r="D1855" s="51" t="s">
        <v>26</v>
      </c>
      <c r="E1855" s="30" t="s">
        <v>1733</v>
      </c>
      <c r="F1855" s="30" t="s">
        <v>1839</v>
      </c>
      <c r="G1855" s="31" t="s">
        <v>964</v>
      </c>
      <c r="H1855" s="32">
        <v>5000</v>
      </c>
      <c r="I1855" s="5"/>
      <c r="J1855" s="33">
        <f>IF(I1855&lt;1,I1855*H1855*1.3,IF(I1855&gt;=1,I1855*H1855))</f>
        <v>0</v>
      </c>
      <c r="K1855" s="54" t="s">
        <v>1393</v>
      </c>
    </row>
    <row r="1856" spans="1:11" s="35" customFormat="1" ht="15" customHeight="1">
      <c r="A1856" s="36">
        <v>70007963</v>
      </c>
      <c r="B1856" s="28"/>
      <c r="C1856" s="29" t="s">
        <v>4827</v>
      </c>
      <c r="D1856" s="51" t="s">
        <v>26</v>
      </c>
      <c r="E1856" s="30" t="s">
        <v>1733</v>
      </c>
      <c r="F1856" s="30" t="s">
        <v>1839</v>
      </c>
      <c r="G1856" s="31" t="s">
        <v>964</v>
      </c>
      <c r="H1856" s="32">
        <v>5000</v>
      </c>
      <c r="I1856" s="5"/>
      <c r="J1856" s="33">
        <f>IF(I1856&lt;1,I1856*H1856*1.3,IF(I1856&gt;=1,I1856*H1856))</f>
        <v>0</v>
      </c>
      <c r="K1856" s="54" t="s">
        <v>1393</v>
      </c>
    </row>
    <row r="1857" spans="1:11" s="35" customFormat="1" ht="15" customHeight="1">
      <c r="A1857" s="36">
        <v>70019468</v>
      </c>
      <c r="B1857" s="28"/>
      <c r="C1857" s="29" t="s">
        <v>4828</v>
      </c>
      <c r="D1857" s="51" t="s">
        <v>26</v>
      </c>
      <c r="E1857" s="30" t="s">
        <v>1733</v>
      </c>
      <c r="F1857" s="30" t="s">
        <v>1839</v>
      </c>
      <c r="G1857" s="31" t="s">
        <v>964</v>
      </c>
      <c r="H1857" s="32">
        <v>5000</v>
      </c>
      <c r="I1857" s="5"/>
      <c r="J1857" s="33">
        <f>IF(I1857&lt;1,I1857*H1857*1.3,IF(I1857&gt;=1,I1857*H1857))</f>
        <v>0</v>
      </c>
      <c r="K1857" s="54" t="s">
        <v>1393</v>
      </c>
    </row>
    <row r="1858" spans="1:11" s="35" customFormat="1" ht="15" customHeight="1">
      <c r="A1858" s="36">
        <v>70077323</v>
      </c>
      <c r="B1858" s="39" t="s">
        <v>2743</v>
      </c>
      <c r="C1858" s="29" t="s">
        <v>4829</v>
      </c>
      <c r="D1858" s="51" t="s">
        <v>26</v>
      </c>
      <c r="E1858" s="30" t="s">
        <v>1733</v>
      </c>
      <c r="F1858" s="30" t="s">
        <v>1839</v>
      </c>
      <c r="G1858" s="42" t="s">
        <v>964</v>
      </c>
      <c r="H1858" s="32">
        <v>5000</v>
      </c>
      <c r="I1858" s="5"/>
      <c r="J1858" s="33">
        <f>IF(I1858&lt;1,I1858*H1858*1.3,IF(I1858&gt;=1,I1858*H1858))</f>
        <v>0</v>
      </c>
      <c r="K1858" s="54" t="s">
        <v>1393</v>
      </c>
    </row>
    <row r="1859" spans="1:11" s="35" customFormat="1" ht="15" customHeight="1">
      <c r="A1859" s="36">
        <v>70007964</v>
      </c>
      <c r="B1859" s="28"/>
      <c r="C1859" s="29" t="s">
        <v>4830</v>
      </c>
      <c r="D1859" s="51" t="s">
        <v>26</v>
      </c>
      <c r="E1859" s="30" t="s">
        <v>1733</v>
      </c>
      <c r="F1859" s="30" t="s">
        <v>1839</v>
      </c>
      <c r="G1859" s="42" t="s">
        <v>964</v>
      </c>
      <c r="H1859" s="32">
        <v>5000</v>
      </c>
      <c r="I1859" s="5"/>
      <c r="J1859" s="33">
        <f>IF(I1859&lt;1,I1859*H1859*1.3,IF(I1859&gt;=1,I1859*H1859))</f>
        <v>0</v>
      </c>
      <c r="K1859" s="54" t="s">
        <v>1393</v>
      </c>
    </row>
    <row r="1860" spans="1:11" s="35" customFormat="1" ht="15" customHeight="1">
      <c r="A1860" s="36">
        <v>70007965</v>
      </c>
      <c r="B1860" s="28"/>
      <c r="C1860" s="29" t="s">
        <v>4831</v>
      </c>
      <c r="D1860" s="51" t="s">
        <v>26</v>
      </c>
      <c r="E1860" s="30" t="s">
        <v>1733</v>
      </c>
      <c r="F1860" s="30" t="s">
        <v>1839</v>
      </c>
      <c r="G1860" s="31" t="s">
        <v>964</v>
      </c>
      <c r="H1860" s="32">
        <v>5000</v>
      </c>
      <c r="I1860" s="5"/>
      <c r="J1860" s="33">
        <f>IF(I1860&lt;1,I1860*H1860*1.3,IF(I1860&gt;=1,I1860*H1860))</f>
        <v>0</v>
      </c>
      <c r="K1860" s="54" t="s">
        <v>1393</v>
      </c>
    </row>
    <row r="1861" spans="1:11" s="35" customFormat="1" ht="15" customHeight="1">
      <c r="A1861" s="36">
        <v>70077324</v>
      </c>
      <c r="B1861" s="40" t="s">
        <v>2942</v>
      </c>
      <c r="C1861" s="29" t="s">
        <v>4832</v>
      </c>
      <c r="D1861" s="51" t="s">
        <v>26</v>
      </c>
      <c r="E1861" s="30" t="s">
        <v>1733</v>
      </c>
      <c r="F1861" s="30" t="s">
        <v>1839</v>
      </c>
      <c r="G1861" s="31" t="s">
        <v>964</v>
      </c>
      <c r="H1861" s="32">
        <v>5000</v>
      </c>
      <c r="I1861" s="5"/>
      <c r="J1861" s="33">
        <f>IF(I1861&lt;1,I1861*H1861*1.3,IF(I1861&gt;=1,I1861*H1861))</f>
        <v>0</v>
      </c>
      <c r="K1861" s="54" t="s">
        <v>1393</v>
      </c>
    </row>
    <row r="1862" spans="1:11" s="35" customFormat="1" ht="15" customHeight="1">
      <c r="A1862" s="36">
        <v>70041325</v>
      </c>
      <c r="B1862" s="28"/>
      <c r="C1862" s="29" t="s">
        <v>4833</v>
      </c>
      <c r="D1862" s="51" t="s">
        <v>26</v>
      </c>
      <c r="E1862" s="30" t="s">
        <v>1733</v>
      </c>
      <c r="F1862" s="30" t="s">
        <v>1839</v>
      </c>
      <c r="G1862" s="31" t="s">
        <v>964</v>
      </c>
      <c r="H1862" s="32">
        <v>5000</v>
      </c>
      <c r="I1862" s="5"/>
      <c r="J1862" s="33">
        <f>IF(I1862&lt;1,I1862*H1862*1.3,IF(I1862&gt;=1,I1862*H1862))</f>
        <v>0</v>
      </c>
      <c r="K1862" s="54" t="s">
        <v>1393</v>
      </c>
    </row>
    <row r="1863" spans="1:11" s="35" customFormat="1" ht="15" customHeight="1">
      <c r="A1863" s="36">
        <v>70003658</v>
      </c>
      <c r="B1863" s="28"/>
      <c r="C1863" s="29" t="s">
        <v>4834</v>
      </c>
      <c r="D1863" s="51" t="s">
        <v>26</v>
      </c>
      <c r="E1863" s="30" t="s">
        <v>1733</v>
      </c>
      <c r="F1863" s="30" t="s">
        <v>1839</v>
      </c>
      <c r="G1863" s="31" t="s">
        <v>964</v>
      </c>
      <c r="H1863" s="32">
        <v>5000</v>
      </c>
      <c r="I1863" s="5"/>
      <c r="J1863" s="33">
        <f>IF(I1863&lt;1,I1863*H1863*1.3,IF(I1863&gt;=1,I1863*H1863))</f>
        <v>0</v>
      </c>
      <c r="K1863" s="54" t="s">
        <v>1393</v>
      </c>
    </row>
    <row r="1864" spans="1:11" s="35" customFormat="1" ht="15" customHeight="1">
      <c r="A1864" s="36">
        <v>70035991</v>
      </c>
      <c r="B1864" s="28"/>
      <c r="C1864" s="29" t="s">
        <v>4835</v>
      </c>
      <c r="D1864" s="51" t="s">
        <v>26</v>
      </c>
      <c r="E1864" s="30" t="s">
        <v>1733</v>
      </c>
      <c r="F1864" s="30" t="s">
        <v>1839</v>
      </c>
      <c r="G1864" s="31" t="s">
        <v>964</v>
      </c>
      <c r="H1864" s="32">
        <v>5625</v>
      </c>
      <c r="I1864" s="5"/>
      <c r="J1864" s="33">
        <f>IF(I1864&lt;1,I1864*H1864*1.3,IF(I1864&gt;=1,I1864*H1864))</f>
        <v>0</v>
      </c>
      <c r="K1864" s="54" t="s">
        <v>1393</v>
      </c>
    </row>
    <row r="1865" spans="1:11" s="35" customFormat="1" ht="15" customHeight="1">
      <c r="A1865" s="36">
        <v>70019440</v>
      </c>
      <c r="B1865" s="28"/>
      <c r="C1865" s="29" t="s">
        <v>4836</v>
      </c>
      <c r="D1865" s="51" t="s">
        <v>26</v>
      </c>
      <c r="E1865" s="30" t="s">
        <v>1733</v>
      </c>
      <c r="F1865" s="30" t="s">
        <v>1839</v>
      </c>
      <c r="G1865" s="42" t="s">
        <v>964</v>
      </c>
      <c r="H1865" s="32">
        <v>5625</v>
      </c>
      <c r="I1865" s="5"/>
      <c r="J1865" s="33">
        <f>IF(I1865&lt;1,I1865*H1865*1.3,IF(I1865&gt;=1,I1865*H1865))</f>
        <v>0</v>
      </c>
      <c r="K1865" s="54" t="s">
        <v>1393</v>
      </c>
    </row>
    <row r="1866" spans="1:11" s="35" customFormat="1" ht="15" customHeight="1">
      <c r="A1866" s="36">
        <v>70041324</v>
      </c>
      <c r="B1866" s="28"/>
      <c r="C1866" s="29" t="s">
        <v>4837</v>
      </c>
      <c r="D1866" s="51" t="s">
        <v>26</v>
      </c>
      <c r="E1866" s="30" t="s">
        <v>1733</v>
      </c>
      <c r="F1866" s="30" t="s">
        <v>1839</v>
      </c>
      <c r="G1866" s="31" t="s">
        <v>964</v>
      </c>
      <c r="H1866" s="32">
        <v>5625</v>
      </c>
      <c r="I1866" s="5"/>
      <c r="J1866" s="33">
        <f>IF(I1866&lt;1,I1866*H1866*1.3,IF(I1866&gt;=1,I1866*H1866))</f>
        <v>0</v>
      </c>
      <c r="K1866" s="54" t="s">
        <v>1393</v>
      </c>
    </row>
    <row r="1867" spans="1:11" s="35" customFormat="1" ht="15" customHeight="1">
      <c r="A1867" s="36">
        <v>70035166</v>
      </c>
      <c r="B1867" s="28"/>
      <c r="C1867" s="29" t="s">
        <v>4838</v>
      </c>
      <c r="D1867" s="51" t="s">
        <v>26</v>
      </c>
      <c r="E1867" s="30" t="s">
        <v>1733</v>
      </c>
      <c r="F1867" s="30" t="s">
        <v>1839</v>
      </c>
      <c r="G1867" s="31" t="s">
        <v>964</v>
      </c>
      <c r="H1867" s="32">
        <v>5625</v>
      </c>
      <c r="I1867" s="5"/>
      <c r="J1867" s="33">
        <f>IF(I1867&lt;1,I1867*H1867*1.3,IF(I1867&gt;=1,I1867*H1867))</f>
        <v>0</v>
      </c>
      <c r="K1867" s="54" t="s">
        <v>1393</v>
      </c>
    </row>
    <row r="1868" spans="1:11" s="35" customFormat="1" ht="15" customHeight="1">
      <c r="A1868" s="36">
        <v>70019469</v>
      </c>
      <c r="B1868" s="28"/>
      <c r="C1868" s="29" t="s">
        <v>4839</v>
      </c>
      <c r="D1868" s="51" t="s">
        <v>26</v>
      </c>
      <c r="E1868" s="30" t="s">
        <v>1733</v>
      </c>
      <c r="F1868" s="30" t="s">
        <v>1839</v>
      </c>
      <c r="G1868" s="31" t="s">
        <v>964</v>
      </c>
      <c r="H1868" s="32">
        <v>5625</v>
      </c>
      <c r="I1868" s="5"/>
      <c r="J1868" s="33">
        <f>IF(I1868&lt;1,I1868*H1868*1.3,IF(I1868&gt;=1,I1868*H1868))</f>
        <v>0</v>
      </c>
      <c r="K1868" s="54" t="s">
        <v>1393</v>
      </c>
    </row>
    <row r="1869" spans="1:11" s="35" customFormat="1" ht="15" customHeight="1">
      <c r="A1869" s="36">
        <v>70027332</v>
      </c>
      <c r="B1869" s="28"/>
      <c r="C1869" s="29" t="s">
        <v>4840</v>
      </c>
      <c r="D1869" s="51" t="s">
        <v>26</v>
      </c>
      <c r="E1869" s="30" t="s">
        <v>1733</v>
      </c>
      <c r="F1869" s="30" t="s">
        <v>1839</v>
      </c>
      <c r="G1869" s="31" t="s">
        <v>964</v>
      </c>
      <c r="H1869" s="32">
        <v>5625</v>
      </c>
      <c r="I1869" s="5"/>
      <c r="J1869" s="33">
        <f>IF(I1869&lt;1,I1869*H1869*1.3,IF(I1869&gt;=1,I1869*H1869))</f>
        <v>0</v>
      </c>
      <c r="K1869" s="54" t="s">
        <v>1393</v>
      </c>
    </row>
    <row r="1870" spans="1:11" s="35" customFormat="1" ht="15" customHeight="1">
      <c r="A1870" s="36">
        <v>70019470</v>
      </c>
      <c r="B1870" s="28"/>
      <c r="C1870" s="29" t="s">
        <v>4841</v>
      </c>
      <c r="D1870" s="51" t="s">
        <v>26</v>
      </c>
      <c r="E1870" s="30" t="s">
        <v>1733</v>
      </c>
      <c r="F1870" s="30" t="s">
        <v>1839</v>
      </c>
      <c r="G1870" s="42" t="s">
        <v>964</v>
      </c>
      <c r="H1870" s="32">
        <v>5625</v>
      </c>
      <c r="I1870" s="5"/>
      <c r="J1870" s="33">
        <f>IF(I1870&lt;1,I1870*H1870*1.3,IF(I1870&gt;=1,I1870*H1870))</f>
        <v>0</v>
      </c>
      <c r="K1870" s="54" t="s">
        <v>1393</v>
      </c>
    </row>
    <row r="1871" spans="1:11" s="35" customFormat="1" ht="15" customHeight="1">
      <c r="A1871" s="36" t="s">
        <v>3070</v>
      </c>
      <c r="B1871" s="40" t="s">
        <v>2942</v>
      </c>
      <c r="C1871" s="29" t="s">
        <v>4842</v>
      </c>
      <c r="D1871" s="51" t="s">
        <v>26</v>
      </c>
      <c r="E1871" s="30" t="s">
        <v>1733</v>
      </c>
      <c r="F1871" s="30" t="s">
        <v>1839</v>
      </c>
      <c r="G1871" s="31" t="s">
        <v>964</v>
      </c>
      <c r="H1871" s="32">
        <v>3125</v>
      </c>
      <c r="I1871" s="5"/>
      <c r="J1871" s="33">
        <f>IF(I1871&lt;1,I1871*H1871*1.3,IF(I1871&gt;=1,I1871*H1871))</f>
        <v>0</v>
      </c>
      <c r="K1871" s="34" t="s">
        <v>1390</v>
      </c>
    </row>
    <row r="1872" spans="1:11" s="35" customFormat="1" ht="15" customHeight="1">
      <c r="A1872" s="29" t="s">
        <v>2755</v>
      </c>
      <c r="B1872" s="28"/>
      <c r="C1872" s="29" t="s">
        <v>4843</v>
      </c>
      <c r="D1872" s="68">
        <v>20</v>
      </c>
      <c r="E1872" s="30" t="s">
        <v>1736</v>
      </c>
      <c r="F1872" s="30" t="s">
        <v>1839</v>
      </c>
      <c r="G1872" s="31" t="s">
        <v>964</v>
      </c>
      <c r="H1872" s="32">
        <v>6000</v>
      </c>
      <c r="I1872" s="5"/>
      <c r="J1872" s="33">
        <f>IF(I1872&lt;1,I1872*H1872*1.3,IF(I1872&gt;=1,I1872*H1872))</f>
        <v>0</v>
      </c>
      <c r="K1872" s="49" t="s">
        <v>1388</v>
      </c>
    </row>
    <row r="1873" spans="1:11" s="35" customFormat="1" ht="15" customHeight="1">
      <c r="A1873" s="29" t="s">
        <v>2754</v>
      </c>
      <c r="B1873" s="28"/>
      <c r="C1873" s="29" t="s">
        <v>4844</v>
      </c>
      <c r="D1873" s="68">
        <v>20</v>
      </c>
      <c r="E1873" s="30" t="s">
        <v>1736</v>
      </c>
      <c r="F1873" s="30" t="s">
        <v>1839</v>
      </c>
      <c r="G1873" s="31" t="s">
        <v>964</v>
      </c>
      <c r="H1873" s="32">
        <v>6000</v>
      </c>
      <c r="I1873" s="5"/>
      <c r="J1873" s="33">
        <f>IF(I1873&lt;1,I1873*H1873*1.3,IF(I1873&gt;=1,I1873*H1873))</f>
        <v>0</v>
      </c>
      <c r="K1873" s="49" t="s">
        <v>1388</v>
      </c>
    </row>
    <row r="1874" spans="1:11" s="35" customFormat="1" ht="15" customHeight="1">
      <c r="A1874" s="29" t="s">
        <v>2753</v>
      </c>
      <c r="B1874" s="28"/>
      <c r="C1874" s="29" t="s">
        <v>4845</v>
      </c>
      <c r="D1874" s="68">
        <v>20</v>
      </c>
      <c r="E1874" s="30" t="s">
        <v>1736</v>
      </c>
      <c r="F1874" s="30" t="s">
        <v>1839</v>
      </c>
      <c r="G1874" s="31" t="s">
        <v>964</v>
      </c>
      <c r="H1874" s="32">
        <v>6000</v>
      </c>
      <c r="I1874" s="5"/>
      <c r="J1874" s="33">
        <f>IF(I1874&lt;1,I1874*H1874*1.3,IF(I1874&gt;=1,I1874*H1874))</f>
        <v>0</v>
      </c>
      <c r="K1874" s="49" t="s">
        <v>1388</v>
      </c>
    </row>
    <row r="1875" spans="1:11" s="35" customFormat="1" ht="15" customHeight="1">
      <c r="A1875" s="29" t="s">
        <v>2932</v>
      </c>
      <c r="B1875" s="39" t="s">
        <v>2743</v>
      </c>
      <c r="C1875" s="29" t="s">
        <v>4846</v>
      </c>
      <c r="D1875" s="68">
        <v>20</v>
      </c>
      <c r="E1875" s="30" t="s">
        <v>1736</v>
      </c>
      <c r="F1875" s="30" t="s">
        <v>1839</v>
      </c>
      <c r="G1875" s="31" t="s">
        <v>964</v>
      </c>
      <c r="H1875" s="32">
        <v>6000</v>
      </c>
      <c r="I1875" s="5"/>
      <c r="J1875" s="33">
        <f>IF(I1875&lt;1,I1875*H1875*1.3,IF(I1875&gt;=1,I1875*H1875))</f>
        <v>0</v>
      </c>
      <c r="K1875" s="49" t="s">
        <v>1388</v>
      </c>
    </row>
    <row r="1876" spans="1:11" s="35" customFormat="1" ht="15" customHeight="1">
      <c r="A1876" s="29" t="s">
        <v>2750</v>
      </c>
      <c r="B1876" s="39" t="s">
        <v>2743</v>
      </c>
      <c r="C1876" s="29" t="s">
        <v>4847</v>
      </c>
      <c r="D1876" s="68">
        <v>20</v>
      </c>
      <c r="E1876" s="30" t="s">
        <v>1736</v>
      </c>
      <c r="F1876" s="30" t="s">
        <v>1839</v>
      </c>
      <c r="G1876" s="31" t="s">
        <v>964</v>
      </c>
      <c r="H1876" s="32">
        <v>6000</v>
      </c>
      <c r="I1876" s="5"/>
      <c r="J1876" s="33">
        <f>IF(I1876&lt;1,I1876*H1876*1.3,IF(I1876&gt;=1,I1876*H1876))</f>
        <v>0</v>
      </c>
      <c r="K1876" s="49" t="s">
        <v>1388</v>
      </c>
    </row>
    <row r="1877" spans="1:11" s="35" customFormat="1" ht="15" customHeight="1">
      <c r="A1877" s="29" t="s">
        <v>2751</v>
      </c>
      <c r="B1877" s="28"/>
      <c r="C1877" s="29" t="s">
        <v>4848</v>
      </c>
      <c r="D1877" s="68">
        <v>20</v>
      </c>
      <c r="E1877" s="30" t="s">
        <v>1736</v>
      </c>
      <c r="F1877" s="30" t="s">
        <v>1839</v>
      </c>
      <c r="G1877" s="31" t="s">
        <v>964</v>
      </c>
      <c r="H1877" s="32">
        <v>6000</v>
      </c>
      <c r="I1877" s="5"/>
      <c r="J1877" s="33">
        <f>IF(I1877&lt;1,I1877*H1877*1.3,IF(I1877&gt;=1,I1877*H1877))</f>
        <v>0</v>
      </c>
      <c r="K1877" s="49" t="s">
        <v>1388</v>
      </c>
    </row>
    <row r="1878" spans="1:11" s="35" customFormat="1" ht="15" customHeight="1">
      <c r="A1878" s="29" t="s">
        <v>2752</v>
      </c>
      <c r="B1878" s="28"/>
      <c r="C1878" s="29" t="s">
        <v>4849</v>
      </c>
      <c r="D1878" s="68">
        <v>20</v>
      </c>
      <c r="E1878" s="30" t="s">
        <v>1736</v>
      </c>
      <c r="F1878" s="30" t="s">
        <v>1839</v>
      </c>
      <c r="G1878" s="31" t="s">
        <v>964</v>
      </c>
      <c r="H1878" s="32">
        <v>6000</v>
      </c>
      <c r="I1878" s="5"/>
      <c r="J1878" s="33">
        <f>IF(I1878&lt;1,I1878*H1878*1.3,IF(I1878&gt;=1,I1878*H1878))</f>
        <v>0</v>
      </c>
      <c r="K1878" s="49" t="s">
        <v>1388</v>
      </c>
    </row>
    <row r="1879" spans="1:11" s="35" customFormat="1" ht="15" customHeight="1">
      <c r="A1879" s="38">
        <v>883189</v>
      </c>
      <c r="B1879" s="28"/>
      <c r="C1879" s="29" t="s">
        <v>4850</v>
      </c>
      <c r="D1879" s="51" t="s">
        <v>26</v>
      </c>
      <c r="E1879" s="30" t="s">
        <v>1736</v>
      </c>
      <c r="F1879" s="30" t="s">
        <v>1839</v>
      </c>
      <c r="G1879" s="31" t="s">
        <v>964</v>
      </c>
      <c r="H1879" s="32">
        <v>6625</v>
      </c>
      <c r="I1879" s="5"/>
      <c r="J1879" s="33">
        <f>IF(I1879&lt;1,I1879*H1879*1.3,IF(I1879&gt;=1,I1879*H1879))</f>
        <v>0</v>
      </c>
      <c r="K1879" s="52" t="s">
        <v>1391</v>
      </c>
    </row>
    <row r="1880" spans="1:11" s="35" customFormat="1" ht="15" customHeight="1">
      <c r="A1880" s="38">
        <v>883191</v>
      </c>
      <c r="B1880" s="28"/>
      <c r="C1880" s="29" t="s">
        <v>4851</v>
      </c>
      <c r="D1880" s="51" t="s">
        <v>26</v>
      </c>
      <c r="E1880" s="30" t="s">
        <v>1736</v>
      </c>
      <c r="F1880" s="30" t="s">
        <v>1839</v>
      </c>
      <c r="G1880" s="42" t="s">
        <v>964</v>
      </c>
      <c r="H1880" s="32">
        <v>6625</v>
      </c>
      <c r="I1880" s="5"/>
      <c r="J1880" s="33">
        <f>IF(I1880&lt;1,I1880*H1880*1.3,IF(I1880&gt;=1,I1880*H1880))</f>
        <v>0</v>
      </c>
      <c r="K1880" s="52" t="s">
        <v>1391</v>
      </c>
    </row>
    <row r="1881" spans="1:11" s="35" customFormat="1" ht="15" customHeight="1">
      <c r="A1881" s="38">
        <v>883185</v>
      </c>
      <c r="B1881" s="28"/>
      <c r="C1881" s="29" t="s">
        <v>4852</v>
      </c>
      <c r="D1881" s="51" t="s">
        <v>26</v>
      </c>
      <c r="E1881" s="30" t="s">
        <v>1736</v>
      </c>
      <c r="F1881" s="30" t="s">
        <v>1839</v>
      </c>
      <c r="G1881" s="31" t="s">
        <v>964</v>
      </c>
      <c r="H1881" s="32">
        <v>6625</v>
      </c>
      <c r="I1881" s="5"/>
      <c r="J1881" s="33">
        <f>IF(I1881&lt;1,I1881*H1881*1.3,IF(I1881&gt;=1,I1881*H1881))</f>
        <v>0</v>
      </c>
      <c r="K1881" s="52" t="s">
        <v>1391</v>
      </c>
    </row>
    <row r="1882" spans="1:11" s="35" customFormat="1" ht="15" customHeight="1">
      <c r="A1882" s="38">
        <v>883181</v>
      </c>
      <c r="B1882" s="28"/>
      <c r="C1882" s="29" t="s">
        <v>4853</v>
      </c>
      <c r="D1882" s="51" t="s">
        <v>26</v>
      </c>
      <c r="E1882" s="30" t="s">
        <v>1736</v>
      </c>
      <c r="F1882" s="30" t="s">
        <v>1839</v>
      </c>
      <c r="G1882" s="31" t="s">
        <v>964</v>
      </c>
      <c r="H1882" s="32">
        <v>6625</v>
      </c>
      <c r="I1882" s="5"/>
      <c r="J1882" s="33">
        <f>IF(I1882&lt;1,I1882*H1882*1.3,IF(I1882&gt;=1,I1882*H1882))</f>
        <v>0</v>
      </c>
      <c r="K1882" s="52" t="s">
        <v>1391</v>
      </c>
    </row>
    <row r="1883" spans="1:11" s="35" customFormat="1" ht="15" customHeight="1">
      <c r="A1883" s="38">
        <v>867902</v>
      </c>
      <c r="B1883" s="28"/>
      <c r="C1883" s="29" t="s">
        <v>4854</v>
      </c>
      <c r="D1883" s="51" t="s">
        <v>26</v>
      </c>
      <c r="E1883" s="30" t="s">
        <v>1736</v>
      </c>
      <c r="F1883" s="30" t="s">
        <v>1839</v>
      </c>
      <c r="G1883" s="31" t="s">
        <v>964</v>
      </c>
      <c r="H1883" s="32">
        <v>6625</v>
      </c>
      <c r="I1883" s="5"/>
      <c r="J1883" s="33">
        <f>IF(I1883&lt;1,I1883*H1883*1.3,IF(I1883&gt;=1,I1883*H1883))</f>
        <v>0</v>
      </c>
      <c r="K1883" s="52" t="s">
        <v>1391</v>
      </c>
    </row>
    <row r="1884" spans="1:11" s="35" customFormat="1" ht="15" customHeight="1">
      <c r="A1884" s="38">
        <v>753445</v>
      </c>
      <c r="B1884" s="28"/>
      <c r="C1884" s="29" t="s">
        <v>4855</v>
      </c>
      <c r="D1884" s="51" t="s">
        <v>26</v>
      </c>
      <c r="E1884" s="30" t="s">
        <v>1736</v>
      </c>
      <c r="F1884" s="30" t="s">
        <v>1839</v>
      </c>
      <c r="G1884" s="42" t="s">
        <v>964</v>
      </c>
      <c r="H1884" s="32">
        <v>6625</v>
      </c>
      <c r="I1884" s="5"/>
      <c r="J1884" s="33">
        <f>IF(I1884&lt;1,I1884*H1884*1.3,IF(I1884&gt;=1,I1884*H1884))</f>
        <v>0</v>
      </c>
      <c r="K1884" s="52" t="s">
        <v>1391</v>
      </c>
    </row>
    <row r="1885" spans="1:11" s="35" customFormat="1" ht="15" customHeight="1">
      <c r="A1885" s="38">
        <v>761003</v>
      </c>
      <c r="B1885" s="28"/>
      <c r="C1885" s="29" t="s">
        <v>4856</v>
      </c>
      <c r="D1885" s="51" t="s">
        <v>26</v>
      </c>
      <c r="E1885" s="30" t="s">
        <v>1736</v>
      </c>
      <c r="F1885" s="30" t="s">
        <v>1839</v>
      </c>
      <c r="G1885" s="31" t="s">
        <v>964</v>
      </c>
      <c r="H1885" s="32">
        <v>6625</v>
      </c>
      <c r="I1885" s="5"/>
      <c r="J1885" s="33">
        <f>IF(I1885&lt;1,I1885*H1885*1.3,IF(I1885&gt;=1,I1885*H1885))</f>
        <v>0</v>
      </c>
      <c r="K1885" s="52" t="s">
        <v>1391</v>
      </c>
    </row>
    <row r="1886" spans="1:11" s="35" customFormat="1" ht="15" customHeight="1">
      <c r="A1886" s="38">
        <v>883193</v>
      </c>
      <c r="B1886" s="28"/>
      <c r="C1886" s="29" t="s">
        <v>4857</v>
      </c>
      <c r="D1886" s="51" t="s">
        <v>26</v>
      </c>
      <c r="E1886" s="30" t="s">
        <v>1736</v>
      </c>
      <c r="F1886" s="30" t="s">
        <v>1839</v>
      </c>
      <c r="G1886" s="31" t="s">
        <v>964</v>
      </c>
      <c r="H1886" s="32">
        <v>6625</v>
      </c>
      <c r="I1886" s="5"/>
      <c r="J1886" s="33">
        <f>IF(I1886&lt;1,I1886*H1886*1.3,IF(I1886&gt;=1,I1886*H1886))</f>
        <v>0</v>
      </c>
      <c r="K1886" s="52" t="s">
        <v>1391</v>
      </c>
    </row>
    <row r="1887" spans="1:11" s="35" customFormat="1" ht="15" customHeight="1">
      <c r="A1887" s="101">
        <v>1346161</v>
      </c>
      <c r="B1887" s="28"/>
      <c r="C1887" s="29" t="s">
        <v>4858</v>
      </c>
      <c r="D1887" s="51" t="s">
        <v>26</v>
      </c>
      <c r="E1887" s="30" t="s">
        <v>1736</v>
      </c>
      <c r="F1887" s="30" t="s">
        <v>1839</v>
      </c>
      <c r="G1887" s="31" t="s">
        <v>964</v>
      </c>
      <c r="H1887" s="32">
        <v>6625</v>
      </c>
      <c r="I1887" s="5"/>
      <c r="J1887" s="33">
        <f>IF(I1887&lt;1,I1887*H1887*1.3,IF(I1887&gt;=1,I1887*H1887))</f>
        <v>0</v>
      </c>
      <c r="K1887" s="52" t="s">
        <v>1391</v>
      </c>
    </row>
    <row r="1888" spans="1:11" s="35" customFormat="1" ht="15" customHeight="1">
      <c r="A1888" s="38">
        <v>2076</v>
      </c>
      <c r="B1888" s="28"/>
      <c r="C1888" s="29" t="s">
        <v>4859</v>
      </c>
      <c r="D1888" s="51" t="s">
        <v>26</v>
      </c>
      <c r="E1888" s="30" t="s">
        <v>1733</v>
      </c>
      <c r="F1888" s="30" t="s">
        <v>1839</v>
      </c>
      <c r="G1888" s="31" t="s">
        <v>964</v>
      </c>
      <c r="H1888" s="32">
        <v>2125</v>
      </c>
      <c r="I1888" s="5"/>
      <c r="J1888" s="33">
        <f>IF(I1888&lt;1,I1888*H1888*1.3,IF(I1888&gt;=1,I1888*H1888))</f>
        <v>0</v>
      </c>
      <c r="K1888" s="52" t="s">
        <v>1391</v>
      </c>
    </row>
    <row r="1889" spans="1:11" s="35" customFormat="1" ht="15" customHeight="1">
      <c r="A1889" s="41" t="s">
        <v>1145</v>
      </c>
      <c r="B1889" s="28"/>
      <c r="C1889" s="29" t="s">
        <v>4860</v>
      </c>
      <c r="D1889" s="68">
        <v>15</v>
      </c>
      <c r="E1889" s="30" t="s">
        <v>1733</v>
      </c>
      <c r="F1889" s="30" t="s">
        <v>1839</v>
      </c>
      <c r="G1889" s="42" t="s">
        <v>964</v>
      </c>
      <c r="H1889" s="32">
        <v>4875</v>
      </c>
      <c r="I1889" s="5"/>
      <c r="J1889" s="33">
        <f>IF(I1889&lt;1,I1889*H1889*1.3,IF(I1889&gt;=1,I1889*H1889))</f>
        <v>0</v>
      </c>
      <c r="K1889" s="49" t="s">
        <v>1388</v>
      </c>
    </row>
    <row r="1890" spans="1:11" s="35" customFormat="1" ht="15" customHeight="1">
      <c r="A1890" s="41" t="s">
        <v>1147</v>
      </c>
      <c r="B1890" s="28"/>
      <c r="C1890" s="29" t="s">
        <v>4861</v>
      </c>
      <c r="D1890" s="68">
        <v>15</v>
      </c>
      <c r="E1890" s="30" t="s">
        <v>1733</v>
      </c>
      <c r="F1890" s="30" t="s">
        <v>1839</v>
      </c>
      <c r="G1890" s="31" t="s">
        <v>964</v>
      </c>
      <c r="H1890" s="32">
        <v>4875</v>
      </c>
      <c r="I1890" s="5"/>
      <c r="J1890" s="33">
        <f>IF(I1890&lt;1,I1890*H1890*1.3,IF(I1890&gt;=1,I1890*H1890))</f>
        <v>0</v>
      </c>
      <c r="K1890" s="49" t="s">
        <v>1388</v>
      </c>
    </row>
    <row r="1891" spans="1:11" s="35" customFormat="1" ht="15" customHeight="1">
      <c r="A1891" s="41" t="s">
        <v>1146</v>
      </c>
      <c r="B1891" s="28"/>
      <c r="C1891" s="29" t="s">
        <v>4862</v>
      </c>
      <c r="D1891" s="68">
        <v>15</v>
      </c>
      <c r="E1891" s="30" t="s">
        <v>1733</v>
      </c>
      <c r="F1891" s="30" t="s">
        <v>1839</v>
      </c>
      <c r="G1891" s="31" t="s">
        <v>964</v>
      </c>
      <c r="H1891" s="32">
        <v>4875</v>
      </c>
      <c r="I1891" s="5"/>
      <c r="J1891" s="33">
        <f>IF(I1891&lt;1,I1891*H1891*1.3,IF(I1891&gt;=1,I1891*H1891))</f>
        <v>0</v>
      </c>
      <c r="K1891" s="49" t="s">
        <v>1388</v>
      </c>
    </row>
    <row r="1892" spans="1:11" s="35" customFormat="1" ht="15" customHeight="1">
      <c r="A1892" s="41" t="s">
        <v>1148</v>
      </c>
      <c r="B1892" s="28"/>
      <c r="C1892" s="29" t="s">
        <v>4863</v>
      </c>
      <c r="D1892" s="68">
        <v>15</v>
      </c>
      <c r="E1892" s="30" t="s">
        <v>1733</v>
      </c>
      <c r="F1892" s="30" t="s">
        <v>1839</v>
      </c>
      <c r="G1892" s="31" t="s">
        <v>964</v>
      </c>
      <c r="H1892" s="32">
        <v>4875</v>
      </c>
      <c r="I1892" s="5"/>
      <c r="J1892" s="33">
        <f>IF(I1892&lt;1,I1892*H1892*1.3,IF(I1892&gt;=1,I1892*H1892))</f>
        <v>0</v>
      </c>
      <c r="K1892" s="49" t="s">
        <v>1388</v>
      </c>
    </row>
    <row r="1893" spans="1:11" s="35" customFormat="1" ht="15" customHeight="1">
      <c r="A1893" s="41" t="s">
        <v>1150</v>
      </c>
      <c r="B1893" s="28"/>
      <c r="C1893" s="29" t="s">
        <v>4864</v>
      </c>
      <c r="D1893" s="68">
        <v>15</v>
      </c>
      <c r="E1893" s="30" t="s">
        <v>1733</v>
      </c>
      <c r="F1893" s="30" t="s">
        <v>1839</v>
      </c>
      <c r="G1893" s="31" t="s">
        <v>964</v>
      </c>
      <c r="H1893" s="32">
        <v>4875</v>
      </c>
      <c r="I1893" s="5"/>
      <c r="J1893" s="33">
        <f>IF(I1893&lt;1,I1893*H1893*1.3,IF(I1893&gt;=1,I1893*H1893))</f>
        <v>0</v>
      </c>
      <c r="K1893" s="49" t="s">
        <v>1388</v>
      </c>
    </row>
    <row r="1894" spans="1:11" s="35" customFormat="1" ht="15" customHeight="1">
      <c r="A1894" s="41" t="s">
        <v>1149</v>
      </c>
      <c r="B1894" s="28"/>
      <c r="C1894" s="29" t="s">
        <v>4865</v>
      </c>
      <c r="D1894" s="102">
        <v>15</v>
      </c>
      <c r="E1894" s="30" t="s">
        <v>1733</v>
      </c>
      <c r="F1894" s="30" t="s">
        <v>1839</v>
      </c>
      <c r="G1894" s="31" t="s">
        <v>964</v>
      </c>
      <c r="H1894" s="32">
        <v>4875</v>
      </c>
      <c r="I1894" s="5"/>
      <c r="J1894" s="33">
        <f>IF(I1894&lt;1,I1894*H1894*1.3,IF(I1894&gt;=1,I1894*H1894))</f>
        <v>0</v>
      </c>
      <c r="K1894" s="49" t="s">
        <v>1388</v>
      </c>
    </row>
    <row r="1895" spans="1:11" s="59" customFormat="1" ht="15" customHeight="1">
      <c r="A1895" s="22"/>
      <c r="B1895" s="22" t="s">
        <v>3166</v>
      </c>
      <c r="C1895" s="22"/>
      <c r="D1895" s="103"/>
      <c r="E1895" s="103"/>
      <c r="F1895" s="104"/>
      <c r="G1895" s="45"/>
      <c r="H1895" s="56"/>
      <c r="I1895" s="6"/>
      <c r="J1895" s="57"/>
      <c r="K1895" s="22"/>
    </row>
    <row r="1896" spans="1:11" s="35" customFormat="1" ht="15" customHeight="1">
      <c r="A1896" s="36" t="s">
        <v>3172</v>
      </c>
      <c r="B1896" s="64" t="s">
        <v>3076</v>
      </c>
      <c r="C1896" s="29" t="s">
        <v>4866</v>
      </c>
      <c r="D1896" s="105">
        <v>25</v>
      </c>
      <c r="E1896" s="30" t="s">
        <v>1733</v>
      </c>
      <c r="F1896" s="30" t="s">
        <v>1839</v>
      </c>
      <c r="G1896" s="31" t="s">
        <v>964</v>
      </c>
      <c r="H1896" s="32">
        <v>1000</v>
      </c>
      <c r="I1896" s="5"/>
      <c r="J1896" s="33">
        <f>IF(I1896&lt;1,I1896*H1896*1.3,IF(I1896&gt;=1,I1896*H1896))</f>
        <v>0</v>
      </c>
      <c r="K1896" s="106" t="s">
        <v>3169</v>
      </c>
    </row>
    <row r="1897" spans="1:11" s="35" customFormat="1" ht="15" customHeight="1">
      <c r="A1897" s="36" t="s">
        <v>3171</v>
      </c>
      <c r="B1897" s="64" t="s">
        <v>3076</v>
      </c>
      <c r="C1897" s="29" t="s">
        <v>4867</v>
      </c>
      <c r="D1897" s="51">
        <v>25</v>
      </c>
      <c r="E1897" s="30" t="s">
        <v>1733</v>
      </c>
      <c r="F1897" s="30" t="s">
        <v>1839</v>
      </c>
      <c r="G1897" s="31" t="s">
        <v>964</v>
      </c>
      <c r="H1897" s="32">
        <v>1000</v>
      </c>
      <c r="I1897" s="5"/>
      <c r="J1897" s="33">
        <f>IF(I1897&lt;1,I1897*H1897*1.3,IF(I1897&gt;=1,I1897*H1897))</f>
        <v>0</v>
      </c>
      <c r="K1897" s="106" t="s">
        <v>3169</v>
      </c>
    </row>
    <row r="1898" spans="1:11" s="35" customFormat="1" ht="15" customHeight="1">
      <c r="A1898" s="36" t="s">
        <v>3167</v>
      </c>
      <c r="B1898" s="64" t="s">
        <v>3076</v>
      </c>
      <c r="C1898" s="29" t="s">
        <v>4868</v>
      </c>
      <c r="D1898" s="51">
        <v>25</v>
      </c>
      <c r="E1898" s="30" t="s">
        <v>1733</v>
      </c>
      <c r="F1898" s="30" t="s">
        <v>1839</v>
      </c>
      <c r="G1898" s="31" t="s">
        <v>964</v>
      </c>
      <c r="H1898" s="32">
        <v>1000</v>
      </c>
      <c r="I1898" s="5"/>
      <c r="J1898" s="33">
        <f>IF(I1898&lt;1,I1898*H1898*1.3,IF(I1898&gt;=1,I1898*H1898))</f>
        <v>0</v>
      </c>
      <c r="K1898" s="106" t="s">
        <v>3169</v>
      </c>
    </row>
    <row r="1899" spans="1:11" s="35" customFormat="1" ht="15" customHeight="1">
      <c r="A1899" s="36" t="s">
        <v>3168</v>
      </c>
      <c r="B1899" s="64" t="s">
        <v>3076</v>
      </c>
      <c r="C1899" s="29" t="s">
        <v>4869</v>
      </c>
      <c r="D1899" s="51">
        <v>25</v>
      </c>
      <c r="E1899" s="30" t="s">
        <v>1733</v>
      </c>
      <c r="F1899" s="30" t="s">
        <v>1839</v>
      </c>
      <c r="G1899" s="31" t="s">
        <v>964</v>
      </c>
      <c r="H1899" s="32">
        <v>1000</v>
      </c>
      <c r="I1899" s="5"/>
      <c r="J1899" s="33">
        <f>IF(I1899&lt;1,I1899*H1899*1.3,IF(I1899&gt;=1,I1899*H1899))</f>
        <v>0</v>
      </c>
      <c r="K1899" s="106" t="s">
        <v>3169</v>
      </c>
    </row>
    <row r="1900" spans="1:11" s="35" customFormat="1" ht="15" customHeight="1">
      <c r="A1900" s="36" t="s">
        <v>3170</v>
      </c>
      <c r="B1900" s="64" t="s">
        <v>3076</v>
      </c>
      <c r="C1900" s="29" t="s">
        <v>4870</v>
      </c>
      <c r="D1900" s="105">
        <v>25</v>
      </c>
      <c r="E1900" s="30" t="s">
        <v>1733</v>
      </c>
      <c r="F1900" s="30" t="s">
        <v>1839</v>
      </c>
      <c r="G1900" s="31" t="s">
        <v>964</v>
      </c>
      <c r="H1900" s="32">
        <v>1000</v>
      </c>
      <c r="I1900" s="5"/>
      <c r="J1900" s="33">
        <f>IF(I1900&lt;1,I1900*H1900*1.3,IF(I1900&gt;=1,I1900*H1900))</f>
        <v>0</v>
      </c>
      <c r="K1900" s="106" t="s">
        <v>3169</v>
      </c>
    </row>
    <row r="1901" spans="1:11" s="48" customFormat="1" ht="15" customHeight="1">
      <c r="A1901" s="43"/>
      <c r="B1901" s="22" t="s">
        <v>2864</v>
      </c>
      <c r="C1901" s="22"/>
      <c r="D1901" s="44"/>
      <c r="E1901" s="44"/>
      <c r="F1901" s="43"/>
      <c r="G1901" s="45"/>
      <c r="H1901" s="46"/>
      <c r="I1901" s="8"/>
      <c r="J1901" s="47"/>
      <c r="K1901" s="47"/>
    </row>
    <row r="1902" spans="1:11" s="35" customFormat="1" ht="15" customHeight="1">
      <c r="A1902" s="41" t="s">
        <v>2243</v>
      </c>
      <c r="B1902" s="28"/>
      <c r="C1902" s="29" t="s">
        <v>4871</v>
      </c>
      <c r="D1902" s="51">
        <v>30</v>
      </c>
      <c r="E1902" s="30" t="s">
        <v>1901</v>
      </c>
      <c r="F1902" s="30" t="s">
        <v>1914</v>
      </c>
      <c r="G1902" s="31" t="s">
        <v>964</v>
      </c>
      <c r="H1902" s="32">
        <v>5688</v>
      </c>
      <c r="I1902" s="5"/>
      <c r="J1902" s="33">
        <f>IF(I1902&lt;1,I1902*H1902*1.3,IF(I1902&gt;=1,I1902*H1902))</f>
        <v>0</v>
      </c>
      <c r="K1902" s="49" t="s">
        <v>1388</v>
      </c>
    </row>
    <row r="1903" spans="1:11" s="35" customFormat="1" ht="15" customHeight="1">
      <c r="A1903" s="41" t="s">
        <v>2244</v>
      </c>
      <c r="B1903" s="28"/>
      <c r="C1903" s="29" t="s">
        <v>4872</v>
      </c>
      <c r="D1903" s="51">
        <v>30</v>
      </c>
      <c r="E1903" s="30" t="s">
        <v>1901</v>
      </c>
      <c r="F1903" s="30" t="s">
        <v>1914</v>
      </c>
      <c r="G1903" s="31" t="s">
        <v>964</v>
      </c>
      <c r="H1903" s="32">
        <v>5688</v>
      </c>
      <c r="I1903" s="5"/>
      <c r="J1903" s="33">
        <f>IF(I1903&lt;1,I1903*H1903*1.3,IF(I1903&gt;=1,I1903*H1903))</f>
        <v>0</v>
      </c>
      <c r="K1903" s="49" t="s">
        <v>1388</v>
      </c>
    </row>
    <row r="1904" spans="1:11" s="35" customFormat="1" ht="15" customHeight="1">
      <c r="A1904" s="41" t="s">
        <v>2245</v>
      </c>
      <c r="B1904" s="28"/>
      <c r="C1904" s="29" t="s">
        <v>4873</v>
      </c>
      <c r="D1904" s="51">
        <v>30</v>
      </c>
      <c r="E1904" s="30" t="s">
        <v>1901</v>
      </c>
      <c r="F1904" s="30" t="s">
        <v>1914</v>
      </c>
      <c r="G1904" s="31" t="s">
        <v>964</v>
      </c>
      <c r="H1904" s="32">
        <v>5688</v>
      </c>
      <c r="I1904" s="5"/>
      <c r="J1904" s="33">
        <f>IF(I1904&lt;1,I1904*H1904*1.3,IF(I1904&gt;=1,I1904*H1904))</f>
        <v>0</v>
      </c>
      <c r="K1904" s="49" t="s">
        <v>1388</v>
      </c>
    </row>
    <row r="1905" spans="1:11" s="35" customFormat="1" ht="15" customHeight="1">
      <c r="A1905" s="38">
        <v>30604047</v>
      </c>
      <c r="B1905" s="28"/>
      <c r="C1905" s="29" t="s">
        <v>4874</v>
      </c>
      <c r="D1905" s="30">
        <v>45</v>
      </c>
      <c r="E1905" s="30" t="s">
        <v>1733</v>
      </c>
      <c r="F1905" s="30" t="s">
        <v>1914</v>
      </c>
      <c r="G1905" s="31" t="s">
        <v>964</v>
      </c>
      <c r="H1905" s="32">
        <v>13250</v>
      </c>
      <c r="I1905" s="5"/>
      <c r="J1905" s="33">
        <f>IF(I1905&lt;1,I1905*H1905*1.3,IF(I1905&gt;=1,I1905*H1905))</f>
        <v>0</v>
      </c>
      <c r="K1905" s="52" t="s">
        <v>1391</v>
      </c>
    </row>
    <row r="1906" spans="1:11" s="35" customFormat="1" ht="15" customHeight="1">
      <c r="A1906" s="38">
        <v>907056</v>
      </c>
      <c r="B1906" s="39" t="s">
        <v>2743</v>
      </c>
      <c r="C1906" s="29" t="s">
        <v>4875</v>
      </c>
      <c r="D1906" s="30">
        <v>45</v>
      </c>
      <c r="E1906" s="30" t="s">
        <v>1733</v>
      </c>
      <c r="F1906" s="30" t="s">
        <v>1914</v>
      </c>
      <c r="G1906" s="31" t="s">
        <v>964</v>
      </c>
      <c r="H1906" s="32">
        <v>13250</v>
      </c>
      <c r="I1906" s="5"/>
      <c r="J1906" s="33">
        <f>IF(I1906&lt;1,I1906*H1906*1.3,IF(I1906&gt;=1,I1906*H1906))</f>
        <v>0</v>
      </c>
      <c r="K1906" s="52" t="s">
        <v>1391</v>
      </c>
    </row>
    <row r="1907" spans="1:11" s="35" customFormat="1" ht="15" customHeight="1">
      <c r="A1907" s="38">
        <v>933516</v>
      </c>
      <c r="B1907" s="39" t="s">
        <v>2743</v>
      </c>
      <c r="C1907" s="29" t="s">
        <v>4876</v>
      </c>
      <c r="D1907" s="30">
        <v>45</v>
      </c>
      <c r="E1907" s="30" t="s">
        <v>1733</v>
      </c>
      <c r="F1907" s="30" t="s">
        <v>1914</v>
      </c>
      <c r="G1907" s="31" t="s">
        <v>964</v>
      </c>
      <c r="H1907" s="32">
        <v>13250</v>
      </c>
      <c r="I1907" s="5"/>
      <c r="J1907" s="33">
        <f>IF(I1907&lt;1,I1907*H1907*1.3,IF(I1907&gt;=1,I1907*H1907))</f>
        <v>0</v>
      </c>
      <c r="K1907" s="52" t="s">
        <v>1391</v>
      </c>
    </row>
    <row r="1908" spans="1:11" s="35" customFormat="1" ht="15" customHeight="1">
      <c r="A1908" s="38">
        <v>30604057</v>
      </c>
      <c r="B1908" s="28"/>
      <c r="C1908" s="29" t="s">
        <v>4877</v>
      </c>
      <c r="D1908" s="51">
        <v>45</v>
      </c>
      <c r="E1908" s="30" t="s">
        <v>1733</v>
      </c>
      <c r="F1908" s="30" t="s">
        <v>1914</v>
      </c>
      <c r="G1908" s="31" t="s">
        <v>964</v>
      </c>
      <c r="H1908" s="32">
        <v>13250</v>
      </c>
      <c r="I1908" s="5"/>
      <c r="J1908" s="33">
        <f>IF(I1908&lt;1,I1908*H1908*1.3,IF(I1908&gt;=1,I1908*H1908))</f>
        <v>0</v>
      </c>
      <c r="K1908" s="52" t="s">
        <v>1391</v>
      </c>
    </row>
    <row r="1909" spans="1:11" s="35" customFormat="1" ht="15" customHeight="1">
      <c r="A1909" s="29" t="s">
        <v>550</v>
      </c>
      <c r="B1909" s="28"/>
      <c r="C1909" s="29" t="s">
        <v>4878</v>
      </c>
      <c r="D1909" s="51">
        <v>35</v>
      </c>
      <c r="E1909" s="30" t="s">
        <v>1733</v>
      </c>
      <c r="F1909" s="30" t="s">
        <v>1914</v>
      </c>
      <c r="G1909" s="31" t="s">
        <v>964</v>
      </c>
      <c r="H1909" s="32">
        <v>625</v>
      </c>
      <c r="I1909" s="5"/>
      <c r="J1909" s="33">
        <f>IF(I1909&lt;1,I1909*H1909*1.3,IF(I1909&gt;=1,I1909*H1909))</f>
        <v>0</v>
      </c>
      <c r="K1909" s="60" t="s">
        <v>3265</v>
      </c>
    </row>
    <row r="1910" spans="1:11" s="48" customFormat="1" ht="15" customHeight="1">
      <c r="A1910" s="22"/>
      <c r="B1910" s="22" t="s">
        <v>2865</v>
      </c>
      <c r="C1910" s="22"/>
      <c r="D1910" s="45"/>
      <c r="E1910" s="45"/>
      <c r="F1910" s="45"/>
      <c r="G1910" s="45"/>
      <c r="H1910" s="46"/>
      <c r="I1910" s="11"/>
      <c r="J1910" s="44"/>
      <c r="K1910" s="47"/>
    </row>
    <row r="1911" spans="1:11" s="35" customFormat="1" ht="15" customHeight="1">
      <c r="A1911" s="41" t="s">
        <v>1592</v>
      </c>
      <c r="B1911" s="79" t="s">
        <v>1890</v>
      </c>
      <c r="C1911" s="29" t="s">
        <v>4879</v>
      </c>
      <c r="D1911" s="51"/>
      <c r="E1911" s="51" t="s">
        <v>1698</v>
      </c>
      <c r="F1911" s="51" t="s">
        <v>1914</v>
      </c>
      <c r="G1911" s="31" t="s">
        <v>964</v>
      </c>
      <c r="H1911" s="32">
        <v>4875</v>
      </c>
      <c r="I1911" s="5"/>
      <c r="J1911" s="33">
        <f>IF(I1911&lt;1,I1911*H1911*1.3,IF(I1911&gt;=1,I1911*H1911))</f>
        <v>0</v>
      </c>
      <c r="K1911" s="49" t="s">
        <v>1388</v>
      </c>
    </row>
    <row r="1912" spans="1:11" s="35" customFormat="1" ht="15" customHeight="1">
      <c r="A1912" s="41" t="s">
        <v>1593</v>
      </c>
      <c r="B1912" s="79" t="s">
        <v>1890</v>
      </c>
      <c r="C1912" s="29" t="s">
        <v>4880</v>
      </c>
      <c r="D1912" s="51"/>
      <c r="E1912" s="51" t="s">
        <v>1698</v>
      </c>
      <c r="F1912" s="51" t="s">
        <v>1914</v>
      </c>
      <c r="G1912" s="31" t="s">
        <v>964</v>
      </c>
      <c r="H1912" s="32">
        <v>4875</v>
      </c>
      <c r="I1912" s="5"/>
      <c r="J1912" s="33">
        <f>IF(I1912&lt;1,I1912*H1912*1.3,IF(I1912&gt;=1,I1912*H1912))</f>
        <v>0</v>
      </c>
      <c r="K1912" s="49" t="s">
        <v>1388</v>
      </c>
    </row>
    <row r="1913" spans="1:11" s="59" customFormat="1" ht="15" customHeight="1">
      <c r="A1913" s="22"/>
      <c r="B1913" s="22" t="s">
        <v>2866</v>
      </c>
      <c r="C1913" s="22"/>
      <c r="D1913" s="45"/>
      <c r="E1913" s="45"/>
      <c r="F1913" s="55"/>
      <c r="G1913" s="45"/>
      <c r="H1913" s="56"/>
      <c r="I1913" s="6"/>
      <c r="J1913" s="57"/>
      <c r="K1913" s="58"/>
    </row>
    <row r="1914" spans="1:11" s="35" customFormat="1" ht="15" customHeight="1">
      <c r="A1914" s="38">
        <v>783476</v>
      </c>
      <c r="B1914" s="28"/>
      <c r="C1914" s="29" t="s">
        <v>4881</v>
      </c>
      <c r="D1914" s="30" t="s">
        <v>422</v>
      </c>
      <c r="E1914" s="30" t="s">
        <v>1733</v>
      </c>
      <c r="F1914" s="51" t="s">
        <v>1914</v>
      </c>
      <c r="G1914" s="31" t="s">
        <v>964</v>
      </c>
      <c r="H1914" s="32">
        <v>13500</v>
      </c>
      <c r="I1914" s="5"/>
      <c r="J1914" s="33">
        <f>IF(I1914&lt;1,I1914*H1914*1.3,IF(I1914&gt;=1,I1914*H1914))</f>
        <v>0</v>
      </c>
      <c r="K1914" s="52" t="s">
        <v>1391</v>
      </c>
    </row>
    <row r="1915" spans="1:11" s="35" customFormat="1" ht="15" customHeight="1">
      <c r="A1915" s="38">
        <v>70096559</v>
      </c>
      <c r="B1915" s="28"/>
      <c r="C1915" s="29" t="s">
        <v>4882</v>
      </c>
      <c r="D1915" s="30" t="s">
        <v>422</v>
      </c>
      <c r="E1915" s="30" t="s">
        <v>1733</v>
      </c>
      <c r="F1915" s="51" t="s">
        <v>1914</v>
      </c>
      <c r="G1915" s="31" t="s">
        <v>964</v>
      </c>
      <c r="H1915" s="32">
        <v>12500</v>
      </c>
      <c r="I1915" s="5"/>
      <c r="J1915" s="33">
        <f>IF(I1915&lt;1,I1915*H1915*1.3,IF(I1915&gt;=1,I1915*H1915))</f>
        <v>0</v>
      </c>
      <c r="K1915" s="77" t="s">
        <v>3266</v>
      </c>
    </row>
    <row r="1916" spans="1:11" s="48" customFormat="1" ht="15" customHeight="1">
      <c r="A1916" s="22"/>
      <c r="B1916" s="22" t="s">
        <v>2867</v>
      </c>
      <c r="C1916" s="22"/>
      <c r="D1916" s="45"/>
      <c r="E1916" s="45"/>
      <c r="F1916" s="45"/>
      <c r="G1916" s="45"/>
      <c r="H1916" s="46"/>
      <c r="I1916" s="13"/>
      <c r="J1916" s="107"/>
      <c r="K1916" s="47"/>
    </row>
    <row r="1917" spans="1:11" s="35" customFormat="1" ht="15" customHeight="1">
      <c r="A1917" s="41" t="s">
        <v>1591</v>
      </c>
      <c r="B1917" s="79" t="s">
        <v>1890</v>
      </c>
      <c r="C1917" s="29" t="s">
        <v>4883</v>
      </c>
      <c r="D1917" s="51">
        <v>30</v>
      </c>
      <c r="E1917" s="30" t="s">
        <v>1736</v>
      </c>
      <c r="F1917" s="30" t="s">
        <v>1839</v>
      </c>
      <c r="G1917" s="31" t="s">
        <v>964</v>
      </c>
      <c r="H1917" s="32">
        <v>5750</v>
      </c>
      <c r="I1917" s="5"/>
      <c r="J1917" s="33">
        <f>IF(I1917&lt;1,I1917*H1917*1.3,IF(I1917&gt;=1,I1917*H1917))</f>
        <v>0</v>
      </c>
      <c r="K1917" s="49" t="s">
        <v>1388</v>
      </c>
    </row>
    <row r="1918" spans="1:11" s="59" customFormat="1" ht="15" customHeight="1">
      <c r="A1918" s="22"/>
      <c r="B1918" s="22" t="s">
        <v>2868</v>
      </c>
      <c r="C1918" s="22"/>
      <c r="D1918" s="45"/>
      <c r="E1918" s="45"/>
      <c r="F1918" s="55"/>
      <c r="G1918" s="45"/>
      <c r="H1918" s="56"/>
      <c r="I1918" s="6"/>
      <c r="J1918" s="57"/>
      <c r="K1918" s="58"/>
    </row>
    <row r="1919" spans="1:11" s="35" customFormat="1" ht="15" customHeight="1">
      <c r="A1919" s="36">
        <v>96822</v>
      </c>
      <c r="B1919" s="39" t="s">
        <v>2743</v>
      </c>
      <c r="C1919" s="29" t="s">
        <v>4884</v>
      </c>
      <c r="D1919" s="30" t="s">
        <v>26</v>
      </c>
      <c r="E1919" s="30" t="s">
        <v>1733</v>
      </c>
      <c r="F1919" s="30" t="s">
        <v>2776</v>
      </c>
      <c r="G1919" s="31" t="s">
        <v>964</v>
      </c>
      <c r="H1919" s="32">
        <v>6875</v>
      </c>
      <c r="I1919" s="5"/>
      <c r="J1919" s="33">
        <f>IF(I1919&lt;1,I1919*H1919*1.3,IF(I1919&gt;=1,I1919*H1919))</f>
        <v>0</v>
      </c>
      <c r="K1919" s="52" t="s">
        <v>1391</v>
      </c>
    </row>
    <row r="1920" spans="1:11" s="35" customFormat="1" ht="15" customHeight="1">
      <c r="A1920" s="36">
        <v>96824</v>
      </c>
      <c r="B1920" s="39" t="s">
        <v>2743</v>
      </c>
      <c r="C1920" s="29" t="s">
        <v>4885</v>
      </c>
      <c r="D1920" s="30" t="s">
        <v>26</v>
      </c>
      <c r="E1920" s="30" t="s">
        <v>1733</v>
      </c>
      <c r="F1920" s="30" t="s">
        <v>2776</v>
      </c>
      <c r="G1920" s="31" t="s">
        <v>964</v>
      </c>
      <c r="H1920" s="32">
        <v>6875</v>
      </c>
      <c r="I1920" s="5"/>
      <c r="J1920" s="33">
        <f>IF(I1920&lt;1,I1920*H1920*1.3,IF(I1920&gt;=1,I1920*H1920))</f>
        <v>0</v>
      </c>
      <c r="K1920" s="52" t="s">
        <v>1391</v>
      </c>
    </row>
    <row r="1921" spans="1:11" s="35" customFormat="1" ht="15" customHeight="1">
      <c r="A1921" s="36">
        <v>96826</v>
      </c>
      <c r="B1921" s="39" t="s">
        <v>2743</v>
      </c>
      <c r="C1921" s="29" t="s">
        <v>4886</v>
      </c>
      <c r="D1921" s="30" t="s">
        <v>26</v>
      </c>
      <c r="E1921" s="30" t="s">
        <v>1733</v>
      </c>
      <c r="F1921" s="30" t="s">
        <v>2776</v>
      </c>
      <c r="G1921" s="31" t="s">
        <v>964</v>
      </c>
      <c r="H1921" s="32">
        <v>6875</v>
      </c>
      <c r="I1921" s="5"/>
      <c r="J1921" s="33">
        <f>IF(I1921&lt;1,I1921*H1921*1.3,IF(I1921&gt;=1,I1921*H1921))</f>
        <v>0</v>
      </c>
      <c r="K1921" s="52" t="s">
        <v>1391</v>
      </c>
    </row>
    <row r="1922" spans="1:11" s="35" customFormat="1" ht="15" customHeight="1">
      <c r="A1922" s="36">
        <v>1237589</v>
      </c>
      <c r="B1922" s="39" t="s">
        <v>2743</v>
      </c>
      <c r="C1922" s="29" t="s">
        <v>4887</v>
      </c>
      <c r="D1922" s="30" t="s">
        <v>26</v>
      </c>
      <c r="E1922" s="30" t="s">
        <v>1733</v>
      </c>
      <c r="F1922" s="30" t="s">
        <v>2776</v>
      </c>
      <c r="G1922" s="31" t="s">
        <v>964</v>
      </c>
      <c r="H1922" s="32">
        <v>6875</v>
      </c>
      <c r="I1922" s="5"/>
      <c r="J1922" s="33">
        <f>IF(I1922&lt;1,I1922*H1922*1.3,IF(I1922&gt;=1,I1922*H1922))</f>
        <v>0</v>
      </c>
      <c r="K1922" s="52" t="s">
        <v>1391</v>
      </c>
    </row>
    <row r="1923" spans="1:11" s="35" customFormat="1" ht="15" customHeight="1">
      <c r="A1923" s="36">
        <v>1237587</v>
      </c>
      <c r="B1923" s="39" t="s">
        <v>2743</v>
      </c>
      <c r="C1923" s="29" t="s">
        <v>4888</v>
      </c>
      <c r="D1923" s="30" t="s">
        <v>26</v>
      </c>
      <c r="E1923" s="30" t="s">
        <v>1733</v>
      </c>
      <c r="F1923" s="30" t="s">
        <v>2776</v>
      </c>
      <c r="G1923" s="31" t="s">
        <v>964</v>
      </c>
      <c r="H1923" s="32">
        <v>6875</v>
      </c>
      <c r="I1923" s="5"/>
      <c r="J1923" s="33">
        <f>IF(I1923&lt;1,I1923*H1923*1.3,IF(I1923&gt;=1,I1923*H1923))</f>
        <v>0</v>
      </c>
      <c r="K1923" s="52" t="s">
        <v>1391</v>
      </c>
    </row>
    <row r="1924" spans="1:11" s="35" customFormat="1" ht="15" customHeight="1">
      <c r="A1924" s="36">
        <v>1141470</v>
      </c>
      <c r="B1924" s="39" t="s">
        <v>2743</v>
      </c>
      <c r="C1924" s="29" t="s">
        <v>4889</v>
      </c>
      <c r="D1924" s="30" t="s">
        <v>26</v>
      </c>
      <c r="E1924" s="30" t="s">
        <v>1733</v>
      </c>
      <c r="F1924" s="30" t="s">
        <v>2776</v>
      </c>
      <c r="G1924" s="31" t="s">
        <v>964</v>
      </c>
      <c r="H1924" s="32">
        <v>6875</v>
      </c>
      <c r="I1924" s="5"/>
      <c r="J1924" s="33">
        <f>IF(I1924&lt;1,I1924*H1924*1.3,IF(I1924&gt;=1,I1924*H1924))</f>
        <v>0</v>
      </c>
      <c r="K1924" s="52" t="s">
        <v>1391</v>
      </c>
    </row>
    <row r="1925" spans="1:11" s="35" customFormat="1" ht="15" customHeight="1">
      <c r="A1925" s="36">
        <v>96828</v>
      </c>
      <c r="B1925" s="39" t="s">
        <v>2743</v>
      </c>
      <c r="C1925" s="29" t="s">
        <v>4890</v>
      </c>
      <c r="D1925" s="30" t="s">
        <v>26</v>
      </c>
      <c r="E1925" s="30" t="s">
        <v>1733</v>
      </c>
      <c r="F1925" s="30" t="s">
        <v>2776</v>
      </c>
      <c r="G1925" s="31" t="s">
        <v>964</v>
      </c>
      <c r="H1925" s="32">
        <v>6875</v>
      </c>
      <c r="I1925" s="5"/>
      <c r="J1925" s="33">
        <f>IF(I1925&lt;1,I1925*H1925*1.3,IF(I1925&gt;=1,I1925*H1925))</f>
        <v>0</v>
      </c>
      <c r="K1925" s="52" t="s">
        <v>1391</v>
      </c>
    </row>
    <row r="1926" spans="1:11" s="35" customFormat="1" ht="15" customHeight="1">
      <c r="A1926" s="36">
        <v>96832</v>
      </c>
      <c r="B1926" s="39" t="s">
        <v>2743</v>
      </c>
      <c r="C1926" s="29" t="s">
        <v>4891</v>
      </c>
      <c r="D1926" s="30" t="s">
        <v>26</v>
      </c>
      <c r="E1926" s="30" t="s">
        <v>1733</v>
      </c>
      <c r="F1926" s="30" t="s">
        <v>2776</v>
      </c>
      <c r="G1926" s="31" t="s">
        <v>964</v>
      </c>
      <c r="H1926" s="32">
        <v>6875</v>
      </c>
      <c r="I1926" s="5"/>
      <c r="J1926" s="33">
        <f>IF(I1926&lt;1,I1926*H1926*1.3,IF(I1926&gt;=1,I1926*H1926))</f>
        <v>0</v>
      </c>
      <c r="K1926" s="52" t="s">
        <v>1391</v>
      </c>
    </row>
    <row r="1927" spans="1:11" s="35" customFormat="1" ht="15" customHeight="1">
      <c r="A1927" s="36">
        <v>96834</v>
      </c>
      <c r="B1927" s="39" t="s">
        <v>2743</v>
      </c>
      <c r="C1927" s="29" t="s">
        <v>4892</v>
      </c>
      <c r="D1927" s="30" t="s">
        <v>26</v>
      </c>
      <c r="E1927" s="30" t="s">
        <v>1733</v>
      </c>
      <c r="F1927" s="30" t="s">
        <v>2776</v>
      </c>
      <c r="G1927" s="31" t="s">
        <v>964</v>
      </c>
      <c r="H1927" s="32">
        <v>6875</v>
      </c>
      <c r="I1927" s="5"/>
      <c r="J1927" s="33">
        <f>IF(I1927&lt;1,I1927*H1927*1.3,IF(I1927&gt;=1,I1927*H1927))</f>
        <v>0</v>
      </c>
      <c r="K1927" s="52" t="s">
        <v>1391</v>
      </c>
    </row>
    <row r="1928" spans="1:11" s="35" customFormat="1" ht="15" customHeight="1">
      <c r="A1928" s="36">
        <v>1237585</v>
      </c>
      <c r="B1928" s="39" t="s">
        <v>2743</v>
      </c>
      <c r="C1928" s="29" t="s">
        <v>4893</v>
      </c>
      <c r="D1928" s="30" t="s">
        <v>26</v>
      </c>
      <c r="E1928" s="30" t="s">
        <v>1733</v>
      </c>
      <c r="F1928" s="30" t="s">
        <v>2776</v>
      </c>
      <c r="G1928" s="31" t="s">
        <v>964</v>
      </c>
      <c r="H1928" s="32">
        <v>6875</v>
      </c>
      <c r="I1928" s="5"/>
      <c r="J1928" s="33">
        <f>IF(I1928&lt;1,I1928*H1928*1.3,IF(I1928&gt;=1,I1928*H1928))</f>
        <v>0</v>
      </c>
      <c r="K1928" s="52" t="s">
        <v>1391</v>
      </c>
    </row>
    <row r="1929" spans="1:11" s="35" customFormat="1" ht="15" customHeight="1">
      <c r="A1929" s="36">
        <v>5687</v>
      </c>
      <c r="B1929" s="39" t="s">
        <v>2743</v>
      </c>
      <c r="C1929" s="29" t="s">
        <v>4884</v>
      </c>
      <c r="D1929" s="30" t="s">
        <v>26</v>
      </c>
      <c r="E1929" s="30" t="s">
        <v>1698</v>
      </c>
      <c r="F1929" s="30" t="s">
        <v>2776</v>
      </c>
      <c r="G1929" s="31" t="s">
        <v>964</v>
      </c>
      <c r="H1929" s="32">
        <v>7500</v>
      </c>
      <c r="I1929" s="5"/>
      <c r="J1929" s="33">
        <f>IF(I1929&lt;1,I1929*H1929*1.3,IF(I1929&gt;=1,I1929*H1929))</f>
        <v>0</v>
      </c>
      <c r="K1929" s="52" t="s">
        <v>1391</v>
      </c>
    </row>
    <row r="1930" spans="1:11" s="35" customFormat="1" ht="15" customHeight="1">
      <c r="A1930" s="36">
        <v>5765</v>
      </c>
      <c r="B1930" s="39" t="s">
        <v>2743</v>
      </c>
      <c r="C1930" s="29" t="s">
        <v>4885</v>
      </c>
      <c r="D1930" s="30" t="s">
        <v>26</v>
      </c>
      <c r="E1930" s="30" t="s">
        <v>1698</v>
      </c>
      <c r="F1930" s="30" t="s">
        <v>2776</v>
      </c>
      <c r="G1930" s="31" t="s">
        <v>964</v>
      </c>
      <c r="H1930" s="32">
        <v>7500</v>
      </c>
      <c r="I1930" s="5"/>
      <c r="J1930" s="33">
        <f>IF(I1930&lt;1,I1930*H1930*1.3,IF(I1930&gt;=1,I1930*H1930))</f>
        <v>0</v>
      </c>
      <c r="K1930" s="52" t="s">
        <v>1391</v>
      </c>
    </row>
    <row r="1931" spans="1:11" s="35" customFormat="1" ht="15" customHeight="1">
      <c r="A1931" s="36">
        <v>92718</v>
      </c>
      <c r="B1931" s="39" t="s">
        <v>2743</v>
      </c>
      <c r="C1931" s="29" t="s">
        <v>4886</v>
      </c>
      <c r="D1931" s="30" t="s">
        <v>26</v>
      </c>
      <c r="E1931" s="30" t="s">
        <v>1698</v>
      </c>
      <c r="F1931" s="30" t="s">
        <v>2776</v>
      </c>
      <c r="G1931" s="31" t="s">
        <v>964</v>
      </c>
      <c r="H1931" s="32">
        <v>7500</v>
      </c>
      <c r="I1931" s="5"/>
      <c r="J1931" s="33">
        <f>IF(I1931&lt;1,I1931*H1931*1.3,IF(I1931&gt;=1,I1931*H1931))</f>
        <v>0</v>
      </c>
      <c r="K1931" s="52" t="s">
        <v>1391</v>
      </c>
    </row>
    <row r="1932" spans="1:11" s="35" customFormat="1" ht="15" customHeight="1">
      <c r="A1932" s="36">
        <v>1237590</v>
      </c>
      <c r="B1932" s="39" t="s">
        <v>2743</v>
      </c>
      <c r="C1932" s="29" t="s">
        <v>4887</v>
      </c>
      <c r="D1932" s="30" t="s">
        <v>26</v>
      </c>
      <c r="E1932" s="30" t="s">
        <v>1698</v>
      </c>
      <c r="F1932" s="30" t="s">
        <v>2776</v>
      </c>
      <c r="G1932" s="31" t="s">
        <v>964</v>
      </c>
      <c r="H1932" s="32">
        <v>7500</v>
      </c>
      <c r="I1932" s="5"/>
      <c r="J1932" s="33">
        <f>IF(I1932&lt;1,I1932*H1932*1.3,IF(I1932&gt;=1,I1932*H1932))</f>
        <v>0</v>
      </c>
      <c r="K1932" s="52" t="s">
        <v>1391</v>
      </c>
    </row>
    <row r="1933" spans="1:11" s="35" customFormat="1" ht="15" customHeight="1">
      <c r="A1933" s="36">
        <v>1237588</v>
      </c>
      <c r="B1933" s="39" t="s">
        <v>2743</v>
      </c>
      <c r="C1933" s="29" t="s">
        <v>4888</v>
      </c>
      <c r="D1933" s="30" t="s">
        <v>26</v>
      </c>
      <c r="E1933" s="30" t="s">
        <v>1698</v>
      </c>
      <c r="F1933" s="30" t="s">
        <v>2776</v>
      </c>
      <c r="G1933" s="31" t="s">
        <v>964</v>
      </c>
      <c r="H1933" s="32">
        <v>7500</v>
      </c>
      <c r="I1933" s="5"/>
      <c r="J1933" s="33">
        <f>IF(I1933&lt;1,I1933*H1933*1.3,IF(I1933&gt;=1,I1933*H1933))</f>
        <v>0</v>
      </c>
      <c r="K1933" s="52" t="s">
        <v>1391</v>
      </c>
    </row>
    <row r="1934" spans="1:11" s="35" customFormat="1" ht="15" customHeight="1">
      <c r="A1934" s="36">
        <v>1141471</v>
      </c>
      <c r="B1934" s="39" t="s">
        <v>2743</v>
      </c>
      <c r="C1934" s="29" t="s">
        <v>4889</v>
      </c>
      <c r="D1934" s="30" t="s">
        <v>26</v>
      </c>
      <c r="E1934" s="30" t="s">
        <v>1698</v>
      </c>
      <c r="F1934" s="30" t="s">
        <v>2776</v>
      </c>
      <c r="G1934" s="31" t="s">
        <v>964</v>
      </c>
      <c r="H1934" s="32">
        <v>7500</v>
      </c>
      <c r="I1934" s="5"/>
      <c r="J1934" s="33">
        <f>IF(I1934&lt;1,I1934*H1934*1.3,IF(I1934&gt;=1,I1934*H1934))</f>
        <v>0</v>
      </c>
      <c r="K1934" s="52" t="s">
        <v>1391</v>
      </c>
    </row>
    <row r="1935" spans="1:11" s="35" customFormat="1" ht="15" customHeight="1">
      <c r="A1935" s="36">
        <v>5880</v>
      </c>
      <c r="B1935" s="39" t="s">
        <v>2743</v>
      </c>
      <c r="C1935" s="29" t="s">
        <v>4890</v>
      </c>
      <c r="D1935" s="30" t="s">
        <v>26</v>
      </c>
      <c r="E1935" s="30" t="s">
        <v>1698</v>
      </c>
      <c r="F1935" s="30" t="s">
        <v>2776</v>
      </c>
      <c r="G1935" s="31" t="s">
        <v>964</v>
      </c>
      <c r="H1935" s="32">
        <v>7500</v>
      </c>
      <c r="I1935" s="5"/>
      <c r="J1935" s="33">
        <f>IF(I1935&lt;1,I1935*H1935*1.3,IF(I1935&gt;=1,I1935*H1935))</f>
        <v>0</v>
      </c>
      <c r="K1935" s="52" t="s">
        <v>1391</v>
      </c>
    </row>
    <row r="1936" spans="1:11" s="35" customFormat="1" ht="15" customHeight="1">
      <c r="A1936" s="36">
        <v>5810</v>
      </c>
      <c r="B1936" s="39" t="s">
        <v>2743</v>
      </c>
      <c r="C1936" s="29" t="s">
        <v>4891</v>
      </c>
      <c r="D1936" s="30" t="s">
        <v>26</v>
      </c>
      <c r="E1936" s="30" t="s">
        <v>1698</v>
      </c>
      <c r="F1936" s="30" t="s">
        <v>2776</v>
      </c>
      <c r="G1936" s="31" t="s">
        <v>964</v>
      </c>
      <c r="H1936" s="32">
        <v>7500</v>
      </c>
      <c r="I1936" s="5"/>
      <c r="J1936" s="33">
        <f>IF(I1936&lt;1,I1936*H1936*1.3,IF(I1936&gt;=1,I1936*H1936))</f>
        <v>0</v>
      </c>
      <c r="K1936" s="52" t="s">
        <v>1391</v>
      </c>
    </row>
    <row r="1937" spans="1:11" s="35" customFormat="1" ht="15" customHeight="1">
      <c r="A1937" s="36">
        <v>92714</v>
      </c>
      <c r="B1937" s="39" t="s">
        <v>2743</v>
      </c>
      <c r="C1937" s="29" t="s">
        <v>4892</v>
      </c>
      <c r="D1937" s="30" t="s">
        <v>26</v>
      </c>
      <c r="E1937" s="30" t="s">
        <v>1698</v>
      </c>
      <c r="F1937" s="30" t="s">
        <v>2776</v>
      </c>
      <c r="G1937" s="31" t="s">
        <v>964</v>
      </c>
      <c r="H1937" s="32">
        <v>7500</v>
      </c>
      <c r="I1937" s="5"/>
      <c r="J1937" s="33">
        <f>IF(I1937&lt;1,I1937*H1937*1.3,IF(I1937&gt;=1,I1937*H1937))</f>
        <v>0</v>
      </c>
      <c r="K1937" s="52" t="s">
        <v>1391</v>
      </c>
    </row>
    <row r="1938" spans="1:11" s="35" customFormat="1" ht="15" customHeight="1">
      <c r="A1938" s="36">
        <v>1237586</v>
      </c>
      <c r="B1938" s="39" t="s">
        <v>2743</v>
      </c>
      <c r="C1938" s="29" t="s">
        <v>4893</v>
      </c>
      <c r="D1938" s="30" t="s">
        <v>26</v>
      </c>
      <c r="E1938" s="30" t="s">
        <v>1698</v>
      </c>
      <c r="F1938" s="30" t="s">
        <v>2776</v>
      </c>
      <c r="G1938" s="31" t="s">
        <v>964</v>
      </c>
      <c r="H1938" s="32">
        <v>7500</v>
      </c>
      <c r="I1938" s="5"/>
      <c r="J1938" s="33">
        <f>IF(I1938&lt;1,I1938*H1938*1.3,IF(I1938&gt;=1,I1938*H1938))</f>
        <v>0</v>
      </c>
      <c r="K1938" s="52" t="s">
        <v>1391</v>
      </c>
    </row>
    <row r="1939" spans="1:11" s="35" customFormat="1" ht="15" customHeight="1">
      <c r="A1939" s="38">
        <v>96801</v>
      </c>
      <c r="B1939" s="28"/>
      <c r="C1939" s="29" t="s">
        <v>4894</v>
      </c>
      <c r="D1939" s="51" t="s">
        <v>26</v>
      </c>
      <c r="E1939" s="30" t="s">
        <v>1733</v>
      </c>
      <c r="F1939" s="30" t="s">
        <v>1839</v>
      </c>
      <c r="G1939" s="31" t="s">
        <v>964</v>
      </c>
      <c r="H1939" s="32">
        <v>6875</v>
      </c>
      <c r="I1939" s="5"/>
      <c r="J1939" s="33">
        <f>IF(I1939&lt;1,I1939*H1939*1.3,IF(I1939&gt;=1,I1939*H1939))</f>
        <v>0</v>
      </c>
      <c r="K1939" s="52" t="s">
        <v>1391</v>
      </c>
    </row>
    <row r="1940" spans="1:11" s="35" customFormat="1" ht="15" customHeight="1">
      <c r="A1940" s="38">
        <v>96816</v>
      </c>
      <c r="B1940" s="28"/>
      <c r="C1940" s="29" t="s">
        <v>4895</v>
      </c>
      <c r="D1940" s="51" t="s">
        <v>26</v>
      </c>
      <c r="E1940" s="30" t="s">
        <v>1733</v>
      </c>
      <c r="F1940" s="30" t="s">
        <v>1839</v>
      </c>
      <c r="G1940" s="31" t="s">
        <v>964</v>
      </c>
      <c r="H1940" s="32">
        <v>6875</v>
      </c>
      <c r="I1940" s="5"/>
      <c r="J1940" s="33">
        <f>IF(I1940&lt;1,I1940*H1940*1.3,IF(I1940&gt;=1,I1940*H1940))</f>
        <v>0</v>
      </c>
      <c r="K1940" s="52" t="s">
        <v>1391</v>
      </c>
    </row>
    <row r="1941" spans="1:11" s="35" customFormat="1" ht="15" customHeight="1">
      <c r="A1941" s="38">
        <v>227840</v>
      </c>
      <c r="B1941" s="28"/>
      <c r="C1941" s="29" t="s">
        <v>4896</v>
      </c>
      <c r="D1941" s="51" t="s">
        <v>26</v>
      </c>
      <c r="E1941" s="30" t="s">
        <v>1733</v>
      </c>
      <c r="F1941" s="30" t="s">
        <v>1839</v>
      </c>
      <c r="G1941" s="31" t="s">
        <v>964</v>
      </c>
      <c r="H1941" s="32">
        <v>6875</v>
      </c>
      <c r="I1941" s="5"/>
      <c r="J1941" s="33">
        <f>IF(I1941&lt;1,I1941*H1941*1.3,IF(I1941&gt;=1,I1941*H1941))</f>
        <v>0</v>
      </c>
      <c r="K1941" s="52" t="s">
        <v>1391</v>
      </c>
    </row>
    <row r="1942" spans="1:11" s="35" customFormat="1" ht="15" customHeight="1">
      <c r="A1942" s="38">
        <v>96810</v>
      </c>
      <c r="B1942" s="28"/>
      <c r="C1942" s="29" t="s">
        <v>4897</v>
      </c>
      <c r="D1942" s="51" t="s">
        <v>26</v>
      </c>
      <c r="E1942" s="30" t="s">
        <v>1733</v>
      </c>
      <c r="F1942" s="30" t="s">
        <v>1839</v>
      </c>
      <c r="G1942" s="31" t="s">
        <v>964</v>
      </c>
      <c r="H1942" s="32">
        <v>6875</v>
      </c>
      <c r="I1942" s="5"/>
      <c r="J1942" s="33">
        <f>IF(I1942&lt;1,I1942*H1942*1.3,IF(I1942&gt;=1,I1942*H1942))</f>
        <v>0</v>
      </c>
      <c r="K1942" s="52" t="s">
        <v>1391</v>
      </c>
    </row>
    <row r="1943" spans="1:11" s="35" customFormat="1" ht="15" customHeight="1">
      <c r="A1943" s="38">
        <v>96811</v>
      </c>
      <c r="B1943" s="28"/>
      <c r="C1943" s="29" t="s">
        <v>4898</v>
      </c>
      <c r="D1943" s="51" t="s">
        <v>26</v>
      </c>
      <c r="E1943" s="30" t="s">
        <v>1733</v>
      </c>
      <c r="F1943" s="30" t="s">
        <v>1839</v>
      </c>
      <c r="G1943" s="31" t="s">
        <v>964</v>
      </c>
      <c r="H1943" s="32">
        <v>6875</v>
      </c>
      <c r="I1943" s="5"/>
      <c r="J1943" s="33">
        <f>IF(I1943&lt;1,I1943*H1943*1.3,IF(I1943&gt;=1,I1943*H1943))</f>
        <v>0</v>
      </c>
      <c r="K1943" s="52" t="s">
        <v>1391</v>
      </c>
    </row>
    <row r="1944" spans="1:11" s="35" customFormat="1" ht="15" customHeight="1">
      <c r="A1944" s="38">
        <v>96812</v>
      </c>
      <c r="B1944" s="28"/>
      <c r="C1944" s="29" t="s">
        <v>4899</v>
      </c>
      <c r="D1944" s="51" t="s">
        <v>26</v>
      </c>
      <c r="E1944" s="30" t="s">
        <v>1733</v>
      </c>
      <c r="F1944" s="30" t="s">
        <v>1839</v>
      </c>
      <c r="G1944" s="31" t="s">
        <v>964</v>
      </c>
      <c r="H1944" s="32">
        <v>6875</v>
      </c>
      <c r="I1944" s="5"/>
      <c r="J1944" s="33">
        <f>IF(I1944&lt;1,I1944*H1944*1.3,IF(I1944&gt;=1,I1944*H1944))</f>
        <v>0</v>
      </c>
      <c r="K1944" s="52" t="s">
        <v>1391</v>
      </c>
    </row>
    <row r="1945" spans="1:11" s="35" customFormat="1" ht="15" customHeight="1">
      <c r="A1945" s="38">
        <v>96813</v>
      </c>
      <c r="B1945" s="28"/>
      <c r="C1945" s="29" t="s">
        <v>4900</v>
      </c>
      <c r="D1945" s="51" t="s">
        <v>26</v>
      </c>
      <c r="E1945" s="30" t="s">
        <v>1733</v>
      </c>
      <c r="F1945" s="30" t="s">
        <v>1839</v>
      </c>
      <c r="G1945" s="31" t="s">
        <v>964</v>
      </c>
      <c r="H1945" s="32">
        <v>6875</v>
      </c>
      <c r="I1945" s="5"/>
      <c r="J1945" s="33">
        <f>IF(I1945&lt;1,I1945*H1945*1.3,IF(I1945&gt;=1,I1945*H1945))</f>
        <v>0</v>
      </c>
      <c r="K1945" s="52" t="s">
        <v>1391</v>
      </c>
    </row>
    <row r="1946" spans="1:11" s="35" customFormat="1" ht="15" customHeight="1">
      <c r="A1946" s="38">
        <v>96815</v>
      </c>
      <c r="B1946" s="28"/>
      <c r="C1946" s="29" t="s">
        <v>4901</v>
      </c>
      <c r="D1946" s="51" t="s">
        <v>26</v>
      </c>
      <c r="E1946" s="30" t="s">
        <v>1733</v>
      </c>
      <c r="F1946" s="30" t="s">
        <v>1839</v>
      </c>
      <c r="G1946" s="31" t="s">
        <v>964</v>
      </c>
      <c r="H1946" s="32">
        <v>6875</v>
      </c>
      <c r="I1946" s="5"/>
      <c r="J1946" s="33">
        <f>IF(I1946&lt;1,I1946*H1946*1.3,IF(I1946&gt;=1,I1946*H1946))</f>
        <v>0</v>
      </c>
      <c r="K1946" s="52" t="s">
        <v>1391</v>
      </c>
    </row>
    <row r="1947" spans="1:11" s="35" customFormat="1" ht="15" customHeight="1">
      <c r="A1947" s="38">
        <v>96818</v>
      </c>
      <c r="B1947" s="28"/>
      <c r="C1947" s="29" t="s">
        <v>4902</v>
      </c>
      <c r="D1947" s="51" t="s">
        <v>26</v>
      </c>
      <c r="E1947" s="30" t="s">
        <v>1733</v>
      </c>
      <c r="F1947" s="30" t="s">
        <v>1839</v>
      </c>
      <c r="G1947" s="31" t="s">
        <v>964</v>
      </c>
      <c r="H1947" s="32">
        <v>6875</v>
      </c>
      <c r="I1947" s="5"/>
      <c r="J1947" s="33">
        <f>IF(I1947&lt;1,I1947*H1947*1.3,IF(I1947&gt;=1,I1947*H1947))</f>
        <v>0</v>
      </c>
      <c r="K1947" s="52" t="s">
        <v>1391</v>
      </c>
    </row>
    <row r="1948" spans="1:11" s="35" customFormat="1" ht="15" customHeight="1">
      <c r="A1948" s="38">
        <v>269309</v>
      </c>
      <c r="B1948" s="28"/>
      <c r="C1948" s="29" t="s">
        <v>4903</v>
      </c>
      <c r="D1948" s="51" t="s">
        <v>26</v>
      </c>
      <c r="E1948" s="30" t="s">
        <v>1733</v>
      </c>
      <c r="F1948" s="30" t="s">
        <v>1839</v>
      </c>
      <c r="G1948" s="31" t="s">
        <v>964</v>
      </c>
      <c r="H1948" s="32">
        <v>6875</v>
      </c>
      <c r="I1948" s="5"/>
      <c r="J1948" s="33">
        <f>IF(I1948&lt;1,I1948*H1948*1.3,IF(I1948&gt;=1,I1948*H1948))</f>
        <v>0</v>
      </c>
      <c r="K1948" s="52" t="s">
        <v>1391</v>
      </c>
    </row>
    <row r="1949" spans="1:11" s="35" customFormat="1" ht="15" customHeight="1">
      <c r="A1949" s="38">
        <v>445493</v>
      </c>
      <c r="B1949" s="28"/>
      <c r="C1949" s="29" t="s">
        <v>4896</v>
      </c>
      <c r="D1949" s="51" t="s">
        <v>26</v>
      </c>
      <c r="E1949" s="30" t="s">
        <v>1698</v>
      </c>
      <c r="F1949" s="30" t="s">
        <v>1839</v>
      </c>
      <c r="G1949" s="31" t="s">
        <v>964</v>
      </c>
      <c r="H1949" s="32">
        <v>7500</v>
      </c>
      <c r="I1949" s="5"/>
      <c r="J1949" s="33">
        <f>IF(I1949&lt;1,I1949*H1949*1.3,IF(I1949&gt;=1,I1949*H1949))</f>
        <v>0</v>
      </c>
      <c r="K1949" s="52" t="s">
        <v>1391</v>
      </c>
    </row>
    <row r="1950" spans="1:11" s="35" customFormat="1" ht="15" customHeight="1">
      <c r="A1950" s="38">
        <v>445494</v>
      </c>
      <c r="B1950" s="28"/>
      <c r="C1950" s="29" t="s">
        <v>4897</v>
      </c>
      <c r="D1950" s="51" t="s">
        <v>26</v>
      </c>
      <c r="E1950" s="30" t="s">
        <v>1698</v>
      </c>
      <c r="F1950" s="30" t="s">
        <v>1839</v>
      </c>
      <c r="G1950" s="31" t="s">
        <v>964</v>
      </c>
      <c r="H1950" s="32">
        <v>7500</v>
      </c>
      <c r="I1950" s="5"/>
      <c r="J1950" s="33">
        <f>IF(I1950&lt;1,I1950*H1950*1.3,IF(I1950&gt;=1,I1950*H1950))</f>
        <v>0</v>
      </c>
      <c r="K1950" s="52" t="s">
        <v>1391</v>
      </c>
    </row>
    <row r="1951" spans="1:11" s="35" customFormat="1" ht="15" customHeight="1">
      <c r="A1951" s="38">
        <v>445495</v>
      </c>
      <c r="B1951" s="28"/>
      <c r="C1951" s="29" t="s">
        <v>4898</v>
      </c>
      <c r="D1951" s="51" t="s">
        <v>26</v>
      </c>
      <c r="E1951" s="30" t="s">
        <v>1698</v>
      </c>
      <c r="F1951" s="30" t="s">
        <v>1839</v>
      </c>
      <c r="G1951" s="31" t="s">
        <v>964</v>
      </c>
      <c r="H1951" s="32">
        <v>7500</v>
      </c>
      <c r="I1951" s="5"/>
      <c r="J1951" s="33">
        <f>IF(I1951&lt;1,I1951*H1951*1.3,IF(I1951&gt;=1,I1951*H1951))</f>
        <v>0</v>
      </c>
      <c r="K1951" s="52" t="s">
        <v>1391</v>
      </c>
    </row>
    <row r="1952" spans="1:11" s="35" customFormat="1" ht="15" customHeight="1">
      <c r="A1952" s="38">
        <v>445496</v>
      </c>
      <c r="B1952" s="28"/>
      <c r="C1952" s="29" t="s">
        <v>4899</v>
      </c>
      <c r="D1952" s="51" t="s">
        <v>26</v>
      </c>
      <c r="E1952" s="30" t="s">
        <v>1698</v>
      </c>
      <c r="F1952" s="30" t="s">
        <v>1839</v>
      </c>
      <c r="G1952" s="31" t="s">
        <v>964</v>
      </c>
      <c r="H1952" s="32">
        <v>7500</v>
      </c>
      <c r="I1952" s="5"/>
      <c r="J1952" s="33">
        <f>IF(I1952&lt;1,I1952*H1952*1.3,IF(I1952&gt;=1,I1952*H1952))</f>
        <v>0</v>
      </c>
      <c r="K1952" s="52" t="s">
        <v>1391</v>
      </c>
    </row>
    <row r="1953" spans="1:11" s="35" customFormat="1" ht="15" customHeight="1">
      <c r="A1953" s="38">
        <v>445497</v>
      </c>
      <c r="B1953" s="28"/>
      <c r="C1953" s="29" t="s">
        <v>4900</v>
      </c>
      <c r="D1953" s="51" t="s">
        <v>26</v>
      </c>
      <c r="E1953" s="30" t="s">
        <v>1698</v>
      </c>
      <c r="F1953" s="30" t="s">
        <v>1839</v>
      </c>
      <c r="G1953" s="31" t="s">
        <v>964</v>
      </c>
      <c r="H1953" s="32">
        <v>7500</v>
      </c>
      <c r="I1953" s="5"/>
      <c r="J1953" s="33">
        <f>IF(I1953&lt;1,I1953*H1953*1.3,IF(I1953&gt;=1,I1953*H1953))</f>
        <v>0</v>
      </c>
      <c r="K1953" s="52" t="s">
        <v>1391</v>
      </c>
    </row>
    <row r="1954" spans="1:11" s="35" customFormat="1" ht="15" customHeight="1">
      <c r="A1954" s="38">
        <v>445498</v>
      </c>
      <c r="B1954" s="28"/>
      <c r="C1954" s="29" t="s">
        <v>4901</v>
      </c>
      <c r="D1954" s="51" t="s">
        <v>26</v>
      </c>
      <c r="E1954" s="30" t="s">
        <v>1698</v>
      </c>
      <c r="F1954" s="30" t="s">
        <v>1839</v>
      </c>
      <c r="G1954" s="31" t="s">
        <v>964</v>
      </c>
      <c r="H1954" s="32">
        <v>7500</v>
      </c>
      <c r="I1954" s="5"/>
      <c r="J1954" s="33">
        <f>IF(I1954&lt;1,I1954*H1954*1.3,IF(I1954&gt;=1,I1954*H1954))</f>
        <v>0</v>
      </c>
      <c r="K1954" s="52" t="s">
        <v>1391</v>
      </c>
    </row>
    <row r="1955" spans="1:11" s="35" customFormat="1" ht="15" customHeight="1">
      <c r="A1955" s="38">
        <v>445499</v>
      </c>
      <c r="B1955" s="28"/>
      <c r="C1955" s="29" t="s">
        <v>4902</v>
      </c>
      <c r="D1955" s="51" t="s">
        <v>26</v>
      </c>
      <c r="E1955" s="30" t="s">
        <v>1698</v>
      </c>
      <c r="F1955" s="30" t="s">
        <v>1839</v>
      </c>
      <c r="G1955" s="31" t="s">
        <v>964</v>
      </c>
      <c r="H1955" s="32">
        <v>7500</v>
      </c>
      <c r="I1955" s="5"/>
      <c r="J1955" s="33">
        <f>IF(I1955&lt;1,I1955*H1955*1.3,IF(I1955&gt;=1,I1955*H1955))</f>
        <v>0</v>
      </c>
      <c r="K1955" s="52" t="s">
        <v>1391</v>
      </c>
    </row>
    <row r="1956" spans="1:11" s="35" customFormat="1" ht="15" customHeight="1">
      <c r="A1956" s="38">
        <v>445510</v>
      </c>
      <c r="B1956" s="28"/>
      <c r="C1956" s="29" t="s">
        <v>4903</v>
      </c>
      <c r="D1956" s="51" t="s">
        <v>26</v>
      </c>
      <c r="E1956" s="30" t="s">
        <v>1698</v>
      </c>
      <c r="F1956" s="30" t="s">
        <v>1839</v>
      </c>
      <c r="G1956" s="31" t="s">
        <v>964</v>
      </c>
      <c r="H1956" s="32">
        <v>7500</v>
      </c>
      <c r="I1956" s="5"/>
      <c r="J1956" s="33">
        <f>IF(I1956&lt;1,I1956*H1956*1.3,IF(I1956&gt;=1,I1956*H1956))</f>
        <v>0</v>
      </c>
      <c r="K1956" s="52" t="s">
        <v>1391</v>
      </c>
    </row>
    <row r="1957" spans="1:11" s="35" customFormat="1" ht="15" customHeight="1">
      <c r="A1957" s="36" t="s">
        <v>91</v>
      </c>
      <c r="B1957" s="28"/>
      <c r="C1957" s="29" t="s">
        <v>4904</v>
      </c>
      <c r="D1957" s="51">
        <v>30</v>
      </c>
      <c r="E1957" s="30" t="s">
        <v>1733</v>
      </c>
      <c r="F1957" s="30" t="s">
        <v>1839</v>
      </c>
      <c r="G1957" s="31" t="s">
        <v>964</v>
      </c>
      <c r="H1957" s="32">
        <v>6250</v>
      </c>
      <c r="I1957" s="5"/>
      <c r="J1957" s="33">
        <f>IF(I1957&lt;1,I1957*H1957*1.3,IF(I1957&gt;=1,I1957*H1957))</f>
        <v>0</v>
      </c>
      <c r="K1957" s="85" t="s">
        <v>1394</v>
      </c>
    </row>
    <row r="1958" spans="1:11" s="59" customFormat="1" ht="15" customHeight="1">
      <c r="A1958" s="22"/>
      <c r="B1958" s="22" t="s">
        <v>2869</v>
      </c>
      <c r="C1958" s="22"/>
      <c r="D1958" s="45"/>
      <c r="E1958" s="45"/>
      <c r="F1958" s="55"/>
      <c r="G1958" s="45"/>
      <c r="H1958" s="56"/>
      <c r="I1958" s="6"/>
      <c r="J1958" s="57"/>
      <c r="K1958" s="58"/>
    </row>
    <row r="1959" spans="1:11" s="35" customFormat="1" ht="15" customHeight="1">
      <c r="A1959" s="41" t="s">
        <v>960</v>
      </c>
      <c r="B1959" s="28"/>
      <c r="C1959" s="29" t="s">
        <v>4905</v>
      </c>
      <c r="D1959" s="51" t="s">
        <v>26</v>
      </c>
      <c r="E1959" s="30" t="s">
        <v>1698</v>
      </c>
      <c r="F1959" s="30" t="s">
        <v>1839</v>
      </c>
      <c r="G1959" s="31" t="s">
        <v>964</v>
      </c>
      <c r="H1959" s="32">
        <v>7875</v>
      </c>
      <c r="I1959" s="5"/>
      <c r="J1959" s="33">
        <f>IF(I1959&lt;1,I1959*H1959*1.3,IF(I1959&gt;=1,I1959*H1959))</f>
        <v>0</v>
      </c>
      <c r="K1959" s="52" t="s">
        <v>1391</v>
      </c>
    </row>
    <row r="1960" spans="1:11" s="35" customFormat="1" ht="15" customHeight="1">
      <c r="A1960" s="41" t="s">
        <v>961</v>
      </c>
      <c r="B1960" s="28"/>
      <c r="C1960" s="29" t="s">
        <v>4906</v>
      </c>
      <c r="D1960" s="51" t="s">
        <v>26</v>
      </c>
      <c r="E1960" s="30" t="s">
        <v>1698</v>
      </c>
      <c r="F1960" s="30" t="s">
        <v>1839</v>
      </c>
      <c r="G1960" s="31" t="s">
        <v>964</v>
      </c>
      <c r="H1960" s="32">
        <v>7875</v>
      </c>
      <c r="I1960" s="5"/>
      <c r="J1960" s="33">
        <f>IF(I1960&lt;1,I1960*H1960*1.3,IF(I1960&gt;=1,I1960*H1960))</f>
        <v>0</v>
      </c>
      <c r="K1960" s="52" t="s">
        <v>1391</v>
      </c>
    </row>
    <row r="1961" spans="1:11" s="35" customFormat="1" ht="15" customHeight="1">
      <c r="A1961" s="41" t="s">
        <v>962</v>
      </c>
      <c r="B1961" s="28"/>
      <c r="C1961" s="29" t="s">
        <v>4907</v>
      </c>
      <c r="D1961" s="51" t="s">
        <v>26</v>
      </c>
      <c r="E1961" s="30" t="s">
        <v>1698</v>
      </c>
      <c r="F1961" s="30" t="s">
        <v>1839</v>
      </c>
      <c r="G1961" s="31" t="s">
        <v>964</v>
      </c>
      <c r="H1961" s="32">
        <v>7875</v>
      </c>
      <c r="I1961" s="5"/>
      <c r="J1961" s="33">
        <f>IF(I1961&lt;1,I1961*H1961*1.3,IF(I1961&gt;=1,I1961*H1961))</f>
        <v>0</v>
      </c>
      <c r="K1961" s="52" t="s">
        <v>1391</v>
      </c>
    </row>
    <row r="1962" spans="1:11" s="35" customFormat="1" ht="15" customHeight="1">
      <c r="A1962" s="41" t="s">
        <v>963</v>
      </c>
      <c r="B1962" s="28"/>
      <c r="C1962" s="29" t="s">
        <v>4908</v>
      </c>
      <c r="D1962" s="51" t="s">
        <v>26</v>
      </c>
      <c r="E1962" s="30" t="s">
        <v>1698</v>
      </c>
      <c r="F1962" s="30" t="s">
        <v>1839</v>
      </c>
      <c r="G1962" s="31" t="s">
        <v>964</v>
      </c>
      <c r="H1962" s="32">
        <v>7875</v>
      </c>
      <c r="I1962" s="5"/>
      <c r="J1962" s="33">
        <f>IF(I1962&lt;1,I1962*H1962*1.3,IF(I1962&gt;=1,I1962*H1962))</f>
        <v>0</v>
      </c>
      <c r="K1962" s="52" t="s">
        <v>1391</v>
      </c>
    </row>
    <row r="1963" spans="1:11" s="35" customFormat="1" ht="15" customHeight="1">
      <c r="A1963" s="38">
        <v>970059</v>
      </c>
      <c r="B1963" s="39" t="s">
        <v>2743</v>
      </c>
      <c r="C1963" s="29" t="s">
        <v>4909</v>
      </c>
      <c r="D1963" s="30" t="s">
        <v>26</v>
      </c>
      <c r="E1963" s="30" t="s">
        <v>1698</v>
      </c>
      <c r="F1963" s="30" t="s">
        <v>2776</v>
      </c>
      <c r="G1963" s="31" t="s">
        <v>964</v>
      </c>
      <c r="H1963" s="32">
        <v>7875</v>
      </c>
      <c r="I1963" s="5"/>
      <c r="J1963" s="33">
        <f>IF(I1963&lt;1,I1963*H1963*1.3,IF(I1963&gt;=1,I1963*H1963))</f>
        <v>0</v>
      </c>
      <c r="K1963" s="52" t="s">
        <v>1391</v>
      </c>
    </row>
    <row r="1964" spans="1:11" s="35" customFormat="1" ht="15" customHeight="1">
      <c r="A1964" s="38">
        <v>1148972</v>
      </c>
      <c r="B1964" s="39" t="s">
        <v>2743</v>
      </c>
      <c r="C1964" s="29" t="s">
        <v>4910</v>
      </c>
      <c r="D1964" s="30" t="s">
        <v>26</v>
      </c>
      <c r="E1964" s="30" t="s">
        <v>1698</v>
      </c>
      <c r="F1964" s="30" t="s">
        <v>2776</v>
      </c>
      <c r="G1964" s="31" t="s">
        <v>964</v>
      </c>
      <c r="H1964" s="32">
        <v>7875</v>
      </c>
      <c r="I1964" s="5"/>
      <c r="J1964" s="33">
        <f>IF(I1964&lt;1,I1964*H1964*1.3,IF(I1964&gt;=1,I1964*H1964))</f>
        <v>0</v>
      </c>
      <c r="K1964" s="52" t="s">
        <v>1391</v>
      </c>
    </row>
    <row r="1965" spans="1:11" s="35" customFormat="1" ht="15" customHeight="1">
      <c r="A1965" s="38">
        <v>22984</v>
      </c>
      <c r="B1965" s="39" t="s">
        <v>2743</v>
      </c>
      <c r="C1965" s="29" t="s">
        <v>4911</v>
      </c>
      <c r="D1965" s="30" t="s">
        <v>26</v>
      </c>
      <c r="E1965" s="30" t="s">
        <v>1698</v>
      </c>
      <c r="F1965" s="30" t="s">
        <v>2776</v>
      </c>
      <c r="G1965" s="31" t="s">
        <v>964</v>
      </c>
      <c r="H1965" s="32">
        <v>7875</v>
      </c>
      <c r="I1965" s="5"/>
      <c r="J1965" s="33">
        <f>IF(I1965&lt;1,I1965*H1965*1.3,IF(I1965&gt;=1,I1965*H1965))</f>
        <v>0</v>
      </c>
      <c r="K1965" s="52" t="s">
        <v>1391</v>
      </c>
    </row>
    <row r="1966" spans="1:11" s="35" customFormat="1" ht="15" customHeight="1">
      <c r="A1966" s="38">
        <v>1217322</v>
      </c>
      <c r="B1966" s="39" t="s">
        <v>2743</v>
      </c>
      <c r="C1966" s="29" t="s">
        <v>4912</v>
      </c>
      <c r="D1966" s="30" t="s">
        <v>26</v>
      </c>
      <c r="E1966" s="30" t="s">
        <v>1698</v>
      </c>
      <c r="F1966" s="30" t="s">
        <v>2776</v>
      </c>
      <c r="G1966" s="31" t="s">
        <v>964</v>
      </c>
      <c r="H1966" s="32">
        <v>7875</v>
      </c>
      <c r="I1966" s="5"/>
      <c r="J1966" s="33">
        <f>IF(I1966&lt;1,I1966*H1966*1.3,IF(I1966&gt;=1,I1966*H1966))</f>
        <v>0</v>
      </c>
      <c r="K1966" s="52" t="s">
        <v>1391</v>
      </c>
    </row>
    <row r="1967" spans="1:11" s="35" customFormat="1" ht="15" customHeight="1">
      <c r="A1967" s="38">
        <v>1067732</v>
      </c>
      <c r="B1967" s="39" t="s">
        <v>2743</v>
      </c>
      <c r="C1967" s="29" t="s">
        <v>4913</v>
      </c>
      <c r="D1967" s="30" t="s">
        <v>26</v>
      </c>
      <c r="E1967" s="30" t="s">
        <v>1698</v>
      </c>
      <c r="F1967" s="30" t="s">
        <v>2776</v>
      </c>
      <c r="G1967" s="31" t="s">
        <v>964</v>
      </c>
      <c r="H1967" s="32">
        <v>7875</v>
      </c>
      <c r="I1967" s="5"/>
      <c r="J1967" s="33">
        <f>IF(I1967&lt;1,I1967*H1967*1.3,IF(I1967&gt;=1,I1967*H1967))</f>
        <v>0</v>
      </c>
      <c r="K1967" s="52" t="s">
        <v>1391</v>
      </c>
    </row>
    <row r="1968" spans="1:11" s="35" customFormat="1" ht="15" customHeight="1">
      <c r="A1968" s="38">
        <v>970131</v>
      </c>
      <c r="B1968" s="39" t="s">
        <v>2743</v>
      </c>
      <c r="C1968" s="29" t="s">
        <v>4914</v>
      </c>
      <c r="D1968" s="30" t="s">
        <v>26</v>
      </c>
      <c r="E1968" s="30" t="s">
        <v>1698</v>
      </c>
      <c r="F1968" s="30" t="s">
        <v>2776</v>
      </c>
      <c r="G1968" s="31" t="s">
        <v>964</v>
      </c>
      <c r="H1968" s="32">
        <v>7875</v>
      </c>
      <c r="I1968" s="5"/>
      <c r="J1968" s="33">
        <f>IF(I1968&lt;1,I1968*H1968*1.3,IF(I1968&gt;=1,I1968*H1968))</f>
        <v>0</v>
      </c>
      <c r="K1968" s="52" t="s">
        <v>1391</v>
      </c>
    </row>
    <row r="1969" spans="1:11" s="35" customFormat="1" ht="15" customHeight="1">
      <c r="A1969" s="38">
        <v>22983</v>
      </c>
      <c r="B1969" s="39" t="s">
        <v>2743</v>
      </c>
      <c r="C1969" s="29" t="s">
        <v>4915</v>
      </c>
      <c r="D1969" s="30" t="s">
        <v>26</v>
      </c>
      <c r="E1969" s="30" t="s">
        <v>1698</v>
      </c>
      <c r="F1969" s="30" t="s">
        <v>2776</v>
      </c>
      <c r="G1969" s="31" t="s">
        <v>964</v>
      </c>
      <c r="H1969" s="32">
        <v>7875</v>
      </c>
      <c r="I1969" s="14"/>
      <c r="J1969" s="108">
        <f>IF(I1969&lt;1,I1969*H1969*1.3,IF(I1969&gt;=1,I1969*H1969))</f>
        <v>0</v>
      </c>
      <c r="K1969" s="109" t="s">
        <v>1391</v>
      </c>
    </row>
    <row r="1970" spans="1:11" s="35" customFormat="1" ht="15" customHeight="1">
      <c r="A1970" s="41" t="s">
        <v>1405</v>
      </c>
      <c r="B1970" s="28"/>
      <c r="C1970" s="29" t="s">
        <v>4916</v>
      </c>
      <c r="D1970" s="51" t="s">
        <v>26</v>
      </c>
      <c r="E1970" s="30" t="s">
        <v>1733</v>
      </c>
      <c r="F1970" s="30" t="s">
        <v>1839</v>
      </c>
      <c r="G1970" s="31" t="s">
        <v>964</v>
      </c>
      <c r="H1970" s="32">
        <v>6250</v>
      </c>
      <c r="I1970" s="5"/>
      <c r="J1970" s="33">
        <f>IF(I1970&lt;1,I1970*H1970*1.3,IF(I1970&gt;=1,I1970*H1970))</f>
        <v>0</v>
      </c>
      <c r="K1970" s="34" t="s">
        <v>1390</v>
      </c>
    </row>
    <row r="1971" spans="1:11" s="35" customFormat="1" ht="15" customHeight="1">
      <c r="A1971" s="41" t="s">
        <v>1417</v>
      </c>
      <c r="B1971" s="28"/>
      <c r="C1971" s="29" t="s">
        <v>4917</v>
      </c>
      <c r="D1971" s="51" t="s">
        <v>26</v>
      </c>
      <c r="E1971" s="30" t="s">
        <v>1733</v>
      </c>
      <c r="F1971" s="30" t="s">
        <v>1839</v>
      </c>
      <c r="G1971" s="31" t="s">
        <v>964</v>
      </c>
      <c r="H1971" s="32">
        <v>6250</v>
      </c>
      <c r="I1971" s="5"/>
      <c r="J1971" s="33">
        <f>IF(I1971&lt;1,I1971*H1971*1.3,IF(I1971&gt;=1,I1971*H1971))</f>
        <v>0</v>
      </c>
      <c r="K1971" s="34" t="s">
        <v>1390</v>
      </c>
    </row>
    <row r="1972" spans="1:11" s="35" customFormat="1" ht="15" customHeight="1">
      <c r="A1972" s="41" t="s">
        <v>3079</v>
      </c>
      <c r="B1972" s="64" t="s">
        <v>3076</v>
      </c>
      <c r="C1972" s="29" t="s">
        <v>4918</v>
      </c>
      <c r="D1972" s="51" t="s">
        <v>26</v>
      </c>
      <c r="E1972" s="30" t="s">
        <v>1733</v>
      </c>
      <c r="F1972" s="30" t="s">
        <v>1839</v>
      </c>
      <c r="G1972" s="31" t="s">
        <v>964</v>
      </c>
      <c r="H1972" s="32">
        <v>6250</v>
      </c>
      <c r="I1972" s="5"/>
      <c r="J1972" s="33">
        <f>IF(I1972&lt;1,I1972*H1972*1.3,IF(I1972&gt;=1,I1972*H1972))</f>
        <v>0</v>
      </c>
      <c r="K1972" s="34" t="s">
        <v>1390</v>
      </c>
    </row>
    <row r="1973" spans="1:11" s="35" customFormat="1" ht="15" customHeight="1">
      <c r="A1973" s="41" t="s">
        <v>1408</v>
      </c>
      <c r="B1973" s="28"/>
      <c r="C1973" s="29" t="s">
        <v>4919</v>
      </c>
      <c r="D1973" s="51" t="s">
        <v>26</v>
      </c>
      <c r="E1973" s="30" t="s">
        <v>1733</v>
      </c>
      <c r="F1973" s="30" t="s">
        <v>1839</v>
      </c>
      <c r="G1973" s="31" t="s">
        <v>964</v>
      </c>
      <c r="H1973" s="32">
        <v>6250</v>
      </c>
      <c r="I1973" s="5"/>
      <c r="J1973" s="33">
        <f>IF(I1973&lt;1,I1973*H1973*1.3,IF(I1973&gt;=1,I1973*H1973))</f>
        <v>0</v>
      </c>
      <c r="K1973" s="34" t="s">
        <v>1390</v>
      </c>
    </row>
    <row r="1974" spans="1:11" s="35" customFormat="1" ht="15" customHeight="1">
      <c r="A1974" s="36" t="s">
        <v>1407</v>
      </c>
      <c r="B1974" s="28"/>
      <c r="C1974" s="29" t="s">
        <v>4920</v>
      </c>
      <c r="D1974" s="51" t="s">
        <v>26</v>
      </c>
      <c r="E1974" s="30" t="s">
        <v>1733</v>
      </c>
      <c r="F1974" s="30" t="s">
        <v>1839</v>
      </c>
      <c r="G1974" s="31" t="s">
        <v>964</v>
      </c>
      <c r="H1974" s="32">
        <v>6250</v>
      </c>
      <c r="I1974" s="5"/>
      <c r="J1974" s="33">
        <f>IF(I1974&lt;1,I1974*H1974*1.3,IF(I1974&gt;=1,I1974*H1974))</f>
        <v>0</v>
      </c>
      <c r="K1974" s="34" t="s">
        <v>1390</v>
      </c>
    </row>
    <row r="1975" spans="1:11" s="35" customFormat="1" ht="15" customHeight="1">
      <c r="A1975" s="36" t="s">
        <v>1404</v>
      </c>
      <c r="B1975" s="28"/>
      <c r="C1975" s="29" t="s">
        <v>4921</v>
      </c>
      <c r="D1975" s="51" t="s">
        <v>26</v>
      </c>
      <c r="E1975" s="30" t="s">
        <v>1733</v>
      </c>
      <c r="F1975" s="30" t="s">
        <v>1839</v>
      </c>
      <c r="G1975" s="31" t="s">
        <v>964</v>
      </c>
      <c r="H1975" s="32">
        <v>6250</v>
      </c>
      <c r="I1975" s="5"/>
      <c r="J1975" s="33">
        <f>IF(I1975&lt;1,I1975*H1975*1.3,IF(I1975&gt;=1,I1975*H1975))</f>
        <v>0</v>
      </c>
      <c r="K1975" s="34" t="s">
        <v>1390</v>
      </c>
    </row>
    <row r="1976" spans="1:11" s="35" customFormat="1" ht="15" customHeight="1">
      <c r="A1976" s="36" t="s">
        <v>1406</v>
      </c>
      <c r="B1976" s="28"/>
      <c r="C1976" s="29" t="s">
        <v>4922</v>
      </c>
      <c r="D1976" s="51" t="s">
        <v>26</v>
      </c>
      <c r="E1976" s="30" t="s">
        <v>1733</v>
      </c>
      <c r="F1976" s="30" t="s">
        <v>1839</v>
      </c>
      <c r="G1976" s="42" t="s">
        <v>964</v>
      </c>
      <c r="H1976" s="32">
        <v>6250</v>
      </c>
      <c r="I1976" s="5"/>
      <c r="J1976" s="33">
        <f>IF(I1976&lt;1,I1976*H1976*1.3,IF(I1976&gt;=1,I1976*H1976))</f>
        <v>0</v>
      </c>
      <c r="K1976" s="34" t="s">
        <v>1390</v>
      </c>
    </row>
    <row r="1977" spans="1:11" s="35" customFormat="1" ht="15" customHeight="1">
      <c r="A1977" s="41" t="s">
        <v>1416</v>
      </c>
      <c r="B1977" s="28"/>
      <c r="C1977" s="29" t="s">
        <v>4923</v>
      </c>
      <c r="D1977" s="51" t="s">
        <v>26</v>
      </c>
      <c r="E1977" s="30" t="s">
        <v>1733</v>
      </c>
      <c r="F1977" s="30" t="s">
        <v>1839</v>
      </c>
      <c r="G1977" s="31" t="s">
        <v>964</v>
      </c>
      <c r="H1977" s="32">
        <v>6250</v>
      </c>
      <c r="I1977" s="5"/>
      <c r="J1977" s="33">
        <f>IF(I1977&lt;1,I1977*H1977*1.3,IF(I1977&gt;=1,I1977*H1977))</f>
        <v>0</v>
      </c>
      <c r="K1977" s="34" t="s">
        <v>1390</v>
      </c>
    </row>
    <row r="1978" spans="1:11" s="35" customFormat="1" ht="15" customHeight="1">
      <c r="A1978" s="41" t="s">
        <v>3078</v>
      </c>
      <c r="B1978" s="64" t="s">
        <v>3076</v>
      </c>
      <c r="C1978" s="29" t="s">
        <v>4924</v>
      </c>
      <c r="D1978" s="51" t="s">
        <v>26</v>
      </c>
      <c r="E1978" s="30" t="s">
        <v>1733</v>
      </c>
      <c r="F1978" s="30" t="s">
        <v>1839</v>
      </c>
      <c r="G1978" s="31" t="s">
        <v>964</v>
      </c>
      <c r="H1978" s="32">
        <v>6250</v>
      </c>
      <c r="I1978" s="5"/>
      <c r="J1978" s="33">
        <f>IF(I1978&lt;1,I1978*H1978*1.3,IF(I1978&gt;=1,I1978*H1978))</f>
        <v>0</v>
      </c>
      <c r="K1978" s="34" t="s">
        <v>1390</v>
      </c>
    </row>
    <row r="1979" spans="1:11" s="35" customFormat="1" ht="15" customHeight="1">
      <c r="A1979" s="41" t="s">
        <v>1409</v>
      </c>
      <c r="B1979" s="28"/>
      <c r="C1979" s="29" t="s">
        <v>4925</v>
      </c>
      <c r="D1979" s="51" t="s">
        <v>26</v>
      </c>
      <c r="E1979" s="30" t="s">
        <v>1733</v>
      </c>
      <c r="F1979" s="30" t="s">
        <v>1839</v>
      </c>
      <c r="G1979" s="31" t="s">
        <v>964</v>
      </c>
      <c r="H1979" s="32">
        <v>6250</v>
      </c>
      <c r="I1979" s="5"/>
      <c r="J1979" s="33">
        <f>IF(I1979&lt;1,I1979*H1979*1.3,IF(I1979&gt;=1,I1979*H1979))</f>
        <v>0</v>
      </c>
      <c r="K1979" s="34" t="s">
        <v>1390</v>
      </c>
    </row>
    <row r="1980" spans="1:11" s="35" customFormat="1" ht="15" customHeight="1">
      <c r="A1980" s="41" t="s">
        <v>1415</v>
      </c>
      <c r="B1980" s="28"/>
      <c r="C1980" s="29" t="s">
        <v>4926</v>
      </c>
      <c r="D1980" s="51" t="s">
        <v>26</v>
      </c>
      <c r="E1980" s="30" t="s">
        <v>1733</v>
      </c>
      <c r="F1980" s="30" t="s">
        <v>1839</v>
      </c>
      <c r="G1980" s="31" t="s">
        <v>964</v>
      </c>
      <c r="H1980" s="32">
        <v>6250</v>
      </c>
      <c r="I1980" s="5"/>
      <c r="J1980" s="33">
        <f>IF(I1980&lt;1,I1980*H1980*1.3,IF(I1980&gt;=1,I1980*H1980))</f>
        <v>0</v>
      </c>
      <c r="K1980" s="34" t="s">
        <v>1390</v>
      </c>
    </row>
    <row r="1981" spans="1:11" s="35" customFormat="1" ht="15" customHeight="1">
      <c r="A1981" s="41" t="s">
        <v>1410</v>
      </c>
      <c r="B1981" s="28"/>
      <c r="C1981" s="29" t="s">
        <v>4927</v>
      </c>
      <c r="D1981" s="51" t="s">
        <v>26</v>
      </c>
      <c r="E1981" s="30" t="s">
        <v>1733</v>
      </c>
      <c r="F1981" s="30" t="s">
        <v>1839</v>
      </c>
      <c r="G1981" s="31" t="s">
        <v>964</v>
      </c>
      <c r="H1981" s="32">
        <v>6250</v>
      </c>
      <c r="I1981" s="5"/>
      <c r="J1981" s="33">
        <f>IF(I1981&lt;1,I1981*H1981*1.3,IF(I1981&gt;=1,I1981*H1981))</f>
        <v>0</v>
      </c>
      <c r="K1981" s="34" t="s">
        <v>1390</v>
      </c>
    </row>
    <row r="1982" spans="1:11" s="35" customFormat="1" ht="15" customHeight="1">
      <c r="A1982" s="41" t="s">
        <v>1413</v>
      </c>
      <c r="B1982" s="28"/>
      <c r="C1982" s="29" t="s">
        <v>4928</v>
      </c>
      <c r="D1982" s="51" t="s">
        <v>26</v>
      </c>
      <c r="E1982" s="30" t="s">
        <v>1733</v>
      </c>
      <c r="F1982" s="30" t="s">
        <v>1839</v>
      </c>
      <c r="G1982" s="31" t="s">
        <v>964</v>
      </c>
      <c r="H1982" s="32">
        <v>6250</v>
      </c>
      <c r="I1982" s="5"/>
      <c r="J1982" s="33">
        <f>IF(I1982&lt;1,I1982*H1982*1.3,IF(I1982&gt;=1,I1982*H1982))</f>
        <v>0</v>
      </c>
      <c r="K1982" s="34" t="s">
        <v>1390</v>
      </c>
    </row>
    <row r="1983" spans="1:11" s="35" customFormat="1" ht="15" customHeight="1">
      <c r="A1983" s="41" t="s">
        <v>2996</v>
      </c>
      <c r="B1983" s="65" t="s">
        <v>2942</v>
      </c>
      <c r="C1983" s="29" t="s">
        <v>4929</v>
      </c>
      <c r="D1983" s="51" t="s">
        <v>26</v>
      </c>
      <c r="E1983" s="30" t="s">
        <v>1733</v>
      </c>
      <c r="F1983" s="30" t="s">
        <v>1839</v>
      </c>
      <c r="G1983" s="42" t="s">
        <v>964</v>
      </c>
      <c r="H1983" s="32">
        <v>6250</v>
      </c>
      <c r="I1983" s="5"/>
      <c r="J1983" s="33">
        <f>IF(I1983&lt;1,I1983*H1983*1.3,IF(I1983&gt;=1,I1983*H1983))</f>
        <v>0</v>
      </c>
      <c r="K1983" s="34" t="s">
        <v>1390</v>
      </c>
    </row>
    <row r="1984" spans="1:11" s="35" customFormat="1" ht="15" customHeight="1">
      <c r="A1984" s="41" t="s">
        <v>1411</v>
      </c>
      <c r="B1984" s="28"/>
      <c r="C1984" s="29" t="s">
        <v>4930</v>
      </c>
      <c r="D1984" s="51" t="s">
        <v>26</v>
      </c>
      <c r="E1984" s="30" t="s">
        <v>1733</v>
      </c>
      <c r="F1984" s="30" t="s">
        <v>1839</v>
      </c>
      <c r="G1984" s="31" t="s">
        <v>964</v>
      </c>
      <c r="H1984" s="32">
        <v>6250</v>
      </c>
      <c r="I1984" s="5"/>
      <c r="J1984" s="33">
        <f>IF(I1984&lt;1,I1984*H1984*1.3,IF(I1984&gt;=1,I1984*H1984))</f>
        <v>0</v>
      </c>
      <c r="K1984" s="34" t="s">
        <v>1390</v>
      </c>
    </row>
    <row r="1985" spans="1:11" s="35" customFormat="1" ht="15" customHeight="1">
      <c r="A1985" s="41" t="s">
        <v>1412</v>
      </c>
      <c r="B1985" s="28"/>
      <c r="C1985" s="29" t="s">
        <v>4931</v>
      </c>
      <c r="D1985" s="51" t="s">
        <v>26</v>
      </c>
      <c r="E1985" s="30" t="s">
        <v>1733</v>
      </c>
      <c r="F1985" s="30" t="s">
        <v>1839</v>
      </c>
      <c r="G1985" s="42" t="s">
        <v>964</v>
      </c>
      <c r="H1985" s="32">
        <v>6250</v>
      </c>
      <c r="I1985" s="5"/>
      <c r="J1985" s="33">
        <f>IF(I1985&lt;1,I1985*H1985*1.3,IF(I1985&gt;=1,I1985*H1985))</f>
        <v>0</v>
      </c>
      <c r="K1985" s="34" t="s">
        <v>1390</v>
      </c>
    </row>
    <row r="1986" spans="1:11" s="35" customFormat="1" ht="15" customHeight="1">
      <c r="A1986" s="41" t="s">
        <v>1414</v>
      </c>
      <c r="B1986" s="28"/>
      <c r="C1986" s="29" t="s">
        <v>4932</v>
      </c>
      <c r="D1986" s="51" t="s">
        <v>26</v>
      </c>
      <c r="E1986" s="30" t="s">
        <v>1733</v>
      </c>
      <c r="F1986" s="30" t="s">
        <v>1839</v>
      </c>
      <c r="G1986" s="31" t="s">
        <v>964</v>
      </c>
      <c r="H1986" s="32">
        <v>6250</v>
      </c>
      <c r="I1986" s="5"/>
      <c r="J1986" s="33">
        <f>IF(I1986&lt;1,I1986*H1986*1.3,IF(I1986&gt;=1,I1986*H1986))</f>
        <v>0</v>
      </c>
      <c r="K1986" s="34" t="s">
        <v>1390</v>
      </c>
    </row>
    <row r="1987" spans="1:11" s="35" customFormat="1" ht="15" customHeight="1">
      <c r="A1987" s="41" t="s">
        <v>1418</v>
      </c>
      <c r="B1987" s="28"/>
      <c r="C1987" s="29" t="s">
        <v>4933</v>
      </c>
      <c r="D1987" s="51" t="s">
        <v>26</v>
      </c>
      <c r="E1987" s="30" t="s">
        <v>1733</v>
      </c>
      <c r="F1987" s="30" t="s">
        <v>1839</v>
      </c>
      <c r="G1987" s="31" t="s">
        <v>964</v>
      </c>
      <c r="H1987" s="32">
        <v>6250</v>
      </c>
      <c r="I1987" s="5"/>
      <c r="J1987" s="33">
        <f>IF(I1987&lt;1,I1987*H1987*1.3,IF(I1987&gt;=1,I1987*H1987))</f>
        <v>0</v>
      </c>
      <c r="K1987" s="34" t="s">
        <v>1390</v>
      </c>
    </row>
    <row r="1988" spans="1:11" s="35" customFormat="1" ht="15" customHeight="1">
      <c r="A1988" s="41" t="s">
        <v>1405</v>
      </c>
      <c r="B1988" s="28"/>
      <c r="C1988" s="29" t="s">
        <v>4916</v>
      </c>
      <c r="D1988" s="51" t="s">
        <v>26</v>
      </c>
      <c r="E1988" s="30" t="s">
        <v>1698</v>
      </c>
      <c r="F1988" s="30" t="s">
        <v>1839</v>
      </c>
      <c r="G1988" s="31" t="s">
        <v>964</v>
      </c>
      <c r="H1988" s="32">
        <v>6500</v>
      </c>
      <c r="I1988" s="5"/>
      <c r="J1988" s="33">
        <f>IF(I1988&lt;1,I1988*H1988*1.3,IF(I1988&gt;=1,I1988*H1988))</f>
        <v>0</v>
      </c>
      <c r="K1988" s="34" t="s">
        <v>1390</v>
      </c>
    </row>
    <row r="1989" spans="1:11" s="35" customFormat="1" ht="15" customHeight="1">
      <c r="A1989" s="41" t="s">
        <v>1417</v>
      </c>
      <c r="B1989" s="28"/>
      <c r="C1989" s="29" t="s">
        <v>4917</v>
      </c>
      <c r="D1989" s="51" t="s">
        <v>26</v>
      </c>
      <c r="E1989" s="30" t="s">
        <v>1698</v>
      </c>
      <c r="F1989" s="30" t="s">
        <v>1839</v>
      </c>
      <c r="G1989" s="31" t="s">
        <v>964</v>
      </c>
      <c r="H1989" s="32">
        <v>6500</v>
      </c>
      <c r="I1989" s="5"/>
      <c r="J1989" s="33">
        <f>IF(I1989&lt;1,I1989*H1989*1.3,IF(I1989&gt;=1,I1989*H1989))</f>
        <v>0</v>
      </c>
      <c r="K1989" s="34" t="s">
        <v>1390</v>
      </c>
    </row>
    <row r="1990" spans="1:11" s="35" customFormat="1" ht="15" customHeight="1">
      <c r="A1990" s="41" t="s">
        <v>3079</v>
      </c>
      <c r="B1990" s="64" t="s">
        <v>3076</v>
      </c>
      <c r="C1990" s="29" t="s">
        <v>4918</v>
      </c>
      <c r="D1990" s="51" t="s">
        <v>26</v>
      </c>
      <c r="E1990" s="30" t="s">
        <v>1698</v>
      </c>
      <c r="F1990" s="30" t="s">
        <v>1839</v>
      </c>
      <c r="G1990" s="31" t="s">
        <v>964</v>
      </c>
      <c r="H1990" s="32">
        <v>6500</v>
      </c>
      <c r="I1990" s="5"/>
      <c r="J1990" s="33">
        <f>IF(I1990&lt;1,I1990*H1990*1.3,IF(I1990&gt;=1,I1990*H1990))</f>
        <v>0</v>
      </c>
      <c r="K1990" s="34" t="s">
        <v>1390</v>
      </c>
    </row>
    <row r="1991" spans="1:11" s="35" customFormat="1" ht="15" customHeight="1">
      <c r="A1991" s="41" t="s">
        <v>1408</v>
      </c>
      <c r="B1991" s="28"/>
      <c r="C1991" s="29" t="s">
        <v>4919</v>
      </c>
      <c r="D1991" s="51" t="s">
        <v>26</v>
      </c>
      <c r="E1991" s="30" t="s">
        <v>1698</v>
      </c>
      <c r="F1991" s="30" t="s">
        <v>1839</v>
      </c>
      <c r="G1991" s="31" t="s">
        <v>964</v>
      </c>
      <c r="H1991" s="32">
        <v>6500</v>
      </c>
      <c r="I1991" s="5"/>
      <c r="J1991" s="33">
        <f>IF(I1991&lt;1,I1991*H1991*1.3,IF(I1991&gt;=1,I1991*H1991))</f>
        <v>0</v>
      </c>
      <c r="K1991" s="34" t="s">
        <v>1390</v>
      </c>
    </row>
    <row r="1992" spans="1:11" s="35" customFormat="1" ht="15" customHeight="1">
      <c r="A1992" s="36" t="s">
        <v>1407</v>
      </c>
      <c r="B1992" s="28"/>
      <c r="C1992" s="29" t="s">
        <v>4920</v>
      </c>
      <c r="D1992" s="51" t="s">
        <v>26</v>
      </c>
      <c r="E1992" s="30" t="s">
        <v>1698</v>
      </c>
      <c r="F1992" s="30" t="s">
        <v>1839</v>
      </c>
      <c r="G1992" s="31" t="s">
        <v>964</v>
      </c>
      <c r="H1992" s="32">
        <v>6500</v>
      </c>
      <c r="I1992" s="5"/>
      <c r="J1992" s="33">
        <f>IF(I1992&lt;1,I1992*H1992*1.3,IF(I1992&gt;=1,I1992*H1992))</f>
        <v>0</v>
      </c>
      <c r="K1992" s="34" t="s">
        <v>1390</v>
      </c>
    </row>
    <row r="1993" spans="1:11" s="35" customFormat="1" ht="15" customHeight="1">
      <c r="A1993" s="36" t="s">
        <v>1404</v>
      </c>
      <c r="B1993" s="28"/>
      <c r="C1993" s="29" t="s">
        <v>4921</v>
      </c>
      <c r="D1993" s="51" t="s">
        <v>26</v>
      </c>
      <c r="E1993" s="30" t="s">
        <v>1698</v>
      </c>
      <c r="F1993" s="30" t="s">
        <v>1839</v>
      </c>
      <c r="G1993" s="31" t="s">
        <v>964</v>
      </c>
      <c r="H1993" s="32">
        <v>6500</v>
      </c>
      <c r="I1993" s="5"/>
      <c r="J1993" s="33">
        <f>IF(I1993&lt;1,I1993*H1993*1.3,IF(I1993&gt;=1,I1993*H1993))</f>
        <v>0</v>
      </c>
      <c r="K1993" s="34" t="s">
        <v>1390</v>
      </c>
    </row>
    <row r="1994" spans="1:11" s="35" customFormat="1" ht="15" customHeight="1">
      <c r="A1994" s="36" t="s">
        <v>1406</v>
      </c>
      <c r="B1994" s="28"/>
      <c r="C1994" s="29" t="s">
        <v>4922</v>
      </c>
      <c r="D1994" s="51" t="s">
        <v>26</v>
      </c>
      <c r="E1994" s="30" t="s">
        <v>1698</v>
      </c>
      <c r="F1994" s="30" t="s">
        <v>1839</v>
      </c>
      <c r="G1994" s="42" t="s">
        <v>964</v>
      </c>
      <c r="H1994" s="32">
        <v>6500</v>
      </c>
      <c r="I1994" s="5"/>
      <c r="J1994" s="33">
        <f>IF(I1994&lt;1,I1994*H1994*1.3,IF(I1994&gt;=1,I1994*H1994))</f>
        <v>0</v>
      </c>
      <c r="K1994" s="34" t="s">
        <v>1390</v>
      </c>
    </row>
    <row r="1995" spans="1:11" s="35" customFormat="1" ht="15" customHeight="1">
      <c r="A1995" s="41" t="s">
        <v>1416</v>
      </c>
      <c r="B1995" s="28"/>
      <c r="C1995" s="29" t="s">
        <v>4923</v>
      </c>
      <c r="D1995" s="51" t="s">
        <v>26</v>
      </c>
      <c r="E1995" s="30" t="s">
        <v>1698</v>
      </c>
      <c r="F1995" s="30" t="s">
        <v>1839</v>
      </c>
      <c r="G1995" s="31" t="s">
        <v>964</v>
      </c>
      <c r="H1995" s="32">
        <v>6500</v>
      </c>
      <c r="I1995" s="5"/>
      <c r="J1995" s="33">
        <f>IF(I1995&lt;1,I1995*H1995*1.3,IF(I1995&gt;=1,I1995*H1995))</f>
        <v>0</v>
      </c>
      <c r="K1995" s="34" t="s">
        <v>1390</v>
      </c>
    </row>
    <row r="1996" spans="1:11" s="35" customFormat="1" ht="15" customHeight="1">
      <c r="A1996" s="41" t="s">
        <v>3078</v>
      </c>
      <c r="B1996" s="64" t="s">
        <v>3076</v>
      </c>
      <c r="C1996" s="29" t="s">
        <v>4924</v>
      </c>
      <c r="D1996" s="51" t="s">
        <v>26</v>
      </c>
      <c r="E1996" s="30" t="s">
        <v>1698</v>
      </c>
      <c r="F1996" s="30" t="s">
        <v>1839</v>
      </c>
      <c r="G1996" s="31" t="s">
        <v>964</v>
      </c>
      <c r="H1996" s="32">
        <v>6500</v>
      </c>
      <c r="I1996" s="5"/>
      <c r="J1996" s="33">
        <f>IF(I1996&lt;1,I1996*H1996*1.3,IF(I1996&gt;=1,I1996*H1996))</f>
        <v>0</v>
      </c>
      <c r="K1996" s="34" t="s">
        <v>1390</v>
      </c>
    </row>
    <row r="1997" spans="1:11" s="35" customFormat="1" ht="15" customHeight="1">
      <c r="A1997" s="41" t="s">
        <v>1409</v>
      </c>
      <c r="B1997" s="28"/>
      <c r="C1997" s="29" t="s">
        <v>4925</v>
      </c>
      <c r="D1997" s="51" t="s">
        <v>26</v>
      </c>
      <c r="E1997" s="30" t="s">
        <v>1698</v>
      </c>
      <c r="F1997" s="30" t="s">
        <v>1839</v>
      </c>
      <c r="G1997" s="31" t="s">
        <v>964</v>
      </c>
      <c r="H1997" s="32">
        <v>6500</v>
      </c>
      <c r="I1997" s="5"/>
      <c r="J1997" s="33">
        <f>IF(I1997&lt;1,I1997*H1997*1.3,IF(I1997&gt;=1,I1997*H1997))</f>
        <v>0</v>
      </c>
      <c r="K1997" s="34" t="s">
        <v>1390</v>
      </c>
    </row>
    <row r="1998" spans="1:11" s="35" customFormat="1" ht="15" customHeight="1">
      <c r="A1998" s="41" t="s">
        <v>1415</v>
      </c>
      <c r="B1998" s="28"/>
      <c r="C1998" s="29" t="s">
        <v>4926</v>
      </c>
      <c r="D1998" s="51" t="s">
        <v>26</v>
      </c>
      <c r="E1998" s="30" t="s">
        <v>1698</v>
      </c>
      <c r="F1998" s="30" t="s">
        <v>1839</v>
      </c>
      <c r="G1998" s="31" t="s">
        <v>964</v>
      </c>
      <c r="H1998" s="32">
        <v>6500</v>
      </c>
      <c r="I1998" s="5"/>
      <c r="J1998" s="33">
        <f>IF(I1998&lt;1,I1998*H1998*1.3,IF(I1998&gt;=1,I1998*H1998))</f>
        <v>0</v>
      </c>
      <c r="K1998" s="34" t="s">
        <v>1390</v>
      </c>
    </row>
    <row r="1999" spans="1:11" s="35" customFormat="1" ht="15" customHeight="1">
      <c r="A1999" s="41" t="s">
        <v>1410</v>
      </c>
      <c r="B1999" s="28"/>
      <c r="C1999" s="29" t="s">
        <v>4927</v>
      </c>
      <c r="D1999" s="51" t="s">
        <v>26</v>
      </c>
      <c r="E1999" s="30" t="s">
        <v>1698</v>
      </c>
      <c r="F1999" s="30" t="s">
        <v>1839</v>
      </c>
      <c r="G1999" s="31" t="s">
        <v>964</v>
      </c>
      <c r="H1999" s="32">
        <v>6500</v>
      </c>
      <c r="I1999" s="5"/>
      <c r="J1999" s="33">
        <f>IF(I1999&lt;1,I1999*H1999*1.3,IF(I1999&gt;=1,I1999*H1999))</f>
        <v>0</v>
      </c>
      <c r="K1999" s="34" t="s">
        <v>1390</v>
      </c>
    </row>
    <row r="2000" spans="1:11" s="35" customFormat="1" ht="15" customHeight="1">
      <c r="A2000" s="41" t="s">
        <v>1413</v>
      </c>
      <c r="B2000" s="28"/>
      <c r="C2000" s="29" t="s">
        <v>4928</v>
      </c>
      <c r="D2000" s="51" t="s">
        <v>26</v>
      </c>
      <c r="E2000" s="30" t="s">
        <v>1698</v>
      </c>
      <c r="F2000" s="30" t="s">
        <v>1839</v>
      </c>
      <c r="G2000" s="31" t="s">
        <v>964</v>
      </c>
      <c r="H2000" s="32">
        <v>6500</v>
      </c>
      <c r="I2000" s="5"/>
      <c r="J2000" s="33">
        <f>IF(I2000&lt;1,I2000*H2000*1.3,IF(I2000&gt;=1,I2000*H2000))</f>
        <v>0</v>
      </c>
      <c r="K2000" s="34" t="s">
        <v>1390</v>
      </c>
    </row>
    <row r="2001" spans="1:11" s="35" customFormat="1" ht="15" customHeight="1">
      <c r="A2001" s="41" t="s">
        <v>1411</v>
      </c>
      <c r="B2001" s="28"/>
      <c r="C2001" s="29" t="s">
        <v>4930</v>
      </c>
      <c r="D2001" s="51" t="s">
        <v>26</v>
      </c>
      <c r="E2001" s="30" t="s">
        <v>1698</v>
      </c>
      <c r="F2001" s="30" t="s">
        <v>1839</v>
      </c>
      <c r="G2001" s="31" t="s">
        <v>964</v>
      </c>
      <c r="H2001" s="32">
        <v>6500</v>
      </c>
      <c r="I2001" s="5"/>
      <c r="J2001" s="33">
        <f>IF(I2001&lt;1,I2001*H2001*1.3,IF(I2001&gt;=1,I2001*H2001))</f>
        <v>0</v>
      </c>
      <c r="K2001" s="34" t="s">
        <v>1390</v>
      </c>
    </row>
    <row r="2002" spans="1:11" s="35" customFormat="1" ht="15" customHeight="1">
      <c r="A2002" s="41" t="s">
        <v>1412</v>
      </c>
      <c r="B2002" s="28"/>
      <c r="C2002" s="29" t="s">
        <v>4931</v>
      </c>
      <c r="D2002" s="51" t="s">
        <v>26</v>
      </c>
      <c r="E2002" s="30" t="s">
        <v>1698</v>
      </c>
      <c r="F2002" s="30" t="s">
        <v>1839</v>
      </c>
      <c r="G2002" s="31" t="s">
        <v>964</v>
      </c>
      <c r="H2002" s="32">
        <v>6500</v>
      </c>
      <c r="I2002" s="5"/>
      <c r="J2002" s="33">
        <f>IF(I2002&lt;1,I2002*H2002*1.3,IF(I2002&gt;=1,I2002*H2002))</f>
        <v>0</v>
      </c>
      <c r="K2002" s="34" t="s">
        <v>1390</v>
      </c>
    </row>
    <row r="2003" spans="1:11" s="35" customFormat="1" ht="15" customHeight="1">
      <c r="A2003" s="41" t="s">
        <v>1414</v>
      </c>
      <c r="B2003" s="28"/>
      <c r="C2003" s="29" t="s">
        <v>4932</v>
      </c>
      <c r="D2003" s="51" t="s">
        <v>26</v>
      </c>
      <c r="E2003" s="30" t="s">
        <v>1698</v>
      </c>
      <c r="F2003" s="30" t="s">
        <v>1839</v>
      </c>
      <c r="G2003" s="31" t="s">
        <v>964</v>
      </c>
      <c r="H2003" s="32">
        <v>6500</v>
      </c>
      <c r="I2003" s="5"/>
      <c r="J2003" s="33">
        <f>IF(I2003&lt;1,I2003*H2003*1.3,IF(I2003&gt;=1,I2003*H2003))</f>
        <v>0</v>
      </c>
      <c r="K2003" s="34" t="s">
        <v>1390</v>
      </c>
    </row>
    <row r="2004" spans="1:11" s="35" customFormat="1" ht="15" customHeight="1">
      <c r="A2004" s="41" t="s">
        <v>1418</v>
      </c>
      <c r="B2004" s="28"/>
      <c r="C2004" s="29" t="s">
        <v>4933</v>
      </c>
      <c r="D2004" s="51" t="s">
        <v>26</v>
      </c>
      <c r="E2004" s="30" t="s">
        <v>1698</v>
      </c>
      <c r="F2004" s="30" t="s">
        <v>1839</v>
      </c>
      <c r="G2004" s="31" t="s">
        <v>964</v>
      </c>
      <c r="H2004" s="32">
        <v>6500</v>
      </c>
      <c r="I2004" s="5"/>
      <c r="J2004" s="33">
        <f>IF(I2004&lt;1,I2004*H2004*1.3,IF(I2004&gt;=1,I2004*H2004))</f>
        <v>0</v>
      </c>
      <c r="K2004" s="34" t="s">
        <v>1390</v>
      </c>
    </row>
    <row r="2005" spans="1:11" s="35" customFormat="1" ht="15" customHeight="1">
      <c r="A2005" s="110" t="s">
        <v>3087</v>
      </c>
      <c r="B2005" s="64" t="s">
        <v>3076</v>
      </c>
      <c r="C2005" s="60" t="s">
        <v>4934</v>
      </c>
      <c r="D2005" s="111" t="s">
        <v>75</v>
      </c>
      <c r="E2005" s="112" t="s">
        <v>1733</v>
      </c>
      <c r="F2005" s="112" t="s">
        <v>1839</v>
      </c>
      <c r="G2005" s="113" t="s">
        <v>964</v>
      </c>
      <c r="H2005" s="32">
        <v>7000</v>
      </c>
      <c r="I2005" s="9"/>
      <c r="J2005" s="114">
        <f>IF(I2005&lt;1,I2005*H2005*1.3,IF(I2005&gt;=1,I2005*H2005))</f>
        <v>0</v>
      </c>
      <c r="K2005" s="34" t="s">
        <v>1390</v>
      </c>
    </row>
    <row r="2006" spans="1:11" s="35" customFormat="1" ht="15" customHeight="1">
      <c r="A2006" s="110" t="s">
        <v>3091</v>
      </c>
      <c r="B2006" s="64" t="s">
        <v>3076</v>
      </c>
      <c r="C2006" s="60" t="s">
        <v>4935</v>
      </c>
      <c r="D2006" s="111" t="s">
        <v>75</v>
      </c>
      <c r="E2006" s="112" t="s">
        <v>1733</v>
      </c>
      <c r="F2006" s="112" t="s">
        <v>1839</v>
      </c>
      <c r="G2006" s="113" t="s">
        <v>964</v>
      </c>
      <c r="H2006" s="32">
        <v>7000</v>
      </c>
      <c r="I2006" s="9"/>
      <c r="J2006" s="114">
        <f>IF(I2006&lt;1,I2006*H2006*1.3,IF(I2006&gt;=1,I2006*H2006))</f>
        <v>0</v>
      </c>
      <c r="K2006" s="34" t="s">
        <v>1390</v>
      </c>
    </row>
    <row r="2007" spans="1:11" s="35" customFormat="1" ht="15" customHeight="1">
      <c r="A2007" s="110" t="s">
        <v>3082</v>
      </c>
      <c r="B2007" s="64" t="s">
        <v>3076</v>
      </c>
      <c r="C2007" s="60" t="s">
        <v>4936</v>
      </c>
      <c r="D2007" s="111" t="s">
        <v>75</v>
      </c>
      <c r="E2007" s="112" t="s">
        <v>1733</v>
      </c>
      <c r="F2007" s="112" t="s">
        <v>1839</v>
      </c>
      <c r="G2007" s="113" t="s">
        <v>964</v>
      </c>
      <c r="H2007" s="32">
        <v>7000</v>
      </c>
      <c r="I2007" s="9"/>
      <c r="J2007" s="114">
        <f>IF(I2007&lt;1,I2007*H2007*1.3,IF(I2007&gt;=1,I2007*H2007))</f>
        <v>0</v>
      </c>
      <c r="K2007" s="34" t="s">
        <v>1390</v>
      </c>
    </row>
    <row r="2008" spans="1:11" s="35" customFormat="1" ht="15" customHeight="1">
      <c r="A2008" s="110" t="s">
        <v>3089</v>
      </c>
      <c r="B2008" s="64" t="s">
        <v>3076</v>
      </c>
      <c r="C2008" s="60" t="s">
        <v>4937</v>
      </c>
      <c r="D2008" s="111" t="s">
        <v>75</v>
      </c>
      <c r="E2008" s="112" t="s">
        <v>1733</v>
      </c>
      <c r="F2008" s="112" t="s">
        <v>1839</v>
      </c>
      <c r="G2008" s="113" t="s">
        <v>964</v>
      </c>
      <c r="H2008" s="32">
        <v>7000</v>
      </c>
      <c r="I2008" s="9"/>
      <c r="J2008" s="114">
        <f>IF(I2008&lt;1,I2008*H2008*1.3,IF(I2008&gt;=1,I2008*H2008))</f>
        <v>0</v>
      </c>
      <c r="K2008" s="34" t="s">
        <v>1390</v>
      </c>
    </row>
    <row r="2009" spans="1:11" s="35" customFormat="1" ht="15" customHeight="1">
      <c r="A2009" s="110" t="s">
        <v>3084</v>
      </c>
      <c r="B2009" s="64" t="s">
        <v>3076</v>
      </c>
      <c r="C2009" s="60" t="s">
        <v>4938</v>
      </c>
      <c r="D2009" s="111" t="s">
        <v>75</v>
      </c>
      <c r="E2009" s="112" t="s">
        <v>1733</v>
      </c>
      <c r="F2009" s="112" t="s">
        <v>1839</v>
      </c>
      <c r="G2009" s="113" t="s">
        <v>964</v>
      </c>
      <c r="H2009" s="32">
        <v>7000</v>
      </c>
      <c r="I2009" s="9"/>
      <c r="J2009" s="114">
        <f>IF(I2009&lt;1,I2009*H2009*1.3,IF(I2009&gt;=1,I2009*H2009))</f>
        <v>0</v>
      </c>
      <c r="K2009" s="34" t="s">
        <v>1390</v>
      </c>
    </row>
    <row r="2010" spans="1:11" s="35" customFormat="1" ht="15" customHeight="1">
      <c r="A2010" s="110" t="s">
        <v>3088</v>
      </c>
      <c r="B2010" s="64" t="s">
        <v>3076</v>
      </c>
      <c r="C2010" s="60" t="s">
        <v>4939</v>
      </c>
      <c r="D2010" s="111" t="s">
        <v>75</v>
      </c>
      <c r="E2010" s="112" t="s">
        <v>1733</v>
      </c>
      <c r="F2010" s="112" t="s">
        <v>1839</v>
      </c>
      <c r="G2010" s="113" t="s">
        <v>964</v>
      </c>
      <c r="H2010" s="32">
        <v>7000</v>
      </c>
      <c r="I2010" s="9"/>
      <c r="J2010" s="114">
        <f>IF(I2010&lt;1,I2010*H2010*1.3,IF(I2010&gt;=1,I2010*H2010))</f>
        <v>0</v>
      </c>
      <c r="K2010" s="34" t="s">
        <v>1390</v>
      </c>
    </row>
    <row r="2011" spans="1:11" s="35" customFormat="1" ht="15" customHeight="1">
      <c r="A2011" s="110" t="s">
        <v>3083</v>
      </c>
      <c r="B2011" s="64" t="s">
        <v>3076</v>
      </c>
      <c r="C2011" s="60" t="s">
        <v>4940</v>
      </c>
      <c r="D2011" s="111" t="s">
        <v>75</v>
      </c>
      <c r="E2011" s="112" t="s">
        <v>1733</v>
      </c>
      <c r="F2011" s="112" t="s">
        <v>1839</v>
      </c>
      <c r="G2011" s="113" t="s">
        <v>964</v>
      </c>
      <c r="H2011" s="32">
        <v>7000</v>
      </c>
      <c r="I2011" s="9"/>
      <c r="J2011" s="114">
        <f>IF(I2011&lt;1,I2011*H2011*1.3,IF(I2011&gt;=1,I2011*H2011))</f>
        <v>0</v>
      </c>
      <c r="K2011" s="34" t="s">
        <v>1390</v>
      </c>
    </row>
    <row r="2012" spans="1:11" s="35" customFormat="1" ht="15" customHeight="1">
      <c r="A2012" s="110" t="s">
        <v>3085</v>
      </c>
      <c r="B2012" s="64" t="s">
        <v>3076</v>
      </c>
      <c r="C2012" s="60" t="s">
        <v>4941</v>
      </c>
      <c r="D2012" s="111" t="s">
        <v>75</v>
      </c>
      <c r="E2012" s="112" t="s">
        <v>1733</v>
      </c>
      <c r="F2012" s="112" t="s">
        <v>1839</v>
      </c>
      <c r="G2012" s="113" t="s">
        <v>964</v>
      </c>
      <c r="H2012" s="32">
        <v>7000</v>
      </c>
      <c r="I2012" s="9"/>
      <c r="J2012" s="114">
        <f>IF(I2012&lt;1,I2012*H2012*1.3,IF(I2012&gt;=1,I2012*H2012))</f>
        <v>0</v>
      </c>
      <c r="K2012" s="34" t="s">
        <v>1390</v>
      </c>
    </row>
    <row r="2013" spans="1:11" s="35" customFormat="1" ht="15" customHeight="1">
      <c r="A2013" s="110" t="s">
        <v>3086</v>
      </c>
      <c r="B2013" s="64" t="s">
        <v>3076</v>
      </c>
      <c r="C2013" s="60" t="s">
        <v>4942</v>
      </c>
      <c r="D2013" s="111" t="s">
        <v>75</v>
      </c>
      <c r="E2013" s="112" t="s">
        <v>1733</v>
      </c>
      <c r="F2013" s="112" t="s">
        <v>1839</v>
      </c>
      <c r="G2013" s="113" t="s">
        <v>964</v>
      </c>
      <c r="H2013" s="32">
        <v>7000</v>
      </c>
      <c r="I2013" s="9"/>
      <c r="J2013" s="114">
        <f>IF(I2013&lt;1,I2013*H2013*1.3,IF(I2013&gt;=1,I2013*H2013))</f>
        <v>0</v>
      </c>
      <c r="K2013" s="34" t="s">
        <v>1390</v>
      </c>
    </row>
    <row r="2014" spans="1:11" s="35" customFormat="1" ht="15" customHeight="1">
      <c r="A2014" s="110" t="s">
        <v>3081</v>
      </c>
      <c r="B2014" s="64" t="s">
        <v>3076</v>
      </c>
      <c r="C2014" s="60" t="s">
        <v>4943</v>
      </c>
      <c r="D2014" s="111" t="s">
        <v>75</v>
      </c>
      <c r="E2014" s="112" t="s">
        <v>1733</v>
      </c>
      <c r="F2014" s="112" t="s">
        <v>1839</v>
      </c>
      <c r="G2014" s="113" t="s">
        <v>964</v>
      </c>
      <c r="H2014" s="32">
        <v>7000</v>
      </c>
      <c r="I2014" s="9"/>
      <c r="J2014" s="114">
        <f>IF(I2014&lt;1,I2014*H2014*1.3,IF(I2014&gt;=1,I2014*H2014))</f>
        <v>0</v>
      </c>
      <c r="K2014" s="34" t="s">
        <v>1390</v>
      </c>
    </row>
    <row r="2015" spans="1:11" s="35" customFormat="1" ht="15" customHeight="1">
      <c r="A2015" s="110" t="s">
        <v>3090</v>
      </c>
      <c r="B2015" s="64" t="s">
        <v>3076</v>
      </c>
      <c r="C2015" s="60" t="s">
        <v>4944</v>
      </c>
      <c r="D2015" s="111" t="s">
        <v>75</v>
      </c>
      <c r="E2015" s="112" t="s">
        <v>1733</v>
      </c>
      <c r="F2015" s="112" t="s">
        <v>1839</v>
      </c>
      <c r="G2015" s="113" t="s">
        <v>964</v>
      </c>
      <c r="H2015" s="32">
        <v>7000</v>
      </c>
      <c r="I2015" s="9"/>
      <c r="J2015" s="114">
        <f>IF(I2015&lt;1,I2015*H2015*1.3,IF(I2015&gt;=1,I2015*H2015))</f>
        <v>0</v>
      </c>
      <c r="K2015" s="34" t="s">
        <v>1390</v>
      </c>
    </row>
    <row r="2016" spans="1:11" s="35" customFormat="1" ht="15" customHeight="1">
      <c r="A2016" s="110" t="s">
        <v>3080</v>
      </c>
      <c r="B2016" s="64" t="s">
        <v>3076</v>
      </c>
      <c r="C2016" s="60" t="s">
        <v>4945</v>
      </c>
      <c r="D2016" s="111" t="s">
        <v>75</v>
      </c>
      <c r="E2016" s="112" t="s">
        <v>1733</v>
      </c>
      <c r="F2016" s="112" t="s">
        <v>1839</v>
      </c>
      <c r="G2016" s="113" t="s">
        <v>964</v>
      </c>
      <c r="H2016" s="32">
        <v>7000</v>
      </c>
      <c r="I2016" s="9"/>
      <c r="J2016" s="114">
        <f>IF(I2016&lt;1,I2016*H2016*1.3,IF(I2016&gt;=1,I2016*H2016))</f>
        <v>0</v>
      </c>
      <c r="K2016" s="34" t="s">
        <v>1390</v>
      </c>
    </row>
    <row r="2017" spans="1:11" s="35" customFormat="1" ht="15" customHeight="1">
      <c r="A2017" s="110" t="s">
        <v>3087</v>
      </c>
      <c r="B2017" s="64" t="s">
        <v>3076</v>
      </c>
      <c r="C2017" s="60" t="s">
        <v>4946</v>
      </c>
      <c r="D2017" s="111" t="s">
        <v>75</v>
      </c>
      <c r="E2017" s="112" t="s">
        <v>1698</v>
      </c>
      <c r="F2017" s="112" t="s">
        <v>1839</v>
      </c>
      <c r="G2017" s="113" t="s">
        <v>964</v>
      </c>
      <c r="H2017" s="32">
        <v>7250</v>
      </c>
      <c r="I2017" s="9"/>
      <c r="J2017" s="114">
        <f>IF(I2017&lt;1,I2017*H2017*1.3,IF(I2017&gt;=1,I2017*H2017))</f>
        <v>0</v>
      </c>
      <c r="K2017" s="34" t="s">
        <v>1390</v>
      </c>
    </row>
    <row r="2018" spans="1:11" s="35" customFormat="1" ht="15" customHeight="1">
      <c r="A2018" s="110" t="s">
        <v>3091</v>
      </c>
      <c r="B2018" s="64" t="s">
        <v>3076</v>
      </c>
      <c r="C2018" s="60" t="s">
        <v>4935</v>
      </c>
      <c r="D2018" s="111" t="s">
        <v>75</v>
      </c>
      <c r="E2018" s="112" t="s">
        <v>1698</v>
      </c>
      <c r="F2018" s="112" t="s">
        <v>1839</v>
      </c>
      <c r="G2018" s="113" t="s">
        <v>964</v>
      </c>
      <c r="H2018" s="32">
        <v>7250</v>
      </c>
      <c r="I2018" s="9"/>
      <c r="J2018" s="114">
        <f>IF(I2018&lt;1,I2018*H2018*1.3,IF(I2018&gt;=1,I2018*H2018))</f>
        <v>0</v>
      </c>
      <c r="K2018" s="34" t="s">
        <v>1390</v>
      </c>
    </row>
    <row r="2019" spans="1:11" s="76" customFormat="1" ht="15" customHeight="1">
      <c r="A2019" s="110" t="s">
        <v>3082</v>
      </c>
      <c r="B2019" s="64" t="s">
        <v>3076</v>
      </c>
      <c r="C2019" s="60" t="s">
        <v>4936</v>
      </c>
      <c r="D2019" s="111" t="s">
        <v>75</v>
      </c>
      <c r="E2019" s="112" t="s">
        <v>1698</v>
      </c>
      <c r="F2019" s="112" t="s">
        <v>1839</v>
      </c>
      <c r="G2019" s="113" t="s">
        <v>964</v>
      </c>
      <c r="H2019" s="32">
        <v>7250</v>
      </c>
      <c r="I2019" s="9"/>
      <c r="J2019" s="114">
        <f>IF(I2019&lt;1,I2019*H2019*1.3,IF(I2019&gt;=1,I2019*H2019))</f>
        <v>0</v>
      </c>
      <c r="K2019" s="34" t="s">
        <v>1390</v>
      </c>
    </row>
    <row r="2020" spans="1:11" s="76" customFormat="1" ht="15" customHeight="1">
      <c r="A2020" s="110" t="s">
        <v>3089</v>
      </c>
      <c r="B2020" s="64" t="s">
        <v>3076</v>
      </c>
      <c r="C2020" s="60" t="s">
        <v>4937</v>
      </c>
      <c r="D2020" s="111" t="s">
        <v>75</v>
      </c>
      <c r="E2020" s="112" t="s">
        <v>1698</v>
      </c>
      <c r="F2020" s="112" t="s">
        <v>1839</v>
      </c>
      <c r="G2020" s="113" t="s">
        <v>964</v>
      </c>
      <c r="H2020" s="32">
        <v>7250</v>
      </c>
      <c r="I2020" s="9"/>
      <c r="J2020" s="114">
        <f>IF(I2020&lt;1,I2020*H2020*1.3,IF(I2020&gt;=1,I2020*H2020))</f>
        <v>0</v>
      </c>
      <c r="K2020" s="34" t="s">
        <v>1390</v>
      </c>
    </row>
    <row r="2021" spans="1:11" s="76" customFormat="1" ht="15" customHeight="1">
      <c r="A2021" s="110" t="s">
        <v>3084</v>
      </c>
      <c r="B2021" s="64" t="s">
        <v>3076</v>
      </c>
      <c r="C2021" s="60" t="s">
        <v>4938</v>
      </c>
      <c r="D2021" s="111" t="s">
        <v>75</v>
      </c>
      <c r="E2021" s="112" t="s">
        <v>1698</v>
      </c>
      <c r="F2021" s="112" t="s">
        <v>1839</v>
      </c>
      <c r="G2021" s="113" t="s">
        <v>964</v>
      </c>
      <c r="H2021" s="32">
        <v>7250</v>
      </c>
      <c r="I2021" s="9"/>
      <c r="J2021" s="114">
        <f>IF(I2021&lt;1,I2021*H2021*1.3,IF(I2021&gt;=1,I2021*H2021))</f>
        <v>0</v>
      </c>
      <c r="K2021" s="34" t="s">
        <v>1390</v>
      </c>
    </row>
    <row r="2022" spans="1:11" s="76" customFormat="1" ht="15" customHeight="1">
      <c r="A2022" s="110" t="s">
        <v>3088</v>
      </c>
      <c r="B2022" s="64" t="s">
        <v>3076</v>
      </c>
      <c r="C2022" s="60" t="s">
        <v>4939</v>
      </c>
      <c r="D2022" s="111" t="s">
        <v>75</v>
      </c>
      <c r="E2022" s="112" t="s">
        <v>1698</v>
      </c>
      <c r="F2022" s="112" t="s">
        <v>1839</v>
      </c>
      <c r="G2022" s="113" t="s">
        <v>964</v>
      </c>
      <c r="H2022" s="32">
        <v>7250</v>
      </c>
      <c r="I2022" s="9"/>
      <c r="J2022" s="114">
        <f>IF(I2022&lt;1,I2022*H2022*1.3,IF(I2022&gt;=1,I2022*H2022))</f>
        <v>0</v>
      </c>
      <c r="K2022" s="34" t="s">
        <v>1390</v>
      </c>
    </row>
    <row r="2023" spans="1:11" s="76" customFormat="1" ht="15" customHeight="1">
      <c r="A2023" s="110" t="s">
        <v>3083</v>
      </c>
      <c r="B2023" s="64" t="s">
        <v>3076</v>
      </c>
      <c r="C2023" s="60" t="s">
        <v>4940</v>
      </c>
      <c r="D2023" s="111" t="s">
        <v>75</v>
      </c>
      <c r="E2023" s="112" t="s">
        <v>1698</v>
      </c>
      <c r="F2023" s="112" t="s">
        <v>1839</v>
      </c>
      <c r="G2023" s="113" t="s">
        <v>964</v>
      </c>
      <c r="H2023" s="32">
        <v>7250</v>
      </c>
      <c r="I2023" s="9"/>
      <c r="J2023" s="114">
        <f>IF(I2023&lt;1,I2023*H2023*1.3,IF(I2023&gt;=1,I2023*H2023))</f>
        <v>0</v>
      </c>
      <c r="K2023" s="34" t="s">
        <v>1390</v>
      </c>
    </row>
    <row r="2024" spans="1:11" s="76" customFormat="1" ht="15" customHeight="1">
      <c r="A2024" s="110" t="s">
        <v>3085</v>
      </c>
      <c r="B2024" s="64" t="s">
        <v>3076</v>
      </c>
      <c r="C2024" s="60" t="s">
        <v>4941</v>
      </c>
      <c r="D2024" s="111" t="s">
        <v>75</v>
      </c>
      <c r="E2024" s="112" t="s">
        <v>1698</v>
      </c>
      <c r="F2024" s="112" t="s">
        <v>1839</v>
      </c>
      <c r="G2024" s="113" t="s">
        <v>964</v>
      </c>
      <c r="H2024" s="32">
        <v>7250</v>
      </c>
      <c r="I2024" s="9"/>
      <c r="J2024" s="114">
        <f>IF(I2024&lt;1,I2024*H2024*1.3,IF(I2024&gt;=1,I2024*H2024))</f>
        <v>0</v>
      </c>
      <c r="K2024" s="34" t="s">
        <v>1390</v>
      </c>
    </row>
    <row r="2025" spans="1:11" s="76" customFormat="1" ht="15" customHeight="1">
      <c r="A2025" s="110" t="s">
        <v>3086</v>
      </c>
      <c r="B2025" s="64" t="s">
        <v>3076</v>
      </c>
      <c r="C2025" s="60" t="s">
        <v>4942</v>
      </c>
      <c r="D2025" s="111" t="s">
        <v>75</v>
      </c>
      <c r="E2025" s="112" t="s">
        <v>1698</v>
      </c>
      <c r="F2025" s="112" t="s">
        <v>1839</v>
      </c>
      <c r="G2025" s="113" t="s">
        <v>964</v>
      </c>
      <c r="H2025" s="32">
        <v>7250</v>
      </c>
      <c r="I2025" s="9"/>
      <c r="J2025" s="114">
        <f>IF(I2025&lt;1,I2025*H2025*1.3,IF(I2025&gt;=1,I2025*H2025))</f>
        <v>0</v>
      </c>
      <c r="K2025" s="34" t="s">
        <v>1390</v>
      </c>
    </row>
    <row r="2026" spans="1:11" s="76" customFormat="1" ht="15" customHeight="1">
      <c r="A2026" s="110" t="s">
        <v>3081</v>
      </c>
      <c r="B2026" s="64" t="s">
        <v>3076</v>
      </c>
      <c r="C2026" s="60" t="s">
        <v>4943</v>
      </c>
      <c r="D2026" s="111" t="s">
        <v>75</v>
      </c>
      <c r="E2026" s="112" t="s">
        <v>1698</v>
      </c>
      <c r="F2026" s="112" t="s">
        <v>1839</v>
      </c>
      <c r="G2026" s="113" t="s">
        <v>964</v>
      </c>
      <c r="H2026" s="32">
        <v>7250</v>
      </c>
      <c r="I2026" s="9"/>
      <c r="J2026" s="114">
        <f>IF(I2026&lt;1,I2026*H2026*1.3,IF(I2026&gt;=1,I2026*H2026))</f>
        <v>0</v>
      </c>
      <c r="K2026" s="34" t="s">
        <v>1390</v>
      </c>
    </row>
    <row r="2027" spans="1:11" s="76" customFormat="1" ht="15" customHeight="1">
      <c r="A2027" s="110" t="s">
        <v>3090</v>
      </c>
      <c r="B2027" s="64" t="s">
        <v>3076</v>
      </c>
      <c r="C2027" s="60" t="s">
        <v>4944</v>
      </c>
      <c r="D2027" s="111" t="s">
        <v>75</v>
      </c>
      <c r="E2027" s="112" t="s">
        <v>1698</v>
      </c>
      <c r="F2027" s="112" t="s">
        <v>1839</v>
      </c>
      <c r="G2027" s="113" t="s">
        <v>964</v>
      </c>
      <c r="H2027" s="32">
        <v>7250</v>
      </c>
      <c r="I2027" s="9"/>
      <c r="J2027" s="114">
        <f>IF(I2027&lt;1,I2027*H2027*1.3,IF(I2027&gt;=1,I2027*H2027))</f>
        <v>0</v>
      </c>
      <c r="K2027" s="34" t="s">
        <v>1390</v>
      </c>
    </row>
    <row r="2028" spans="1:11" s="76" customFormat="1" ht="15" customHeight="1">
      <c r="A2028" s="110" t="s">
        <v>3080</v>
      </c>
      <c r="B2028" s="64" t="s">
        <v>3076</v>
      </c>
      <c r="C2028" s="60" t="s">
        <v>4945</v>
      </c>
      <c r="D2028" s="111" t="s">
        <v>75</v>
      </c>
      <c r="E2028" s="112" t="s">
        <v>1698</v>
      </c>
      <c r="F2028" s="112" t="s">
        <v>1839</v>
      </c>
      <c r="G2028" s="113" t="s">
        <v>964</v>
      </c>
      <c r="H2028" s="32">
        <v>7250</v>
      </c>
      <c r="I2028" s="9"/>
      <c r="J2028" s="114">
        <f>IF(I2028&lt;1,I2028*H2028*1.3,IF(I2028&gt;=1,I2028*H2028))</f>
        <v>0</v>
      </c>
      <c r="K2028" s="34" t="s">
        <v>1390</v>
      </c>
    </row>
    <row r="2029" spans="1:11" s="35" customFormat="1" ht="15" customHeight="1">
      <c r="A2029" s="36" t="s">
        <v>92</v>
      </c>
      <c r="B2029" s="28"/>
      <c r="C2029" s="29" t="s">
        <v>4947</v>
      </c>
      <c r="D2029" s="51">
        <v>20</v>
      </c>
      <c r="E2029" s="30" t="s">
        <v>1733</v>
      </c>
      <c r="F2029" s="30" t="s">
        <v>1839</v>
      </c>
      <c r="G2029" s="31" t="s">
        <v>964</v>
      </c>
      <c r="H2029" s="32">
        <v>4750</v>
      </c>
      <c r="I2029" s="5"/>
      <c r="J2029" s="33">
        <f>IF(I2029&lt;1,I2029*H2029*1.3,IF(I2029&gt;=1,I2029*H2029))</f>
        <v>0</v>
      </c>
      <c r="K2029" s="85" t="s">
        <v>1394</v>
      </c>
    </row>
    <row r="2030" spans="1:11" s="35" customFormat="1" ht="15" customHeight="1">
      <c r="A2030" s="36" t="s">
        <v>93</v>
      </c>
      <c r="B2030" s="28"/>
      <c r="C2030" s="29" t="s">
        <v>4948</v>
      </c>
      <c r="D2030" s="51">
        <v>20</v>
      </c>
      <c r="E2030" s="30" t="s">
        <v>1733</v>
      </c>
      <c r="F2030" s="30" t="s">
        <v>1839</v>
      </c>
      <c r="G2030" s="31" t="s">
        <v>964</v>
      </c>
      <c r="H2030" s="32">
        <v>4750</v>
      </c>
      <c r="I2030" s="5"/>
      <c r="J2030" s="33">
        <f>IF(I2030&lt;1,I2030*H2030*1.3,IF(I2030&gt;=1,I2030*H2030))</f>
        <v>0</v>
      </c>
      <c r="K2030" s="85" t="s">
        <v>1394</v>
      </c>
    </row>
    <row r="2031" spans="1:11" s="35" customFormat="1" ht="15" customHeight="1">
      <c r="A2031" s="36" t="s">
        <v>94</v>
      </c>
      <c r="B2031" s="28"/>
      <c r="C2031" s="29" t="s">
        <v>4949</v>
      </c>
      <c r="D2031" s="51">
        <v>20</v>
      </c>
      <c r="E2031" s="30" t="s">
        <v>1733</v>
      </c>
      <c r="F2031" s="30" t="s">
        <v>1839</v>
      </c>
      <c r="G2031" s="31" t="s">
        <v>964</v>
      </c>
      <c r="H2031" s="32">
        <v>4750</v>
      </c>
      <c r="I2031" s="5"/>
      <c r="J2031" s="33">
        <f>IF(I2031&lt;1,I2031*H2031*1.3,IF(I2031&gt;=1,I2031*H2031))</f>
        <v>0</v>
      </c>
      <c r="K2031" s="85" t="s">
        <v>1394</v>
      </c>
    </row>
    <row r="2032" spans="1:11" s="35" customFormat="1" ht="15" customHeight="1">
      <c r="A2032" s="36" t="s">
        <v>95</v>
      </c>
      <c r="B2032" s="28"/>
      <c r="C2032" s="29" t="s">
        <v>4950</v>
      </c>
      <c r="D2032" s="51">
        <v>20</v>
      </c>
      <c r="E2032" s="30" t="s">
        <v>1733</v>
      </c>
      <c r="F2032" s="30" t="s">
        <v>1839</v>
      </c>
      <c r="G2032" s="31" t="s">
        <v>964</v>
      </c>
      <c r="H2032" s="32">
        <v>4750</v>
      </c>
      <c r="I2032" s="5"/>
      <c r="J2032" s="33">
        <f>IF(I2032&lt;1,I2032*H2032*1.3,IF(I2032&gt;=1,I2032*H2032))</f>
        <v>0</v>
      </c>
      <c r="K2032" s="85" t="s">
        <v>1394</v>
      </c>
    </row>
    <row r="2033" spans="1:11" s="35" customFormat="1" ht="15" customHeight="1">
      <c r="A2033" s="36" t="s">
        <v>96</v>
      </c>
      <c r="B2033" s="28"/>
      <c r="C2033" s="29" t="s">
        <v>4951</v>
      </c>
      <c r="D2033" s="51">
        <v>20</v>
      </c>
      <c r="E2033" s="30" t="s">
        <v>1733</v>
      </c>
      <c r="F2033" s="30" t="s">
        <v>1839</v>
      </c>
      <c r="G2033" s="42" t="s">
        <v>964</v>
      </c>
      <c r="H2033" s="32">
        <v>4750</v>
      </c>
      <c r="I2033" s="5"/>
      <c r="J2033" s="33">
        <f>IF(I2033&lt;1,I2033*H2033*1.3,IF(I2033&gt;=1,I2033*H2033))</f>
        <v>0</v>
      </c>
      <c r="K2033" s="85" t="s">
        <v>1394</v>
      </c>
    </row>
    <row r="2034" spans="1:11" s="35" customFormat="1" ht="15" customHeight="1">
      <c r="A2034" s="36" t="s">
        <v>97</v>
      </c>
      <c r="B2034" s="28"/>
      <c r="C2034" s="29" t="s">
        <v>4952</v>
      </c>
      <c r="D2034" s="51">
        <v>20</v>
      </c>
      <c r="E2034" s="30" t="s">
        <v>1733</v>
      </c>
      <c r="F2034" s="30" t="s">
        <v>1839</v>
      </c>
      <c r="G2034" s="31" t="s">
        <v>964</v>
      </c>
      <c r="H2034" s="32">
        <v>4750</v>
      </c>
      <c r="I2034" s="5"/>
      <c r="J2034" s="33">
        <f>IF(I2034&lt;1,I2034*H2034*1.3,IF(I2034&gt;=1,I2034*H2034))</f>
        <v>0</v>
      </c>
      <c r="K2034" s="85" t="s">
        <v>1394</v>
      </c>
    </row>
    <row r="2035" spans="1:11" s="35" customFormat="1" ht="15" customHeight="1">
      <c r="A2035" s="36" t="s">
        <v>98</v>
      </c>
      <c r="B2035" s="28"/>
      <c r="C2035" s="29" t="s">
        <v>4953</v>
      </c>
      <c r="D2035" s="51">
        <v>20</v>
      </c>
      <c r="E2035" s="30" t="s">
        <v>1733</v>
      </c>
      <c r="F2035" s="30" t="s">
        <v>1839</v>
      </c>
      <c r="G2035" s="31" t="s">
        <v>964</v>
      </c>
      <c r="H2035" s="32">
        <v>4750</v>
      </c>
      <c r="I2035" s="5"/>
      <c r="J2035" s="33">
        <f>IF(I2035&lt;1,I2035*H2035*1.3,IF(I2035&gt;=1,I2035*H2035))</f>
        <v>0</v>
      </c>
      <c r="K2035" s="85" t="s">
        <v>1394</v>
      </c>
    </row>
    <row r="2036" spans="1:11" s="35" customFormat="1" ht="15" customHeight="1">
      <c r="A2036" s="36">
        <v>70003110</v>
      </c>
      <c r="B2036" s="28"/>
      <c r="C2036" s="29" t="s">
        <v>4954</v>
      </c>
      <c r="D2036" s="51" t="s">
        <v>26</v>
      </c>
      <c r="E2036" s="30" t="s">
        <v>1698</v>
      </c>
      <c r="F2036" s="30" t="s">
        <v>1839</v>
      </c>
      <c r="G2036" s="31" t="s">
        <v>964</v>
      </c>
      <c r="H2036" s="32">
        <v>5000</v>
      </c>
      <c r="I2036" s="5"/>
      <c r="J2036" s="33">
        <f>IF(I2036&lt;1,I2036*H2036*1.3,IF(I2036&gt;=1,I2036*H2036))</f>
        <v>0</v>
      </c>
      <c r="K2036" s="54" t="s">
        <v>1393</v>
      </c>
    </row>
    <row r="2037" spans="1:11" s="35" customFormat="1" ht="15" customHeight="1">
      <c r="A2037" s="36">
        <v>70019285</v>
      </c>
      <c r="B2037" s="28"/>
      <c r="C2037" s="29" t="s">
        <v>4955</v>
      </c>
      <c r="D2037" s="51">
        <v>20</v>
      </c>
      <c r="E2037" s="30" t="s">
        <v>1698</v>
      </c>
      <c r="F2037" s="30" t="s">
        <v>1839</v>
      </c>
      <c r="G2037" s="31" t="s">
        <v>964</v>
      </c>
      <c r="H2037" s="32">
        <v>5000</v>
      </c>
      <c r="I2037" s="5"/>
      <c r="J2037" s="33">
        <f>IF(I2037&lt;1,I2037*H2037*1.3,IF(I2037&gt;=1,I2037*H2037))</f>
        <v>0</v>
      </c>
      <c r="K2037" s="54" t="s">
        <v>1393</v>
      </c>
    </row>
    <row r="2038" spans="1:11" s="35" customFormat="1" ht="15" customHeight="1">
      <c r="A2038" s="36">
        <v>70002705</v>
      </c>
      <c r="B2038" s="28"/>
      <c r="C2038" s="29" t="s">
        <v>4956</v>
      </c>
      <c r="D2038" s="51">
        <v>20</v>
      </c>
      <c r="E2038" s="30" t="s">
        <v>1698</v>
      </c>
      <c r="F2038" s="30" t="s">
        <v>1839</v>
      </c>
      <c r="G2038" s="31" t="s">
        <v>964</v>
      </c>
      <c r="H2038" s="32">
        <v>5000</v>
      </c>
      <c r="I2038" s="5"/>
      <c r="J2038" s="33">
        <f>IF(I2038&lt;1,I2038*H2038*1.3,IF(I2038&gt;=1,I2038*H2038))</f>
        <v>0</v>
      </c>
      <c r="K2038" s="54" t="s">
        <v>1393</v>
      </c>
    </row>
    <row r="2039" spans="1:11" s="35" customFormat="1" ht="15" customHeight="1">
      <c r="A2039" s="36">
        <v>70019271</v>
      </c>
      <c r="B2039" s="28"/>
      <c r="C2039" s="29" t="s">
        <v>4957</v>
      </c>
      <c r="D2039" s="51">
        <v>20</v>
      </c>
      <c r="E2039" s="30" t="s">
        <v>1698</v>
      </c>
      <c r="F2039" s="30" t="s">
        <v>1839</v>
      </c>
      <c r="G2039" s="31" t="s">
        <v>964</v>
      </c>
      <c r="H2039" s="32">
        <v>5000</v>
      </c>
      <c r="I2039" s="5"/>
      <c r="J2039" s="33">
        <f>IF(I2039&lt;1,I2039*H2039*1.3,IF(I2039&gt;=1,I2039*H2039))</f>
        <v>0</v>
      </c>
      <c r="K2039" s="54" t="s">
        <v>1393</v>
      </c>
    </row>
    <row r="2040" spans="1:11" s="35" customFormat="1" ht="15" customHeight="1">
      <c r="A2040" s="36">
        <v>70002706</v>
      </c>
      <c r="B2040" s="28"/>
      <c r="C2040" s="29" t="s">
        <v>4958</v>
      </c>
      <c r="D2040" s="51">
        <v>20</v>
      </c>
      <c r="E2040" s="30" t="s">
        <v>1698</v>
      </c>
      <c r="F2040" s="30" t="s">
        <v>1839</v>
      </c>
      <c r="G2040" s="31" t="s">
        <v>964</v>
      </c>
      <c r="H2040" s="32">
        <v>5000</v>
      </c>
      <c r="I2040" s="5"/>
      <c r="J2040" s="33">
        <f>IF(I2040&lt;1,I2040*H2040*1.3,IF(I2040&gt;=1,I2040*H2040))</f>
        <v>0</v>
      </c>
      <c r="K2040" s="54" t="s">
        <v>1393</v>
      </c>
    </row>
    <row r="2041" spans="1:11" s="35" customFormat="1" ht="15" customHeight="1">
      <c r="A2041" s="36">
        <v>70064366</v>
      </c>
      <c r="B2041" s="28"/>
      <c r="C2041" s="29" t="s">
        <v>4959</v>
      </c>
      <c r="D2041" s="51">
        <v>20</v>
      </c>
      <c r="E2041" s="30" t="s">
        <v>1698</v>
      </c>
      <c r="F2041" s="30" t="s">
        <v>1839</v>
      </c>
      <c r="G2041" s="31" t="s">
        <v>964</v>
      </c>
      <c r="H2041" s="32">
        <v>6875</v>
      </c>
      <c r="I2041" s="5"/>
      <c r="J2041" s="33">
        <f>IF(I2041&lt;1,I2041*H2041*1.3,IF(I2041&gt;=1,I2041*H2041))</f>
        <v>0</v>
      </c>
      <c r="K2041" s="54" t="s">
        <v>1393</v>
      </c>
    </row>
    <row r="2042" spans="1:11" s="35" customFormat="1" ht="15" customHeight="1">
      <c r="A2042" s="36">
        <v>70027330</v>
      </c>
      <c r="B2042" s="28"/>
      <c r="C2042" s="29" t="s">
        <v>4960</v>
      </c>
      <c r="D2042" s="51">
        <v>20</v>
      </c>
      <c r="E2042" s="30" t="s">
        <v>1698</v>
      </c>
      <c r="F2042" s="30" t="s">
        <v>1839</v>
      </c>
      <c r="G2042" s="31" t="s">
        <v>964</v>
      </c>
      <c r="H2042" s="32">
        <v>6875</v>
      </c>
      <c r="I2042" s="5"/>
      <c r="J2042" s="33">
        <f>IF(I2042&lt;1,I2042*H2042*1.3,IF(I2042&gt;=1,I2042*H2042))</f>
        <v>0</v>
      </c>
      <c r="K2042" s="54" t="s">
        <v>1393</v>
      </c>
    </row>
    <row r="2043" spans="1:11" s="35" customFormat="1" ht="15" customHeight="1">
      <c r="A2043" s="36">
        <v>70038525</v>
      </c>
      <c r="B2043" s="28"/>
      <c r="C2043" s="29" t="s">
        <v>4961</v>
      </c>
      <c r="D2043" s="51">
        <v>20</v>
      </c>
      <c r="E2043" s="30" t="s">
        <v>1698</v>
      </c>
      <c r="F2043" s="30" t="s">
        <v>1839</v>
      </c>
      <c r="G2043" s="31" t="s">
        <v>964</v>
      </c>
      <c r="H2043" s="32">
        <v>6875</v>
      </c>
      <c r="I2043" s="5"/>
      <c r="J2043" s="33">
        <f>IF(I2043&lt;1,I2043*H2043*1.3,IF(I2043&gt;=1,I2043*H2043))</f>
        <v>0</v>
      </c>
      <c r="K2043" s="54" t="s">
        <v>1393</v>
      </c>
    </row>
    <row r="2044" spans="1:11" s="35" customFormat="1" ht="15" customHeight="1">
      <c r="A2044" s="36">
        <v>70064365</v>
      </c>
      <c r="B2044" s="28"/>
      <c r="C2044" s="29" t="s">
        <v>4962</v>
      </c>
      <c r="D2044" s="51">
        <v>20</v>
      </c>
      <c r="E2044" s="30" t="s">
        <v>1698</v>
      </c>
      <c r="F2044" s="30" t="s">
        <v>1839</v>
      </c>
      <c r="G2044" s="31" t="s">
        <v>964</v>
      </c>
      <c r="H2044" s="32">
        <v>6875</v>
      </c>
      <c r="I2044" s="5"/>
      <c r="J2044" s="33">
        <f>IF(I2044&lt;1,I2044*H2044*1.3,IF(I2044&gt;=1,I2044*H2044))</f>
        <v>0</v>
      </c>
      <c r="K2044" s="54" t="s">
        <v>1393</v>
      </c>
    </row>
    <row r="2045" spans="1:11" s="59" customFormat="1" ht="15" customHeight="1">
      <c r="A2045" s="22"/>
      <c r="B2045" s="22" t="s">
        <v>2870</v>
      </c>
      <c r="C2045" s="22"/>
      <c r="D2045" s="45"/>
      <c r="E2045" s="45"/>
      <c r="F2045" s="55"/>
      <c r="G2045" s="45"/>
      <c r="H2045" s="56"/>
      <c r="I2045" s="6"/>
      <c r="J2045" s="57"/>
      <c r="K2045" s="58"/>
    </row>
    <row r="2046" spans="1:11" s="35" customFormat="1" ht="15" customHeight="1">
      <c r="A2046" s="41">
        <v>22145</v>
      </c>
      <c r="B2046" s="28"/>
      <c r="C2046" s="29" t="s">
        <v>4963</v>
      </c>
      <c r="D2046" s="51" t="s">
        <v>54</v>
      </c>
      <c r="E2046" s="30" t="s">
        <v>1733</v>
      </c>
      <c r="F2046" s="30" t="s">
        <v>1839</v>
      </c>
      <c r="G2046" s="31" t="s">
        <v>964</v>
      </c>
      <c r="H2046" s="32">
        <v>1875</v>
      </c>
      <c r="I2046" s="5"/>
      <c r="J2046" s="33">
        <f>IF(I2046&lt;1,I2046*H2046*1.3,IF(I2046&gt;=1,I2046*H2046))</f>
        <v>0</v>
      </c>
      <c r="K2046" s="60" t="s">
        <v>3265</v>
      </c>
    </row>
    <row r="2047" spans="1:11" s="59" customFormat="1" ht="15" customHeight="1">
      <c r="A2047" s="22"/>
      <c r="B2047" s="22" t="s">
        <v>2871</v>
      </c>
      <c r="C2047" s="22"/>
      <c r="D2047" s="45"/>
      <c r="E2047" s="45"/>
      <c r="F2047" s="55"/>
      <c r="G2047" s="45"/>
      <c r="H2047" s="56"/>
      <c r="I2047" s="6"/>
      <c r="J2047" s="57"/>
      <c r="K2047" s="58"/>
    </row>
    <row r="2048" spans="1:11" s="35" customFormat="1" ht="15" customHeight="1">
      <c r="A2048" s="38">
        <v>498701</v>
      </c>
      <c r="B2048" s="28"/>
      <c r="C2048" s="29" t="s">
        <v>4964</v>
      </c>
      <c r="D2048" s="30" t="s">
        <v>99</v>
      </c>
      <c r="E2048" s="30" t="s">
        <v>1698</v>
      </c>
      <c r="F2048" s="30" t="s">
        <v>1839</v>
      </c>
      <c r="G2048" s="31" t="s">
        <v>964</v>
      </c>
      <c r="H2048" s="32">
        <v>13500</v>
      </c>
      <c r="I2048" s="5"/>
      <c r="J2048" s="33">
        <f>IF(I2048&lt;1,I2048*H2048*1.3,IF(I2048&gt;=1,I2048*H2048))</f>
        <v>0</v>
      </c>
      <c r="K2048" s="52" t="s">
        <v>1391</v>
      </c>
    </row>
    <row r="2049" spans="1:11" s="35" customFormat="1" ht="15" customHeight="1">
      <c r="A2049" s="38">
        <v>498700</v>
      </c>
      <c r="B2049" s="28"/>
      <c r="C2049" s="29" t="s">
        <v>4965</v>
      </c>
      <c r="D2049" s="30" t="s">
        <v>99</v>
      </c>
      <c r="E2049" s="30" t="s">
        <v>1698</v>
      </c>
      <c r="F2049" s="30" t="s">
        <v>1839</v>
      </c>
      <c r="G2049" s="31" t="s">
        <v>964</v>
      </c>
      <c r="H2049" s="32">
        <v>13500</v>
      </c>
      <c r="I2049" s="5"/>
      <c r="J2049" s="33">
        <f>IF(I2049&lt;1,I2049*H2049*1.3,IF(I2049&gt;=1,I2049*H2049))</f>
        <v>0</v>
      </c>
      <c r="K2049" s="52" t="s">
        <v>1391</v>
      </c>
    </row>
    <row r="2050" spans="1:11" s="35" customFormat="1" ht="15" customHeight="1">
      <c r="A2050" s="38">
        <v>498702</v>
      </c>
      <c r="B2050" s="28"/>
      <c r="C2050" s="29" t="s">
        <v>4966</v>
      </c>
      <c r="D2050" s="30" t="s">
        <v>99</v>
      </c>
      <c r="E2050" s="30" t="s">
        <v>1698</v>
      </c>
      <c r="F2050" s="30" t="s">
        <v>1839</v>
      </c>
      <c r="G2050" s="31" t="s">
        <v>964</v>
      </c>
      <c r="H2050" s="32">
        <v>13500</v>
      </c>
      <c r="I2050" s="5"/>
      <c r="J2050" s="33">
        <f>IF(I2050&lt;1,I2050*H2050*1.3,IF(I2050&gt;=1,I2050*H2050))</f>
        <v>0</v>
      </c>
      <c r="K2050" s="52" t="s">
        <v>1391</v>
      </c>
    </row>
    <row r="2051" spans="1:11" s="35" customFormat="1" ht="15" customHeight="1">
      <c r="A2051" s="38">
        <v>498703</v>
      </c>
      <c r="B2051" s="28"/>
      <c r="C2051" s="29" t="s">
        <v>4967</v>
      </c>
      <c r="D2051" s="30" t="s">
        <v>99</v>
      </c>
      <c r="E2051" s="30" t="s">
        <v>1698</v>
      </c>
      <c r="F2051" s="30" t="s">
        <v>1839</v>
      </c>
      <c r="G2051" s="31" t="s">
        <v>964</v>
      </c>
      <c r="H2051" s="32">
        <v>13500</v>
      </c>
      <c r="I2051" s="5"/>
      <c r="J2051" s="33">
        <f>IF(I2051&lt;1,I2051*H2051*1.3,IF(I2051&gt;=1,I2051*H2051))</f>
        <v>0</v>
      </c>
      <c r="K2051" s="52" t="s">
        <v>1391</v>
      </c>
    </row>
    <row r="2052" spans="1:11" s="35" customFormat="1" ht="15" customHeight="1">
      <c r="A2052" s="38">
        <v>498711</v>
      </c>
      <c r="B2052" s="28"/>
      <c r="C2052" s="29" t="s">
        <v>4968</v>
      </c>
      <c r="D2052" s="30" t="s">
        <v>100</v>
      </c>
      <c r="E2052" s="30" t="s">
        <v>1698</v>
      </c>
      <c r="F2052" s="30" t="s">
        <v>1839</v>
      </c>
      <c r="G2052" s="31" t="s">
        <v>964</v>
      </c>
      <c r="H2052" s="32">
        <v>13500</v>
      </c>
      <c r="I2052" s="5"/>
      <c r="J2052" s="33">
        <f>IF(I2052&lt;1,I2052*H2052*1.3,IF(I2052&gt;=1,I2052*H2052))</f>
        <v>0</v>
      </c>
      <c r="K2052" s="52" t="s">
        <v>1391</v>
      </c>
    </row>
    <row r="2053" spans="1:11" s="35" customFormat="1" ht="15" customHeight="1">
      <c r="A2053" s="38">
        <v>518182</v>
      </c>
      <c r="B2053" s="28"/>
      <c r="C2053" s="29" t="s">
        <v>4969</v>
      </c>
      <c r="D2053" s="30" t="s">
        <v>100</v>
      </c>
      <c r="E2053" s="30" t="s">
        <v>1698</v>
      </c>
      <c r="F2053" s="30" t="s">
        <v>1839</v>
      </c>
      <c r="G2053" s="31" t="s">
        <v>964</v>
      </c>
      <c r="H2053" s="32">
        <v>13500</v>
      </c>
      <c r="I2053" s="5"/>
      <c r="J2053" s="33">
        <f>IF(I2053&lt;1,I2053*H2053*1.3,IF(I2053&gt;=1,I2053*H2053))</f>
        <v>0</v>
      </c>
      <c r="K2053" s="52" t="s">
        <v>1391</v>
      </c>
    </row>
    <row r="2054" spans="1:11" s="35" customFormat="1" ht="15" customHeight="1">
      <c r="A2054" s="38">
        <v>498710</v>
      </c>
      <c r="B2054" s="28"/>
      <c r="C2054" s="29" t="s">
        <v>4970</v>
      </c>
      <c r="D2054" s="30" t="s">
        <v>100</v>
      </c>
      <c r="E2054" s="30" t="s">
        <v>1698</v>
      </c>
      <c r="F2054" s="30" t="s">
        <v>1839</v>
      </c>
      <c r="G2054" s="31" t="s">
        <v>964</v>
      </c>
      <c r="H2054" s="32">
        <v>13500</v>
      </c>
      <c r="I2054" s="5"/>
      <c r="J2054" s="33">
        <f>IF(I2054&lt;1,I2054*H2054*1.3,IF(I2054&gt;=1,I2054*H2054))</f>
        <v>0</v>
      </c>
      <c r="K2054" s="52" t="s">
        <v>1391</v>
      </c>
    </row>
    <row r="2055" spans="1:11" s="35" customFormat="1" ht="15" customHeight="1">
      <c r="A2055" s="41" t="s">
        <v>2008</v>
      </c>
      <c r="B2055" s="28"/>
      <c r="C2055" s="29" t="s">
        <v>4971</v>
      </c>
      <c r="D2055" s="51">
        <v>25</v>
      </c>
      <c r="E2055" s="30" t="s">
        <v>1733</v>
      </c>
      <c r="F2055" s="30" t="s">
        <v>1839</v>
      </c>
      <c r="G2055" s="31" t="s">
        <v>964</v>
      </c>
      <c r="H2055" s="32">
        <v>5000</v>
      </c>
      <c r="I2055" s="5"/>
      <c r="J2055" s="33">
        <f>IF(I2055&lt;1,I2055*H2055*1.3,IF(I2055&gt;=1,I2055*H2055))</f>
        <v>0</v>
      </c>
      <c r="K2055" s="34" t="s">
        <v>1390</v>
      </c>
    </row>
    <row r="2056" spans="1:11" s="35" customFormat="1" ht="15" customHeight="1">
      <c r="A2056" s="94" t="s">
        <v>2007</v>
      </c>
      <c r="B2056" s="28"/>
      <c r="C2056" s="29" t="s">
        <v>4972</v>
      </c>
      <c r="D2056" s="51">
        <v>25</v>
      </c>
      <c r="E2056" s="30" t="s">
        <v>1733</v>
      </c>
      <c r="F2056" s="30" t="s">
        <v>1839</v>
      </c>
      <c r="G2056" s="42" t="s">
        <v>964</v>
      </c>
      <c r="H2056" s="32">
        <v>5000</v>
      </c>
      <c r="I2056" s="5"/>
      <c r="J2056" s="33">
        <f>IF(I2056&lt;1,I2056*H2056*1.3,IF(I2056&gt;=1,I2056*H2056))</f>
        <v>0</v>
      </c>
      <c r="K2056" s="34" t="s">
        <v>1390</v>
      </c>
    </row>
    <row r="2057" spans="1:11" s="35" customFormat="1" ht="15" customHeight="1">
      <c r="A2057" s="41" t="s">
        <v>2006</v>
      </c>
      <c r="B2057" s="28"/>
      <c r="C2057" s="29" t="s">
        <v>4973</v>
      </c>
      <c r="D2057" s="51">
        <v>25</v>
      </c>
      <c r="E2057" s="30" t="s">
        <v>1733</v>
      </c>
      <c r="F2057" s="30" t="s">
        <v>1839</v>
      </c>
      <c r="G2057" s="31" t="s">
        <v>964</v>
      </c>
      <c r="H2057" s="32">
        <v>5000</v>
      </c>
      <c r="I2057" s="5"/>
      <c r="J2057" s="33">
        <f>IF(I2057&lt;1,I2057*H2057*1.3,IF(I2057&gt;=1,I2057*H2057))</f>
        <v>0</v>
      </c>
      <c r="K2057" s="34" t="s">
        <v>1390</v>
      </c>
    </row>
    <row r="2058" spans="1:11" s="35" customFormat="1" ht="15" customHeight="1">
      <c r="A2058" s="41" t="s">
        <v>2005</v>
      </c>
      <c r="B2058" s="28"/>
      <c r="C2058" s="29" t="s">
        <v>4974</v>
      </c>
      <c r="D2058" s="51">
        <v>25</v>
      </c>
      <c r="E2058" s="30" t="s">
        <v>1733</v>
      </c>
      <c r="F2058" s="30" t="s">
        <v>1839</v>
      </c>
      <c r="G2058" s="42" t="s">
        <v>964</v>
      </c>
      <c r="H2058" s="32">
        <v>5000</v>
      </c>
      <c r="I2058" s="5"/>
      <c r="J2058" s="33">
        <f>IF(I2058&lt;1,I2058*H2058*1.3,IF(I2058&gt;=1,I2058*H2058))</f>
        <v>0</v>
      </c>
      <c r="K2058" s="34" t="s">
        <v>1390</v>
      </c>
    </row>
    <row r="2059" spans="1:11" s="35" customFormat="1" ht="15" customHeight="1">
      <c r="A2059" s="41" t="s">
        <v>2004</v>
      </c>
      <c r="B2059" s="28"/>
      <c r="C2059" s="29" t="s">
        <v>4975</v>
      </c>
      <c r="D2059" s="51">
        <v>25</v>
      </c>
      <c r="E2059" s="30" t="s">
        <v>1733</v>
      </c>
      <c r="F2059" s="30" t="s">
        <v>1839</v>
      </c>
      <c r="G2059" s="31" t="s">
        <v>964</v>
      </c>
      <c r="H2059" s="32">
        <v>5000</v>
      </c>
      <c r="I2059" s="5"/>
      <c r="J2059" s="33">
        <f>IF(I2059&lt;1,I2059*H2059*1.3,IF(I2059&gt;=1,I2059*H2059))</f>
        <v>0</v>
      </c>
      <c r="K2059" s="34" t="s">
        <v>1390</v>
      </c>
    </row>
    <row r="2060" spans="1:11" s="35" customFormat="1" ht="15" customHeight="1">
      <c r="A2060" s="41" t="s">
        <v>2003</v>
      </c>
      <c r="B2060" s="28"/>
      <c r="C2060" s="29" t="s">
        <v>4976</v>
      </c>
      <c r="D2060" s="51">
        <v>25</v>
      </c>
      <c r="E2060" s="30" t="s">
        <v>1733</v>
      </c>
      <c r="F2060" s="30" t="s">
        <v>1839</v>
      </c>
      <c r="G2060" s="31" t="s">
        <v>964</v>
      </c>
      <c r="H2060" s="32">
        <v>5000</v>
      </c>
      <c r="I2060" s="5"/>
      <c r="J2060" s="33">
        <f>IF(I2060&lt;1,I2060*H2060*1.3,IF(I2060&gt;=1,I2060*H2060))</f>
        <v>0</v>
      </c>
      <c r="K2060" s="34" t="s">
        <v>1390</v>
      </c>
    </row>
    <row r="2061" spans="1:11" s="35" customFormat="1" ht="15" customHeight="1">
      <c r="A2061" s="94" t="s">
        <v>2002</v>
      </c>
      <c r="B2061" s="28"/>
      <c r="C2061" s="29" t="s">
        <v>4977</v>
      </c>
      <c r="D2061" s="51">
        <v>25</v>
      </c>
      <c r="E2061" s="30" t="s">
        <v>1733</v>
      </c>
      <c r="F2061" s="30" t="s">
        <v>1839</v>
      </c>
      <c r="G2061" s="31" t="s">
        <v>964</v>
      </c>
      <c r="H2061" s="32">
        <v>5000</v>
      </c>
      <c r="I2061" s="5"/>
      <c r="J2061" s="33">
        <f>IF(I2061&lt;1,I2061*H2061*1.3,IF(I2061&gt;=1,I2061*H2061))</f>
        <v>0</v>
      </c>
      <c r="K2061" s="34" t="s">
        <v>1390</v>
      </c>
    </row>
    <row r="2062" spans="1:11" s="35" customFormat="1" ht="15" customHeight="1">
      <c r="A2062" s="94" t="s">
        <v>2001</v>
      </c>
      <c r="B2062" s="28"/>
      <c r="C2062" s="29" t="s">
        <v>4978</v>
      </c>
      <c r="D2062" s="51">
        <v>25</v>
      </c>
      <c r="E2062" s="30" t="s">
        <v>1733</v>
      </c>
      <c r="F2062" s="30" t="s">
        <v>1839</v>
      </c>
      <c r="G2062" s="31" t="s">
        <v>964</v>
      </c>
      <c r="H2062" s="32">
        <v>5000</v>
      </c>
      <c r="I2062" s="5"/>
      <c r="J2062" s="33">
        <f>IF(I2062&lt;1,I2062*H2062*1.3,IF(I2062&gt;=1,I2062*H2062))</f>
        <v>0</v>
      </c>
      <c r="K2062" s="34" t="s">
        <v>1390</v>
      </c>
    </row>
    <row r="2063" spans="1:11" s="35" customFormat="1" ht="15" customHeight="1">
      <c r="A2063" s="41" t="s">
        <v>2000</v>
      </c>
      <c r="B2063" s="28"/>
      <c r="C2063" s="29" t="s">
        <v>4979</v>
      </c>
      <c r="D2063" s="51">
        <v>25</v>
      </c>
      <c r="E2063" s="30" t="s">
        <v>1733</v>
      </c>
      <c r="F2063" s="30" t="s">
        <v>1839</v>
      </c>
      <c r="G2063" s="31" t="s">
        <v>964</v>
      </c>
      <c r="H2063" s="32">
        <v>5000</v>
      </c>
      <c r="I2063" s="5"/>
      <c r="J2063" s="33">
        <f>IF(I2063&lt;1,I2063*H2063*1.3,IF(I2063&gt;=1,I2063*H2063))</f>
        <v>0</v>
      </c>
      <c r="K2063" s="34" t="s">
        <v>1390</v>
      </c>
    </row>
    <row r="2064" spans="1:11" s="35" customFormat="1" ht="15" customHeight="1">
      <c r="A2064" s="41" t="s">
        <v>1999</v>
      </c>
      <c r="B2064" s="28"/>
      <c r="C2064" s="29" t="s">
        <v>4980</v>
      </c>
      <c r="D2064" s="51">
        <v>25</v>
      </c>
      <c r="E2064" s="30" t="s">
        <v>1733</v>
      </c>
      <c r="F2064" s="30" t="s">
        <v>1839</v>
      </c>
      <c r="G2064" s="31" t="s">
        <v>964</v>
      </c>
      <c r="H2064" s="32">
        <v>5000</v>
      </c>
      <c r="I2064" s="5"/>
      <c r="J2064" s="33">
        <f>IF(I2064&lt;1,I2064*H2064*1.3,IF(I2064&gt;=1,I2064*H2064))</f>
        <v>0</v>
      </c>
      <c r="K2064" s="34" t="s">
        <v>1390</v>
      </c>
    </row>
    <row r="2065" spans="1:11" s="35" customFormat="1" ht="15" customHeight="1">
      <c r="A2065" s="41" t="s">
        <v>1998</v>
      </c>
      <c r="B2065" s="28"/>
      <c r="C2065" s="29" t="s">
        <v>4981</v>
      </c>
      <c r="D2065" s="51">
        <v>25</v>
      </c>
      <c r="E2065" s="30" t="s">
        <v>1733</v>
      </c>
      <c r="F2065" s="30" t="s">
        <v>1839</v>
      </c>
      <c r="G2065" s="42" t="s">
        <v>964</v>
      </c>
      <c r="H2065" s="32">
        <v>5000</v>
      </c>
      <c r="I2065" s="5"/>
      <c r="J2065" s="33">
        <f>IF(I2065&lt;1,I2065*H2065*1.3,IF(I2065&gt;=1,I2065*H2065))</f>
        <v>0</v>
      </c>
      <c r="K2065" s="34" t="s">
        <v>1390</v>
      </c>
    </row>
    <row r="2066" spans="1:11" s="35" customFormat="1" ht="15" customHeight="1">
      <c r="A2066" s="41" t="s">
        <v>1997</v>
      </c>
      <c r="B2066" s="28"/>
      <c r="C2066" s="29" t="s">
        <v>4982</v>
      </c>
      <c r="D2066" s="51">
        <v>25</v>
      </c>
      <c r="E2066" s="30" t="s">
        <v>1733</v>
      </c>
      <c r="F2066" s="30" t="s">
        <v>1839</v>
      </c>
      <c r="G2066" s="31" t="s">
        <v>964</v>
      </c>
      <c r="H2066" s="32">
        <v>5000</v>
      </c>
      <c r="I2066" s="5"/>
      <c r="J2066" s="33">
        <f>IF(I2066&lt;1,I2066*H2066*1.3,IF(I2066&gt;=1,I2066*H2066))</f>
        <v>0</v>
      </c>
      <c r="K2066" s="34" t="s">
        <v>1390</v>
      </c>
    </row>
    <row r="2067" spans="1:11" s="35" customFormat="1" ht="15" customHeight="1">
      <c r="A2067" s="41" t="s">
        <v>1996</v>
      </c>
      <c r="B2067" s="28"/>
      <c r="C2067" s="29" t="s">
        <v>4983</v>
      </c>
      <c r="D2067" s="51">
        <v>25</v>
      </c>
      <c r="E2067" s="30" t="s">
        <v>1733</v>
      </c>
      <c r="F2067" s="30" t="s">
        <v>1839</v>
      </c>
      <c r="G2067" s="31" t="s">
        <v>964</v>
      </c>
      <c r="H2067" s="32">
        <v>5000</v>
      </c>
      <c r="I2067" s="5"/>
      <c r="J2067" s="33">
        <f>IF(I2067&lt;1,I2067*H2067*1.3,IF(I2067&gt;=1,I2067*H2067))</f>
        <v>0</v>
      </c>
      <c r="K2067" s="34" t="s">
        <v>1390</v>
      </c>
    </row>
    <row r="2068" spans="1:11" s="35" customFormat="1" ht="15" customHeight="1">
      <c r="A2068" s="41" t="s">
        <v>1995</v>
      </c>
      <c r="B2068" s="28"/>
      <c r="C2068" s="29" t="s">
        <v>4984</v>
      </c>
      <c r="D2068" s="51">
        <v>25</v>
      </c>
      <c r="E2068" s="30" t="s">
        <v>1733</v>
      </c>
      <c r="F2068" s="30" t="s">
        <v>1839</v>
      </c>
      <c r="G2068" s="31" t="s">
        <v>964</v>
      </c>
      <c r="H2068" s="32">
        <v>5000</v>
      </c>
      <c r="I2068" s="5"/>
      <c r="J2068" s="33">
        <f>IF(I2068&lt;1,I2068*H2068*1.3,IF(I2068&gt;=1,I2068*H2068))</f>
        <v>0</v>
      </c>
      <c r="K2068" s="34" t="s">
        <v>1390</v>
      </c>
    </row>
    <row r="2069" spans="1:11" s="35" customFormat="1" ht="15" customHeight="1">
      <c r="A2069" s="41" t="s">
        <v>1994</v>
      </c>
      <c r="B2069" s="28"/>
      <c r="C2069" s="29" t="s">
        <v>4985</v>
      </c>
      <c r="D2069" s="51">
        <v>25</v>
      </c>
      <c r="E2069" s="30" t="s">
        <v>1733</v>
      </c>
      <c r="F2069" s="30" t="s">
        <v>1839</v>
      </c>
      <c r="G2069" s="31" t="s">
        <v>964</v>
      </c>
      <c r="H2069" s="32">
        <v>5000</v>
      </c>
      <c r="I2069" s="5"/>
      <c r="J2069" s="33">
        <f>IF(I2069&lt;1,I2069*H2069*1.3,IF(I2069&gt;=1,I2069*H2069))</f>
        <v>0</v>
      </c>
      <c r="K2069" s="34" t="s">
        <v>1390</v>
      </c>
    </row>
    <row r="2070" spans="1:11" s="35" customFormat="1" ht="15" customHeight="1">
      <c r="A2070" s="38">
        <v>445486</v>
      </c>
      <c r="B2070" s="28"/>
      <c r="C2070" s="29" t="s">
        <v>4986</v>
      </c>
      <c r="D2070" s="30" t="s">
        <v>74</v>
      </c>
      <c r="E2070" s="30" t="s">
        <v>1698</v>
      </c>
      <c r="F2070" s="30" t="s">
        <v>1839</v>
      </c>
      <c r="G2070" s="31" t="s">
        <v>964</v>
      </c>
      <c r="H2070" s="32">
        <v>14250</v>
      </c>
      <c r="I2070" s="5"/>
      <c r="J2070" s="33">
        <f>IF(I2070&lt;1,I2070*H2070*1.3,IF(I2070&gt;=1,I2070*H2070))</f>
        <v>0</v>
      </c>
      <c r="K2070" s="52" t="s">
        <v>1391</v>
      </c>
    </row>
    <row r="2071" spans="1:11" s="35" customFormat="1" ht="15" customHeight="1">
      <c r="A2071" s="38">
        <v>445487</v>
      </c>
      <c r="B2071" s="28"/>
      <c r="C2071" s="29" t="s">
        <v>4987</v>
      </c>
      <c r="D2071" s="30" t="s">
        <v>74</v>
      </c>
      <c r="E2071" s="30" t="s">
        <v>1698</v>
      </c>
      <c r="F2071" s="30" t="s">
        <v>1839</v>
      </c>
      <c r="G2071" s="31" t="s">
        <v>964</v>
      </c>
      <c r="H2071" s="32">
        <v>14250</v>
      </c>
      <c r="I2071" s="5"/>
      <c r="J2071" s="33">
        <f>IF(I2071&lt;1,I2071*H2071*1.3,IF(I2071&gt;=1,I2071*H2071))</f>
        <v>0</v>
      </c>
      <c r="K2071" s="52" t="s">
        <v>1391</v>
      </c>
    </row>
    <row r="2072" spans="1:11" s="35" customFormat="1" ht="15" customHeight="1">
      <c r="A2072" s="38">
        <v>445488</v>
      </c>
      <c r="B2072" s="28"/>
      <c r="C2072" s="29" t="s">
        <v>4988</v>
      </c>
      <c r="D2072" s="30" t="s">
        <v>74</v>
      </c>
      <c r="E2072" s="30" t="s">
        <v>1698</v>
      </c>
      <c r="F2072" s="30" t="s">
        <v>1839</v>
      </c>
      <c r="G2072" s="31" t="s">
        <v>964</v>
      </c>
      <c r="H2072" s="32">
        <v>14250</v>
      </c>
      <c r="I2072" s="5"/>
      <c r="J2072" s="33">
        <f>IF(I2072&lt;1,I2072*H2072*1.3,IF(I2072&gt;=1,I2072*H2072))</f>
        <v>0</v>
      </c>
      <c r="K2072" s="52" t="s">
        <v>1391</v>
      </c>
    </row>
    <row r="2073" spans="1:11" s="35" customFormat="1" ht="15" customHeight="1">
      <c r="A2073" s="38">
        <v>445489</v>
      </c>
      <c r="B2073" s="28"/>
      <c r="C2073" s="29" t="s">
        <v>4989</v>
      </c>
      <c r="D2073" s="30" t="s">
        <v>74</v>
      </c>
      <c r="E2073" s="30" t="s">
        <v>1698</v>
      </c>
      <c r="F2073" s="30" t="s">
        <v>1839</v>
      </c>
      <c r="G2073" s="31" t="s">
        <v>964</v>
      </c>
      <c r="H2073" s="32">
        <v>14250</v>
      </c>
      <c r="I2073" s="5"/>
      <c r="J2073" s="33">
        <f>IF(I2073&lt;1,I2073*H2073*1.3,IF(I2073&gt;=1,I2073*H2073))</f>
        <v>0</v>
      </c>
      <c r="K2073" s="52" t="s">
        <v>1391</v>
      </c>
    </row>
    <row r="2074" spans="1:11" s="35" customFormat="1" ht="15" customHeight="1">
      <c r="A2074" s="38">
        <v>445490</v>
      </c>
      <c r="B2074" s="28"/>
      <c r="C2074" s="29" t="s">
        <v>4990</v>
      </c>
      <c r="D2074" s="30" t="s">
        <v>74</v>
      </c>
      <c r="E2074" s="30" t="s">
        <v>1698</v>
      </c>
      <c r="F2074" s="30" t="s">
        <v>1839</v>
      </c>
      <c r="G2074" s="31" t="s">
        <v>964</v>
      </c>
      <c r="H2074" s="32">
        <v>14250</v>
      </c>
      <c r="I2074" s="5"/>
      <c r="J2074" s="33">
        <f>IF(I2074&lt;1,I2074*H2074*1.3,IF(I2074&gt;=1,I2074*H2074))</f>
        <v>0</v>
      </c>
      <c r="K2074" s="52" t="s">
        <v>1391</v>
      </c>
    </row>
    <row r="2075" spans="1:11" s="35" customFormat="1" ht="15" customHeight="1">
      <c r="A2075" s="38">
        <v>445491</v>
      </c>
      <c r="B2075" s="28"/>
      <c r="C2075" s="29" t="s">
        <v>4991</v>
      </c>
      <c r="D2075" s="30" t="s">
        <v>74</v>
      </c>
      <c r="E2075" s="30" t="s">
        <v>1698</v>
      </c>
      <c r="F2075" s="30" t="s">
        <v>1839</v>
      </c>
      <c r="G2075" s="31" t="s">
        <v>964</v>
      </c>
      <c r="H2075" s="32">
        <v>14250</v>
      </c>
      <c r="I2075" s="5"/>
      <c r="J2075" s="33">
        <f>IF(I2075&lt;1,I2075*H2075*1.3,IF(I2075&gt;=1,I2075*H2075))</f>
        <v>0</v>
      </c>
      <c r="K2075" s="52" t="s">
        <v>1391</v>
      </c>
    </row>
    <row r="2076" spans="1:11" s="35" customFormat="1" ht="15" customHeight="1">
      <c r="A2076" s="38">
        <v>445492</v>
      </c>
      <c r="B2076" s="28"/>
      <c r="C2076" s="29" t="s">
        <v>4992</v>
      </c>
      <c r="D2076" s="30" t="s">
        <v>74</v>
      </c>
      <c r="E2076" s="30" t="s">
        <v>1698</v>
      </c>
      <c r="F2076" s="30" t="s">
        <v>1839</v>
      </c>
      <c r="G2076" s="31" t="s">
        <v>964</v>
      </c>
      <c r="H2076" s="32">
        <v>14250</v>
      </c>
      <c r="I2076" s="5"/>
      <c r="J2076" s="33">
        <f>IF(I2076&lt;1,I2076*H2076*1.3,IF(I2076&gt;=1,I2076*H2076))</f>
        <v>0</v>
      </c>
      <c r="K2076" s="52" t="s">
        <v>1391</v>
      </c>
    </row>
    <row r="2077" spans="1:11" s="35" customFormat="1" ht="15" customHeight="1">
      <c r="A2077" s="94" t="s">
        <v>1215</v>
      </c>
      <c r="B2077" s="28"/>
      <c r="C2077" s="29" t="s">
        <v>4993</v>
      </c>
      <c r="D2077" s="51" t="s">
        <v>115</v>
      </c>
      <c r="E2077" s="30" t="s">
        <v>1733</v>
      </c>
      <c r="F2077" s="30" t="s">
        <v>1839</v>
      </c>
      <c r="G2077" s="31" t="s">
        <v>964</v>
      </c>
      <c r="H2077" s="32">
        <v>4375</v>
      </c>
      <c r="I2077" s="5"/>
      <c r="J2077" s="33">
        <f>IF(I2077&lt;1,I2077*H2077*1.3,IF(I2077&gt;=1,I2077*H2077))</f>
        <v>0</v>
      </c>
      <c r="K2077" s="77" t="s">
        <v>3266</v>
      </c>
    </row>
    <row r="2078" spans="1:11" s="35" customFormat="1" ht="15" customHeight="1">
      <c r="A2078" s="94" t="s">
        <v>1220</v>
      </c>
      <c r="B2078" s="28"/>
      <c r="C2078" s="29" t="s">
        <v>4994</v>
      </c>
      <c r="D2078" s="51" t="s">
        <v>115</v>
      </c>
      <c r="E2078" s="30" t="s">
        <v>1733</v>
      </c>
      <c r="F2078" s="30" t="s">
        <v>1839</v>
      </c>
      <c r="G2078" s="31" t="s">
        <v>964</v>
      </c>
      <c r="H2078" s="32">
        <v>4375</v>
      </c>
      <c r="I2078" s="5"/>
      <c r="J2078" s="33">
        <f>IF(I2078&lt;1,I2078*H2078*1.3,IF(I2078&gt;=1,I2078*H2078))</f>
        <v>0</v>
      </c>
      <c r="K2078" s="77" t="s">
        <v>3266</v>
      </c>
    </row>
    <row r="2079" spans="1:11" s="35" customFormat="1" ht="15" customHeight="1">
      <c r="A2079" s="115" t="s">
        <v>1214</v>
      </c>
      <c r="B2079" s="28"/>
      <c r="C2079" s="29" t="s">
        <v>4995</v>
      </c>
      <c r="D2079" s="51" t="s">
        <v>115</v>
      </c>
      <c r="E2079" s="30" t="s">
        <v>1733</v>
      </c>
      <c r="F2079" s="30" t="s">
        <v>1839</v>
      </c>
      <c r="G2079" s="31" t="s">
        <v>964</v>
      </c>
      <c r="H2079" s="32">
        <v>4375</v>
      </c>
      <c r="I2079" s="5"/>
      <c r="J2079" s="33">
        <f>IF(I2079&lt;1,I2079*H2079*1.3,IF(I2079&gt;=1,I2079*H2079))</f>
        <v>0</v>
      </c>
      <c r="K2079" s="77" t="s">
        <v>3266</v>
      </c>
    </row>
    <row r="2080" spans="1:11" s="35" customFormat="1" ht="15" customHeight="1">
      <c r="A2080" s="115" t="s">
        <v>1213</v>
      </c>
      <c r="B2080" s="28"/>
      <c r="C2080" s="29" t="s">
        <v>4996</v>
      </c>
      <c r="D2080" s="51" t="s">
        <v>115</v>
      </c>
      <c r="E2080" s="30" t="s">
        <v>1733</v>
      </c>
      <c r="F2080" s="30" t="s">
        <v>1839</v>
      </c>
      <c r="G2080" s="31" t="s">
        <v>964</v>
      </c>
      <c r="H2080" s="32">
        <v>4375</v>
      </c>
      <c r="I2080" s="5"/>
      <c r="J2080" s="33">
        <f>IF(I2080&lt;1,I2080*H2080*1.3,IF(I2080&gt;=1,I2080*H2080))</f>
        <v>0</v>
      </c>
      <c r="K2080" s="77" t="s">
        <v>3266</v>
      </c>
    </row>
    <row r="2081" spans="1:11" s="35" customFormat="1" ht="15" customHeight="1">
      <c r="A2081" s="41" t="s">
        <v>1219</v>
      </c>
      <c r="B2081" s="28"/>
      <c r="C2081" s="29" t="s">
        <v>4997</v>
      </c>
      <c r="D2081" s="51" t="s">
        <v>115</v>
      </c>
      <c r="E2081" s="30" t="s">
        <v>1733</v>
      </c>
      <c r="F2081" s="30" t="s">
        <v>1839</v>
      </c>
      <c r="G2081" s="42" t="s">
        <v>964</v>
      </c>
      <c r="H2081" s="32">
        <v>4375</v>
      </c>
      <c r="I2081" s="5"/>
      <c r="J2081" s="33">
        <f>IF(I2081&lt;1,I2081*H2081*1.3,IF(I2081&gt;=1,I2081*H2081))</f>
        <v>0</v>
      </c>
      <c r="K2081" s="77" t="s">
        <v>3266</v>
      </c>
    </row>
    <row r="2082" spans="1:11" s="35" customFormat="1" ht="15" customHeight="1">
      <c r="A2082" s="41" t="s">
        <v>1218</v>
      </c>
      <c r="B2082" s="28"/>
      <c r="C2082" s="29" t="s">
        <v>4998</v>
      </c>
      <c r="D2082" s="51" t="s">
        <v>115</v>
      </c>
      <c r="E2082" s="30" t="s">
        <v>1733</v>
      </c>
      <c r="F2082" s="30" t="s">
        <v>1839</v>
      </c>
      <c r="G2082" s="31" t="s">
        <v>964</v>
      </c>
      <c r="H2082" s="32">
        <v>4375</v>
      </c>
      <c r="I2082" s="5"/>
      <c r="J2082" s="33">
        <f>IF(I2082&lt;1,I2082*H2082*1.3,IF(I2082&gt;=1,I2082*H2082))</f>
        <v>0</v>
      </c>
      <c r="K2082" s="77" t="s">
        <v>3266</v>
      </c>
    </row>
    <row r="2083" spans="1:11" s="35" customFormat="1" ht="15" customHeight="1">
      <c r="A2083" s="41" t="s">
        <v>1217</v>
      </c>
      <c r="B2083" s="28"/>
      <c r="C2083" s="29" t="s">
        <v>4999</v>
      </c>
      <c r="D2083" s="51" t="s">
        <v>115</v>
      </c>
      <c r="E2083" s="30" t="s">
        <v>1733</v>
      </c>
      <c r="F2083" s="30" t="s">
        <v>1839</v>
      </c>
      <c r="G2083" s="31" t="s">
        <v>964</v>
      </c>
      <c r="H2083" s="32">
        <v>4375</v>
      </c>
      <c r="I2083" s="5"/>
      <c r="J2083" s="33">
        <f>IF(I2083&lt;1,I2083*H2083*1.3,IF(I2083&gt;=1,I2083*H2083))</f>
        <v>0</v>
      </c>
      <c r="K2083" s="77" t="s">
        <v>3266</v>
      </c>
    </row>
    <row r="2084" spans="1:11" s="35" customFormat="1" ht="15" customHeight="1">
      <c r="A2084" s="41" t="s">
        <v>1216</v>
      </c>
      <c r="B2084" s="28"/>
      <c r="C2084" s="29" t="s">
        <v>5000</v>
      </c>
      <c r="D2084" s="51" t="s">
        <v>115</v>
      </c>
      <c r="E2084" s="30" t="s">
        <v>1733</v>
      </c>
      <c r="F2084" s="30" t="s">
        <v>1839</v>
      </c>
      <c r="G2084" s="31" t="s">
        <v>964</v>
      </c>
      <c r="H2084" s="32">
        <v>4375</v>
      </c>
      <c r="I2084" s="5"/>
      <c r="J2084" s="33">
        <f>IF(I2084&lt;1,I2084*H2084*1.3,IF(I2084&gt;=1,I2084*H2084))</f>
        <v>0</v>
      </c>
      <c r="K2084" s="77" t="s">
        <v>3266</v>
      </c>
    </row>
    <row r="2085" spans="1:11" s="35" customFormat="1" ht="15" customHeight="1">
      <c r="A2085" s="41" t="s">
        <v>3093</v>
      </c>
      <c r="B2085" s="64" t="s">
        <v>3076</v>
      </c>
      <c r="C2085" s="29" t="s">
        <v>5001</v>
      </c>
      <c r="D2085" s="51" t="s">
        <v>54</v>
      </c>
      <c r="E2085" s="30" t="s">
        <v>1733</v>
      </c>
      <c r="F2085" s="30" t="s">
        <v>1839</v>
      </c>
      <c r="G2085" s="31" t="s">
        <v>964</v>
      </c>
      <c r="H2085" s="32">
        <v>5625</v>
      </c>
      <c r="I2085" s="5"/>
      <c r="J2085" s="33">
        <f>IF(I2085&lt;1,I2085*H2085*1.3,IF(I2085&gt;=1,I2085*H2085))</f>
        <v>0</v>
      </c>
      <c r="K2085" s="34" t="s">
        <v>1390</v>
      </c>
    </row>
    <row r="2086" spans="1:11" s="35" customFormat="1" ht="15" customHeight="1">
      <c r="A2086" s="41" t="s">
        <v>2093</v>
      </c>
      <c r="B2086" s="28"/>
      <c r="C2086" s="29" t="s">
        <v>5002</v>
      </c>
      <c r="D2086" s="51" t="s">
        <v>54</v>
      </c>
      <c r="E2086" s="30" t="s">
        <v>1733</v>
      </c>
      <c r="F2086" s="30" t="s">
        <v>1839</v>
      </c>
      <c r="G2086" s="31" t="s">
        <v>964</v>
      </c>
      <c r="H2086" s="32">
        <v>5625</v>
      </c>
      <c r="I2086" s="5"/>
      <c r="J2086" s="33">
        <f>IF(I2086&lt;1,I2086*H2086*1.3,IF(I2086&gt;=1,I2086*H2086))</f>
        <v>0</v>
      </c>
      <c r="K2086" s="34" t="s">
        <v>1390</v>
      </c>
    </row>
    <row r="2087" spans="1:11" s="35" customFormat="1" ht="15" customHeight="1">
      <c r="A2087" s="41" t="s">
        <v>2099</v>
      </c>
      <c r="B2087" s="28"/>
      <c r="C2087" s="29" t="s">
        <v>5003</v>
      </c>
      <c r="D2087" s="51" t="s">
        <v>54</v>
      </c>
      <c r="E2087" s="30" t="s">
        <v>1733</v>
      </c>
      <c r="F2087" s="30" t="s">
        <v>1839</v>
      </c>
      <c r="G2087" s="31" t="s">
        <v>964</v>
      </c>
      <c r="H2087" s="32">
        <v>5625</v>
      </c>
      <c r="I2087" s="5"/>
      <c r="J2087" s="33">
        <f>IF(I2087&lt;1,I2087*H2087*1.3,IF(I2087&gt;=1,I2087*H2087))</f>
        <v>0</v>
      </c>
      <c r="K2087" s="34" t="s">
        <v>1390</v>
      </c>
    </row>
    <row r="2088" spans="1:11" s="35" customFormat="1" ht="15" customHeight="1">
      <c r="A2088" s="94" t="s">
        <v>3094</v>
      </c>
      <c r="B2088" s="64" t="s">
        <v>3076</v>
      </c>
      <c r="C2088" s="29" t="s">
        <v>5004</v>
      </c>
      <c r="D2088" s="51" t="s">
        <v>54</v>
      </c>
      <c r="E2088" s="30" t="s">
        <v>1733</v>
      </c>
      <c r="F2088" s="30" t="s">
        <v>1839</v>
      </c>
      <c r="G2088" s="31" t="s">
        <v>964</v>
      </c>
      <c r="H2088" s="32">
        <v>5625</v>
      </c>
      <c r="I2088" s="5"/>
      <c r="J2088" s="33">
        <f>IF(I2088&lt;1,I2088*H2088*1.3,IF(I2088&gt;=1,I2088*H2088))</f>
        <v>0</v>
      </c>
      <c r="K2088" s="34" t="s">
        <v>1390</v>
      </c>
    </row>
    <row r="2089" spans="1:11" s="35" customFormat="1" ht="15" customHeight="1">
      <c r="A2089" s="41" t="s">
        <v>2095</v>
      </c>
      <c r="B2089" s="28"/>
      <c r="C2089" s="29" t="s">
        <v>5005</v>
      </c>
      <c r="D2089" s="51" t="s">
        <v>54</v>
      </c>
      <c r="E2089" s="30" t="s">
        <v>1733</v>
      </c>
      <c r="F2089" s="30" t="s">
        <v>1839</v>
      </c>
      <c r="G2089" s="31" t="s">
        <v>964</v>
      </c>
      <c r="H2089" s="32">
        <v>5625</v>
      </c>
      <c r="I2089" s="5"/>
      <c r="J2089" s="33">
        <f>IF(I2089&lt;1,I2089*H2089*1.3,IF(I2089&gt;=1,I2089*H2089))</f>
        <v>0</v>
      </c>
      <c r="K2089" s="34" t="s">
        <v>1390</v>
      </c>
    </row>
    <row r="2090" spans="1:11" s="35" customFormat="1" ht="15" customHeight="1">
      <c r="A2090" s="94" t="s">
        <v>2094</v>
      </c>
      <c r="B2090" s="28"/>
      <c r="C2090" s="29" t="s">
        <v>5006</v>
      </c>
      <c r="D2090" s="51" t="s">
        <v>54</v>
      </c>
      <c r="E2090" s="30" t="s">
        <v>1733</v>
      </c>
      <c r="F2090" s="30" t="s">
        <v>1839</v>
      </c>
      <c r="G2090" s="31" t="s">
        <v>964</v>
      </c>
      <c r="H2090" s="32">
        <v>5625</v>
      </c>
      <c r="I2090" s="5"/>
      <c r="J2090" s="33">
        <f>IF(I2090&lt;1,I2090*H2090*1.3,IF(I2090&gt;=1,I2090*H2090))</f>
        <v>0</v>
      </c>
      <c r="K2090" s="34" t="s">
        <v>1390</v>
      </c>
    </row>
    <row r="2091" spans="1:11" s="35" customFormat="1" ht="15" customHeight="1">
      <c r="A2091" s="41" t="s">
        <v>2096</v>
      </c>
      <c r="B2091" s="28"/>
      <c r="C2091" s="29" t="s">
        <v>5007</v>
      </c>
      <c r="D2091" s="51" t="s">
        <v>54</v>
      </c>
      <c r="E2091" s="30" t="s">
        <v>1733</v>
      </c>
      <c r="F2091" s="30" t="s">
        <v>1839</v>
      </c>
      <c r="G2091" s="42" t="s">
        <v>964</v>
      </c>
      <c r="H2091" s="32">
        <v>5625</v>
      </c>
      <c r="I2091" s="5"/>
      <c r="J2091" s="33">
        <f>IF(I2091&lt;1,I2091*H2091*1.3,IF(I2091&gt;=1,I2091*H2091))</f>
        <v>0</v>
      </c>
      <c r="K2091" s="34" t="s">
        <v>1390</v>
      </c>
    </row>
    <row r="2092" spans="1:11" s="35" customFormat="1" ht="15" customHeight="1">
      <c r="A2092" s="41" t="s">
        <v>3095</v>
      </c>
      <c r="B2092" s="64" t="s">
        <v>3076</v>
      </c>
      <c r="C2092" s="29" t="s">
        <v>5008</v>
      </c>
      <c r="D2092" s="51" t="s">
        <v>54</v>
      </c>
      <c r="E2092" s="30" t="s">
        <v>1733</v>
      </c>
      <c r="F2092" s="30" t="s">
        <v>1839</v>
      </c>
      <c r="G2092" s="31" t="s">
        <v>964</v>
      </c>
      <c r="H2092" s="32">
        <v>5625</v>
      </c>
      <c r="I2092" s="5"/>
      <c r="J2092" s="33">
        <f>IF(I2092&lt;1,I2092*H2092*1.3,IF(I2092&gt;=1,I2092*H2092))</f>
        <v>0</v>
      </c>
      <c r="K2092" s="34" t="s">
        <v>1390</v>
      </c>
    </row>
    <row r="2093" spans="1:11" s="35" customFormat="1" ht="15" customHeight="1">
      <c r="A2093" s="41" t="s">
        <v>2098</v>
      </c>
      <c r="B2093" s="28"/>
      <c r="C2093" s="29" t="s">
        <v>5009</v>
      </c>
      <c r="D2093" s="51" t="s">
        <v>54</v>
      </c>
      <c r="E2093" s="30" t="s">
        <v>1733</v>
      </c>
      <c r="F2093" s="30" t="s">
        <v>1839</v>
      </c>
      <c r="G2093" s="31" t="s">
        <v>964</v>
      </c>
      <c r="H2093" s="32">
        <v>5625</v>
      </c>
      <c r="I2093" s="5"/>
      <c r="J2093" s="33">
        <f>IF(I2093&lt;1,I2093*H2093*1.3,IF(I2093&gt;=1,I2093*H2093))</f>
        <v>0</v>
      </c>
      <c r="K2093" s="34" t="s">
        <v>1390</v>
      </c>
    </row>
    <row r="2094" spans="1:11" s="35" customFormat="1" ht="15" customHeight="1">
      <c r="A2094" s="41" t="s">
        <v>2097</v>
      </c>
      <c r="B2094" s="28"/>
      <c r="C2094" s="29" t="s">
        <v>5010</v>
      </c>
      <c r="D2094" s="51" t="s">
        <v>54</v>
      </c>
      <c r="E2094" s="30" t="s">
        <v>1733</v>
      </c>
      <c r="F2094" s="30" t="s">
        <v>1839</v>
      </c>
      <c r="G2094" s="31" t="s">
        <v>964</v>
      </c>
      <c r="H2094" s="32">
        <v>5625</v>
      </c>
      <c r="I2094" s="5"/>
      <c r="J2094" s="33">
        <f>IF(I2094&lt;1,I2094*H2094*1.3,IF(I2094&gt;=1,I2094*H2094))</f>
        <v>0</v>
      </c>
      <c r="K2094" s="34" t="s">
        <v>1390</v>
      </c>
    </row>
    <row r="2095" spans="1:11" s="35" customFormat="1" ht="15" customHeight="1">
      <c r="A2095" s="41" t="s">
        <v>3093</v>
      </c>
      <c r="B2095" s="64" t="s">
        <v>3076</v>
      </c>
      <c r="C2095" s="29" t="s">
        <v>5001</v>
      </c>
      <c r="D2095" s="51" t="s">
        <v>54</v>
      </c>
      <c r="E2095" s="30" t="s">
        <v>1698</v>
      </c>
      <c r="F2095" s="30" t="s">
        <v>1839</v>
      </c>
      <c r="G2095" s="42" t="s">
        <v>964</v>
      </c>
      <c r="H2095" s="32">
        <v>6000</v>
      </c>
      <c r="I2095" s="5"/>
      <c r="J2095" s="33">
        <f>IF(I2095&lt;1,I2095*H2095*1.3,IF(I2095&gt;=1,I2095*H2095))</f>
        <v>0</v>
      </c>
      <c r="K2095" s="34" t="s">
        <v>1390</v>
      </c>
    </row>
    <row r="2096" spans="1:11" s="35" customFormat="1" ht="15" customHeight="1">
      <c r="A2096" s="41" t="s">
        <v>2093</v>
      </c>
      <c r="B2096" s="28"/>
      <c r="C2096" s="29" t="s">
        <v>5002</v>
      </c>
      <c r="D2096" s="51" t="s">
        <v>54</v>
      </c>
      <c r="E2096" s="30" t="s">
        <v>1698</v>
      </c>
      <c r="F2096" s="30" t="s">
        <v>1839</v>
      </c>
      <c r="G2096" s="31" t="s">
        <v>964</v>
      </c>
      <c r="H2096" s="32">
        <v>6000</v>
      </c>
      <c r="I2096" s="5"/>
      <c r="J2096" s="33">
        <f>IF(I2096&lt;1,I2096*H2096*1.3,IF(I2096&gt;=1,I2096*H2096))</f>
        <v>0</v>
      </c>
      <c r="K2096" s="34" t="s">
        <v>1390</v>
      </c>
    </row>
    <row r="2097" spans="1:11" s="35" customFormat="1" ht="15" customHeight="1">
      <c r="A2097" s="41" t="s">
        <v>2099</v>
      </c>
      <c r="B2097" s="28"/>
      <c r="C2097" s="29" t="s">
        <v>5003</v>
      </c>
      <c r="D2097" s="51" t="s">
        <v>54</v>
      </c>
      <c r="E2097" s="30" t="s">
        <v>1698</v>
      </c>
      <c r="F2097" s="30" t="s">
        <v>1839</v>
      </c>
      <c r="G2097" s="42" t="s">
        <v>964</v>
      </c>
      <c r="H2097" s="32">
        <v>6000</v>
      </c>
      <c r="I2097" s="5"/>
      <c r="J2097" s="33">
        <f>IF(I2097&lt;1,I2097*H2097*1.3,IF(I2097&gt;=1,I2097*H2097))</f>
        <v>0</v>
      </c>
      <c r="K2097" s="34" t="s">
        <v>1390</v>
      </c>
    </row>
    <row r="2098" spans="1:11" s="35" customFormat="1" ht="15" customHeight="1">
      <c r="A2098" s="94" t="s">
        <v>3094</v>
      </c>
      <c r="B2098" s="64" t="s">
        <v>3076</v>
      </c>
      <c r="C2098" s="29" t="s">
        <v>5004</v>
      </c>
      <c r="D2098" s="51" t="s">
        <v>54</v>
      </c>
      <c r="E2098" s="30" t="s">
        <v>1698</v>
      </c>
      <c r="F2098" s="30" t="s">
        <v>1839</v>
      </c>
      <c r="G2098" s="31" t="s">
        <v>964</v>
      </c>
      <c r="H2098" s="32">
        <v>6000</v>
      </c>
      <c r="I2098" s="5"/>
      <c r="J2098" s="33">
        <f>IF(I2098&lt;1,I2098*H2098*1.3,IF(I2098&gt;=1,I2098*H2098))</f>
        <v>0</v>
      </c>
      <c r="K2098" s="34" t="s">
        <v>1390</v>
      </c>
    </row>
    <row r="2099" spans="1:11" s="35" customFormat="1" ht="15" customHeight="1">
      <c r="A2099" s="41" t="s">
        <v>2095</v>
      </c>
      <c r="B2099" s="28"/>
      <c r="C2099" s="29" t="s">
        <v>5005</v>
      </c>
      <c r="D2099" s="51" t="s">
        <v>54</v>
      </c>
      <c r="E2099" s="30" t="s">
        <v>1698</v>
      </c>
      <c r="F2099" s="30" t="s">
        <v>1839</v>
      </c>
      <c r="G2099" s="31" t="s">
        <v>964</v>
      </c>
      <c r="H2099" s="32">
        <v>6000</v>
      </c>
      <c r="I2099" s="5"/>
      <c r="J2099" s="33">
        <f>IF(I2099&lt;1,I2099*H2099*1.3,IF(I2099&gt;=1,I2099*H2099))</f>
        <v>0</v>
      </c>
      <c r="K2099" s="34" t="s">
        <v>1390</v>
      </c>
    </row>
    <row r="2100" spans="1:11" s="35" customFormat="1" ht="15" customHeight="1">
      <c r="A2100" s="94" t="s">
        <v>2094</v>
      </c>
      <c r="B2100" s="28"/>
      <c r="C2100" s="29" t="s">
        <v>5006</v>
      </c>
      <c r="D2100" s="51" t="s">
        <v>54</v>
      </c>
      <c r="E2100" s="30" t="s">
        <v>1698</v>
      </c>
      <c r="F2100" s="30" t="s">
        <v>1839</v>
      </c>
      <c r="G2100" s="31" t="s">
        <v>964</v>
      </c>
      <c r="H2100" s="32">
        <v>6000</v>
      </c>
      <c r="I2100" s="5"/>
      <c r="J2100" s="33">
        <f>IF(I2100&lt;1,I2100*H2100*1.3,IF(I2100&gt;=1,I2100*H2100))</f>
        <v>0</v>
      </c>
      <c r="K2100" s="34" t="s">
        <v>1390</v>
      </c>
    </row>
    <row r="2101" spans="1:11" s="35" customFormat="1" ht="15" customHeight="1">
      <c r="A2101" s="41" t="s">
        <v>2096</v>
      </c>
      <c r="B2101" s="28"/>
      <c r="C2101" s="29" t="s">
        <v>5007</v>
      </c>
      <c r="D2101" s="51" t="s">
        <v>54</v>
      </c>
      <c r="E2101" s="30" t="s">
        <v>1698</v>
      </c>
      <c r="F2101" s="30" t="s">
        <v>1839</v>
      </c>
      <c r="G2101" s="31" t="s">
        <v>964</v>
      </c>
      <c r="H2101" s="32">
        <v>6000</v>
      </c>
      <c r="I2101" s="5"/>
      <c r="J2101" s="33">
        <f>IF(I2101&lt;1,I2101*H2101*1.3,IF(I2101&gt;=1,I2101*H2101))</f>
        <v>0</v>
      </c>
      <c r="K2101" s="34" t="s">
        <v>1390</v>
      </c>
    </row>
    <row r="2102" spans="1:11" s="35" customFormat="1" ht="15" customHeight="1">
      <c r="A2102" s="41" t="s">
        <v>3095</v>
      </c>
      <c r="B2102" s="64" t="s">
        <v>3076</v>
      </c>
      <c r="C2102" s="29" t="s">
        <v>5008</v>
      </c>
      <c r="D2102" s="51" t="s">
        <v>54</v>
      </c>
      <c r="E2102" s="30" t="s">
        <v>1698</v>
      </c>
      <c r="F2102" s="30" t="s">
        <v>1839</v>
      </c>
      <c r="G2102" s="31" t="s">
        <v>964</v>
      </c>
      <c r="H2102" s="32">
        <v>6000</v>
      </c>
      <c r="I2102" s="5"/>
      <c r="J2102" s="33">
        <f>IF(I2102&lt;1,I2102*H2102*1.3,IF(I2102&gt;=1,I2102*H2102))</f>
        <v>0</v>
      </c>
      <c r="K2102" s="34" t="s">
        <v>1390</v>
      </c>
    </row>
    <row r="2103" spans="1:11" s="35" customFormat="1" ht="15" customHeight="1">
      <c r="A2103" s="41" t="s">
        <v>2098</v>
      </c>
      <c r="B2103" s="28"/>
      <c r="C2103" s="29" t="s">
        <v>5009</v>
      </c>
      <c r="D2103" s="51" t="s">
        <v>54</v>
      </c>
      <c r="E2103" s="30" t="s">
        <v>1698</v>
      </c>
      <c r="F2103" s="30" t="s">
        <v>1839</v>
      </c>
      <c r="G2103" s="31" t="s">
        <v>964</v>
      </c>
      <c r="H2103" s="32">
        <v>6000</v>
      </c>
      <c r="I2103" s="5"/>
      <c r="J2103" s="33">
        <f>IF(I2103&lt;1,I2103*H2103*1.3,IF(I2103&gt;=1,I2103*H2103))</f>
        <v>0</v>
      </c>
      <c r="K2103" s="34" t="s">
        <v>1390</v>
      </c>
    </row>
    <row r="2104" spans="1:11" s="35" customFormat="1" ht="15" customHeight="1">
      <c r="A2104" s="41" t="s">
        <v>2097</v>
      </c>
      <c r="B2104" s="28"/>
      <c r="C2104" s="29" t="s">
        <v>5010</v>
      </c>
      <c r="D2104" s="51" t="s">
        <v>54</v>
      </c>
      <c r="E2104" s="30" t="s">
        <v>1698</v>
      </c>
      <c r="F2104" s="30" t="s">
        <v>1839</v>
      </c>
      <c r="G2104" s="31" t="s">
        <v>964</v>
      </c>
      <c r="H2104" s="32">
        <v>6000</v>
      </c>
      <c r="I2104" s="5"/>
      <c r="J2104" s="33">
        <f>IF(I2104&lt;1,I2104*H2104*1.3,IF(I2104&gt;=1,I2104*H2104))</f>
        <v>0</v>
      </c>
      <c r="K2104" s="34" t="s">
        <v>1390</v>
      </c>
    </row>
    <row r="2105" spans="1:11" s="59" customFormat="1" ht="15" customHeight="1">
      <c r="A2105" s="22"/>
      <c r="B2105" s="22" t="s">
        <v>2872</v>
      </c>
      <c r="C2105" s="22"/>
      <c r="D2105" s="45"/>
      <c r="E2105" s="45"/>
      <c r="F2105" s="55"/>
      <c r="G2105" s="45"/>
      <c r="H2105" s="56"/>
      <c r="I2105" s="6"/>
      <c r="J2105" s="57"/>
      <c r="K2105" s="58"/>
    </row>
    <row r="2106" spans="1:11" s="35" customFormat="1" ht="15" customHeight="1">
      <c r="A2106" s="36" t="s">
        <v>102</v>
      </c>
      <c r="B2106" s="28"/>
      <c r="C2106" s="29" t="s">
        <v>5011</v>
      </c>
      <c r="D2106" s="51">
        <v>30</v>
      </c>
      <c r="E2106" s="30" t="s">
        <v>1733</v>
      </c>
      <c r="F2106" s="30" t="s">
        <v>1839</v>
      </c>
      <c r="G2106" s="31" t="s">
        <v>964</v>
      </c>
      <c r="H2106" s="32">
        <v>625</v>
      </c>
      <c r="I2106" s="5"/>
      <c r="J2106" s="33">
        <f>IF(I2106&lt;1,I2106*H2106*1.3,IF(I2106&gt;=1,I2106*H2106))</f>
        <v>0</v>
      </c>
      <c r="K2106" s="60" t="s">
        <v>3265</v>
      </c>
    </row>
    <row r="2107" spans="1:11" s="59" customFormat="1" ht="15" customHeight="1">
      <c r="A2107" s="22"/>
      <c r="B2107" s="22" t="s">
        <v>2873</v>
      </c>
      <c r="C2107" s="22"/>
      <c r="D2107" s="45"/>
      <c r="E2107" s="45"/>
      <c r="F2107" s="55"/>
      <c r="G2107" s="45"/>
      <c r="H2107" s="56"/>
      <c r="I2107" s="6"/>
      <c r="J2107" s="57"/>
      <c r="K2107" s="58"/>
    </row>
    <row r="2108" spans="1:11" s="35" customFormat="1" ht="15" customHeight="1">
      <c r="A2108" s="116" t="s">
        <v>103</v>
      </c>
      <c r="B2108" s="28"/>
      <c r="C2108" s="29" t="s">
        <v>5012</v>
      </c>
      <c r="D2108" s="117">
        <v>45</v>
      </c>
      <c r="E2108" s="30" t="s">
        <v>1733</v>
      </c>
      <c r="F2108" s="30" t="s">
        <v>1839</v>
      </c>
      <c r="G2108" s="31" t="s">
        <v>964</v>
      </c>
      <c r="H2108" s="32">
        <v>20000</v>
      </c>
      <c r="I2108" s="5"/>
      <c r="J2108" s="33">
        <f>IF(I2108&lt;1,I2108*H2108*1.3,IF(I2108&gt;=1,I2108*H2108))</f>
        <v>0</v>
      </c>
      <c r="K2108" s="37" t="s">
        <v>1392</v>
      </c>
    </row>
    <row r="2109" spans="1:11" s="35" customFormat="1" ht="15" customHeight="1">
      <c r="A2109" s="116" t="s">
        <v>104</v>
      </c>
      <c r="B2109" s="28"/>
      <c r="C2109" s="29" t="s">
        <v>5013</v>
      </c>
      <c r="D2109" s="117">
        <v>45</v>
      </c>
      <c r="E2109" s="30" t="s">
        <v>1733</v>
      </c>
      <c r="F2109" s="30" t="s">
        <v>1839</v>
      </c>
      <c r="G2109" s="31" t="s">
        <v>964</v>
      </c>
      <c r="H2109" s="32">
        <v>20000</v>
      </c>
      <c r="I2109" s="5"/>
      <c r="J2109" s="33">
        <f>IF(I2109&lt;1,I2109*H2109*1.3,IF(I2109&gt;=1,I2109*H2109))</f>
        <v>0</v>
      </c>
      <c r="K2109" s="37" t="s">
        <v>1392</v>
      </c>
    </row>
    <row r="2110" spans="1:11" s="35" customFormat="1" ht="15" customHeight="1">
      <c r="A2110" s="116" t="s">
        <v>105</v>
      </c>
      <c r="B2110" s="28"/>
      <c r="C2110" s="29" t="s">
        <v>5014</v>
      </c>
      <c r="D2110" s="117" t="s">
        <v>26</v>
      </c>
      <c r="E2110" s="30" t="s">
        <v>1733</v>
      </c>
      <c r="F2110" s="30" t="s">
        <v>1839</v>
      </c>
      <c r="G2110" s="31" t="s">
        <v>964</v>
      </c>
      <c r="H2110" s="32">
        <v>12500</v>
      </c>
      <c r="I2110" s="5"/>
      <c r="J2110" s="33">
        <f>IF(I2110&lt;1,I2110*H2110*1.3,IF(I2110&gt;=1,I2110*H2110))</f>
        <v>0</v>
      </c>
      <c r="K2110" s="37" t="s">
        <v>1392</v>
      </c>
    </row>
    <row r="2111" spans="1:11" s="35" customFormat="1" ht="15" customHeight="1">
      <c r="A2111" s="116" t="s">
        <v>106</v>
      </c>
      <c r="B2111" s="28"/>
      <c r="C2111" s="29" t="s">
        <v>5015</v>
      </c>
      <c r="D2111" s="117" t="s">
        <v>26</v>
      </c>
      <c r="E2111" s="30" t="s">
        <v>1733</v>
      </c>
      <c r="F2111" s="30" t="s">
        <v>1839</v>
      </c>
      <c r="G2111" s="31" t="s">
        <v>964</v>
      </c>
      <c r="H2111" s="32">
        <v>12500</v>
      </c>
      <c r="I2111" s="5"/>
      <c r="J2111" s="33">
        <f>IF(I2111&lt;1,I2111*H2111*1.3,IF(I2111&gt;=1,I2111*H2111))</f>
        <v>0</v>
      </c>
      <c r="K2111" s="37" t="s">
        <v>1392</v>
      </c>
    </row>
    <row r="2112" spans="1:11" s="35" customFormat="1" ht="15" customHeight="1">
      <c r="A2112" s="116" t="s">
        <v>107</v>
      </c>
      <c r="B2112" s="28"/>
      <c r="C2112" s="29" t="s">
        <v>5016</v>
      </c>
      <c r="D2112" s="117" t="s">
        <v>26</v>
      </c>
      <c r="E2112" s="30" t="s">
        <v>1733</v>
      </c>
      <c r="F2112" s="30" t="s">
        <v>1839</v>
      </c>
      <c r="G2112" s="31" t="s">
        <v>964</v>
      </c>
      <c r="H2112" s="32">
        <v>12500</v>
      </c>
      <c r="I2112" s="5"/>
      <c r="J2112" s="33">
        <f>IF(I2112&lt;1,I2112*H2112*1.3,IF(I2112&gt;=1,I2112*H2112))</f>
        <v>0</v>
      </c>
      <c r="K2112" s="37" t="s">
        <v>1392</v>
      </c>
    </row>
    <row r="2113" spans="1:11" s="35" customFormat="1" ht="15" customHeight="1">
      <c r="A2113" s="116" t="s">
        <v>108</v>
      </c>
      <c r="B2113" s="28"/>
      <c r="C2113" s="29" t="s">
        <v>5017</v>
      </c>
      <c r="D2113" s="117" t="s">
        <v>26</v>
      </c>
      <c r="E2113" s="30" t="s">
        <v>1733</v>
      </c>
      <c r="F2113" s="30" t="s">
        <v>1839</v>
      </c>
      <c r="G2113" s="31" t="s">
        <v>964</v>
      </c>
      <c r="H2113" s="32">
        <v>12500</v>
      </c>
      <c r="I2113" s="5"/>
      <c r="J2113" s="33">
        <f>IF(I2113&lt;1,I2113*H2113*1.3,IF(I2113&gt;=1,I2113*H2113))</f>
        <v>0</v>
      </c>
      <c r="K2113" s="37" t="s">
        <v>1392</v>
      </c>
    </row>
    <row r="2114" spans="1:11" s="35" customFormat="1" ht="15" customHeight="1">
      <c r="A2114" s="116" t="s">
        <v>109</v>
      </c>
      <c r="B2114" s="28"/>
      <c r="C2114" s="29" t="s">
        <v>5018</v>
      </c>
      <c r="D2114" s="117" t="s">
        <v>26</v>
      </c>
      <c r="E2114" s="30" t="s">
        <v>1733</v>
      </c>
      <c r="F2114" s="30" t="s">
        <v>1839</v>
      </c>
      <c r="G2114" s="31" t="s">
        <v>964</v>
      </c>
      <c r="H2114" s="32">
        <v>12500</v>
      </c>
      <c r="I2114" s="5"/>
      <c r="J2114" s="33">
        <f>IF(I2114&lt;1,I2114*H2114*1.3,IF(I2114&gt;=1,I2114*H2114))</f>
        <v>0</v>
      </c>
      <c r="K2114" s="37" t="s">
        <v>1392</v>
      </c>
    </row>
    <row r="2115" spans="1:11" s="35" customFormat="1" ht="15" customHeight="1">
      <c r="A2115" s="116" t="s">
        <v>110</v>
      </c>
      <c r="B2115" s="28"/>
      <c r="C2115" s="29" t="s">
        <v>5019</v>
      </c>
      <c r="D2115" s="117" t="s">
        <v>26</v>
      </c>
      <c r="E2115" s="30" t="s">
        <v>1733</v>
      </c>
      <c r="F2115" s="30" t="s">
        <v>1839</v>
      </c>
      <c r="G2115" s="31" t="s">
        <v>964</v>
      </c>
      <c r="H2115" s="32">
        <v>12500</v>
      </c>
      <c r="I2115" s="5"/>
      <c r="J2115" s="33">
        <f>IF(I2115&lt;1,I2115*H2115*1.3,IF(I2115&gt;=1,I2115*H2115))</f>
        <v>0</v>
      </c>
      <c r="K2115" s="37" t="s">
        <v>1392</v>
      </c>
    </row>
    <row r="2116" spans="1:11" s="35" customFormat="1" ht="15" customHeight="1">
      <c r="A2116" s="116" t="s">
        <v>111</v>
      </c>
      <c r="B2116" s="28"/>
      <c r="C2116" s="29" t="s">
        <v>5020</v>
      </c>
      <c r="D2116" s="117" t="s">
        <v>26</v>
      </c>
      <c r="E2116" s="30" t="s">
        <v>1733</v>
      </c>
      <c r="F2116" s="30" t="s">
        <v>1839</v>
      </c>
      <c r="G2116" s="31" t="s">
        <v>964</v>
      </c>
      <c r="H2116" s="32">
        <v>12500</v>
      </c>
      <c r="I2116" s="5"/>
      <c r="J2116" s="33">
        <f>IF(I2116&lt;1,I2116*H2116*1.3,IF(I2116&gt;=1,I2116*H2116))</f>
        <v>0</v>
      </c>
      <c r="K2116" s="37" t="s">
        <v>1392</v>
      </c>
    </row>
    <row r="2117" spans="1:11" s="59" customFormat="1" ht="15" customHeight="1">
      <c r="A2117" s="22"/>
      <c r="B2117" s="22" t="s">
        <v>2874</v>
      </c>
      <c r="C2117" s="22"/>
      <c r="D2117" s="45"/>
      <c r="E2117" s="45"/>
      <c r="F2117" s="55"/>
      <c r="G2117" s="45"/>
      <c r="H2117" s="56"/>
      <c r="I2117" s="6"/>
      <c r="J2117" s="57"/>
      <c r="K2117" s="58"/>
    </row>
    <row r="2118" spans="1:11" s="35" customFormat="1" ht="15" customHeight="1">
      <c r="A2118" s="36" t="s">
        <v>112</v>
      </c>
      <c r="B2118" s="28"/>
      <c r="C2118" s="29" t="s">
        <v>5021</v>
      </c>
      <c r="D2118" s="51">
        <v>20</v>
      </c>
      <c r="E2118" s="30" t="s">
        <v>1733</v>
      </c>
      <c r="F2118" s="30" t="s">
        <v>1914</v>
      </c>
      <c r="G2118" s="31" t="s">
        <v>964</v>
      </c>
      <c r="H2118" s="32">
        <v>375</v>
      </c>
      <c r="I2118" s="5"/>
      <c r="J2118" s="33">
        <f>IF(I2118&lt;1,I2118*H2118*1.3,IF(I2118&gt;=1,I2118*H2118))</f>
        <v>0</v>
      </c>
      <c r="K2118" s="60" t="s">
        <v>3265</v>
      </c>
    </row>
    <row r="2119" spans="1:11" s="35" customFormat="1" ht="15" customHeight="1">
      <c r="A2119" s="36" t="s">
        <v>113</v>
      </c>
      <c r="B2119" s="28"/>
      <c r="C2119" s="29" t="s">
        <v>5022</v>
      </c>
      <c r="D2119" s="51">
        <v>20</v>
      </c>
      <c r="E2119" s="30" t="s">
        <v>1733</v>
      </c>
      <c r="F2119" s="30" t="s">
        <v>1914</v>
      </c>
      <c r="G2119" s="31" t="s">
        <v>964</v>
      </c>
      <c r="H2119" s="32">
        <v>375</v>
      </c>
      <c r="I2119" s="5"/>
      <c r="J2119" s="33">
        <f>IF(I2119&lt;1,I2119*H2119*1.3,IF(I2119&gt;=1,I2119*H2119))</f>
        <v>0</v>
      </c>
      <c r="K2119" s="60" t="s">
        <v>3265</v>
      </c>
    </row>
    <row r="2120" spans="1:11" s="35" customFormat="1" ht="15" customHeight="1">
      <c r="A2120" s="36">
        <v>22801</v>
      </c>
      <c r="B2120" s="28"/>
      <c r="C2120" s="29" t="s">
        <v>5023</v>
      </c>
      <c r="D2120" s="51">
        <v>20</v>
      </c>
      <c r="E2120" s="30" t="s">
        <v>1733</v>
      </c>
      <c r="F2120" s="30" t="s">
        <v>1914</v>
      </c>
      <c r="G2120" s="31" t="s">
        <v>964</v>
      </c>
      <c r="H2120" s="32">
        <v>625</v>
      </c>
      <c r="I2120" s="5"/>
      <c r="J2120" s="33">
        <f>IF(I2120&lt;1,I2120*H2120*1.3,IF(I2120&gt;=1,I2120*H2120))</f>
        <v>0</v>
      </c>
      <c r="K2120" s="60" t="s">
        <v>3265</v>
      </c>
    </row>
    <row r="2121" spans="1:11" s="59" customFormat="1" ht="15" customHeight="1">
      <c r="A2121" s="22"/>
      <c r="B2121" s="22" t="s">
        <v>2875</v>
      </c>
      <c r="C2121" s="22"/>
      <c r="D2121" s="45"/>
      <c r="E2121" s="45"/>
      <c r="F2121" s="55"/>
      <c r="G2121" s="45"/>
      <c r="H2121" s="56"/>
      <c r="I2121" s="6"/>
      <c r="J2121" s="57"/>
      <c r="K2121" s="58"/>
    </row>
    <row r="2122" spans="1:11" s="35" customFormat="1" ht="15" customHeight="1">
      <c r="A2122" s="36">
        <v>70001023</v>
      </c>
      <c r="B2122" s="28"/>
      <c r="C2122" s="29" t="s">
        <v>5024</v>
      </c>
      <c r="D2122" s="51">
        <v>20</v>
      </c>
      <c r="E2122" s="30" t="s">
        <v>1733</v>
      </c>
      <c r="F2122" s="30" t="s">
        <v>1914</v>
      </c>
      <c r="G2122" s="31" t="s">
        <v>964</v>
      </c>
      <c r="H2122" s="32">
        <v>4375</v>
      </c>
      <c r="I2122" s="5"/>
      <c r="J2122" s="33">
        <f>IF(I2122&lt;1,I2122*H2122*1.3,IF(I2122&gt;=1,I2122*H2122))</f>
        <v>0</v>
      </c>
      <c r="K2122" s="54" t="s">
        <v>1393</v>
      </c>
    </row>
    <row r="2123" spans="1:11" s="35" customFormat="1" ht="15" customHeight="1">
      <c r="A2123" s="36">
        <v>70001026</v>
      </c>
      <c r="B2123" s="28"/>
      <c r="C2123" s="29" t="s">
        <v>5025</v>
      </c>
      <c r="D2123" s="51">
        <v>20</v>
      </c>
      <c r="E2123" s="30" t="s">
        <v>1733</v>
      </c>
      <c r="F2123" s="30" t="s">
        <v>1914</v>
      </c>
      <c r="G2123" s="31" t="s">
        <v>964</v>
      </c>
      <c r="H2123" s="32">
        <v>4375</v>
      </c>
      <c r="I2123" s="5"/>
      <c r="J2123" s="33">
        <f>IF(I2123&lt;1,I2123*H2123*1.3,IF(I2123&gt;=1,I2123*H2123))</f>
        <v>0</v>
      </c>
      <c r="K2123" s="54" t="s">
        <v>1393</v>
      </c>
    </row>
    <row r="2124" spans="1:11" s="35" customFormat="1" ht="15" customHeight="1">
      <c r="A2124" s="36">
        <v>70001028</v>
      </c>
      <c r="B2124" s="28"/>
      <c r="C2124" s="29" t="s">
        <v>5026</v>
      </c>
      <c r="D2124" s="51">
        <v>20</v>
      </c>
      <c r="E2124" s="30" t="s">
        <v>1733</v>
      </c>
      <c r="F2124" s="30" t="s">
        <v>1914</v>
      </c>
      <c r="G2124" s="31" t="s">
        <v>964</v>
      </c>
      <c r="H2124" s="32">
        <v>4375</v>
      </c>
      <c r="I2124" s="5"/>
      <c r="J2124" s="33">
        <f>IF(I2124&lt;1,I2124*H2124*1.3,IF(I2124&gt;=1,I2124*H2124))</f>
        <v>0</v>
      </c>
      <c r="K2124" s="54" t="s">
        <v>1393</v>
      </c>
    </row>
    <row r="2125" spans="1:11" s="35" customFormat="1" ht="15" customHeight="1">
      <c r="A2125" s="36">
        <v>70001022</v>
      </c>
      <c r="B2125" s="28"/>
      <c r="C2125" s="29" t="s">
        <v>5027</v>
      </c>
      <c r="D2125" s="51">
        <v>20</v>
      </c>
      <c r="E2125" s="30" t="s">
        <v>1733</v>
      </c>
      <c r="F2125" s="30" t="s">
        <v>1914</v>
      </c>
      <c r="G2125" s="31" t="s">
        <v>964</v>
      </c>
      <c r="H2125" s="32">
        <v>4375</v>
      </c>
      <c r="I2125" s="5"/>
      <c r="J2125" s="33">
        <f>IF(I2125&lt;1,I2125*H2125*1.3,IF(I2125&gt;=1,I2125*H2125))</f>
        <v>0</v>
      </c>
      <c r="K2125" s="54" t="s">
        <v>1393</v>
      </c>
    </row>
    <row r="2126" spans="1:11" s="35" customFormat="1" ht="15" customHeight="1">
      <c r="A2126" s="36">
        <v>70001027</v>
      </c>
      <c r="B2126" s="28"/>
      <c r="C2126" s="29" t="s">
        <v>5028</v>
      </c>
      <c r="D2126" s="51">
        <v>20</v>
      </c>
      <c r="E2126" s="30" t="s">
        <v>1733</v>
      </c>
      <c r="F2126" s="30" t="s">
        <v>1914</v>
      </c>
      <c r="G2126" s="31" t="s">
        <v>964</v>
      </c>
      <c r="H2126" s="32">
        <v>4375</v>
      </c>
      <c r="I2126" s="5"/>
      <c r="J2126" s="33">
        <f>IF(I2126&lt;1,I2126*H2126*1.3,IF(I2126&gt;=1,I2126*H2126))</f>
        <v>0</v>
      </c>
      <c r="K2126" s="54" t="s">
        <v>1393</v>
      </c>
    </row>
    <row r="2127" spans="1:11" s="35" customFormat="1" ht="15" customHeight="1">
      <c r="A2127" s="36">
        <v>70001020</v>
      </c>
      <c r="B2127" s="28"/>
      <c r="C2127" s="29" t="s">
        <v>5029</v>
      </c>
      <c r="D2127" s="51">
        <v>20</v>
      </c>
      <c r="E2127" s="30" t="s">
        <v>1733</v>
      </c>
      <c r="F2127" s="30" t="s">
        <v>1914</v>
      </c>
      <c r="G2127" s="31" t="s">
        <v>964</v>
      </c>
      <c r="H2127" s="32">
        <v>4375</v>
      </c>
      <c r="I2127" s="5"/>
      <c r="J2127" s="33">
        <f>IF(I2127&lt;1,I2127*H2127*1.3,IF(I2127&gt;=1,I2127*H2127))</f>
        <v>0</v>
      </c>
      <c r="K2127" s="54" t="s">
        <v>1393</v>
      </c>
    </row>
    <row r="2128" spans="1:11" s="35" customFormat="1" ht="15" customHeight="1">
      <c r="A2128" s="36">
        <v>70001021</v>
      </c>
      <c r="B2128" s="28"/>
      <c r="C2128" s="29" t="s">
        <v>5030</v>
      </c>
      <c r="D2128" s="51">
        <v>20</v>
      </c>
      <c r="E2128" s="30" t="s">
        <v>1733</v>
      </c>
      <c r="F2128" s="30" t="s">
        <v>1914</v>
      </c>
      <c r="G2128" s="31" t="s">
        <v>964</v>
      </c>
      <c r="H2128" s="32">
        <v>4375</v>
      </c>
      <c r="I2128" s="5"/>
      <c r="J2128" s="33">
        <f>IF(I2128&lt;1,I2128*H2128*1.3,IF(I2128&gt;=1,I2128*H2128))</f>
        <v>0</v>
      </c>
      <c r="K2128" s="54" t="s">
        <v>1393</v>
      </c>
    </row>
    <row r="2129" spans="1:11" s="35" customFormat="1" ht="15" customHeight="1">
      <c r="A2129" s="36">
        <v>70001024</v>
      </c>
      <c r="B2129" s="28"/>
      <c r="C2129" s="29" t="s">
        <v>5031</v>
      </c>
      <c r="D2129" s="51">
        <v>20</v>
      </c>
      <c r="E2129" s="30" t="s">
        <v>1733</v>
      </c>
      <c r="F2129" s="30" t="s">
        <v>1914</v>
      </c>
      <c r="G2129" s="31" t="s">
        <v>964</v>
      </c>
      <c r="H2129" s="32">
        <v>4375</v>
      </c>
      <c r="I2129" s="5"/>
      <c r="J2129" s="33">
        <f>IF(I2129&lt;1,I2129*H2129*1.3,IF(I2129&gt;=1,I2129*H2129))</f>
        <v>0</v>
      </c>
      <c r="K2129" s="54" t="s">
        <v>1393</v>
      </c>
    </row>
    <row r="2130" spans="1:11" s="35" customFormat="1" ht="15" customHeight="1">
      <c r="A2130" s="36">
        <v>70001025</v>
      </c>
      <c r="B2130" s="28"/>
      <c r="C2130" s="29" t="s">
        <v>5032</v>
      </c>
      <c r="D2130" s="51">
        <v>20</v>
      </c>
      <c r="E2130" s="30" t="s">
        <v>1733</v>
      </c>
      <c r="F2130" s="30" t="s">
        <v>1914</v>
      </c>
      <c r="G2130" s="31" t="s">
        <v>964</v>
      </c>
      <c r="H2130" s="32">
        <v>4375</v>
      </c>
      <c r="I2130" s="5"/>
      <c r="J2130" s="33">
        <f>IF(I2130&lt;1,I2130*H2130*1.3,IF(I2130&gt;=1,I2130*H2130))</f>
        <v>0</v>
      </c>
      <c r="K2130" s="54" t="s">
        <v>1393</v>
      </c>
    </row>
    <row r="2131" spans="1:11" s="35" customFormat="1" ht="15" customHeight="1">
      <c r="A2131" s="36">
        <v>70001234</v>
      </c>
      <c r="B2131" s="28"/>
      <c r="C2131" s="29" t="s">
        <v>5033</v>
      </c>
      <c r="D2131" s="51">
        <v>20</v>
      </c>
      <c r="E2131" s="30" t="s">
        <v>1733</v>
      </c>
      <c r="F2131" s="30" t="s">
        <v>1914</v>
      </c>
      <c r="G2131" s="31" t="s">
        <v>964</v>
      </c>
      <c r="H2131" s="32">
        <v>4375</v>
      </c>
      <c r="I2131" s="5"/>
      <c r="J2131" s="33">
        <f>IF(I2131&lt;1,I2131*H2131*1.3,IF(I2131&gt;=1,I2131*H2131))</f>
        <v>0</v>
      </c>
      <c r="K2131" s="54" t="s">
        <v>1393</v>
      </c>
    </row>
    <row r="2132" spans="1:11" s="35" customFormat="1" ht="15" customHeight="1">
      <c r="A2132" s="36">
        <v>70001235</v>
      </c>
      <c r="B2132" s="28"/>
      <c r="C2132" s="29" t="s">
        <v>5034</v>
      </c>
      <c r="D2132" s="51">
        <v>20</v>
      </c>
      <c r="E2132" s="30" t="s">
        <v>1733</v>
      </c>
      <c r="F2132" s="30" t="s">
        <v>1914</v>
      </c>
      <c r="G2132" s="31" t="s">
        <v>964</v>
      </c>
      <c r="H2132" s="32">
        <v>4375</v>
      </c>
      <c r="I2132" s="5"/>
      <c r="J2132" s="33">
        <f>IF(I2132&lt;1,I2132*H2132*1.3,IF(I2132&gt;=1,I2132*H2132))</f>
        <v>0</v>
      </c>
      <c r="K2132" s="54" t="s">
        <v>1393</v>
      </c>
    </row>
    <row r="2133" spans="1:11" s="35" customFormat="1" ht="15" customHeight="1">
      <c r="A2133" s="38">
        <v>958269</v>
      </c>
      <c r="B2133" s="28"/>
      <c r="C2133" s="29" t="s">
        <v>5035</v>
      </c>
      <c r="D2133" s="30" t="s">
        <v>74</v>
      </c>
      <c r="E2133" s="30" t="s">
        <v>1698</v>
      </c>
      <c r="F2133" s="30" t="s">
        <v>1914</v>
      </c>
      <c r="G2133" s="31" t="s">
        <v>964</v>
      </c>
      <c r="H2133" s="32">
        <v>20000</v>
      </c>
      <c r="I2133" s="5"/>
      <c r="J2133" s="33">
        <f>IF(I2133&lt;1,I2133*H2133*1.3,IF(I2133&gt;=1,I2133*H2133))</f>
        <v>0</v>
      </c>
      <c r="K2133" s="52" t="s">
        <v>1391</v>
      </c>
    </row>
    <row r="2134" spans="1:11" s="35" customFormat="1" ht="15" customHeight="1">
      <c r="A2134" s="38">
        <v>951122</v>
      </c>
      <c r="B2134" s="28"/>
      <c r="C2134" s="29" t="s">
        <v>5036</v>
      </c>
      <c r="D2134" s="30" t="s">
        <v>74</v>
      </c>
      <c r="E2134" s="30" t="s">
        <v>1698</v>
      </c>
      <c r="F2134" s="30" t="s">
        <v>1914</v>
      </c>
      <c r="G2134" s="31" t="s">
        <v>964</v>
      </c>
      <c r="H2134" s="32">
        <v>20000</v>
      </c>
      <c r="I2134" s="5"/>
      <c r="J2134" s="33">
        <f>IF(I2134&lt;1,I2134*H2134*1.3,IF(I2134&gt;=1,I2134*H2134))</f>
        <v>0</v>
      </c>
      <c r="K2134" s="52" t="s">
        <v>1391</v>
      </c>
    </row>
    <row r="2135" spans="1:11" s="35" customFormat="1" ht="15" customHeight="1">
      <c r="A2135" s="38">
        <v>951124</v>
      </c>
      <c r="B2135" s="28"/>
      <c r="C2135" s="29" t="s">
        <v>5037</v>
      </c>
      <c r="D2135" s="30" t="s">
        <v>74</v>
      </c>
      <c r="E2135" s="30" t="s">
        <v>1698</v>
      </c>
      <c r="F2135" s="30" t="s">
        <v>1914</v>
      </c>
      <c r="G2135" s="31" t="s">
        <v>964</v>
      </c>
      <c r="H2135" s="32">
        <v>20000</v>
      </c>
      <c r="I2135" s="5"/>
      <c r="J2135" s="33">
        <f>IF(I2135&lt;1,I2135*H2135*1.3,IF(I2135&gt;=1,I2135*H2135))</f>
        <v>0</v>
      </c>
      <c r="K2135" s="52" t="s">
        <v>1391</v>
      </c>
    </row>
    <row r="2136" spans="1:11" s="35" customFormat="1" ht="15" customHeight="1">
      <c r="A2136" s="38">
        <v>951120</v>
      </c>
      <c r="B2136" s="28"/>
      <c r="C2136" s="29" t="s">
        <v>5038</v>
      </c>
      <c r="D2136" s="30" t="s">
        <v>74</v>
      </c>
      <c r="E2136" s="30" t="s">
        <v>1698</v>
      </c>
      <c r="F2136" s="30" t="s">
        <v>1914</v>
      </c>
      <c r="G2136" s="31" t="s">
        <v>964</v>
      </c>
      <c r="H2136" s="32">
        <v>20000</v>
      </c>
      <c r="I2136" s="5"/>
      <c r="J2136" s="33">
        <f>IF(I2136&lt;1,I2136*H2136*1.3,IF(I2136&gt;=1,I2136*H2136))</f>
        <v>0</v>
      </c>
      <c r="K2136" s="52" t="s">
        <v>1391</v>
      </c>
    </row>
    <row r="2137" spans="1:11" s="35" customFormat="1" ht="15" customHeight="1">
      <c r="A2137" s="36">
        <v>70006748</v>
      </c>
      <c r="B2137" s="39" t="s">
        <v>2743</v>
      </c>
      <c r="C2137" s="29" t="s">
        <v>5039</v>
      </c>
      <c r="D2137" s="51" t="s">
        <v>55</v>
      </c>
      <c r="E2137" s="30" t="s">
        <v>1733</v>
      </c>
      <c r="F2137" s="30" t="s">
        <v>1914</v>
      </c>
      <c r="G2137" s="31" t="s">
        <v>964</v>
      </c>
      <c r="H2137" s="32">
        <v>7500</v>
      </c>
      <c r="I2137" s="5"/>
      <c r="J2137" s="33">
        <f>IF(I2137&lt;1,I2137*H2137*1.3,IF(I2137&gt;=1,I2137*H2137))</f>
        <v>0</v>
      </c>
      <c r="K2137" s="54" t="s">
        <v>1393</v>
      </c>
    </row>
    <row r="2138" spans="1:11" s="35" customFormat="1" ht="15" customHeight="1">
      <c r="A2138" s="36">
        <v>70019221</v>
      </c>
      <c r="B2138" s="39" t="s">
        <v>2743</v>
      </c>
      <c r="C2138" s="29" t="s">
        <v>5040</v>
      </c>
      <c r="D2138" s="51" t="s">
        <v>55</v>
      </c>
      <c r="E2138" s="30" t="s">
        <v>1733</v>
      </c>
      <c r="F2138" s="30" t="s">
        <v>1914</v>
      </c>
      <c r="G2138" s="31" t="s">
        <v>964</v>
      </c>
      <c r="H2138" s="32">
        <v>7500</v>
      </c>
      <c r="I2138" s="5"/>
      <c r="J2138" s="33">
        <f>IF(I2138&lt;1,I2138*H2138*1.3,IF(I2138&gt;=1,I2138*H2138))</f>
        <v>0</v>
      </c>
      <c r="K2138" s="54" t="s">
        <v>1393</v>
      </c>
    </row>
    <row r="2139" spans="1:11" s="35" customFormat="1" ht="15" customHeight="1">
      <c r="A2139" s="36">
        <v>70019213</v>
      </c>
      <c r="B2139" s="39" t="s">
        <v>2743</v>
      </c>
      <c r="C2139" s="29" t="s">
        <v>5041</v>
      </c>
      <c r="D2139" s="51" t="s">
        <v>55</v>
      </c>
      <c r="E2139" s="30" t="s">
        <v>1733</v>
      </c>
      <c r="F2139" s="30" t="s">
        <v>1914</v>
      </c>
      <c r="G2139" s="31" t="s">
        <v>964</v>
      </c>
      <c r="H2139" s="32">
        <v>7500</v>
      </c>
      <c r="I2139" s="5"/>
      <c r="J2139" s="33">
        <f>IF(I2139&lt;1,I2139*H2139*1.3,IF(I2139&gt;=1,I2139*H2139))</f>
        <v>0</v>
      </c>
      <c r="K2139" s="54" t="s">
        <v>1393</v>
      </c>
    </row>
    <row r="2140" spans="1:11" s="35" customFormat="1" ht="15" customHeight="1">
      <c r="A2140" s="36">
        <v>70019219</v>
      </c>
      <c r="B2140" s="39" t="s">
        <v>2743</v>
      </c>
      <c r="C2140" s="29" t="s">
        <v>5042</v>
      </c>
      <c r="D2140" s="51" t="s">
        <v>55</v>
      </c>
      <c r="E2140" s="30" t="s">
        <v>1733</v>
      </c>
      <c r="F2140" s="30" t="s">
        <v>1914</v>
      </c>
      <c r="G2140" s="31" t="s">
        <v>964</v>
      </c>
      <c r="H2140" s="32">
        <v>7500</v>
      </c>
      <c r="I2140" s="5"/>
      <c r="J2140" s="33">
        <f>IF(I2140&lt;1,I2140*H2140*1.3,IF(I2140&gt;=1,I2140*H2140))</f>
        <v>0</v>
      </c>
      <c r="K2140" s="54" t="s">
        <v>1393</v>
      </c>
    </row>
    <row r="2141" spans="1:11" s="35" customFormat="1" ht="15" customHeight="1">
      <c r="A2141" s="36">
        <v>70019212</v>
      </c>
      <c r="B2141" s="39" t="s">
        <v>2743</v>
      </c>
      <c r="C2141" s="29" t="s">
        <v>5043</v>
      </c>
      <c r="D2141" s="51" t="s">
        <v>55</v>
      </c>
      <c r="E2141" s="30" t="s">
        <v>1733</v>
      </c>
      <c r="F2141" s="30" t="s">
        <v>1914</v>
      </c>
      <c r="G2141" s="31" t="s">
        <v>964</v>
      </c>
      <c r="H2141" s="32">
        <v>7500</v>
      </c>
      <c r="I2141" s="5"/>
      <c r="J2141" s="33">
        <f>IF(I2141&lt;1,I2141*H2141*1.3,IF(I2141&gt;=1,I2141*H2141))</f>
        <v>0</v>
      </c>
      <c r="K2141" s="54" t="s">
        <v>1393</v>
      </c>
    </row>
    <row r="2142" spans="1:11" s="35" customFormat="1" ht="15" customHeight="1">
      <c r="A2142" s="36">
        <v>70019218</v>
      </c>
      <c r="B2142" s="39" t="s">
        <v>2743</v>
      </c>
      <c r="C2142" s="29" t="s">
        <v>5044</v>
      </c>
      <c r="D2142" s="51" t="s">
        <v>55</v>
      </c>
      <c r="E2142" s="30" t="s">
        <v>1733</v>
      </c>
      <c r="F2142" s="30" t="s">
        <v>1914</v>
      </c>
      <c r="G2142" s="31" t="s">
        <v>964</v>
      </c>
      <c r="H2142" s="32">
        <v>7500</v>
      </c>
      <c r="I2142" s="5"/>
      <c r="J2142" s="33">
        <f>IF(I2142&lt;1,I2142*H2142*1.3,IF(I2142&gt;=1,I2142*H2142))</f>
        <v>0</v>
      </c>
      <c r="K2142" s="54" t="s">
        <v>1393</v>
      </c>
    </row>
    <row r="2143" spans="1:11" s="35" customFormat="1" ht="15" customHeight="1">
      <c r="A2143" s="36">
        <v>70019220</v>
      </c>
      <c r="B2143" s="39" t="s">
        <v>2743</v>
      </c>
      <c r="C2143" s="29" t="s">
        <v>5045</v>
      </c>
      <c r="D2143" s="51" t="s">
        <v>55</v>
      </c>
      <c r="E2143" s="30" t="s">
        <v>1733</v>
      </c>
      <c r="F2143" s="30" t="s">
        <v>1914</v>
      </c>
      <c r="G2143" s="31" t="s">
        <v>964</v>
      </c>
      <c r="H2143" s="32">
        <v>7500</v>
      </c>
      <c r="I2143" s="5"/>
      <c r="J2143" s="33">
        <f>IF(I2143&lt;1,I2143*H2143*1.3,IF(I2143&gt;=1,I2143*H2143))</f>
        <v>0</v>
      </c>
      <c r="K2143" s="54" t="s">
        <v>1393</v>
      </c>
    </row>
    <row r="2144" spans="1:11" s="35" customFormat="1" ht="15" customHeight="1">
      <c r="A2144" s="36">
        <v>70006748</v>
      </c>
      <c r="B2144" s="39" t="s">
        <v>2743</v>
      </c>
      <c r="C2144" s="29" t="s">
        <v>5039</v>
      </c>
      <c r="D2144" s="51" t="s">
        <v>55</v>
      </c>
      <c r="E2144" s="30" t="s">
        <v>1698</v>
      </c>
      <c r="F2144" s="30" t="s">
        <v>1914</v>
      </c>
      <c r="G2144" s="31" t="s">
        <v>964</v>
      </c>
      <c r="H2144" s="32">
        <v>8125</v>
      </c>
      <c r="I2144" s="5"/>
      <c r="J2144" s="33">
        <f>IF(I2144&lt;1,I2144*H2144*1.3,IF(I2144&gt;=1,I2144*H2144))</f>
        <v>0</v>
      </c>
      <c r="K2144" s="54" t="s">
        <v>1393</v>
      </c>
    </row>
    <row r="2145" spans="1:11" s="35" customFormat="1" ht="15" customHeight="1">
      <c r="A2145" s="36">
        <v>70019221</v>
      </c>
      <c r="B2145" s="39" t="s">
        <v>2743</v>
      </c>
      <c r="C2145" s="29" t="s">
        <v>5040</v>
      </c>
      <c r="D2145" s="51" t="s">
        <v>55</v>
      </c>
      <c r="E2145" s="30" t="s">
        <v>1698</v>
      </c>
      <c r="F2145" s="30" t="s">
        <v>1914</v>
      </c>
      <c r="G2145" s="31" t="s">
        <v>964</v>
      </c>
      <c r="H2145" s="32">
        <v>8125</v>
      </c>
      <c r="I2145" s="5"/>
      <c r="J2145" s="33">
        <f>IF(I2145&lt;1,I2145*H2145*1.3,IF(I2145&gt;=1,I2145*H2145))</f>
        <v>0</v>
      </c>
      <c r="K2145" s="54" t="s">
        <v>1393</v>
      </c>
    </row>
    <row r="2146" spans="1:11" s="35" customFormat="1" ht="15" customHeight="1">
      <c r="A2146" s="36">
        <v>70019213</v>
      </c>
      <c r="B2146" s="39" t="s">
        <v>2743</v>
      </c>
      <c r="C2146" s="29" t="s">
        <v>5041</v>
      </c>
      <c r="D2146" s="51" t="s">
        <v>55</v>
      </c>
      <c r="E2146" s="30" t="s">
        <v>1698</v>
      </c>
      <c r="F2146" s="30" t="s">
        <v>1914</v>
      </c>
      <c r="G2146" s="31" t="s">
        <v>964</v>
      </c>
      <c r="H2146" s="32">
        <v>8125</v>
      </c>
      <c r="I2146" s="5"/>
      <c r="J2146" s="33">
        <f>IF(I2146&lt;1,I2146*H2146*1.3,IF(I2146&gt;=1,I2146*H2146))</f>
        <v>0</v>
      </c>
      <c r="K2146" s="54" t="s">
        <v>1393</v>
      </c>
    </row>
    <row r="2147" spans="1:11" s="35" customFormat="1" ht="15" customHeight="1">
      <c r="A2147" s="36">
        <v>70019219</v>
      </c>
      <c r="B2147" s="39" t="s">
        <v>2743</v>
      </c>
      <c r="C2147" s="29" t="s">
        <v>5042</v>
      </c>
      <c r="D2147" s="51" t="s">
        <v>55</v>
      </c>
      <c r="E2147" s="30" t="s">
        <v>1698</v>
      </c>
      <c r="F2147" s="30" t="s">
        <v>1914</v>
      </c>
      <c r="G2147" s="31" t="s">
        <v>964</v>
      </c>
      <c r="H2147" s="32">
        <v>8125</v>
      </c>
      <c r="I2147" s="5"/>
      <c r="J2147" s="33">
        <f>IF(I2147&lt;1,I2147*H2147*1.3,IF(I2147&gt;=1,I2147*H2147))</f>
        <v>0</v>
      </c>
      <c r="K2147" s="54" t="s">
        <v>1393</v>
      </c>
    </row>
    <row r="2148" spans="1:11" s="35" customFormat="1" ht="15" customHeight="1">
      <c r="A2148" s="36">
        <v>70019212</v>
      </c>
      <c r="B2148" s="39" t="s">
        <v>2743</v>
      </c>
      <c r="C2148" s="29" t="s">
        <v>5043</v>
      </c>
      <c r="D2148" s="51" t="s">
        <v>55</v>
      </c>
      <c r="E2148" s="30" t="s">
        <v>1698</v>
      </c>
      <c r="F2148" s="30" t="s">
        <v>1914</v>
      </c>
      <c r="G2148" s="31" t="s">
        <v>964</v>
      </c>
      <c r="H2148" s="32">
        <v>8125</v>
      </c>
      <c r="I2148" s="5"/>
      <c r="J2148" s="33">
        <f>IF(I2148&lt;1,I2148*H2148*1.3,IF(I2148&gt;=1,I2148*H2148))</f>
        <v>0</v>
      </c>
      <c r="K2148" s="54" t="s">
        <v>1393</v>
      </c>
    </row>
    <row r="2149" spans="1:11" s="35" customFormat="1" ht="15" customHeight="1">
      <c r="A2149" s="36">
        <v>70019218</v>
      </c>
      <c r="B2149" s="39" t="s">
        <v>2743</v>
      </c>
      <c r="C2149" s="29" t="s">
        <v>5044</v>
      </c>
      <c r="D2149" s="51" t="s">
        <v>55</v>
      </c>
      <c r="E2149" s="30" t="s">
        <v>1698</v>
      </c>
      <c r="F2149" s="30" t="s">
        <v>1914</v>
      </c>
      <c r="G2149" s="31" t="s">
        <v>964</v>
      </c>
      <c r="H2149" s="32">
        <v>8125</v>
      </c>
      <c r="I2149" s="5"/>
      <c r="J2149" s="33">
        <f>IF(I2149&lt;1,I2149*H2149*1.3,IF(I2149&gt;=1,I2149*H2149))</f>
        <v>0</v>
      </c>
      <c r="K2149" s="54" t="s">
        <v>1393</v>
      </c>
    </row>
    <row r="2150" spans="1:11" s="35" customFormat="1" ht="15" customHeight="1">
      <c r="A2150" s="36">
        <v>70019220</v>
      </c>
      <c r="B2150" s="39" t="s">
        <v>2743</v>
      </c>
      <c r="C2150" s="29" t="s">
        <v>5045</v>
      </c>
      <c r="D2150" s="51" t="s">
        <v>55</v>
      </c>
      <c r="E2150" s="30" t="s">
        <v>1698</v>
      </c>
      <c r="F2150" s="30" t="s">
        <v>1914</v>
      </c>
      <c r="G2150" s="31" t="s">
        <v>964</v>
      </c>
      <c r="H2150" s="32">
        <v>8125</v>
      </c>
      <c r="I2150" s="5"/>
      <c r="J2150" s="33">
        <f>IF(I2150&lt;1,I2150*H2150*1.3,IF(I2150&gt;=1,I2150*H2150))</f>
        <v>0</v>
      </c>
      <c r="K2150" s="54" t="s">
        <v>1393</v>
      </c>
    </row>
    <row r="2151" spans="1:11" s="35" customFormat="1" ht="15" customHeight="1">
      <c r="A2151" s="38">
        <v>889175</v>
      </c>
      <c r="B2151" s="28"/>
      <c r="C2151" s="29" t="s">
        <v>5046</v>
      </c>
      <c r="D2151" s="30" t="s">
        <v>74</v>
      </c>
      <c r="E2151" s="30" t="s">
        <v>1698</v>
      </c>
      <c r="F2151" s="30" t="s">
        <v>1914</v>
      </c>
      <c r="G2151" s="31" t="s">
        <v>964</v>
      </c>
      <c r="H2151" s="32">
        <v>20000</v>
      </c>
      <c r="I2151" s="5"/>
      <c r="J2151" s="33">
        <f>IF(I2151&lt;1,I2151*H2151*1.3,IF(I2151&gt;=1,I2151*H2151))</f>
        <v>0</v>
      </c>
      <c r="K2151" s="52" t="s">
        <v>1391</v>
      </c>
    </row>
    <row r="2152" spans="1:11" s="35" customFormat="1" ht="15" customHeight="1">
      <c r="A2152" s="38">
        <v>498704</v>
      </c>
      <c r="B2152" s="28"/>
      <c r="C2152" s="29" t="s">
        <v>5047</v>
      </c>
      <c r="D2152" s="30" t="s">
        <v>99</v>
      </c>
      <c r="E2152" s="30" t="s">
        <v>1698</v>
      </c>
      <c r="F2152" s="30" t="s">
        <v>1914</v>
      </c>
      <c r="G2152" s="42" t="s">
        <v>964</v>
      </c>
      <c r="H2152" s="32">
        <v>9750</v>
      </c>
      <c r="I2152" s="5"/>
      <c r="J2152" s="33">
        <f>IF(I2152&lt;1,I2152*H2152*1.3,IF(I2152&gt;=1,I2152*H2152))</f>
        <v>0</v>
      </c>
      <c r="K2152" s="52" t="s">
        <v>1391</v>
      </c>
    </row>
    <row r="2153" spans="1:11" s="35" customFormat="1" ht="15" customHeight="1">
      <c r="A2153" s="38">
        <v>498709</v>
      </c>
      <c r="B2153" s="28"/>
      <c r="C2153" s="29" t="s">
        <v>5048</v>
      </c>
      <c r="D2153" s="30" t="s">
        <v>99</v>
      </c>
      <c r="E2153" s="30" t="s">
        <v>1698</v>
      </c>
      <c r="F2153" s="30" t="s">
        <v>1914</v>
      </c>
      <c r="G2153" s="31" t="s">
        <v>964</v>
      </c>
      <c r="H2153" s="32">
        <v>9750</v>
      </c>
      <c r="I2153" s="5"/>
      <c r="J2153" s="33">
        <f>IF(I2153&lt;1,I2153*H2153*1.3,IF(I2153&gt;=1,I2153*H2153))</f>
        <v>0</v>
      </c>
      <c r="K2153" s="52" t="s">
        <v>1391</v>
      </c>
    </row>
    <row r="2154" spans="1:11" s="35" customFormat="1" ht="15" customHeight="1">
      <c r="A2154" s="38">
        <v>498705</v>
      </c>
      <c r="B2154" s="28"/>
      <c r="C2154" s="29" t="s">
        <v>5049</v>
      </c>
      <c r="D2154" s="30" t="s">
        <v>99</v>
      </c>
      <c r="E2154" s="30" t="s">
        <v>1698</v>
      </c>
      <c r="F2154" s="30" t="s">
        <v>1914</v>
      </c>
      <c r="G2154" s="31" t="s">
        <v>964</v>
      </c>
      <c r="H2154" s="32">
        <v>9750</v>
      </c>
      <c r="I2154" s="5"/>
      <c r="J2154" s="33">
        <f>IF(I2154&lt;1,I2154*H2154*1.3,IF(I2154&gt;=1,I2154*H2154))</f>
        <v>0</v>
      </c>
      <c r="K2154" s="52" t="s">
        <v>1391</v>
      </c>
    </row>
    <row r="2155" spans="1:11" s="35" customFormat="1" ht="15" customHeight="1">
      <c r="A2155" s="38">
        <v>905057</v>
      </c>
      <c r="B2155" s="28"/>
      <c r="C2155" s="29" t="s">
        <v>5050</v>
      </c>
      <c r="D2155" s="30" t="s">
        <v>99</v>
      </c>
      <c r="E2155" s="30" t="s">
        <v>1698</v>
      </c>
      <c r="F2155" s="30" t="s">
        <v>1914</v>
      </c>
      <c r="G2155" s="31" t="s">
        <v>964</v>
      </c>
      <c r="H2155" s="32">
        <v>9750</v>
      </c>
      <c r="I2155" s="5"/>
      <c r="J2155" s="33">
        <f>IF(I2155&lt;1,I2155*H2155*1.3,IF(I2155&gt;=1,I2155*H2155))</f>
        <v>0</v>
      </c>
      <c r="K2155" s="52" t="s">
        <v>1391</v>
      </c>
    </row>
    <row r="2156" spans="1:11" s="35" customFormat="1" ht="15" customHeight="1">
      <c r="A2156" s="38">
        <v>498706</v>
      </c>
      <c r="B2156" s="28"/>
      <c r="C2156" s="29" t="s">
        <v>5051</v>
      </c>
      <c r="D2156" s="30" t="s">
        <v>99</v>
      </c>
      <c r="E2156" s="30" t="s">
        <v>1698</v>
      </c>
      <c r="F2156" s="30" t="s">
        <v>1914</v>
      </c>
      <c r="G2156" s="31" t="s">
        <v>964</v>
      </c>
      <c r="H2156" s="32">
        <v>9750</v>
      </c>
      <c r="I2156" s="5"/>
      <c r="J2156" s="33">
        <f>IF(I2156&lt;1,I2156*H2156*1.3,IF(I2156&gt;=1,I2156*H2156))</f>
        <v>0</v>
      </c>
      <c r="K2156" s="52" t="s">
        <v>1391</v>
      </c>
    </row>
    <row r="2157" spans="1:11" s="35" customFormat="1" ht="15" customHeight="1">
      <c r="A2157" s="38">
        <v>498708</v>
      </c>
      <c r="B2157" s="28"/>
      <c r="C2157" s="29" t="s">
        <v>5052</v>
      </c>
      <c r="D2157" s="30" t="s">
        <v>99</v>
      </c>
      <c r="E2157" s="30" t="s">
        <v>1698</v>
      </c>
      <c r="F2157" s="30" t="s">
        <v>1914</v>
      </c>
      <c r="G2157" s="31" t="s">
        <v>964</v>
      </c>
      <c r="H2157" s="32">
        <v>9750</v>
      </c>
      <c r="I2157" s="5"/>
      <c r="J2157" s="33">
        <f>IF(I2157&lt;1,I2157*H2157*1.3,IF(I2157&gt;=1,I2157*H2157))</f>
        <v>0</v>
      </c>
      <c r="K2157" s="52" t="s">
        <v>1391</v>
      </c>
    </row>
    <row r="2158" spans="1:11" s="35" customFormat="1" ht="15" customHeight="1">
      <c r="A2158" s="38">
        <v>498707</v>
      </c>
      <c r="B2158" s="28"/>
      <c r="C2158" s="29" t="s">
        <v>5053</v>
      </c>
      <c r="D2158" s="30" t="s">
        <v>99</v>
      </c>
      <c r="E2158" s="30" t="s">
        <v>1698</v>
      </c>
      <c r="F2158" s="30" t="s">
        <v>1914</v>
      </c>
      <c r="G2158" s="31" t="s">
        <v>964</v>
      </c>
      <c r="H2158" s="32">
        <v>9750</v>
      </c>
      <c r="I2158" s="5"/>
      <c r="J2158" s="33">
        <f>IF(I2158&lt;1,I2158*H2158*1.3,IF(I2158&gt;=1,I2158*H2158))</f>
        <v>0</v>
      </c>
      <c r="K2158" s="52" t="s">
        <v>1391</v>
      </c>
    </row>
    <row r="2159" spans="1:11" s="35" customFormat="1" ht="15" customHeight="1">
      <c r="A2159" s="38" t="s">
        <v>2102</v>
      </c>
      <c r="B2159" s="28"/>
      <c r="C2159" s="29" t="s">
        <v>5054</v>
      </c>
      <c r="D2159" s="30">
        <v>50</v>
      </c>
      <c r="E2159" s="30" t="s">
        <v>1733</v>
      </c>
      <c r="F2159" s="30" t="s">
        <v>1914</v>
      </c>
      <c r="G2159" s="31" t="s">
        <v>964</v>
      </c>
      <c r="H2159" s="32">
        <v>875</v>
      </c>
      <c r="I2159" s="5"/>
      <c r="J2159" s="33">
        <f>IF(I2159&lt;1,I2159*H2159*1.3,IF(I2159&gt;=1,I2159*H2159))</f>
        <v>0</v>
      </c>
      <c r="K2159" s="49" t="s">
        <v>1388</v>
      </c>
    </row>
    <row r="2160" spans="1:11" s="48" customFormat="1" ht="15" customHeight="1">
      <c r="A2160" s="43"/>
      <c r="B2160" s="22" t="s">
        <v>2876</v>
      </c>
      <c r="C2160" s="22"/>
      <c r="D2160" s="44"/>
      <c r="E2160" s="44"/>
      <c r="F2160" s="43"/>
      <c r="G2160" s="45"/>
      <c r="H2160" s="46"/>
      <c r="I2160" s="8"/>
      <c r="J2160" s="47"/>
      <c r="K2160" s="47"/>
    </row>
    <row r="2161" spans="1:11" s="35" customFormat="1" ht="15" customHeight="1">
      <c r="A2161" s="36">
        <v>70006800</v>
      </c>
      <c r="B2161" s="28"/>
      <c r="C2161" s="29" t="s">
        <v>5055</v>
      </c>
      <c r="D2161" s="51">
        <v>30</v>
      </c>
      <c r="E2161" s="30" t="s">
        <v>1733</v>
      </c>
      <c r="F2161" s="30" t="s">
        <v>1914</v>
      </c>
      <c r="G2161" s="31" t="s">
        <v>964</v>
      </c>
      <c r="H2161" s="32">
        <v>2500</v>
      </c>
      <c r="I2161" s="5"/>
      <c r="J2161" s="33">
        <f>IF(I2161&lt;1,I2161*H2161*1.3,IF(I2161&gt;=1,I2161*H2161))</f>
        <v>0</v>
      </c>
      <c r="K2161" s="54" t="s">
        <v>1393</v>
      </c>
    </row>
    <row r="2162" spans="1:11" s="35" customFormat="1" ht="15" customHeight="1">
      <c r="A2162" s="36">
        <v>70048681</v>
      </c>
      <c r="B2162" s="28"/>
      <c r="C2162" s="29" t="s">
        <v>5056</v>
      </c>
      <c r="D2162" s="51">
        <v>30</v>
      </c>
      <c r="E2162" s="30" t="s">
        <v>1733</v>
      </c>
      <c r="F2162" s="30" t="s">
        <v>1914</v>
      </c>
      <c r="G2162" s="31" t="s">
        <v>964</v>
      </c>
      <c r="H2162" s="32">
        <v>2500</v>
      </c>
      <c r="I2162" s="5"/>
      <c r="J2162" s="33">
        <f>IF(I2162&lt;1,I2162*H2162*1.3,IF(I2162&gt;=1,I2162*H2162))</f>
        <v>0</v>
      </c>
      <c r="K2162" s="54" t="s">
        <v>1393</v>
      </c>
    </row>
    <row r="2163" spans="1:11" s="48" customFormat="1" ht="15" customHeight="1">
      <c r="A2163" s="43"/>
      <c r="B2163" s="22" t="s">
        <v>2877</v>
      </c>
      <c r="C2163" s="22"/>
      <c r="D2163" s="44"/>
      <c r="E2163" s="44"/>
      <c r="F2163" s="43"/>
      <c r="G2163" s="45"/>
      <c r="H2163" s="46"/>
      <c r="I2163" s="8"/>
      <c r="J2163" s="47"/>
      <c r="K2163" s="47"/>
    </row>
    <row r="2164" spans="1:11" s="35" customFormat="1" ht="15" customHeight="1">
      <c r="A2164" s="36">
        <v>70006799</v>
      </c>
      <c r="B2164" s="28"/>
      <c r="C2164" s="29" t="s">
        <v>5057</v>
      </c>
      <c r="D2164" s="51">
        <v>25</v>
      </c>
      <c r="E2164" s="30" t="s">
        <v>1733</v>
      </c>
      <c r="F2164" s="30" t="s">
        <v>1914</v>
      </c>
      <c r="G2164" s="31" t="s">
        <v>964</v>
      </c>
      <c r="H2164" s="32">
        <v>1750</v>
      </c>
      <c r="I2164" s="5"/>
      <c r="J2164" s="33">
        <f>IF(I2164&lt;1,I2164*H2164*1.3,IF(I2164&gt;=1,I2164*H2164))</f>
        <v>0</v>
      </c>
      <c r="K2164" s="54" t="s">
        <v>1393</v>
      </c>
    </row>
    <row r="2165" spans="1:11" s="35" customFormat="1" ht="15" customHeight="1">
      <c r="A2165" s="29" t="s">
        <v>552</v>
      </c>
      <c r="B2165" s="28"/>
      <c r="C2165" s="29" t="s">
        <v>5058</v>
      </c>
      <c r="D2165" s="51">
        <v>60</v>
      </c>
      <c r="E2165" s="30" t="s">
        <v>1733</v>
      </c>
      <c r="F2165" s="30" t="s">
        <v>1914</v>
      </c>
      <c r="G2165" s="31" t="s">
        <v>1734</v>
      </c>
      <c r="H2165" s="32">
        <v>625</v>
      </c>
      <c r="I2165" s="5"/>
      <c r="J2165" s="33">
        <f>IF(I2165&lt;1,I2165*H2165*1.3,IF(I2165&gt;=1,I2165*H2165))</f>
        <v>0</v>
      </c>
      <c r="K2165" s="60" t="s">
        <v>3265</v>
      </c>
    </row>
    <row r="2166" spans="1:11" s="35" customFormat="1" ht="15" customHeight="1">
      <c r="A2166" s="38">
        <v>35304101</v>
      </c>
      <c r="B2166" s="28"/>
      <c r="C2166" s="29" t="s">
        <v>5059</v>
      </c>
      <c r="D2166" s="51">
        <v>45</v>
      </c>
      <c r="E2166" s="30" t="s">
        <v>1698</v>
      </c>
      <c r="F2166" s="30" t="s">
        <v>1914</v>
      </c>
      <c r="G2166" s="31" t="s">
        <v>964</v>
      </c>
      <c r="H2166" s="32">
        <v>4125</v>
      </c>
      <c r="I2166" s="5"/>
      <c r="J2166" s="33">
        <f>IF(I2166&lt;1,I2166*H2166*1.3,IF(I2166&gt;=1,I2166*H2166))</f>
        <v>0</v>
      </c>
      <c r="K2166" s="52" t="s">
        <v>1391</v>
      </c>
    </row>
    <row r="2167" spans="1:11" s="35" customFormat="1" ht="15" customHeight="1">
      <c r="A2167" s="41" t="s">
        <v>1047</v>
      </c>
      <c r="B2167" s="28"/>
      <c r="C2167" s="29" t="s">
        <v>5060</v>
      </c>
      <c r="D2167" s="51">
        <v>40</v>
      </c>
      <c r="E2167" s="30" t="s">
        <v>1733</v>
      </c>
      <c r="F2167" s="30" t="s">
        <v>1914</v>
      </c>
      <c r="G2167" s="31" t="s">
        <v>964</v>
      </c>
      <c r="H2167" s="32">
        <v>1875</v>
      </c>
      <c r="I2167" s="5"/>
      <c r="J2167" s="33">
        <f>IF(I2167&lt;1,I2167*H2167*1.3,IF(I2167&gt;=1,I2167*H2167))</f>
        <v>0</v>
      </c>
      <c r="K2167" s="49" t="s">
        <v>1388</v>
      </c>
    </row>
    <row r="2168" spans="1:11" s="48" customFormat="1" ht="15" customHeight="1">
      <c r="A2168" s="43"/>
      <c r="B2168" s="22" t="s">
        <v>2878</v>
      </c>
      <c r="C2168" s="22"/>
      <c r="D2168" s="44"/>
      <c r="E2168" s="44"/>
      <c r="F2168" s="43"/>
      <c r="G2168" s="45"/>
      <c r="H2168" s="46"/>
      <c r="I2168" s="8"/>
      <c r="J2168" s="47"/>
      <c r="K2168" s="47"/>
    </row>
    <row r="2169" spans="1:11" s="35" customFormat="1" ht="15" customHeight="1">
      <c r="A2169" s="38">
        <v>35303001</v>
      </c>
      <c r="B2169" s="28"/>
      <c r="C2169" s="29" t="s">
        <v>5061</v>
      </c>
      <c r="D2169" s="51">
        <v>50</v>
      </c>
      <c r="E2169" s="30" t="s">
        <v>1698</v>
      </c>
      <c r="F2169" s="30" t="s">
        <v>1914</v>
      </c>
      <c r="G2169" s="31" t="s">
        <v>964</v>
      </c>
      <c r="H2169" s="32">
        <v>1875</v>
      </c>
      <c r="I2169" s="5"/>
      <c r="J2169" s="33">
        <f>IF(I2169&lt;1,I2169*H2169*1.3,IF(I2169&gt;=1,I2169*H2169))</f>
        <v>0</v>
      </c>
      <c r="K2169" s="52" t="s">
        <v>1391</v>
      </c>
    </row>
    <row r="2170" spans="1:11" s="35" customFormat="1" ht="15" customHeight="1">
      <c r="A2170" s="41">
        <v>22203</v>
      </c>
      <c r="B2170" s="28"/>
      <c r="C2170" s="29" t="s">
        <v>5061</v>
      </c>
      <c r="D2170" s="51">
        <v>35</v>
      </c>
      <c r="E2170" s="30" t="s">
        <v>1733</v>
      </c>
      <c r="F2170" s="30" t="s">
        <v>1914</v>
      </c>
      <c r="G2170" s="42" t="s">
        <v>964</v>
      </c>
      <c r="H2170" s="32">
        <v>625</v>
      </c>
      <c r="I2170" s="5"/>
      <c r="J2170" s="33">
        <f>IF(I2170&lt;1,I2170*H2170*1.3,IF(I2170&gt;=1,I2170*H2170))</f>
        <v>0</v>
      </c>
      <c r="K2170" s="60" t="s">
        <v>3265</v>
      </c>
    </row>
    <row r="2171" spans="1:11" s="48" customFormat="1" ht="15" customHeight="1">
      <c r="A2171" s="43"/>
      <c r="B2171" s="22" t="s">
        <v>2879</v>
      </c>
      <c r="C2171" s="22"/>
      <c r="D2171" s="44"/>
      <c r="E2171" s="44"/>
      <c r="F2171" s="43"/>
      <c r="G2171" s="45"/>
      <c r="H2171" s="46"/>
      <c r="I2171" s="8"/>
      <c r="J2171" s="47"/>
      <c r="K2171" s="47"/>
    </row>
    <row r="2172" spans="1:11" s="35" customFormat="1" ht="15" customHeight="1">
      <c r="A2172" s="29" t="s">
        <v>551</v>
      </c>
      <c r="B2172" s="28"/>
      <c r="C2172" s="29" t="s">
        <v>5062</v>
      </c>
      <c r="D2172" s="30">
        <v>120</v>
      </c>
      <c r="E2172" s="30" t="s">
        <v>1733</v>
      </c>
      <c r="F2172" s="30" t="s">
        <v>1914</v>
      </c>
      <c r="G2172" s="31" t="s">
        <v>1734</v>
      </c>
      <c r="H2172" s="32">
        <v>250</v>
      </c>
      <c r="I2172" s="5"/>
      <c r="J2172" s="33">
        <f>IF(I2172&lt;1,I2172*H2172*1.3,IF(I2172&gt;=1,I2172*H2172))</f>
        <v>0</v>
      </c>
      <c r="K2172" s="60" t="s">
        <v>3265</v>
      </c>
    </row>
    <row r="2173" spans="1:11" s="48" customFormat="1" ht="15" customHeight="1">
      <c r="A2173" s="43"/>
      <c r="B2173" s="22" t="s">
        <v>2880</v>
      </c>
      <c r="C2173" s="22"/>
      <c r="D2173" s="44"/>
      <c r="E2173" s="44"/>
      <c r="F2173" s="43"/>
      <c r="G2173" s="45"/>
      <c r="H2173" s="46"/>
      <c r="I2173" s="8"/>
      <c r="J2173" s="47"/>
      <c r="K2173" s="47"/>
    </row>
    <row r="2174" spans="1:11" s="35" customFormat="1" ht="15" customHeight="1">
      <c r="A2174" s="38">
        <v>394046</v>
      </c>
      <c r="B2174" s="28"/>
      <c r="C2174" s="29" t="s">
        <v>5063</v>
      </c>
      <c r="D2174" s="51">
        <v>35</v>
      </c>
      <c r="E2174" s="30" t="s">
        <v>2146</v>
      </c>
      <c r="F2174" s="30" t="s">
        <v>1839</v>
      </c>
      <c r="G2174" s="31" t="s">
        <v>964</v>
      </c>
      <c r="H2174" s="32">
        <v>18750</v>
      </c>
      <c r="I2174" s="5"/>
      <c r="J2174" s="33">
        <f>IF(I2174&lt;1,I2174*H2174*1.3,IF(I2174&gt;=1,I2174*H2174))</f>
        <v>0</v>
      </c>
      <c r="K2174" s="52" t="s">
        <v>1391</v>
      </c>
    </row>
    <row r="2175" spans="1:11" s="48" customFormat="1" ht="15" customHeight="1">
      <c r="A2175" s="43"/>
      <c r="B2175" s="22" t="s">
        <v>2881</v>
      </c>
      <c r="C2175" s="22"/>
      <c r="D2175" s="44"/>
      <c r="E2175" s="44"/>
      <c r="F2175" s="43"/>
      <c r="G2175" s="45"/>
      <c r="H2175" s="46"/>
      <c r="I2175" s="8"/>
      <c r="J2175" s="47"/>
      <c r="K2175" s="47"/>
    </row>
    <row r="2176" spans="1:11" s="35" customFormat="1" ht="15" customHeight="1">
      <c r="A2176" s="38">
        <v>394046</v>
      </c>
      <c r="B2176" s="28"/>
      <c r="C2176" s="29" t="s">
        <v>5064</v>
      </c>
      <c r="D2176" s="51">
        <v>50</v>
      </c>
      <c r="E2176" s="30" t="s">
        <v>1698</v>
      </c>
      <c r="F2176" s="30" t="s">
        <v>1914</v>
      </c>
      <c r="G2176" s="31" t="s">
        <v>964</v>
      </c>
      <c r="H2176" s="32">
        <v>8750</v>
      </c>
      <c r="I2176" s="5"/>
      <c r="J2176" s="33">
        <f>IF(I2176&lt;1,I2176*H2176*1.3,IF(I2176&gt;=1,I2176*H2176))</f>
        <v>0</v>
      </c>
      <c r="K2176" s="60" t="s">
        <v>1386</v>
      </c>
    </row>
    <row r="2177" spans="1:11" s="35" customFormat="1" ht="15" customHeight="1">
      <c r="A2177" s="36" t="s">
        <v>553</v>
      </c>
      <c r="B2177" s="28"/>
      <c r="C2177" s="29" t="s">
        <v>5065</v>
      </c>
      <c r="D2177" s="51">
        <v>120</v>
      </c>
      <c r="E2177" s="30" t="s">
        <v>1733</v>
      </c>
      <c r="F2177" s="30" t="s">
        <v>1914</v>
      </c>
      <c r="G2177" s="31" t="s">
        <v>1734</v>
      </c>
      <c r="H2177" s="32">
        <v>625</v>
      </c>
      <c r="I2177" s="5"/>
      <c r="J2177" s="33">
        <f>IF(I2177&lt;1,I2177*H2177*1.3,IF(I2177&gt;=1,I2177*H2177))</f>
        <v>0</v>
      </c>
      <c r="K2177" s="60" t="s">
        <v>3265</v>
      </c>
    </row>
    <row r="2178" spans="1:11" s="62" customFormat="1" ht="15" customHeight="1">
      <c r="A2178" s="43"/>
      <c r="B2178" s="22" t="s">
        <v>2882</v>
      </c>
      <c r="C2178" s="22"/>
      <c r="D2178" s="44"/>
      <c r="E2178" s="44"/>
      <c r="F2178" s="43"/>
      <c r="G2178" s="45"/>
      <c r="H2178" s="46"/>
      <c r="I2178" s="8"/>
      <c r="J2178" s="47"/>
      <c r="K2178" s="47"/>
    </row>
    <row r="2179" spans="1:11" s="35" customFormat="1" ht="15" customHeight="1">
      <c r="A2179" s="36" t="s">
        <v>554</v>
      </c>
      <c r="B2179" s="28"/>
      <c r="C2179" s="29" t="s">
        <v>5066</v>
      </c>
      <c r="D2179" s="51">
        <v>45</v>
      </c>
      <c r="E2179" s="30" t="s">
        <v>1733</v>
      </c>
      <c r="F2179" s="30" t="s">
        <v>1914</v>
      </c>
      <c r="G2179" s="31" t="s">
        <v>964</v>
      </c>
      <c r="H2179" s="32">
        <v>625</v>
      </c>
      <c r="I2179" s="5"/>
      <c r="J2179" s="33">
        <f>IF(I2179&lt;1,I2179*H2179*1.3,IF(I2179&gt;=1,I2179*H2179))</f>
        <v>0</v>
      </c>
      <c r="K2179" s="60" t="s">
        <v>3265</v>
      </c>
    </row>
    <row r="2180" spans="1:11" s="35" customFormat="1" ht="15" customHeight="1">
      <c r="A2180" s="41">
        <v>22202</v>
      </c>
      <c r="B2180" s="28"/>
      <c r="C2180" s="29" t="s">
        <v>5067</v>
      </c>
      <c r="D2180" s="51">
        <v>25</v>
      </c>
      <c r="E2180" s="30" t="s">
        <v>1733</v>
      </c>
      <c r="F2180" s="30" t="s">
        <v>1914</v>
      </c>
      <c r="G2180" s="42" t="s">
        <v>964</v>
      </c>
      <c r="H2180" s="32">
        <v>875</v>
      </c>
      <c r="I2180" s="5"/>
      <c r="J2180" s="33">
        <f>IF(I2180&lt;1,I2180*H2180*1.3,IF(I2180&gt;=1,I2180*H2180))</f>
        <v>0</v>
      </c>
      <c r="K2180" s="60" t="s">
        <v>3265</v>
      </c>
    </row>
    <row r="2181" spans="1:11" s="59" customFormat="1" ht="15" customHeight="1">
      <c r="A2181" s="22"/>
      <c r="B2181" s="22" t="s">
        <v>2883</v>
      </c>
      <c r="C2181" s="22"/>
      <c r="D2181" s="45"/>
      <c r="E2181" s="45"/>
      <c r="F2181" s="55"/>
      <c r="G2181" s="45"/>
      <c r="H2181" s="56"/>
      <c r="I2181" s="6"/>
      <c r="J2181" s="57"/>
      <c r="K2181" s="58"/>
    </row>
    <row r="2182" spans="1:11" s="35" customFormat="1" ht="15" customHeight="1">
      <c r="A2182" s="38">
        <v>217971</v>
      </c>
      <c r="B2182" s="28"/>
      <c r="C2182" s="29" t="s">
        <v>5068</v>
      </c>
      <c r="D2182" s="30" t="s">
        <v>75</v>
      </c>
      <c r="E2182" s="30" t="s">
        <v>2146</v>
      </c>
      <c r="F2182" s="30" t="s">
        <v>1839</v>
      </c>
      <c r="G2182" s="31" t="s">
        <v>964</v>
      </c>
      <c r="H2182" s="32">
        <v>20000</v>
      </c>
      <c r="I2182" s="5"/>
      <c r="J2182" s="33">
        <f>IF(I2182&lt;1,I2182*H2182*1.3,IF(I2182&gt;=1,I2182*H2182))</f>
        <v>0</v>
      </c>
      <c r="K2182" s="52" t="s">
        <v>1391</v>
      </c>
    </row>
    <row r="2183" spans="1:11" s="59" customFormat="1" ht="15" customHeight="1">
      <c r="A2183" s="22"/>
      <c r="B2183" s="22" t="s">
        <v>2884</v>
      </c>
      <c r="C2183" s="22"/>
      <c r="D2183" s="45"/>
      <c r="E2183" s="45"/>
      <c r="F2183" s="55"/>
      <c r="G2183" s="45"/>
      <c r="H2183" s="56"/>
      <c r="I2183" s="6"/>
      <c r="J2183" s="57"/>
      <c r="K2183" s="58"/>
    </row>
    <row r="2184" spans="1:11" s="35" customFormat="1" ht="15" customHeight="1">
      <c r="A2184" s="36">
        <v>22767</v>
      </c>
      <c r="B2184" s="28"/>
      <c r="C2184" s="29" t="s">
        <v>5069</v>
      </c>
      <c r="D2184" s="30">
        <v>90</v>
      </c>
      <c r="E2184" s="30" t="s">
        <v>1733</v>
      </c>
      <c r="F2184" s="30" t="s">
        <v>1914</v>
      </c>
      <c r="G2184" s="31" t="s">
        <v>1734</v>
      </c>
      <c r="H2184" s="32">
        <v>438</v>
      </c>
      <c r="I2184" s="5"/>
      <c r="J2184" s="33">
        <f>IF(I2184&lt;1,I2184*H2184*1.3,IF(I2184&gt;=1,I2184*H2184))</f>
        <v>0</v>
      </c>
      <c r="K2184" s="60" t="s">
        <v>3265</v>
      </c>
    </row>
    <row r="2185" spans="1:11" s="35" customFormat="1" ht="15" customHeight="1">
      <c r="A2185" s="36">
        <v>22750</v>
      </c>
      <c r="B2185" s="28"/>
      <c r="C2185" s="29" t="s">
        <v>5070</v>
      </c>
      <c r="D2185" s="30">
        <v>90</v>
      </c>
      <c r="E2185" s="30" t="s">
        <v>1733</v>
      </c>
      <c r="F2185" s="30" t="s">
        <v>1914</v>
      </c>
      <c r="G2185" s="31" t="s">
        <v>1734</v>
      </c>
      <c r="H2185" s="32">
        <v>438</v>
      </c>
      <c r="I2185" s="5"/>
      <c r="J2185" s="33">
        <f>IF(I2185&lt;1,I2185*H2185*1.3,IF(I2185&gt;=1,I2185*H2185))</f>
        <v>0</v>
      </c>
      <c r="K2185" s="60" t="s">
        <v>3265</v>
      </c>
    </row>
    <row r="2186" spans="1:11" s="35" customFormat="1" ht="15" customHeight="1">
      <c r="A2186" s="36">
        <v>22769</v>
      </c>
      <c r="B2186" s="28"/>
      <c r="C2186" s="29" t="s">
        <v>5071</v>
      </c>
      <c r="D2186" s="30">
        <v>90</v>
      </c>
      <c r="E2186" s="30" t="s">
        <v>1733</v>
      </c>
      <c r="F2186" s="30" t="s">
        <v>1914</v>
      </c>
      <c r="G2186" s="31" t="s">
        <v>1734</v>
      </c>
      <c r="H2186" s="32">
        <v>438</v>
      </c>
      <c r="I2186" s="5"/>
      <c r="J2186" s="33">
        <f>IF(I2186&lt;1,I2186*H2186*1.3,IF(I2186&gt;=1,I2186*H2186))</f>
        <v>0</v>
      </c>
      <c r="K2186" s="60" t="s">
        <v>3265</v>
      </c>
    </row>
    <row r="2187" spans="1:11" s="35" customFormat="1" ht="15" customHeight="1">
      <c r="A2187" s="36">
        <v>22770</v>
      </c>
      <c r="B2187" s="28"/>
      <c r="C2187" s="29" t="s">
        <v>5072</v>
      </c>
      <c r="D2187" s="30">
        <v>90</v>
      </c>
      <c r="E2187" s="30" t="s">
        <v>1733</v>
      </c>
      <c r="F2187" s="30" t="s">
        <v>1914</v>
      </c>
      <c r="G2187" s="42" t="s">
        <v>1734</v>
      </c>
      <c r="H2187" s="32">
        <v>438</v>
      </c>
      <c r="I2187" s="5"/>
      <c r="J2187" s="33">
        <f>IF(I2187&lt;1,I2187*H2187*1.3,IF(I2187&gt;=1,I2187*H2187))</f>
        <v>0</v>
      </c>
      <c r="K2187" s="60" t="s">
        <v>3265</v>
      </c>
    </row>
    <row r="2188" spans="1:11" s="35" customFormat="1" ht="15" customHeight="1">
      <c r="A2188" s="36">
        <v>22199</v>
      </c>
      <c r="B2188" s="28"/>
      <c r="C2188" s="29" t="s">
        <v>5073</v>
      </c>
      <c r="D2188" s="30">
        <v>90</v>
      </c>
      <c r="E2188" s="30" t="s">
        <v>1733</v>
      </c>
      <c r="F2188" s="30" t="s">
        <v>1914</v>
      </c>
      <c r="G2188" s="31" t="s">
        <v>1734</v>
      </c>
      <c r="H2188" s="32">
        <v>438</v>
      </c>
      <c r="I2188" s="5"/>
      <c r="J2188" s="33">
        <f>IF(I2188&lt;1,I2188*H2188*1.3,IF(I2188&gt;=1,I2188*H2188))</f>
        <v>0</v>
      </c>
      <c r="K2188" s="60" t="s">
        <v>3265</v>
      </c>
    </row>
    <row r="2189" spans="1:11" s="35" customFormat="1" ht="15" customHeight="1">
      <c r="A2189" s="36">
        <v>22772</v>
      </c>
      <c r="B2189" s="28"/>
      <c r="C2189" s="29" t="s">
        <v>5074</v>
      </c>
      <c r="D2189" s="30">
        <v>90</v>
      </c>
      <c r="E2189" s="30" t="s">
        <v>1733</v>
      </c>
      <c r="F2189" s="30" t="s">
        <v>1914</v>
      </c>
      <c r="G2189" s="42" t="s">
        <v>1734</v>
      </c>
      <c r="H2189" s="32">
        <v>438</v>
      </c>
      <c r="I2189" s="5"/>
      <c r="J2189" s="33">
        <f>IF(I2189&lt;1,I2189*H2189*1.3,IF(I2189&gt;=1,I2189*H2189))</f>
        <v>0</v>
      </c>
      <c r="K2189" s="60" t="s">
        <v>3265</v>
      </c>
    </row>
    <row r="2190" spans="1:11" s="35" customFormat="1" ht="15" customHeight="1">
      <c r="A2190" s="36">
        <v>22200</v>
      </c>
      <c r="B2190" s="28"/>
      <c r="C2190" s="29" t="s">
        <v>5075</v>
      </c>
      <c r="D2190" s="30">
        <v>90</v>
      </c>
      <c r="E2190" s="30" t="s">
        <v>1733</v>
      </c>
      <c r="F2190" s="30" t="s">
        <v>1914</v>
      </c>
      <c r="G2190" s="31" t="s">
        <v>1734</v>
      </c>
      <c r="H2190" s="32">
        <v>438</v>
      </c>
      <c r="I2190" s="5"/>
      <c r="J2190" s="33">
        <f>IF(I2190&lt;1,I2190*H2190*1.3,IF(I2190&gt;=1,I2190*H2190))</f>
        <v>0</v>
      </c>
      <c r="K2190" s="60" t="s">
        <v>3265</v>
      </c>
    </row>
    <row r="2191" spans="1:11" s="35" customFormat="1" ht="15" customHeight="1">
      <c r="A2191" s="36">
        <v>22774</v>
      </c>
      <c r="B2191" s="28"/>
      <c r="C2191" s="29" t="s">
        <v>5076</v>
      </c>
      <c r="D2191" s="30">
        <v>90</v>
      </c>
      <c r="E2191" s="30" t="s">
        <v>1733</v>
      </c>
      <c r="F2191" s="30" t="s">
        <v>1914</v>
      </c>
      <c r="G2191" s="42" t="s">
        <v>1734</v>
      </c>
      <c r="H2191" s="32">
        <v>438</v>
      </c>
      <c r="I2191" s="5"/>
      <c r="J2191" s="33">
        <f>IF(I2191&lt;1,I2191*H2191*1.3,IF(I2191&gt;=1,I2191*H2191))</f>
        <v>0</v>
      </c>
      <c r="K2191" s="60" t="s">
        <v>3265</v>
      </c>
    </row>
    <row r="2192" spans="1:11" s="35" customFormat="1" ht="15" customHeight="1">
      <c r="A2192" s="36">
        <v>22775</v>
      </c>
      <c r="B2192" s="28"/>
      <c r="C2192" s="29" t="s">
        <v>5077</v>
      </c>
      <c r="D2192" s="30">
        <v>90</v>
      </c>
      <c r="E2192" s="30" t="s">
        <v>1733</v>
      </c>
      <c r="F2192" s="30" t="s">
        <v>1914</v>
      </c>
      <c r="G2192" s="31" t="s">
        <v>1734</v>
      </c>
      <c r="H2192" s="32">
        <v>438</v>
      </c>
      <c r="I2192" s="5"/>
      <c r="J2192" s="33">
        <f>IF(I2192&lt;1,I2192*H2192*1.3,IF(I2192&gt;=1,I2192*H2192))</f>
        <v>0</v>
      </c>
      <c r="K2192" s="60" t="s">
        <v>3265</v>
      </c>
    </row>
    <row r="2193" spans="1:11" s="35" customFormat="1" ht="15" customHeight="1">
      <c r="A2193" s="36">
        <v>22776</v>
      </c>
      <c r="B2193" s="28"/>
      <c r="C2193" s="29" t="s">
        <v>5078</v>
      </c>
      <c r="D2193" s="30">
        <v>90</v>
      </c>
      <c r="E2193" s="30" t="s">
        <v>1733</v>
      </c>
      <c r="F2193" s="30" t="s">
        <v>1914</v>
      </c>
      <c r="G2193" s="31" t="s">
        <v>1734</v>
      </c>
      <c r="H2193" s="32">
        <v>438</v>
      </c>
      <c r="I2193" s="5"/>
      <c r="J2193" s="33">
        <f>IF(I2193&lt;1,I2193*H2193*1.3,IF(I2193&gt;=1,I2193*H2193))</f>
        <v>0</v>
      </c>
      <c r="K2193" s="60" t="s">
        <v>3265</v>
      </c>
    </row>
    <row r="2194" spans="1:11" s="35" customFormat="1" ht="15" customHeight="1">
      <c r="A2194" s="36">
        <v>22749</v>
      </c>
      <c r="B2194" s="28"/>
      <c r="C2194" s="29" t="s">
        <v>5079</v>
      </c>
      <c r="D2194" s="30">
        <v>90</v>
      </c>
      <c r="E2194" s="30" t="s">
        <v>1733</v>
      </c>
      <c r="F2194" s="30" t="s">
        <v>1914</v>
      </c>
      <c r="G2194" s="42" t="s">
        <v>1734</v>
      </c>
      <c r="H2194" s="32">
        <v>438</v>
      </c>
      <c r="I2194" s="5"/>
      <c r="J2194" s="33">
        <f>IF(I2194&lt;1,I2194*H2194*1.3,IF(I2194&gt;=1,I2194*H2194))</f>
        <v>0</v>
      </c>
      <c r="K2194" s="60" t="s">
        <v>3265</v>
      </c>
    </row>
    <row r="2195" spans="1:11" s="59" customFormat="1" ht="15" customHeight="1">
      <c r="A2195" s="22"/>
      <c r="B2195" s="22" t="s">
        <v>2885</v>
      </c>
      <c r="C2195" s="22"/>
      <c r="D2195" s="45"/>
      <c r="E2195" s="45"/>
      <c r="F2195" s="55"/>
      <c r="G2195" s="45"/>
      <c r="H2195" s="56"/>
      <c r="I2195" s="6"/>
      <c r="J2195" s="57"/>
      <c r="K2195" s="58"/>
    </row>
    <row r="2196" spans="1:11" s="35" customFormat="1" ht="15" customHeight="1">
      <c r="A2196" s="36" t="s">
        <v>2252</v>
      </c>
      <c r="B2196" s="28"/>
      <c r="C2196" s="29" t="s">
        <v>5080</v>
      </c>
      <c r="D2196" s="51">
        <v>35</v>
      </c>
      <c r="E2196" s="30" t="s">
        <v>1733</v>
      </c>
      <c r="F2196" s="30" t="s">
        <v>1839</v>
      </c>
      <c r="G2196" s="31" t="s">
        <v>964</v>
      </c>
      <c r="H2196" s="32">
        <v>1500</v>
      </c>
      <c r="I2196" s="5"/>
      <c r="J2196" s="33">
        <f>IF(I2196&lt;1,I2196*H2196*1.3,IF(I2196&gt;=1,I2196*H2196))</f>
        <v>0</v>
      </c>
      <c r="K2196" s="34" t="s">
        <v>1390</v>
      </c>
    </row>
    <row r="2197" spans="1:11" s="35" customFormat="1" ht="15" customHeight="1">
      <c r="A2197" s="38">
        <v>22130</v>
      </c>
      <c r="B2197" s="28"/>
      <c r="C2197" s="29" t="s">
        <v>5081</v>
      </c>
      <c r="D2197" s="30">
        <v>25</v>
      </c>
      <c r="E2197" s="30" t="s">
        <v>1733</v>
      </c>
      <c r="F2197" s="30" t="s">
        <v>1839</v>
      </c>
      <c r="G2197" s="31" t="s">
        <v>964</v>
      </c>
      <c r="H2197" s="32">
        <v>12500</v>
      </c>
      <c r="I2197" s="5"/>
      <c r="J2197" s="33">
        <f>IF(I2197&lt;1,I2197*H2197*1.3,IF(I2197&gt;=1,I2197*H2197))</f>
        <v>0</v>
      </c>
      <c r="K2197" s="60" t="s">
        <v>3265</v>
      </c>
    </row>
    <row r="2198" spans="1:11" s="35" customFormat="1" ht="15" customHeight="1">
      <c r="A2198" s="36" t="s">
        <v>2253</v>
      </c>
      <c r="B2198" s="28"/>
      <c r="C2198" s="29" t="s">
        <v>5082</v>
      </c>
      <c r="D2198" s="51">
        <v>120</v>
      </c>
      <c r="E2198" s="30" t="s">
        <v>1733</v>
      </c>
      <c r="F2198" s="30" t="s">
        <v>1839</v>
      </c>
      <c r="G2198" s="31" t="s">
        <v>1734</v>
      </c>
      <c r="H2198" s="32">
        <v>313</v>
      </c>
      <c r="I2198" s="5"/>
      <c r="J2198" s="33">
        <f>IF(I2198&lt;1,I2198*H2198*1.3,IF(I2198&gt;=1,I2198*H2198))</f>
        <v>0</v>
      </c>
      <c r="K2198" s="34" t="s">
        <v>1390</v>
      </c>
    </row>
    <row r="2199" spans="1:11" s="35" customFormat="1" ht="15" customHeight="1">
      <c r="A2199" s="36" t="s">
        <v>2254</v>
      </c>
      <c r="B2199" s="28"/>
      <c r="C2199" s="29" t="s">
        <v>5083</v>
      </c>
      <c r="D2199" s="51">
        <v>35</v>
      </c>
      <c r="E2199" s="30" t="s">
        <v>1733</v>
      </c>
      <c r="F2199" s="30" t="s">
        <v>1839</v>
      </c>
      <c r="G2199" s="31" t="s">
        <v>964</v>
      </c>
      <c r="H2199" s="32">
        <v>1500</v>
      </c>
      <c r="I2199" s="5"/>
      <c r="J2199" s="33">
        <f>IF(I2199&lt;1,I2199*H2199*1.3,IF(I2199&gt;=1,I2199*H2199))</f>
        <v>0</v>
      </c>
      <c r="K2199" s="34" t="s">
        <v>1390</v>
      </c>
    </row>
    <row r="2200" spans="1:11" s="35" customFormat="1" ht="15" customHeight="1">
      <c r="A2200" s="38">
        <v>1931</v>
      </c>
      <c r="B2200" s="28"/>
      <c r="C2200" s="29" t="s">
        <v>5084</v>
      </c>
      <c r="D2200" s="30" t="s">
        <v>114</v>
      </c>
      <c r="E2200" s="30" t="s">
        <v>1733</v>
      </c>
      <c r="F2200" s="30" t="s">
        <v>1839</v>
      </c>
      <c r="G2200" s="31" t="s">
        <v>964</v>
      </c>
      <c r="H2200" s="32">
        <v>3750</v>
      </c>
      <c r="I2200" s="5"/>
      <c r="J2200" s="33">
        <f>IF(I2200&lt;1,I2200*H2200*1.3,IF(I2200&gt;=1,I2200*H2200))</f>
        <v>0</v>
      </c>
      <c r="K2200" s="52" t="s">
        <v>1391</v>
      </c>
    </row>
    <row r="2201" spans="1:11" s="35" customFormat="1" ht="15" customHeight="1">
      <c r="A2201" s="38">
        <v>1940</v>
      </c>
      <c r="B2201" s="28"/>
      <c r="C2201" s="29" t="s">
        <v>5085</v>
      </c>
      <c r="D2201" s="30" t="s">
        <v>114</v>
      </c>
      <c r="E2201" s="30" t="s">
        <v>1733</v>
      </c>
      <c r="F2201" s="30" t="s">
        <v>1839</v>
      </c>
      <c r="G2201" s="31" t="s">
        <v>964</v>
      </c>
      <c r="H2201" s="32">
        <v>3750</v>
      </c>
      <c r="I2201" s="5"/>
      <c r="J2201" s="33">
        <f>IF(I2201&lt;1,I2201*H2201*1.3,IF(I2201&gt;=1,I2201*H2201))</f>
        <v>0</v>
      </c>
      <c r="K2201" s="52" t="s">
        <v>1391</v>
      </c>
    </row>
    <row r="2202" spans="1:11" s="35" customFormat="1" ht="15" customHeight="1">
      <c r="A2202" s="38">
        <v>1942</v>
      </c>
      <c r="B2202" s="28"/>
      <c r="C2202" s="29" t="s">
        <v>5086</v>
      </c>
      <c r="D2202" s="30" t="s">
        <v>114</v>
      </c>
      <c r="E2202" s="30" t="s">
        <v>1733</v>
      </c>
      <c r="F2202" s="30" t="s">
        <v>1839</v>
      </c>
      <c r="G2202" s="31" t="s">
        <v>964</v>
      </c>
      <c r="H2202" s="32">
        <v>3750</v>
      </c>
      <c r="I2202" s="5"/>
      <c r="J2202" s="33">
        <f>IF(I2202&lt;1,I2202*H2202*1.3,IF(I2202&gt;=1,I2202*H2202))</f>
        <v>0</v>
      </c>
      <c r="K2202" s="52" t="s">
        <v>1391</v>
      </c>
    </row>
    <row r="2203" spans="1:11" s="35" customFormat="1" ht="15" customHeight="1">
      <c r="A2203" s="38">
        <v>1943</v>
      </c>
      <c r="B2203" s="28"/>
      <c r="C2203" s="29" t="s">
        <v>5087</v>
      </c>
      <c r="D2203" s="30" t="s">
        <v>114</v>
      </c>
      <c r="E2203" s="30" t="s">
        <v>1733</v>
      </c>
      <c r="F2203" s="30" t="s">
        <v>1839</v>
      </c>
      <c r="G2203" s="31" t="s">
        <v>964</v>
      </c>
      <c r="H2203" s="32">
        <v>3750</v>
      </c>
      <c r="I2203" s="5"/>
      <c r="J2203" s="33">
        <f>IF(I2203&lt;1,I2203*H2203*1.3,IF(I2203&gt;=1,I2203*H2203))</f>
        <v>0</v>
      </c>
      <c r="K2203" s="52" t="s">
        <v>1391</v>
      </c>
    </row>
    <row r="2204" spans="1:11" s="35" customFormat="1" ht="15" customHeight="1">
      <c r="A2204" s="38">
        <v>1933</v>
      </c>
      <c r="B2204" s="28"/>
      <c r="C2204" s="29" t="s">
        <v>5088</v>
      </c>
      <c r="D2204" s="30" t="s">
        <v>114</v>
      </c>
      <c r="E2204" s="30" t="s">
        <v>1733</v>
      </c>
      <c r="F2204" s="30" t="s">
        <v>1839</v>
      </c>
      <c r="G2204" s="31" t="s">
        <v>964</v>
      </c>
      <c r="H2204" s="32">
        <v>3750</v>
      </c>
      <c r="I2204" s="5"/>
      <c r="J2204" s="33">
        <f>IF(I2204&lt;1,I2204*H2204*1.3,IF(I2204&gt;=1,I2204*H2204))</f>
        <v>0</v>
      </c>
      <c r="K2204" s="52" t="s">
        <v>1391</v>
      </c>
    </row>
    <row r="2205" spans="1:11" s="35" customFormat="1" ht="15" customHeight="1">
      <c r="A2205" s="38">
        <v>1935</v>
      </c>
      <c r="B2205" s="28"/>
      <c r="C2205" s="29" t="s">
        <v>5089</v>
      </c>
      <c r="D2205" s="30" t="s">
        <v>114</v>
      </c>
      <c r="E2205" s="30" t="s">
        <v>1733</v>
      </c>
      <c r="F2205" s="30" t="s">
        <v>1839</v>
      </c>
      <c r="G2205" s="31" t="s">
        <v>964</v>
      </c>
      <c r="H2205" s="32">
        <v>3750</v>
      </c>
      <c r="I2205" s="5"/>
      <c r="J2205" s="33">
        <f>IF(I2205&lt;1,I2205*H2205*1.3,IF(I2205&gt;=1,I2205*H2205))</f>
        <v>0</v>
      </c>
      <c r="K2205" s="52" t="s">
        <v>1391</v>
      </c>
    </row>
    <row r="2206" spans="1:11" s="35" customFormat="1" ht="15" customHeight="1">
      <c r="A2206" s="41" t="s">
        <v>2587</v>
      </c>
      <c r="B2206" s="28"/>
      <c r="C2206" s="29" t="s">
        <v>5090</v>
      </c>
      <c r="D2206" s="51">
        <v>30</v>
      </c>
      <c r="E2206" s="68" t="s">
        <v>1736</v>
      </c>
      <c r="F2206" s="30" t="s">
        <v>1839</v>
      </c>
      <c r="G2206" s="31" t="s">
        <v>964</v>
      </c>
      <c r="H2206" s="32">
        <v>3125</v>
      </c>
      <c r="I2206" s="5"/>
      <c r="J2206" s="33">
        <f>IF(I2206&lt;1,I2206*H2206*1.3,IF(I2206&gt;=1,I2206*H2206))</f>
        <v>0</v>
      </c>
      <c r="K2206" s="49" t="s">
        <v>1388</v>
      </c>
    </row>
    <row r="2207" spans="1:11" s="35" customFormat="1" ht="15" customHeight="1">
      <c r="A2207" s="36">
        <v>70001039</v>
      </c>
      <c r="B2207" s="28"/>
      <c r="C2207" s="29" t="s">
        <v>5091</v>
      </c>
      <c r="D2207" s="51" t="s">
        <v>54</v>
      </c>
      <c r="E2207" s="68" t="s">
        <v>1736</v>
      </c>
      <c r="F2207" s="30" t="s">
        <v>1839</v>
      </c>
      <c r="G2207" s="31" t="s">
        <v>964</v>
      </c>
      <c r="H2207" s="32">
        <v>3500</v>
      </c>
      <c r="I2207" s="5"/>
      <c r="J2207" s="33">
        <f>IF(I2207&lt;1,I2207*H2207*1.3,IF(I2207&gt;=1,I2207*H2207))</f>
        <v>0</v>
      </c>
      <c r="K2207" s="54" t="s">
        <v>1393</v>
      </c>
    </row>
    <row r="2208" spans="1:11" s="35" customFormat="1" ht="15" customHeight="1">
      <c r="A2208" s="36">
        <v>70001040</v>
      </c>
      <c r="B2208" s="28"/>
      <c r="C2208" s="29" t="s">
        <v>5092</v>
      </c>
      <c r="D2208" s="51" t="s">
        <v>55</v>
      </c>
      <c r="E2208" s="68" t="s">
        <v>1736</v>
      </c>
      <c r="F2208" s="30" t="s">
        <v>1839</v>
      </c>
      <c r="G2208" s="31" t="s">
        <v>964</v>
      </c>
      <c r="H2208" s="32">
        <v>4750</v>
      </c>
      <c r="I2208" s="5"/>
      <c r="J2208" s="33">
        <f>IF(I2208&lt;1,I2208*H2208*1.3,IF(I2208&gt;=1,I2208*H2208))</f>
        <v>0</v>
      </c>
      <c r="K2208" s="54" t="s">
        <v>1393</v>
      </c>
    </row>
    <row r="2209" spans="1:11" s="35" customFormat="1" ht="15" customHeight="1">
      <c r="A2209" s="36" t="s">
        <v>2659</v>
      </c>
      <c r="B2209" s="28"/>
      <c r="C2209" s="29" t="s">
        <v>5093</v>
      </c>
      <c r="D2209" s="30" t="s">
        <v>114</v>
      </c>
      <c r="E2209" s="30" t="s">
        <v>1733</v>
      </c>
      <c r="F2209" s="30" t="s">
        <v>1839</v>
      </c>
      <c r="G2209" s="31" t="s">
        <v>1734</v>
      </c>
      <c r="H2209" s="32">
        <v>250</v>
      </c>
      <c r="I2209" s="5"/>
      <c r="J2209" s="33">
        <f>IF(I2209&lt;1,I2209*H2209*1.3,IF(I2209&gt;=1,I2209*H2209))</f>
        <v>0</v>
      </c>
      <c r="K2209" s="34" t="s">
        <v>1390</v>
      </c>
    </row>
    <row r="2210" spans="1:11" s="35" customFormat="1" ht="15" customHeight="1">
      <c r="A2210" s="36" t="s">
        <v>2658</v>
      </c>
      <c r="B2210" s="28"/>
      <c r="C2210" s="29" t="s">
        <v>5094</v>
      </c>
      <c r="D2210" s="30" t="s">
        <v>114</v>
      </c>
      <c r="E2210" s="30" t="s">
        <v>1733</v>
      </c>
      <c r="F2210" s="30" t="s">
        <v>1839</v>
      </c>
      <c r="G2210" s="31" t="s">
        <v>1734</v>
      </c>
      <c r="H2210" s="32">
        <v>250</v>
      </c>
      <c r="I2210" s="5"/>
      <c r="J2210" s="33">
        <f>IF(I2210&lt;1,I2210*H2210*1.3,IF(I2210&gt;=1,I2210*H2210))</f>
        <v>0</v>
      </c>
      <c r="K2210" s="34" t="s">
        <v>1390</v>
      </c>
    </row>
    <row r="2211" spans="1:11" s="35" customFormat="1" ht="15" customHeight="1">
      <c r="A2211" s="36" t="s">
        <v>2657</v>
      </c>
      <c r="B2211" s="28"/>
      <c r="C2211" s="29" t="s">
        <v>5095</v>
      </c>
      <c r="D2211" s="30" t="s">
        <v>114</v>
      </c>
      <c r="E2211" s="30" t="s">
        <v>1733</v>
      </c>
      <c r="F2211" s="30" t="s">
        <v>1839</v>
      </c>
      <c r="G2211" s="31" t="s">
        <v>1734</v>
      </c>
      <c r="H2211" s="32">
        <v>250</v>
      </c>
      <c r="I2211" s="5"/>
      <c r="J2211" s="33">
        <f>IF(I2211&lt;1,I2211*H2211*1.3,IF(I2211&gt;=1,I2211*H2211))</f>
        <v>0</v>
      </c>
      <c r="K2211" s="34" t="s">
        <v>1390</v>
      </c>
    </row>
    <row r="2212" spans="1:11" s="35" customFormat="1" ht="15" customHeight="1">
      <c r="A2212" s="36" t="s">
        <v>2656</v>
      </c>
      <c r="B2212" s="28"/>
      <c r="C2212" s="29" t="s">
        <v>5096</v>
      </c>
      <c r="D2212" s="30" t="s">
        <v>114</v>
      </c>
      <c r="E2212" s="30" t="s">
        <v>1733</v>
      </c>
      <c r="F2212" s="30" t="s">
        <v>1839</v>
      </c>
      <c r="G2212" s="31" t="s">
        <v>1734</v>
      </c>
      <c r="H2212" s="32">
        <v>250</v>
      </c>
      <c r="I2212" s="5"/>
      <c r="J2212" s="33">
        <f>IF(I2212&lt;1,I2212*H2212*1.3,IF(I2212&gt;=1,I2212*H2212))</f>
        <v>0</v>
      </c>
      <c r="K2212" s="34" t="s">
        <v>1390</v>
      </c>
    </row>
    <row r="2213" spans="1:11" s="35" customFormat="1" ht="15" customHeight="1">
      <c r="A2213" s="36" t="s">
        <v>2655</v>
      </c>
      <c r="B2213" s="28"/>
      <c r="C2213" s="29" t="s">
        <v>5097</v>
      </c>
      <c r="D2213" s="30" t="s">
        <v>114</v>
      </c>
      <c r="E2213" s="30" t="s">
        <v>1733</v>
      </c>
      <c r="F2213" s="30" t="s">
        <v>1839</v>
      </c>
      <c r="G2213" s="31" t="s">
        <v>1734</v>
      </c>
      <c r="H2213" s="32">
        <v>250</v>
      </c>
      <c r="I2213" s="5"/>
      <c r="J2213" s="33">
        <f>IF(I2213&lt;1,I2213*H2213*1.3,IF(I2213&gt;=1,I2213*H2213))</f>
        <v>0</v>
      </c>
      <c r="K2213" s="34" t="s">
        <v>1390</v>
      </c>
    </row>
    <row r="2214" spans="1:11" s="35" customFormat="1" ht="15" customHeight="1">
      <c r="A2214" s="36" t="s">
        <v>2654</v>
      </c>
      <c r="B2214" s="28"/>
      <c r="C2214" s="29" t="s">
        <v>5098</v>
      </c>
      <c r="D2214" s="30" t="s">
        <v>114</v>
      </c>
      <c r="E2214" s="30" t="s">
        <v>1733</v>
      </c>
      <c r="F2214" s="30" t="s">
        <v>1839</v>
      </c>
      <c r="G2214" s="31" t="s">
        <v>1734</v>
      </c>
      <c r="H2214" s="32">
        <v>250</v>
      </c>
      <c r="I2214" s="5"/>
      <c r="J2214" s="33">
        <f>IF(I2214&lt;1,I2214*H2214*1.3,IF(I2214&gt;=1,I2214*H2214))</f>
        <v>0</v>
      </c>
      <c r="K2214" s="34" t="s">
        <v>1390</v>
      </c>
    </row>
    <row r="2215" spans="1:11" s="35" customFormat="1" ht="15" customHeight="1">
      <c r="A2215" s="38">
        <v>22738</v>
      </c>
      <c r="B2215" s="39" t="s">
        <v>2743</v>
      </c>
      <c r="C2215" s="29" t="s">
        <v>5099</v>
      </c>
      <c r="D2215" s="30" t="s">
        <v>26</v>
      </c>
      <c r="E2215" s="30" t="s">
        <v>1733</v>
      </c>
      <c r="F2215" s="30" t="s">
        <v>1839</v>
      </c>
      <c r="G2215" s="31" t="s">
        <v>964</v>
      </c>
      <c r="H2215" s="32">
        <v>3750</v>
      </c>
      <c r="I2215" s="5"/>
      <c r="J2215" s="33">
        <f>IF(I2215&lt;1,I2215*H2215*1.3,IF(I2215&gt;=1,I2215*H2215))</f>
        <v>0</v>
      </c>
      <c r="K2215" s="93" t="s">
        <v>1389</v>
      </c>
    </row>
    <row r="2216" spans="1:11" s="48" customFormat="1" ht="15" customHeight="1">
      <c r="A2216" s="43"/>
      <c r="B2216" s="22" t="s">
        <v>2886</v>
      </c>
      <c r="C2216" s="22"/>
      <c r="D2216" s="44"/>
      <c r="E2216" s="44"/>
      <c r="F2216" s="43"/>
      <c r="G2216" s="45"/>
      <c r="H2216" s="46"/>
      <c r="I2216" s="8"/>
      <c r="J2216" s="47"/>
      <c r="K2216" s="47"/>
    </row>
    <row r="2217" spans="1:11" s="35" customFormat="1" ht="15" customHeight="1">
      <c r="A2217" s="41" t="s">
        <v>2586</v>
      </c>
      <c r="B2217" s="28"/>
      <c r="C2217" s="29" t="s">
        <v>5100</v>
      </c>
      <c r="D2217" s="30">
        <v>35</v>
      </c>
      <c r="E2217" s="51" t="s">
        <v>2151</v>
      </c>
      <c r="F2217" s="30" t="s">
        <v>1839</v>
      </c>
      <c r="G2217" s="31" t="s">
        <v>964</v>
      </c>
      <c r="H2217" s="32">
        <v>26875</v>
      </c>
      <c r="I2217" s="5"/>
      <c r="J2217" s="33">
        <f>IF(I2217&lt;1,I2217*H2217*1.3,IF(I2217&gt;=1,I2217*H2217))</f>
        <v>0</v>
      </c>
      <c r="K2217" s="49" t="s">
        <v>1388</v>
      </c>
    </row>
    <row r="2218" spans="1:11" s="35" customFormat="1" ht="15" customHeight="1">
      <c r="A2218" s="41" t="s">
        <v>2585</v>
      </c>
      <c r="B2218" s="28"/>
      <c r="C2218" s="29" t="s">
        <v>5101</v>
      </c>
      <c r="D2218" s="30">
        <v>35</v>
      </c>
      <c r="E2218" s="51" t="s">
        <v>2151</v>
      </c>
      <c r="F2218" s="30" t="s">
        <v>1839</v>
      </c>
      <c r="G2218" s="31" t="s">
        <v>964</v>
      </c>
      <c r="H2218" s="32">
        <v>26875</v>
      </c>
      <c r="I2218" s="5"/>
      <c r="J2218" s="33">
        <f>IF(I2218&lt;1,I2218*H2218*1.3,IF(I2218&gt;=1,I2218*H2218))</f>
        <v>0</v>
      </c>
      <c r="K2218" s="49" t="s">
        <v>1388</v>
      </c>
    </row>
    <row r="2219" spans="1:11" s="35" customFormat="1" ht="15" customHeight="1">
      <c r="A2219" s="41">
        <v>22781</v>
      </c>
      <c r="B2219" s="28"/>
      <c r="C2219" s="29" t="s">
        <v>5102</v>
      </c>
      <c r="D2219" s="51" t="s">
        <v>394</v>
      </c>
      <c r="E2219" s="30" t="s">
        <v>1733</v>
      </c>
      <c r="F2219" s="30" t="s">
        <v>1914</v>
      </c>
      <c r="G2219" s="31" t="s">
        <v>964</v>
      </c>
      <c r="H2219" s="32">
        <v>11250</v>
      </c>
      <c r="I2219" s="5"/>
      <c r="J2219" s="33">
        <f>IF(I2219&lt;1,I2219*H2219*1.3,IF(I2219&gt;=1,I2219*H2219))</f>
        <v>0</v>
      </c>
      <c r="K2219" s="60" t="s">
        <v>3265</v>
      </c>
    </row>
    <row r="2220" spans="1:11" s="35" customFormat="1" ht="15" customHeight="1">
      <c r="A2220" s="41">
        <v>22782</v>
      </c>
      <c r="B2220" s="28"/>
      <c r="C2220" s="29" t="s">
        <v>5103</v>
      </c>
      <c r="D2220" s="30">
        <v>45</v>
      </c>
      <c r="E2220" s="30" t="s">
        <v>1733</v>
      </c>
      <c r="F2220" s="30" t="s">
        <v>1914</v>
      </c>
      <c r="G2220" s="31" t="s">
        <v>964</v>
      </c>
      <c r="H2220" s="32">
        <v>11250</v>
      </c>
      <c r="I2220" s="5"/>
      <c r="J2220" s="33">
        <f>IF(I2220&lt;1,I2220*H2220*1.3,IF(I2220&gt;=1,I2220*H2220))</f>
        <v>0</v>
      </c>
      <c r="K2220" s="60" t="s">
        <v>3265</v>
      </c>
    </row>
    <row r="2221" spans="1:11" s="35" customFormat="1" ht="15" customHeight="1">
      <c r="A2221" s="41">
        <v>22783</v>
      </c>
      <c r="B2221" s="28"/>
      <c r="C2221" s="29" t="s">
        <v>5104</v>
      </c>
      <c r="D2221" s="51" t="s">
        <v>75</v>
      </c>
      <c r="E2221" s="30" t="s">
        <v>1733</v>
      </c>
      <c r="F2221" s="30" t="s">
        <v>1914</v>
      </c>
      <c r="G2221" s="31" t="s">
        <v>964</v>
      </c>
      <c r="H2221" s="32">
        <v>11250</v>
      </c>
      <c r="I2221" s="5"/>
      <c r="J2221" s="33">
        <f>IF(I2221&lt;1,I2221*H2221*1.3,IF(I2221&gt;=1,I2221*H2221))</f>
        <v>0</v>
      </c>
      <c r="K2221" s="60" t="s">
        <v>3265</v>
      </c>
    </row>
    <row r="2222" spans="1:11" s="48" customFormat="1" ht="15" customHeight="1">
      <c r="A2222" s="43"/>
      <c r="B2222" s="22" t="s">
        <v>2887</v>
      </c>
      <c r="C2222" s="22"/>
      <c r="D2222" s="44"/>
      <c r="E2222" s="44"/>
      <c r="F2222" s="43"/>
      <c r="G2222" s="45"/>
      <c r="H2222" s="46"/>
      <c r="I2222" s="8"/>
      <c r="J2222" s="47"/>
      <c r="K2222" s="47"/>
    </row>
    <row r="2223" spans="1:11" s="35" customFormat="1" ht="15" customHeight="1">
      <c r="A2223" s="41" t="s">
        <v>2112</v>
      </c>
      <c r="B2223" s="28"/>
      <c r="C2223" s="29" t="s">
        <v>5105</v>
      </c>
      <c r="D2223" s="30">
        <v>35</v>
      </c>
      <c r="E2223" s="30" t="s">
        <v>1733</v>
      </c>
      <c r="F2223" s="30" t="s">
        <v>1914</v>
      </c>
      <c r="G2223" s="31" t="s">
        <v>964</v>
      </c>
      <c r="H2223" s="32">
        <v>3750</v>
      </c>
      <c r="I2223" s="5"/>
      <c r="J2223" s="33">
        <f>IF(I2223&lt;1,I2223*H2223*1.3,IF(I2223&gt;=1,I2223*H2223))</f>
        <v>0</v>
      </c>
      <c r="K2223" s="34" t="s">
        <v>1390</v>
      </c>
    </row>
    <row r="2224" spans="1:11" s="59" customFormat="1" ht="15" customHeight="1">
      <c r="A2224" s="22"/>
      <c r="B2224" s="22" t="s">
        <v>2888</v>
      </c>
      <c r="C2224" s="22"/>
      <c r="D2224" s="45"/>
      <c r="E2224" s="45"/>
      <c r="F2224" s="55"/>
      <c r="G2224" s="45"/>
      <c r="H2224" s="56"/>
      <c r="I2224" s="6"/>
      <c r="J2224" s="57"/>
      <c r="K2224" s="58"/>
    </row>
    <row r="2225" spans="1:11" s="35" customFormat="1" ht="15" customHeight="1">
      <c r="A2225" s="36">
        <v>70019515</v>
      </c>
      <c r="B2225" s="28"/>
      <c r="C2225" s="29" t="s">
        <v>5106</v>
      </c>
      <c r="D2225" s="51" t="s">
        <v>26</v>
      </c>
      <c r="E2225" s="30" t="s">
        <v>1733</v>
      </c>
      <c r="F2225" s="30" t="s">
        <v>1839</v>
      </c>
      <c r="G2225" s="31" t="s">
        <v>964</v>
      </c>
      <c r="H2225" s="32">
        <v>41250</v>
      </c>
      <c r="I2225" s="5"/>
      <c r="J2225" s="33">
        <f>IF(I2225&lt;1,I2225*H2225*1.3,IF(I2225&gt;=1,I2225*H2225))</f>
        <v>0</v>
      </c>
      <c r="K2225" s="54" t="s">
        <v>1393</v>
      </c>
    </row>
    <row r="2226" spans="1:11" s="35" customFormat="1" ht="15" customHeight="1">
      <c r="A2226" s="36">
        <v>70019519</v>
      </c>
      <c r="B2226" s="28"/>
      <c r="C2226" s="29" t="s">
        <v>5107</v>
      </c>
      <c r="D2226" s="51" t="s">
        <v>26</v>
      </c>
      <c r="E2226" s="30" t="s">
        <v>1733</v>
      </c>
      <c r="F2226" s="30" t="s">
        <v>1839</v>
      </c>
      <c r="G2226" s="31" t="s">
        <v>964</v>
      </c>
      <c r="H2226" s="32">
        <v>41250</v>
      </c>
      <c r="I2226" s="5"/>
      <c r="J2226" s="33">
        <f>IF(I2226&lt;1,I2226*H2226*1.3,IF(I2226&gt;=1,I2226*H2226))</f>
        <v>0</v>
      </c>
      <c r="K2226" s="54" t="s">
        <v>1393</v>
      </c>
    </row>
    <row r="2227" spans="1:11" s="35" customFormat="1" ht="15" customHeight="1">
      <c r="A2227" s="36">
        <v>70019517</v>
      </c>
      <c r="B2227" s="28"/>
      <c r="C2227" s="29" t="s">
        <v>5108</v>
      </c>
      <c r="D2227" s="51" t="s">
        <v>26</v>
      </c>
      <c r="E2227" s="30" t="s">
        <v>1733</v>
      </c>
      <c r="F2227" s="30" t="s">
        <v>1839</v>
      </c>
      <c r="G2227" s="31" t="s">
        <v>964</v>
      </c>
      <c r="H2227" s="32">
        <v>41250</v>
      </c>
      <c r="I2227" s="5"/>
      <c r="J2227" s="33">
        <f>IF(I2227&lt;1,I2227*H2227*1.3,IF(I2227&gt;=1,I2227*H2227))</f>
        <v>0</v>
      </c>
      <c r="K2227" s="54" t="s">
        <v>1393</v>
      </c>
    </row>
    <row r="2228" spans="1:11" s="35" customFormat="1" ht="15" customHeight="1">
      <c r="A2228" s="36">
        <v>70019506</v>
      </c>
      <c r="B2228" s="28"/>
      <c r="C2228" s="29" t="s">
        <v>5109</v>
      </c>
      <c r="D2228" s="51" t="s">
        <v>26</v>
      </c>
      <c r="E2228" s="30" t="s">
        <v>1733</v>
      </c>
      <c r="F2228" s="30" t="s">
        <v>1839</v>
      </c>
      <c r="G2228" s="31" t="s">
        <v>964</v>
      </c>
      <c r="H2228" s="32">
        <v>41250</v>
      </c>
      <c r="I2228" s="5"/>
      <c r="J2228" s="33">
        <f>IF(I2228&lt;1,I2228*H2228*1.3,IF(I2228&gt;=1,I2228*H2228))</f>
        <v>0</v>
      </c>
      <c r="K2228" s="54" t="s">
        <v>1393</v>
      </c>
    </row>
    <row r="2229" spans="1:11" s="35" customFormat="1" ht="15" customHeight="1">
      <c r="A2229" s="50">
        <v>1171770</v>
      </c>
      <c r="B2229" s="28"/>
      <c r="C2229" s="29" t="s">
        <v>5110</v>
      </c>
      <c r="D2229" s="61" t="s">
        <v>90</v>
      </c>
      <c r="E2229" s="68" t="s">
        <v>1736</v>
      </c>
      <c r="F2229" s="30" t="s">
        <v>1839</v>
      </c>
      <c r="G2229" s="31" t="s">
        <v>964</v>
      </c>
      <c r="H2229" s="32">
        <v>36000</v>
      </c>
      <c r="I2229" s="5"/>
      <c r="J2229" s="33">
        <f>IF(I2229&lt;1,I2229*H2229*1.3,IF(I2229&gt;=1,I2229*H2229))</f>
        <v>0</v>
      </c>
      <c r="K2229" s="52" t="s">
        <v>1391</v>
      </c>
    </row>
    <row r="2230" spans="1:11" s="35" customFormat="1" ht="15" customHeight="1">
      <c r="A2230" s="50">
        <v>1249243</v>
      </c>
      <c r="B2230" s="28"/>
      <c r="C2230" s="29" t="s">
        <v>5111</v>
      </c>
      <c r="D2230" s="61" t="s">
        <v>90</v>
      </c>
      <c r="E2230" s="68" t="s">
        <v>1736</v>
      </c>
      <c r="F2230" s="30" t="s">
        <v>1839</v>
      </c>
      <c r="G2230" s="31" t="s">
        <v>964</v>
      </c>
      <c r="H2230" s="32">
        <v>36000</v>
      </c>
      <c r="I2230" s="5"/>
      <c r="J2230" s="33">
        <f>IF(I2230&lt;1,I2230*H2230*1.3,IF(I2230&gt;=1,I2230*H2230))</f>
        <v>0</v>
      </c>
      <c r="K2230" s="52" t="s">
        <v>1391</v>
      </c>
    </row>
    <row r="2231" spans="1:11" s="35" customFormat="1" ht="15" customHeight="1">
      <c r="A2231" s="50">
        <v>1284119</v>
      </c>
      <c r="B2231" s="28"/>
      <c r="C2231" s="29" t="s">
        <v>5112</v>
      </c>
      <c r="D2231" s="61" t="s">
        <v>90</v>
      </c>
      <c r="E2231" s="68" t="s">
        <v>1736</v>
      </c>
      <c r="F2231" s="30" t="s">
        <v>1839</v>
      </c>
      <c r="G2231" s="31" t="s">
        <v>964</v>
      </c>
      <c r="H2231" s="32">
        <v>36000</v>
      </c>
      <c r="I2231" s="5"/>
      <c r="J2231" s="33">
        <f>IF(I2231&lt;1,I2231*H2231*1.3,IF(I2231&gt;=1,I2231*H2231))</f>
        <v>0</v>
      </c>
      <c r="K2231" s="52" t="s">
        <v>1391</v>
      </c>
    </row>
    <row r="2232" spans="1:11" s="35" customFormat="1" ht="15" customHeight="1">
      <c r="A2232" s="50">
        <v>1122574</v>
      </c>
      <c r="B2232" s="28"/>
      <c r="C2232" s="29" t="s">
        <v>5113</v>
      </c>
      <c r="D2232" s="61" t="s">
        <v>90</v>
      </c>
      <c r="E2232" s="68" t="s">
        <v>1736</v>
      </c>
      <c r="F2232" s="30" t="s">
        <v>1839</v>
      </c>
      <c r="G2232" s="31" t="s">
        <v>964</v>
      </c>
      <c r="H2232" s="32">
        <v>36000</v>
      </c>
      <c r="I2232" s="5"/>
      <c r="J2232" s="33">
        <f>IF(I2232&lt;1,I2232*H2232*1.3,IF(I2232&gt;=1,I2232*H2232))</f>
        <v>0</v>
      </c>
      <c r="K2232" s="52" t="s">
        <v>1391</v>
      </c>
    </row>
    <row r="2233" spans="1:11" s="35" customFormat="1" ht="15" customHeight="1">
      <c r="A2233" s="50">
        <v>1269160</v>
      </c>
      <c r="B2233" s="28"/>
      <c r="C2233" s="29" t="s">
        <v>5114</v>
      </c>
      <c r="D2233" s="61" t="s">
        <v>90</v>
      </c>
      <c r="E2233" s="68" t="s">
        <v>1736</v>
      </c>
      <c r="F2233" s="30" t="s">
        <v>1839</v>
      </c>
      <c r="G2233" s="31" t="s">
        <v>964</v>
      </c>
      <c r="H2233" s="32">
        <v>36000</v>
      </c>
      <c r="I2233" s="5"/>
      <c r="J2233" s="33">
        <f>IF(I2233&lt;1,I2233*H2233*1.3,IF(I2233&gt;=1,I2233*H2233))</f>
        <v>0</v>
      </c>
      <c r="K2233" s="52" t="s">
        <v>1391</v>
      </c>
    </row>
    <row r="2234" spans="1:11" s="35" customFormat="1" ht="15" customHeight="1">
      <c r="A2234" s="50">
        <v>1249241</v>
      </c>
      <c r="B2234" s="28"/>
      <c r="C2234" s="29" t="s">
        <v>5115</v>
      </c>
      <c r="D2234" s="61" t="s">
        <v>90</v>
      </c>
      <c r="E2234" s="68" t="s">
        <v>1736</v>
      </c>
      <c r="F2234" s="30" t="s">
        <v>1839</v>
      </c>
      <c r="G2234" s="31" t="s">
        <v>964</v>
      </c>
      <c r="H2234" s="32">
        <v>36000</v>
      </c>
      <c r="I2234" s="5"/>
      <c r="J2234" s="33">
        <f>IF(I2234&lt;1,I2234*H2234*1.3,IF(I2234&gt;=1,I2234*H2234))</f>
        <v>0</v>
      </c>
      <c r="K2234" s="52" t="s">
        <v>1391</v>
      </c>
    </row>
    <row r="2235" spans="1:11" s="35" customFormat="1" ht="15" customHeight="1">
      <c r="A2235" s="36">
        <v>70019518</v>
      </c>
      <c r="B2235" s="28"/>
      <c r="C2235" s="29" t="s">
        <v>5116</v>
      </c>
      <c r="D2235" s="51" t="s">
        <v>101</v>
      </c>
      <c r="E2235" s="30" t="s">
        <v>1733</v>
      </c>
      <c r="F2235" s="30" t="s">
        <v>1839</v>
      </c>
      <c r="G2235" s="31" t="s">
        <v>964</v>
      </c>
      <c r="H2235" s="32">
        <v>36125</v>
      </c>
      <c r="I2235" s="5"/>
      <c r="J2235" s="33">
        <f>IF(I2235&lt;1,I2235*H2235*1.3,IF(I2235&gt;=1,I2235*H2235))</f>
        <v>0</v>
      </c>
      <c r="K2235" s="54" t="s">
        <v>1393</v>
      </c>
    </row>
    <row r="2236" spans="1:11" s="35" customFormat="1" ht="15" customHeight="1">
      <c r="A2236" s="36">
        <v>70000973</v>
      </c>
      <c r="B2236" s="28"/>
      <c r="C2236" s="29" t="s">
        <v>5117</v>
      </c>
      <c r="D2236" s="51" t="s">
        <v>101</v>
      </c>
      <c r="E2236" s="30" t="s">
        <v>1733</v>
      </c>
      <c r="F2236" s="30" t="s">
        <v>1839</v>
      </c>
      <c r="G2236" s="31" t="s">
        <v>964</v>
      </c>
      <c r="H2236" s="32">
        <v>36125</v>
      </c>
      <c r="I2236" s="5"/>
      <c r="J2236" s="33">
        <f>IF(I2236&lt;1,I2236*H2236*1.3,IF(I2236&gt;=1,I2236*H2236))</f>
        <v>0</v>
      </c>
      <c r="K2236" s="54" t="s">
        <v>1393</v>
      </c>
    </row>
    <row r="2237" spans="1:11" s="35" customFormat="1" ht="15" customHeight="1">
      <c r="A2237" s="36">
        <v>70000981</v>
      </c>
      <c r="B2237" s="28"/>
      <c r="C2237" s="29" t="s">
        <v>5118</v>
      </c>
      <c r="D2237" s="51" t="s">
        <v>101</v>
      </c>
      <c r="E2237" s="30" t="s">
        <v>1733</v>
      </c>
      <c r="F2237" s="30" t="s">
        <v>1839</v>
      </c>
      <c r="G2237" s="31" t="s">
        <v>964</v>
      </c>
      <c r="H2237" s="32">
        <v>36125</v>
      </c>
      <c r="I2237" s="5"/>
      <c r="J2237" s="33">
        <f>IF(I2237&lt;1,I2237*H2237*1.3,IF(I2237&gt;=1,I2237*H2237))</f>
        <v>0</v>
      </c>
      <c r="K2237" s="54" t="s">
        <v>1393</v>
      </c>
    </row>
    <row r="2238" spans="1:11" s="35" customFormat="1" ht="15" customHeight="1">
      <c r="A2238" s="36">
        <v>70000979</v>
      </c>
      <c r="B2238" s="28"/>
      <c r="C2238" s="29" t="s">
        <v>5119</v>
      </c>
      <c r="D2238" s="51" t="s">
        <v>101</v>
      </c>
      <c r="E2238" s="30" t="s">
        <v>1733</v>
      </c>
      <c r="F2238" s="30" t="s">
        <v>1839</v>
      </c>
      <c r="G2238" s="31" t="s">
        <v>964</v>
      </c>
      <c r="H2238" s="32">
        <v>36125</v>
      </c>
      <c r="I2238" s="5"/>
      <c r="J2238" s="33">
        <f>IF(I2238&lt;1,I2238*H2238*1.3,IF(I2238&gt;=1,I2238*H2238))</f>
        <v>0</v>
      </c>
      <c r="K2238" s="54" t="s">
        <v>1393</v>
      </c>
    </row>
    <row r="2239" spans="1:11" s="35" customFormat="1" ht="15" customHeight="1">
      <c r="A2239" s="36">
        <v>70007957</v>
      </c>
      <c r="B2239" s="28"/>
      <c r="C2239" s="29" t="s">
        <v>5120</v>
      </c>
      <c r="D2239" s="51" t="s">
        <v>101</v>
      </c>
      <c r="E2239" s="30" t="s">
        <v>1733</v>
      </c>
      <c r="F2239" s="30" t="s">
        <v>1839</v>
      </c>
      <c r="G2239" s="31" t="s">
        <v>964</v>
      </c>
      <c r="H2239" s="32">
        <v>36125</v>
      </c>
      <c r="I2239" s="5"/>
      <c r="J2239" s="33">
        <f>IF(I2239&lt;1,I2239*H2239*1.3,IF(I2239&gt;=1,I2239*H2239))</f>
        <v>0</v>
      </c>
      <c r="K2239" s="54" t="s">
        <v>1393</v>
      </c>
    </row>
    <row r="2240" spans="1:11" s="35" customFormat="1" ht="15" customHeight="1">
      <c r="A2240" s="36">
        <v>70000972</v>
      </c>
      <c r="B2240" s="28"/>
      <c r="C2240" s="29" t="s">
        <v>5121</v>
      </c>
      <c r="D2240" s="51" t="s">
        <v>101</v>
      </c>
      <c r="E2240" s="30" t="s">
        <v>1733</v>
      </c>
      <c r="F2240" s="30" t="s">
        <v>1839</v>
      </c>
      <c r="G2240" s="31" t="s">
        <v>964</v>
      </c>
      <c r="H2240" s="32">
        <v>36125</v>
      </c>
      <c r="I2240" s="5"/>
      <c r="J2240" s="33">
        <f>IF(I2240&lt;1,I2240*H2240*1.3,IF(I2240&gt;=1,I2240*H2240))</f>
        <v>0</v>
      </c>
      <c r="K2240" s="54" t="s">
        <v>1393</v>
      </c>
    </row>
    <row r="2241" spans="1:11" s="35" customFormat="1" ht="15" customHeight="1">
      <c r="A2241" s="36">
        <v>70019523</v>
      </c>
      <c r="B2241" s="28"/>
      <c r="C2241" s="29" t="s">
        <v>5122</v>
      </c>
      <c r="D2241" s="51" t="s">
        <v>101</v>
      </c>
      <c r="E2241" s="30" t="s">
        <v>1733</v>
      </c>
      <c r="F2241" s="30" t="s">
        <v>1839</v>
      </c>
      <c r="G2241" s="31" t="s">
        <v>964</v>
      </c>
      <c r="H2241" s="32">
        <v>36125</v>
      </c>
      <c r="I2241" s="5"/>
      <c r="J2241" s="33">
        <f>IF(I2241&lt;1,I2241*H2241*1.3,IF(I2241&gt;=1,I2241*H2241))</f>
        <v>0</v>
      </c>
      <c r="K2241" s="54" t="s">
        <v>1393</v>
      </c>
    </row>
    <row r="2242" spans="1:11" s="35" customFormat="1" ht="15" customHeight="1">
      <c r="A2242" s="36">
        <v>70006275</v>
      </c>
      <c r="B2242" s="28"/>
      <c r="C2242" s="29" t="s">
        <v>5123</v>
      </c>
      <c r="D2242" s="51" t="s">
        <v>101</v>
      </c>
      <c r="E2242" s="30" t="s">
        <v>1733</v>
      </c>
      <c r="F2242" s="30" t="s">
        <v>1839</v>
      </c>
      <c r="G2242" s="31" t="s">
        <v>964</v>
      </c>
      <c r="H2242" s="32">
        <v>36125</v>
      </c>
      <c r="I2242" s="5"/>
      <c r="J2242" s="33">
        <f>IF(I2242&lt;1,I2242*H2242*1.3,IF(I2242&gt;=1,I2242*H2242))</f>
        <v>0</v>
      </c>
      <c r="K2242" s="54" t="s">
        <v>1393</v>
      </c>
    </row>
    <row r="2243" spans="1:11" s="35" customFormat="1" ht="15" customHeight="1">
      <c r="A2243" s="36">
        <v>70000975</v>
      </c>
      <c r="B2243" s="28"/>
      <c r="C2243" s="29" t="s">
        <v>5124</v>
      </c>
      <c r="D2243" s="51" t="s">
        <v>101</v>
      </c>
      <c r="E2243" s="30" t="s">
        <v>1733</v>
      </c>
      <c r="F2243" s="30" t="s">
        <v>1839</v>
      </c>
      <c r="G2243" s="31" t="s">
        <v>964</v>
      </c>
      <c r="H2243" s="32">
        <v>36125</v>
      </c>
      <c r="I2243" s="5"/>
      <c r="J2243" s="33">
        <f>IF(I2243&lt;1,I2243*H2243*1.3,IF(I2243&gt;=1,I2243*H2243))</f>
        <v>0</v>
      </c>
      <c r="K2243" s="54" t="s">
        <v>1393</v>
      </c>
    </row>
    <row r="2244" spans="1:11" s="35" customFormat="1" ht="15" customHeight="1">
      <c r="A2244" s="36">
        <v>70000984</v>
      </c>
      <c r="B2244" s="28"/>
      <c r="C2244" s="29" t="s">
        <v>5125</v>
      </c>
      <c r="D2244" s="51" t="s">
        <v>101</v>
      </c>
      <c r="E2244" s="30" t="s">
        <v>1733</v>
      </c>
      <c r="F2244" s="30" t="s">
        <v>1839</v>
      </c>
      <c r="G2244" s="31" t="s">
        <v>964</v>
      </c>
      <c r="H2244" s="32">
        <v>36125</v>
      </c>
      <c r="I2244" s="5"/>
      <c r="J2244" s="33">
        <f>IF(I2244&lt;1,I2244*H2244*1.3,IF(I2244&gt;=1,I2244*H2244))</f>
        <v>0</v>
      </c>
      <c r="K2244" s="54" t="s">
        <v>1393</v>
      </c>
    </row>
    <row r="2245" spans="1:11" s="35" customFormat="1" ht="15" customHeight="1">
      <c r="A2245" s="36">
        <v>70000974</v>
      </c>
      <c r="B2245" s="28"/>
      <c r="C2245" s="29" t="s">
        <v>5126</v>
      </c>
      <c r="D2245" s="51" t="s">
        <v>101</v>
      </c>
      <c r="E2245" s="30" t="s">
        <v>1733</v>
      </c>
      <c r="F2245" s="30" t="s">
        <v>1839</v>
      </c>
      <c r="G2245" s="31" t="s">
        <v>964</v>
      </c>
      <c r="H2245" s="32">
        <v>36125</v>
      </c>
      <c r="I2245" s="5"/>
      <c r="J2245" s="33">
        <f>IF(I2245&lt;1,I2245*H2245*1.3,IF(I2245&gt;=1,I2245*H2245))</f>
        <v>0</v>
      </c>
      <c r="K2245" s="54" t="s">
        <v>1393</v>
      </c>
    </row>
    <row r="2246" spans="1:11" s="35" customFormat="1" ht="15" customHeight="1">
      <c r="A2246" s="36">
        <v>70000970</v>
      </c>
      <c r="B2246" s="28"/>
      <c r="C2246" s="29" t="s">
        <v>5127</v>
      </c>
      <c r="D2246" s="51" t="s">
        <v>101</v>
      </c>
      <c r="E2246" s="30" t="s">
        <v>1733</v>
      </c>
      <c r="F2246" s="30" t="s">
        <v>1839</v>
      </c>
      <c r="G2246" s="31" t="s">
        <v>964</v>
      </c>
      <c r="H2246" s="32">
        <v>36125</v>
      </c>
      <c r="I2246" s="5"/>
      <c r="J2246" s="33">
        <f>IF(I2246&lt;1,I2246*H2246*1.3,IF(I2246&gt;=1,I2246*H2246))</f>
        <v>0</v>
      </c>
      <c r="K2246" s="54" t="s">
        <v>1393</v>
      </c>
    </row>
    <row r="2247" spans="1:11" s="35" customFormat="1" ht="15" customHeight="1">
      <c r="A2247" s="36">
        <v>70000977</v>
      </c>
      <c r="B2247" s="28"/>
      <c r="C2247" s="29" t="s">
        <v>5128</v>
      </c>
      <c r="D2247" s="51" t="s">
        <v>101</v>
      </c>
      <c r="E2247" s="30" t="s">
        <v>1733</v>
      </c>
      <c r="F2247" s="30" t="s">
        <v>1839</v>
      </c>
      <c r="G2247" s="31" t="s">
        <v>964</v>
      </c>
      <c r="H2247" s="32">
        <v>36125</v>
      </c>
      <c r="I2247" s="5"/>
      <c r="J2247" s="33">
        <f>IF(I2247&lt;1,I2247*H2247*1.3,IF(I2247&gt;=1,I2247*H2247))</f>
        <v>0</v>
      </c>
      <c r="K2247" s="54" t="s">
        <v>1393</v>
      </c>
    </row>
    <row r="2248" spans="1:11" s="35" customFormat="1" ht="15" customHeight="1">
      <c r="A2248" s="36">
        <v>70000971</v>
      </c>
      <c r="B2248" s="28"/>
      <c r="C2248" s="29" t="s">
        <v>5129</v>
      </c>
      <c r="D2248" s="51" t="s">
        <v>101</v>
      </c>
      <c r="E2248" s="30" t="s">
        <v>1733</v>
      </c>
      <c r="F2248" s="30" t="s">
        <v>1839</v>
      </c>
      <c r="G2248" s="31" t="s">
        <v>964</v>
      </c>
      <c r="H2248" s="32">
        <v>36125</v>
      </c>
      <c r="I2248" s="5"/>
      <c r="J2248" s="33">
        <f>IF(I2248&lt;1,I2248*H2248*1.3,IF(I2248&gt;=1,I2248*H2248))</f>
        <v>0</v>
      </c>
      <c r="K2248" s="54" t="s">
        <v>1393</v>
      </c>
    </row>
    <row r="2249" spans="1:11" s="35" customFormat="1" ht="15" customHeight="1">
      <c r="A2249" s="36">
        <v>70000983</v>
      </c>
      <c r="B2249" s="28"/>
      <c r="C2249" s="29" t="s">
        <v>5130</v>
      </c>
      <c r="D2249" s="51" t="s">
        <v>101</v>
      </c>
      <c r="E2249" s="30" t="s">
        <v>1733</v>
      </c>
      <c r="F2249" s="30" t="s">
        <v>1839</v>
      </c>
      <c r="G2249" s="31" t="s">
        <v>964</v>
      </c>
      <c r="H2249" s="32">
        <v>36125</v>
      </c>
      <c r="I2249" s="5"/>
      <c r="J2249" s="33">
        <f>IF(I2249&lt;1,I2249*H2249*1.3,IF(I2249&gt;=1,I2249*H2249))</f>
        <v>0</v>
      </c>
      <c r="K2249" s="54" t="s">
        <v>1393</v>
      </c>
    </row>
    <row r="2250" spans="1:11" s="35" customFormat="1" ht="15" customHeight="1">
      <c r="A2250" s="36">
        <v>70000978</v>
      </c>
      <c r="B2250" s="28"/>
      <c r="C2250" s="29" t="s">
        <v>5131</v>
      </c>
      <c r="D2250" s="51" t="s">
        <v>101</v>
      </c>
      <c r="E2250" s="30" t="s">
        <v>1733</v>
      </c>
      <c r="F2250" s="30" t="s">
        <v>1839</v>
      </c>
      <c r="G2250" s="31" t="s">
        <v>964</v>
      </c>
      <c r="H2250" s="32">
        <v>36125</v>
      </c>
      <c r="I2250" s="5"/>
      <c r="J2250" s="33">
        <f>IF(I2250&lt;1,I2250*H2250*1.3,IF(I2250&gt;=1,I2250*H2250))</f>
        <v>0</v>
      </c>
      <c r="K2250" s="54" t="s">
        <v>1393</v>
      </c>
    </row>
    <row r="2251" spans="1:11" s="35" customFormat="1" ht="15" customHeight="1">
      <c r="A2251" s="36">
        <v>70019511</v>
      </c>
      <c r="B2251" s="28"/>
      <c r="C2251" s="29" t="s">
        <v>5132</v>
      </c>
      <c r="D2251" s="51" t="s">
        <v>101</v>
      </c>
      <c r="E2251" s="30" t="s">
        <v>1733</v>
      </c>
      <c r="F2251" s="30" t="s">
        <v>1839</v>
      </c>
      <c r="G2251" s="31" t="s">
        <v>964</v>
      </c>
      <c r="H2251" s="32">
        <v>36125</v>
      </c>
      <c r="I2251" s="5"/>
      <c r="J2251" s="33">
        <f>IF(I2251&lt;1,I2251*H2251*1.3,IF(I2251&gt;=1,I2251*H2251))</f>
        <v>0</v>
      </c>
      <c r="K2251" s="54" t="s">
        <v>1393</v>
      </c>
    </row>
    <row r="2252" spans="1:11" s="35" customFormat="1" ht="15" customHeight="1">
      <c r="A2252" s="36">
        <v>70003667</v>
      </c>
      <c r="B2252" s="28"/>
      <c r="C2252" s="29" t="s">
        <v>5133</v>
      </c>
      <c r="D2252" s="51" t="s">
        <v>101</v>
      </c>
      <c r="E2252" s="30" t="s">
        <v>1733</v>
      </c>
      <c r="F2252" s="30" t="s">
        <v>1839</v>
      </c>
      <c r="G2252" s="31" t="s">
        <v>964</v>
      </c>
      <c r="H2252" s="32">
        <v>36125</v>
      </c>
      <c r="I2252" s="5"/>
      <c r="J2252" s="33">
        <f>IF(I2252&lt;1,I2252*H2252*1.3,IF(I2252&gt;=1,I2252*H2252))</f>
        <v>0</v>
      </c>
      <c r="K2252" s="54" t="s">
        <v>1393</v>
      </c>
    </row>
    <row r="2253" spans="1:11" s="35" customFormat="1" ht="15" customHeight="1">
      <c r="A2253" s="36">
        <v>70000980</v>
      </c>
      <c r="B2253" s="28"/>
      <c r="C2253" s="29" t="s">
        <v>5134</v>
      </c>
      <c r="D2253" s="51" t="s">
        <v>101</v>
      </c>
      <c r="E2253" s="30" t="s">
        <v>1733</v>
      </c>
      <c r="F2253" s="30" t="s">
        <v>1839</v>
      </c>
      <c r="G2253" s="31" t="s">
        <v>964</v>
      </c>
      <c r="H2253" s="32">
        <v>36125</v>
      </c>
      <c r="I2253" s="5"/>
      <c r="J2253" s="33">
        <f>IF(I2253&lt;1,I2253*H2253*1.3,IF(I2253&gt;=1,I2253*H2253))</f>
        <v>0</v>
      </c>
      <c r="K2253" s="54" t="s">
        <v>1393</v>
      </c>
    </row>
    <row r="2254" spans="1:11" s="35" customFormat="1" ht="15" customHeight="1">
      <c r="A2254" s="36">
        <v>70000976</v>
      </c>
      <c r="B2254" s="28"/>
      <c r="C2254" s="29" t="s">
        <v>5135</v>
      </c>
      <c r="D2254" s="51" t="s">
        <v>101</v>
      </c>
      <c r="E2254" s="30" t="s">
        <v>1733</v>
      </c>
      <c r="F2254" s="30" t="s">
        <v>1839</v>
      </c>
      <c r="G2254" s="31" t="s">
        <v>964</v>
      </c>
      <c r="H2254" s="32">
        <v>36125</v>
      </c>
      <c r="I2254" s="5"/>
      <c r="J2254" s="33">
        <f>IF(I2254&lt;1,I2254*H2254*1.3,IF(I2254&gt;=1,I2254*H2254))</f>
        <v>0</v>
      </c>
      <c r="K2254" s="54" t="s">
        <v>1393</v>
      </c>
    </row>
    <row r="2255" spans="1:11" s="35" customFormat="1" ht="15" customHeight="1">
      <c r="A2255" s="36">
        <v>70000969</v>
      </c>
      <c r="B2255" s="28"/>
      <c r="C2255" s="29" t="s">
        <v>5136</v>
      </c>
      <c r="D2255" s="51" t="s">
        <v>101</v>
      </c>
      <c r="E2255" s="30" t="s">
        <v>1733</v>
      </c>
      <c r="F2255" s="30" t="s">
        <v>1839</v>
      </c>
      <c r="G2255" s="31" t="s">
        <v>964</v>
      </c>
      <c r="H2255" s="32">
        <v>36125</v>
      </c>
      <c r="I2255" s="5"/>
      <c r="J2255" s="33">
        <f>IF(I2255&lt;1,I2255*H2255*1.3,IF(I2255&gt;=1,I2255*H2255))</f>
        <v>0</v>
      </c>
      <c r="K2255" s="54" t="s">
        <v>1393</v>
      </c>
    </row>
    <row r="2256" spans="1:11" s="35" customFormat="1" ht="15" customHeight="1">
      <c r="A2256" s="50">
        <v>1249237</v>
      </c>
      <c r="B2256" s="28"/>
      <c r="C2256" s="29" t="s">
        <v>5137</v>
      </c>
      <c r="D2256" s="30" t="s">
        <v>115</v>
      </c>
      <c r="E2256" s="68" t="s">
        <v>1736</v>
      </c>
      <c r="F2256" s="30" t="s">
        <v>1839</v>
      </c>
      <c r="G2256" s="31" t="s">
        <v>964</v>
      </c>
      <c r="H2256" s="32">
        <v>36000</v>
      </c>
      <c r="I2256" s="5"/>
      <c r="J2256" s="33">
        <f>IF(I2256&lt;1,I2256*H2256*1.3,IF(I2256&gt;=1,I2256*H2256))</f>
        <v>0</v>
      </c>
      <c r="K2256" s="52" t="s">
        <v>1391</v>
      </c>
    </row>
    <row r="2257" spans="1:11" s="35" customFormat="1" ht="15" customHeight="1">
      <c r="A2257" s="50">
        <v>1249239</v>
      </c>
      <c r="B2257" s="28"/>
      <c r="C2257" s="29" t="s">
        <v>5138</v>
      </c>
      <c r="D2257" s="30" t="s">
        <v>115</v>
      </c>
      <c r="E2257" s="68" t="s">
        <v>1736</v>
      </c>
      <c r="F2257" s="30" t="s">
        <v>1839</v>
      </c>
      <c r="G2257" s="31" t="s">
        <v>964</v>
      </c>
      <c r="H2257" s="32">
        <v>36000</v>
      </c>
      <c r="I2257" s="5"/>
      <c r="J2257" s="33">
        <f>IF(I2257&lt;1,I2257*H2257*1.3,IF(I2257&gt;=1,I2257*H2257))</f>
        <v>0</v>
      </c>
      <c r="K2257" s="52" t="s">
        <v>1391</v>
      </c>
    </row>
    <row r="2258" spans="1:11" s="35" customFormat="1" ht="15" customHeight="1">
      <c r="A2258" s="38">
        <v>990024</v>
      </c>
      <c r="B2258" s="28"/>
      <c r="C2258" s="29" t="s">
        <v>5139</v>
      </c>
      <c r="D2258" s="30" t="s">
        <v>115</v>
      </c>
      <c r="E2258" s="68" t="s">
        <v>1736</v>
      </c>
      <c r="F2258" s="30" t="s">
        <v>1839</v>
      </c>
      <c r="G2258" s="31" t="s">
        <v>964</v>
      </c>
      <c r="H2258" s="32">
        <v>36000</v>
      </c>
      <c r="I2258" s="5"/>
      <c r="J2258" s="33">
        <f>IF(I2258&lt;1,I2258*H2258*1.3,IF(I2258&gt;=1,I2258*H2258))</f>
        <v>0</v>
      </c>
      <c r="K2258" s="52" t="s">
        <v>1391</v>
      </c>
    </row>
    <row r="2259" spans="1:11" s="35" customFormat="1" ht="15" customHeight="1">
      <c r="A2259" s="38">
        <v>1122588</v>
      </c>
      <c r="B2259" s="28"/>
      <c r="C2259" s="29" t="s">
        <v>5140</v>
      </c>
      <c r="D2259" s="30" t="s">
        <v>115</v>
      </c>
      <c r="E2259" s="68" t="s">
        <v>1736</v>
      </c>
      <c r="F2259" s="30" t="s">
        <v>1839</v>
      </c>
      <c r="G2259" s="31" t="s">
        <v>964</v>
      </c>
      <c r="H2259" s="32">
        <v>36000</v>
      </c>
      <c r="I2259" s="5"/>
      <c r="J2259" s="33">
        <f>IF(I2259&lt;1,I2259*H2259*1.3,IF(I2259&gt;=1,I2259*H2259))</f>
        <v>0</v>
      </c>
      <c r="K2259" s="52" t="s">
        <v>1391</v>
      </c>
    </row>
    <row r="2260" spans="1:11" s="35" customFormat="1" ht="15" customHeight="1">
      <c r="A2260" s="38">
        <v>31704709</v>
      </c>
      <c r="B2260" s="28"/>
      <c r="C2260" s="29" t="s">
        <v>5141</v>
      </c>
      <c r="D2260" s="30" t="s">
        <v>115</v>
      </c>
      <c r="E2260" s="68" t="s">
        <v>1736</v>
      </c>
      <c r="F2260" s="30" t="s">
        <v>1839</v>
      </c>
      <c r="G2260" s="31" t="s">
        <v>964</v>
      </c>
      <c r="H2260" s="32">
        <v>36000</v>
      </c>
      <c r="I2260" s="5"/>
      <c r="J2260" s="33">
        <f>IF(I2260&lt;1,I2260*H2260*1.3,IF(I2260&gt;=1,I2260*H2260))</f>
        <v>0</v>
      </c>
      <c r="K2260" s="52" t="s">
        <v>1391</v>
      </c>
    </row>
    <row r="2261" spans="1:11" s="35" customFormat="1" ht="15" customHeight="1">
      <c r="A2261" s="38">
        <v>31704559</v>
      </c>
      <c r="B2261" s="28"/>
      <c r="C2261" s="29" t="s">
        <v>5142</v>
      </c>
      <c r="D2261" s="30" t="s">
        <v>115</v>
      </c>
      <c r="E2261" s="68" t="s">
        <v>1736</v>
      </c>
      <c r="F2261" s="30" t="s">
        <v>1839</v>
      </c>
      <c r="G2261" s="31" t="s">
        <v>964</v>
      </c>
      <c r="H2261" s="32">
        <v>36000</v>
      </c>
      <c r="I2261" s="5"/>
      <c r="J2261" s="33">
        <f>IF(I2261&lt;1,I2261*H2261*1.3,IF(I2261&gt;=1,I2261*H2261))</f>
        <v>0</v>
      </c>
      <c r="K2261" s="52" t="s">
        <v>1391</v>
      </c>
    </row>
    <row r="2262" spans="1:11" s="35" customFormat="1" ht="15" customHeight="1">
      <c r="A2262" s="38">
        <v>889308</v>
      </c>
      <c r="B2262" s="28"/>
      <c r="C2262" s="29" t="s">
        <v>5143</v>
      </c>
      <c r="D2262" s="30" t="s">
        <v>115</v>
      </c>
      <c r="E2262" s="68" t="s">
        <v>1736</v>
      </c>
      <c r="F2262" s="30" t="s">
        <v>1839</v>
      </c>
      <c r="G2262" s="31" t="s">
        <v>964</v>
      </c>
      <c r="H2262" s="32">
        <v>36000</v>
      </c>
      <c r="I2262" s="5"/>
      <c r="J2262" s="33">
        <f>IF(I2262&lt;1,I2262*H2262*1.3,IF(I2262&gt;=1,I2262*H2262))</f>
        <v>0</v>
      </c>
      <c r="K2262" s="52" t="s">
        <v>1391</v>
      </c>
    </row>
    <row r="2263" spans="1:11" s="35" customFormat="1" ht="15" customHeight="1">
      <c r="A2263" s="38">
        <v>1165030</v>
      </c>
      <c r="B2263" s="28"/>
      <c r="C2263" s="29" t="s">
        <v>5144</v>
      </c>
      <c r="D2263" s="30" t="s">
        <v>115</v>
      </c>
      <c r="E2263" s="68" t="s">
        <v>1736</v>
      </c>
      <c r="F2263" s="30" t="s">
        <v>1839</v>
      </c>
      <c r="G2263" s="31" t="s">
        <v>964</v>
      </c>
      <c r="H2263" s="32">
        <v>36000</v>
      </c>
      <c r="I2263" s="5"/>
      <c r="J2263" s="33">
        <f>IF(I2263&lt;1,I2263*H2263*1.3,IF(I2263&gt;=1,I2263*H2263))</f>
        <v>0</v>
      </c>
      <c r="K2263" s="52" t="s">
        <v>1391</v>
      </c>
    </row>
    <row r="2264" spans="1:11" s="35" customFormat="1" ht="15" customHeight="1">
      <c r="A2264" s="38">
        <v>31704109</v>
      </c>
      <c r="B2264" s="28"/>
      <c r="C2264" s="29" t="s">
        <v>5145</v>
      </c>
      <c r="D2264" s="30" t="s">
        <v>115</v>
      </c>
      <c r="E2264" s="68" t="s">
        <v>1736</v>
      </c>
      <c r="F2264" s="30" t="s">
        <v>1839</v>
      </c>
      <c r="G2264" s="31" t="s">
        <v>964</v>
      </c>
      <c r="H2264" s="32">
        <v>36000</v>
      </c>
      <c r="I2264" s="5"/>
      <c r="J2264" s="33">
        <f>IF(I2264&lt;1,I2264*H2264*1.3,IF(I2264&gt;=1,I2264*H2264))</f>
        <v>0</v>
      </c>
      <c r="K2264" s="52" t="s">
        <v>1391</v>
      </c>
    </row>
    <row r="2265" spans="1:11" s="35" customFormat="1" ht="15" customHeight="1">
      <c r="A2265" s="38">
        <v>31704359</v>
      </c>
      <c r="B2265" s="28"/>
      <c r="C2265" s="29" t="s">
        <v>5146</v>
      </c>
      <c r="D2265" s="30" t="s">
        <v>115</v>
      </c>
      <c r="E2265" s="68" t="s">
        <v>1736</v>
      </c>
      <c r="F2265" s="30" t="s">
        <v>1839</v>
      </c>
      <c r="G2265" s="31" t="s">
        <v>964</v>
      </c>
      <c r="H2265" s="32">
        <v>36000</v>
      </c>
      <c r="I2265" s="5"/>
      <c r="J2265" s="33">
        <f>IF(I2265&lt;1,I2265*H2265*1.3,IF(I2265&gt;=1,I2265*H2265))</f>
        <v>0</v>
      </c>
      <c r="K2265" s="52" t="s">
        <v>1391</v>
      </c>
    </row>
    <row r="2266" spans="1:11" s="35" customFormat="1" ht="15" customHeight="1">
      <c r="A2266" s="38">
        <v>31704609</v>
      </c>
      <c r="B2266" s="28"/>
      <c r="C2266" s="29" t="s">
        <v>5147</v>
      </c>
      <c r="D2266" s="30" t="s">
        <v>115</v>
      </c>
      <c r="E2266" s="68" t="s">
        <v>1736</v>
      </c>
      <c r="F2266" s="30" t="s">
        <v>1839</v>
      </c>
      <c r="G2266" s="31" t="s">
        <v>964</v>
      </c>
      <c r="H2266" s="32">
        <v>36000</v>
      </c>
      <c r="I2266" s="5"/>
      <c r="J2266" s="33">
        <f>IF(I2266&lt;1,I2266*H2266*1.3,IF(I2266&gt;=1,I2266*H2266))</f>
        <v>0</v>
      </c>
      <c r="K2266" s="52" t="s">
        <v>1391</v>
      </c>
    </row>
    <row r="2267" spans="1:11" s="35" customFormat="1" ht="15" customHeight="1">
      <c r="A2267" s="38">
        <v>990033</v>
      </c>
      <c r="B2267" s="28"/>
      <c r="C2267" s="29" t="s">
        <v>5148</v>
      </c>
      <c r="D2267" s="30" t="s">
        <v>115</v>
      </c>
      <c r="E2267" s="68" t="s">
        <v>1736</v>
      </c>
      <c r="F2267" s="30" t="s">
        <v>1839</v>
      </c>
      <c r="G2267" s="31" t="s">
        <v>964</v>
      </c>
      <c r="H2267" s="32">
        <v>36000</v>
      </c>
      <c r="I2267" s="5"/>
      <c r="J2267" s="33">
        <f>IF(I2267&lt;1,I2267*H2267*1.3,IF(I2267&gt;=1,I2267*H2267))</f>
        <v>0</v>
      </c>
      <c r="K2267" s="52" t="s">
        <v>1391</v>
      </c>
    </row>
    <row r="2268" spans="1:11" s="35" customFormat="1" ht="15" customHeight="1">
      <c r="A2268" s="38">
        <v>31704409</v>
      </c>
      <c r="B2268" s="28"/>
      <c r="C2268" s="29" t="s">
        <v>5149</v>
      </c>
      <c r="D2268" s="118" t="s">
        <v>115</v>
      </c>
      <c r="E2268" s="68" t="s">
        <v>1736</v>
      </c>
      <c r="F2268" s="30" t="s">
        <v>1839</v>
      </c>
      <c r="G2268" s="31" t="s">
        <v>964</v>
      </c>
      <c r="H2268" s="32">
        <v>36000</v>
      </c>
      <c r="I2268" s="5"/>
      <c r="J2268" s="33">
        <f>IF(I2268&lt;1,I2268*H2268*1.3,IF(I2268&gt;=1,I2268*H2268))</f>
        <v>0</v>
      </c>
      <c r="K2268" s="52" t="s">
        <v>1391</v>
      </c>
    </row>
    <row r="2269" spans="1:11" s="35" customFormat="1" ht="15" customHeight="1">
      <c r="A2269" s="38">
        <v>31709209</v>
      </c>
      <c r="B2269" s="28"/>
      <c r="C2269" s="29" t="s">
        <v>5150</v>
      </c>
      <c r="D2269" s="118" t="s">
        <v>90</v>
      </c>
      <c r="E2269" s="68" t="s">
        <v>1736</v>
      </c>
      <c r="F2269" s="30" t="s">
        <v>1839</v>
      </c>
      <c r="G2269" s="31" t="s">
        <v>964</v>
      </c>
      <c r="H2269" s="32">
        <v>36000</v>
      </c>
      <c r="I2269" s="5"/>
      <c r="J2269" s="33">
        <f>IF(I2269&lt;1,I2269*H2269*1.3,IF(I2269&gt;=1,I2269*H2269))</f>
        <v>0</v>
      </c>
      <c r="K2269" s="52" t="s">
        <v>1391</v>
      </c>
    </row>
    <row r="2270" spans="1:11" s="35" customFormat="1" ht="15" customHeight="1">
      <c r="A2270" s="38">
        <v>31706129</v>
      </c>
      <c r="B2270" s="28"/>
      <c r="C2270" s="29" t="s">
        <v>5151</v>
      </c>
      <c r="D2270" s="118" t="s">
        <v>1119</v>
      </c>
      <c r="E2270" s="68" t="s">
        <v>1736</v>
      </c>
      <c r="F2270" s="30" t="s">
        <v>1839</v>
      </c>
      <c r="G2270" s="42" t="s">
        <v>964</v>
      </c>
      <c r="H2270" s="32">
        <v>36000</v>
      </c>
      <c r="I2270" s="5"/>
      <c r="J2270" s="33">
        <f>IF(I2270&lt;1,I2270*H2270*1.3,IF(I2270&gt;=1,I2270*H2270))</f>
        <v>0</v>
      </c>
      <c r="K2270" s="52" t="s">
        <v>1391</v>
      </c>
    </row>
    <row r="2271" spans="1:11" s="35" customFormat="1" ht="15" customHeight="1">
      <c r="A2271" s="50">
        <v>1122592</v>
      </c>
      <c r="B2271" s="28"/>
      <c r="C2271" s="29" t="s">
        <v>5152</v>
      </c>
      <c r="D2271" s="118" t="s">
        <v>1119</v>
      </c>
      <c r="E2271" s="68" t="s">
        <v>1736</v>
      </c>
      <c r="F2271" s="30" t="s">
        <v>1839</v>
      </c>
      <c r="G2271" s="31" t="s">
        <v>964</v>
      </c>
      <c r="H2271" s="32">
        <v>36000</v>
      </c>
      <c r="I2271" s="5"/>
      <c r="J2271" s="33">
        <f>IF(I2271&lt;1,I2271*H2271*1.3,IF(I2271&gt;=1,I2271*H2271))</f>
        <v>0</v>
      </c>
      <c r="K2271" s="52" t="s">
        <v>1391</v>
      </c>
    </row>
    <row r="2272" spans="1:11" s="35" customFormat="1" ht="15" customHeight="1">
      <c r="A2272" s="38">
        <v>31706059</v>
      </c>
      <c r="B2272" s="28"/>
      <c r="C2272" s="29" t="s">
        <v>5153</v>
      </c>
      <c r="D2272" s="118" t="s">
        <v>1119</v>
      </c>
      <c r="E2272" s="68" t="s">
        <v>1736</v>
      </c>
      <c r="F2272" s="30" t="s">
        <v>1839</v>
      </c>
      <c r="G2272" s="31" t="s">
        <v>964</v>
      </c>
      <c r="H2272" s="32">
        <v>36000</v>
      </c>
      <c r="I2272" s="5"/>
      <c r="J2272" s="33">
        <f>IF(I2272&lt;1,I2272*H2272*1.3,IF(I2272&gt;=1,I2272*H2272))</f>
        <v>0</v>
      </c>
      <c r="K2272" s="52" t="s">
        <v>1391</v>
      </c>
    </row>
    <row r="2273" spans="1:11" s="35" customFormat="1" ht="15" customHeight="1">
      <c r="A2273" s="38">
        <v>31709029</v>
      </c>
      <c r="B2273" s="28"/>
      <c r="C2273" s="29" t="s">
        <v>5154</v>
      </c>
      <c r="D2273" s="118" t="s">
        <v>1119</v>
      </c>
      <c r="E2273" s="68" t="s">
        <v>1736</v>
      </c>
      <c r="F2273" s="30" t="s">
        <v>1839</v>
      </c>
      <c r="G2273" s="31" t="s">
        <v>964</v>
      </c>
      <c r="H2273" s="32">
        <v>36000</v>
      </c>
      <c r="I2273" s="5"/>
      <c r="J2273" s="33">
        <f>IF(I2273&lt;1,I2273*H2273*1.3,IF(I2273&gt;=1,I2273*H2273))</f>
        <v>0</v>
      </c>
      <c r="K2273" s="52" t="s">
        <v>1391</v>
      </c>
    </row>
    <row r="2274" spans="1:11" s="35" customFormat="1" ht="15" customHeight="1">
      <c r="A2274" s="38">
        <v>1295068</v>
      </c>
      <c r="B2274" s="28"/>
      <c r="C2274" s="29" t="s">
        <v>5155</v>
      </c>
      <c r="D2274" s="118" t="s">
        <v>1119</v>
      </c>
      <c r="E2274" s="68" t="s">
        <v>1736</v>
      </c>
      <c r="F2274" s="30" t="s">
        <v>1839</v>
      </c>
      <c r="G2274" s="31" t="s">
        <v>964</v>
      </c>
      <c r="H2274" s="32">
        <v>36000</v>
      </c>
      <c r="I2274" s="5"/>
      <c r="J2274" s="33">
        <f>IF(I2274&lt;1,I2274*H2274*1.3,IF(I2274&gt;=1,I2274*H2274))</f>
        <v>0</v>
      </c>
      <c r="K2274" s="52" t="s">
        <v>1391</v>
      </c>
    </row>
    <row r="2275" spans="1:11" s="35" customFormat="1" ht="15" customHeight="1">
      <c r="A2275" s="38">
        <v>31706499</v>
      </c>
      <c r="B2275" s="28"/>
      <c r="C2275" s="29" t="s">
        <v>5156</v>
      </c>
      <c r="D2275" s="118" t="s">
        <v>1119</v>
      </c>
      <c r="E2275" s="68" t="s">
        <v>1736</v>
      </c>
      <c r="F2275" s="30" t="s">
        <v>1839</v>
      </c>
      <c r="G2275" s="31" t="s">
        <v>964</v>
      </c>
      <c r="H2275" s="32">
        <v>36000</v>
      </c>
      <c r="I2275" s="5"/>
      <c r="J2275" s="33">
        <f>IF(I2275&lt;1,I2275*H2275*1.3,IF(I2275&gt;=1,I2275*H2275))</f>
        <v>0</v>
      </c>
      <c r="K2275" s="52" t="s">
        <v>1391</v>
      </c>
    </row>
    <row r="2276" spans="1:11" s="35" customFormat="1" ht="15" customHeight="1">
      <c r="A2276" s="38">
        <v>31706409</v>
      </c>
      <c r="B2276" s="28"/>
      <c r="C2276" s="29" t="s">
        <v>5157</v>
      </c>
      <c r="D2276" s="118" t="s">
        <v>1119</v>
      </c>
      <c r="E2276" s="68" t="s">
        <v>1736</v>
      </c>
      <c r="F2276" s="30" t="s">
        <v>1839</v>
      </c>
      <c r="G2276" s="31" t="s">
        <v>964</v>
      </c>
      <c r="H2276" s="32">
        <v>36000</v>
      </c>
      <c r="I2276" s="5"/>
      <c r="J2276" s="33">
        <f>IF(I2276&lt;1,I2276*H2276*1.3,IF(I2276&gt;=1,I2276*H2276))</f>
        <v>0</v>
      </c>
      <c r="K2276" s="52" t="s">
        <v>1391</v>
      </c>
    </row>
    <row r="2277" spans="1:11" s="35" customFormat="1" ht="15" customHeight="1">
      <c r="A2277" s="38">
        <v>31706109</v>
      </c>
      <c r="B2277" s="28"/>
      <c r="C2277" s="29" t="s">
        <v>5158</v>
      </c>
      <c r="D2277" s="118" t="s">
        <v>1119</v>
      </c>
      <c r="E2277" s="68" t="s">
        <v>1736</v>
      </c>
      <c r="F2277" s="30" t="s">
        <v>1839</v>
      </c>
      <c r="G2277" s="31" t="s">
        <v>964</v>
      </c>
      <c r="H2277" s="32">
        <v>36000</v>
      </c>
      <c r="I2277" s="5"/>
      <c r="J2277" s="33">
        <f>IF(I2277&lt;1,I2277*H2277*1.3,IF(I2277&gt;=1,I2277*H2277))</f>
        <v>0</v>
      </c>
      <c r="K2277" s="52" t="s">
        <v>1391</v>
      </c>
    </row>
    <row r="2278" spans="1:11" s="35" customFormat="1" ht="15" customHeight="1">
      <c r="A2278" s="38">
        <v>31706419</v>
      </c>
      <c r="B2278" s="28"/>
      <c r="C2278" s="29" t="s">
        <v>5159</v>
      </c>
      <c r="D2278" s="118" t="s">
        <v>1119</v>
      </c>
      <c r="E2278" s="68" t="s">
        <v>1736</v>
      </c>
      <c r="F2278" s="30" t="s">
        <v>1839</v>
      </c>
      <c r="G2278" s="31" t="s">
        <v>964</v>
      </c>
      <c r="H2278" s="32">
        <v>36000</v>
      </c>
      <c r="I2278" s="5"/>
      <c r="J2278" s="33">
        <f>IF(I2278&lt;1,I2278*H2278*1.3,IF(I2278&gt;=1,I2278*H2278))</f>
        <v>0</v>
      </c>
      <c r="K2278" s="52" t="s">
        <v>1391</v>
      </c>
    </row>
    <row r="2279" spans="1:11" s="35" customFormat="1" ht="15" customHeight="1">
      <c r="A2279" s="38">
        <v>31706309</v>
      </c>
      <c r="B2279" s="28"/>
      <c r="C2279" s="29" t="s">
        <v>5160</v>
      </c>
      <c r="D2279" s="118" t="s">
        <v>1119</v>
      </c>
      <c r="E2279" s="68" t="s">
        <v>1736</v>
      </c>
      <c r="F2279" s="30" t="s">
        <v>1839</v>
      </c>
      <c r="G2279" s="31" t="s">
        <v>964</v>
      </c>
      <c r="H2279" s="32">
        <v>36000</v>
      </c>
      <c r="I2279" s="5"/>
      <c r="J2279" s="33">
        <f>IF(I2279&lt;1,I2279*H2279*1.3,IF(I2279&gt;=1,I2279*H2279))</f>
        <v>0</v>
      </c>
      <c r="K2279" s="52" t="s">
        <v>1391</v>
      </c>
    </row>
    <row r="2280" spans="1:11" s="35" customFormat="1" ht="15" customHeight="1">
      <c r="A2280" s="38">
        <v>1122578</v>
      </c>
      <c r="B2280" s="28"/>
      <c r="C2280" s="29" t="s">
        <v>5161</v>
      </c>
      <c r="D2280" s="118" t="s">
        <v>1119</v>
      </c>
      <c r="E2280" s="68" t="s">
        <v>1736</v>
      </c>
      <c r="F2280" s="30" t="s">
        <v>1839</v>
      </c>
      <c r="G2280" s="31" t="s">
        <v>964</v>
      </c>
      <c r="H2280" s="32">
        <v>36000</v>
      </c>
      <c r="I2280" s="5"/>
      <c r="J2280" s="33">
        <f>IF(I2280&lt;1,I2280*H2280*1.3,IF(I2280&gt;=1,I2280*H2280))</f>
        <v>0</v>
      </c>
      <c r="K2280" s="52" t="s">
        <v>1391</v>
      </c>
    </row>
    <row r="2281" spans="1:11" s="35" customFormat="1" ht="15" customHeight="1">
      <c r="A2281" s="38">
        <v>31706259</v>
      </c>
      <c r="B2281" s="28"/>
      <c r="C2281" s="29" t="s">
        <v>5162</v>
      </c>
      <c r="D2281" s="118" t="s">
        <v>1119</v>
      </c>
      <c r="E2281" s="68" t="s">
        <v>1736</v>
      </c>
      <c r="F2281" s="30" t="s">
        <v>1839</v>
      </c>
      <c r="G2281" s="31" t="s">
        <v>964</v>
      </c>
      <c r="H2281" s="32">
        <v>36000</v>
      </c>
      <c r="I2281" s="5"/>
      <c r="J2281" s="33">
        <f>IF(I2281&lt;1,I2281*H2281*1.3,IF(I2281&gt;=1,I2281*H2281))</f>
        <v>0</v>
      </c>
      <c r="K2281" s="52" t="s">
        <v>1391</v>
      </c>
    </row>
    <row r="2282" spans="1:11" s="35" customFormat="1" ht="15" customHeight="1">
      <c r="A2282" s="38">
        <v>31706449</v>
      </c>
      <c r="B2282" s="28"/>
      <c r="C2282" s="29" t="s">
        <v>5163</v>
      </c>
      <c r="D2282" s="118" t="s">
        <v>1119</v>
      </c>
      <c r="E2282" s="68" t="s">
        <v>1736</v>
      </c>
      <c r="F2282" s="30" t="s">
        <v>1839</v>
      </c>
      <c r="G2282" s="31" t="s">
        <v>964</v>
      </c>
      <c r="H2282" s="32">
        <v>36000</v>
      </c>
      <c r="I2282" s="5"/>
      <c r="J2282" s="33">
        <f>IF(I2282&lt;1,I2282*H2282*1.3,IF(I2282&gt;=1,I2282*H2282))</f>
        <v>0</v>
      </c>
      <c r="K2282" s="52" t="s">
        <v>1391</v>
      </c>
    </row>
    <row r="2283" spans="1:11" s="35" customFormat="1" ht="15" customHeight="1">
      <c r="A2283" s="38">
        <v>31700069</v>
      </c>
      <c r="B2283" s="28"/>
      <c r="C2283" s="29" t="s">
        <v>5164</v>
      </c>
      <c r="D2283" s="118" t="s">
        <v>1119</v>
      </c>
      <c r="E2283" s="68" t="s">
        <v>1736</v>
      </c>
      <c r="F2283" s="30" t="s">
        <v>1839</v>
      </c>
      <c r="G2283" s="31" t="s">
        <v>964</v>
      </c>
      <c r="H2283" s="32">
        <v>36000</v>
      </c>
      <c r="I2283" s="5"/>
      <c r="J2283" s="33">
        <f>IF(I2283&lt;1,I2283*H2283*1.3,IF(I2283&gt;=1,I2283*H2283))</f>
        <v>0</v>
      </c>
      <c r="K2283" s="52" t="s">
        <v>1391</v>
      </c>
    </row>
    <row r="2284" spans="1:11" s="35" customFormat="1" ht="15" customHeight="1">
      <c r="A2284" s="38">
        <v>31706269</v>
      </c>
      <c r="B2284" s="28"/>
      <c r="C2284" s="29" t="s">
        <v>5165</v>
      </c>
      <c r="D2284" s="118" t="s">
        <v>1119</v>
      </c>
      <c r="E2284" s="68" t="s">
        <v>1736</v>
      </c>
      <c r="F2284" s="30" t="s">
        <v>1839</v>
      </c>
      <c r="G2284" s="31" t="s">
        <v>964</v>
      </c>
      <c r="H2284" s="32">
        <v>36000</v>
      </c>
      <c r="I2284" s="5"/>
      <c r="J2284" s="33">
        <f>IF(I2284&lt;1,I2284*H2284*1.3,IF(I2284&gt;=1,I2284*H2284))</f>
        <v>0</v>
      </c>
      <c r="K2284" s="52" t="s">
        <v>1391</v>
      </c>
    </row>
    <row r="2285" spans="1:11" s="35" customFormat="1" ht="15" customHeight="1">
      <c r="A2285" s="38">
        <v>31706459</v>
      </c>
      <c r="B2285" s="28"/>
      <c r="C2285" s="29" t="s">
        <v>5166</v>
      </c>
      <c r="D2285" s="118" t="s">
        <v>1119</v>
      </c>
      <c r="E2285" s="68" t="s">
        <v>1736</v>
      </c>
      <c r="F2285" s="30" t="s">
        <v>1839</v>
      </c>
      <c r="G2285" s="31" t="s">
        <v>964</v>
      </c>
      <c r="H2285" s="32">
        <v>36000</v>
      </c>
      <c r="I2285" s="5"/>
      <c r="J2285" s="33">
        <f>IF(I2285&lt;1,I2285*H2285*1.3,IF(I2285&gt;=1,I2285*H2285))</f>
        <v>0</v>
      </c>
      <c r="K2285" s="52" t="s">
        <v>1391</v>
      </c>
    </row>
    <row r="2286" spans="1:11" s="35" customFormat="1" ht="15" customHeight="1">
      <c r="A2286" s="38">
        <v>31706209</v>
      </c>
      <c r="B2286" s="28"/>
      <c r="C2286" s="29" t="s">
        <v>5167</v>
      </c>
      <c r="D2286" s="118" t="s">
        <v>1119</v>
      </c>
      <c r="E2286" s="68" t="s">
        <v>1736</v>
      </c>
      <c r="F2286" s="30" t="s">
        <v>1839</v>
      </c>
      <c r="G2286" s="31" t="s">
        <v>964</v>
      </c>
      <c r="H2286" s="32">
        <v>36000</v>
      </c>
      <c r="I2286" s="5"/>
      <c r="J2286" s="33">
        <f>IF(I2286&lt;1,I2286*H2286*1.3,IF(I2286&gt;=1,I2286*H2286))</f>
        <v>0</v>
      </c>
      <c r="K2286" s="52" t="s">
        <v>1391</v>
      </c>
    </row>
    <row r="2287" spans="1:11" s="35" customFormat="1" ht="15" customHeight="1">
      <c r="A2287" s="38">
        <v>31706469</v>
      </c>
      <c r="B2287" s="28"/>
      <c r="C2287" s="29" t="s">
        <v>5168</v>
      </c>
      <c r="D2287" s="118" t="s">
        <v>1119</v>
      </c>
      <c r="E2287" s="68" t="s">
        <v>1736</v>
      </c>
      <c r="F2287" s="30" t="s">
        <v>1839</v>
      </c>
      <c r="G2287" s="31" t="s">
        <v>964</v>
      </c>
      <c r="H2287" s="32">
        <v>36000</v>
      </c>
      <c r="I2287" s="5"/>
      <c r="J2287" s="33">
        <f>IF(I2287&lt;1,I2287*H2287*1.3,IF(I2287&gt;=1,I2287*H2287))</f>
        <v>0</v>
      </c>
      <c r="K2287" s="52" t="s">
        <v>1391</v>
      </c>
    </row>
    <row r="2288" spans="1:11" s="35" customFormat="1" ht="15" customHeight="1">
      <c r="A2288" s="36" t="s">
        <v>1120</v>
      </c>
      <c r="B2288" s="28"/>
      <c r="C2288" s="29" t="s">
        <v>5169</v>
      </c>
      <c r="D2288" s="51" t="s">
        <v>115</v>
      </c>
      <c r="E2288" s="30" t="s">
        <v>1733</v>
      </c>
      <c r="F2288" s="30" t="s">
        <v>1839</v>
      </c>
      <c r="G2288" s="31" t="s">
        <v>964</v>
      </c>
      <c r="H2288" s="32">
        <v>43750</v>
      </c>
      <c r="I2288" s="5"/>
      <c r="J2288" s="33">
        <f>IF(I2288&lt;1,I2288*H2288*1.3,IF(I2288&gt;=1,I2288*H2288))</f>
        <v>0</v>
      </c>
      <c r="K2288" s="85" t="s">
        <v>1394</v>
      </c>
    </row>
    <row r="2289" spans="1:11" s="35" customFormat="1" ht="15" customHeight="1">
      <c r="A2289" s="36" t="s">
        <v>1121</v>
      </c>
      <c r="B2289" s="28"/>
      <c r="C2289" s="29" t="s">
        <v>5170</v>
      </c>
      <c r="D2289" s="51" t="s">
        <v>116</v>
      </c>
      <c r="E2289" s="30" t="s">
        <v>1733</v>
      </c>
      <c r="F2289" s="30" t="s">
        <v>1839</v>
      </c>
      <c r="G2289" s="31" t="s">
        <v>964</v>
      </c>
      <c r="H2289" s="32">
        <v>43750</v>
      </c>
      <c r="I2289" s="5"/>
      <c r="J2289" s="33">
        <f>IF(I2289&lt;1,I2289*H2289*1.3,IF(I2289&gt;=1,I2289*H2289))</f>
        <v>0</v>
      </c>
      <c r="K2289" s="85" t="s">
        <v>1394</v>
      </c>
    </row>
    <row r="2290" spans="1:11" s="35" customFormat="1" ht="15" customHeight="1">
      <c r="A2290" s="36" t="s">
        <v>1122</v>
      </c>
      <c r="B2290" s="28"/>
      <c r="C2290" s="29" t="s">
        <v>5171</v>
      </c>
      <c r="D2290" s="51" t="s">
        <v>116</v>
      </c>
      <c r="E2290" s="30" t="s">
        <v>1733</v>
      </c>
      <c r="F2290" s="30" t="s">
        <v>1839</v>
      </c>
      <c r="G2290" s="31" t="s">
        <v>964</v>
      </c>
      <c r="H2290" s="32">
        <v>43750</v>
      </c>
      <c r="I2290" s="5"/>
      <c r="J2290" s="33">
        <f>IF(I2290&lt;1,I2290*H2290*1.3,IF(I2290&gt;=1,I2290*H2290))</f>
        <v>0</v>
      </c>
      <c r="K2290" s="85" t="s">
        <v>1394</v>
      </c>
    </row>
    <row r="2291" spans="1:11" s="35" customFormat="1" ht="15" customHeight="1">
      <c r="A2291" s="36" t="s">
        <v>1123</v>
      </c>
      <c r="B2291" s="28"/>
      <c r="C2291" s="29" t="s">
        <v>5172</v>
      </c>
      <c r="D2291" s="51" t="s">
        <v>116</v>
      </c>
      <c r="E2291" s="30" t="s">
        <v>1733</v>
      </c>
      <c r="F2291" s="30" t="s">
        <v>1839</v>
      </c>
      <c r="G2291" s="31" t="s">
        <v>964</v>
      </c>
      <c r="H2291" s="32">
        <v>43750</v>
      </c>
      <c r="I2291" s="5"/>
      <c r="J2291" s="33">
        <f>IF(I2291&lt;1,I2291*H2291*1.3,IF(I2291&gt;=1,I2291*H2291))</f>
        <v>0</v>
      </c>
      <c r="K2291" s="85" t="s">
        <v>1394</v>
      </c>
    </row>
    <row r="2292" spans="1:11" s="35" customFormat="1" ht="15" customHeight="1">
      <c r="A2292" s="36" t="s">
        <v>1124</v>
      </c>
      <c r="B2292" s="28"/>
      <c r="C2292" s="29" t="s">
        <v>5173</v>
      </c>
      <c r="D2292" s="51" t="s">
        <v>116</v>
      </c>
      <c r="E2292" s="30" t="s">
        <v>1733</v>
      </c>
      <c r="F2292" s="30" t="s">
        <v>1839</v>
      </c>
      <c r="G2292" s="31" t="s">
        <v>964</v>
      </c>
      <c r="H2292" s="32">
        <v>43750</v>
      </c>
      <c r="I2292" s="5"/>
      <c r="J2292" s="33">
        <f>IF(I2292&lt;1,I2292*H2292*1.3,IF(I2292&gt;=1,I2292*H2292))</f>
        <v>0</v>
      </c>
      <c r="K2292" s="85" t="s">
        <v>1394</v>
      </c>
    </row>
    <row r="2293" spans="1:11" s="35" customFormat="1" ht="15" customHeight="1">
      <c r="A2293" s="36" t="s">
        <v>1125</v>
      </c>
      <c r="B2293" s="28"/>
      <c r="C2293" s="29" t="s">
        <v>5174</v>
      </c>
      <c r="D2293" s="51" t="s">
        <v>116</v>
      </c>
      <c r="E2293" s="30" t="s">
        <v>1733</v>
      </c>
      <c r="F2293" s="30" t="s">
        <v>1839</v>
      </c>
      <c r="G2293" s="31" t="s">
        <v>964</v>
      </c>
      <c r="H2293" s="32">
        <v>43750</v>
      </c>
      <c r="I2293" s="5"/>
      <c r="J2293" s="33">
        <f>IF(I2293&lt;1,I2293*H2293*1.3,IF(I2293&gt;=1,I2293*H2293))</f>
        <v>0</v>
      </c>
      <c r="K2293" s="85" t="s">
        <v>1394</v>
      </c>
    </row>
    <row r="2294" spans="1:11" s="35" customFormat="1" ht="15" customHeight="1">
      <c r="A2294" s="36" t="s">
        <v>1126</v>
      </c>
      <c r="B2294" s="28"/>
      <c r="C2294" s="29" t="s">
        <v>5175</v>
      </c>
      <c r="D2294" s="51" t="s">
        <v>116</v>
      </c>
      <c r="E2294" s="30" t="s">
        <v>1733</v>
      </c>
      <c r="F2294" s="30" t="s">
        <v>1839</v>
      </c>
      <c r="G2294" s="31" t="s">
        <v>964</v>
      </c>
      <c r="H2294" s="32">
        <v>43750</v>
      </c>
      <c r="I2294" s="5"/>
      <c r="J2294" s="33">
        <f>IF(I2294&lt;1,I2294*H2294*1.3,IF(I2294&gt;=1,I2294*H2294))</f>
        <v>0</v>
      </c>
      <c r="K2294" s="85" t="s">
        <v>1394</v>
      </c>
    </row>
    <row r="2295" spans="1:11" s="35" customFormat="1" ht="15" customHeight="1">
      <c r="A2295" s="36" t="s">
        <v>1127</v>
      </c>
      <c r="B2295" s="28"/>
      <c r="C2295" s="29" t="s">
        <v>5176</v>
      </c>
      <c r="D2295" s="51" t="s">
        <v>116</v>
      </c>
      <c r="E2295" s="30" t="s">
        <v>1733</v>
      </c>
      <c r="F2295" s="30" t="s">
        <v>1839</v>
      </c>
      <c r="G2295" s="31" t="s">
        <v>964</v>
      </c>
      <c r="H2295" s="32">
        <v>43750</v>
      </c>
      <c r="I2295" s="5"/>
      <c r="J2295" s="33">
        <f>IF(I2295&lt;1,I2295*H2295*1.3,IF(I2295&gt;=1,I2295*H2295))</f>
        <v>0</v>
      </c>
      <c r="K2295" s="85" t="s">
        <v>1394</v>
      </c>
    </row>
    <row r="2296" spans="1:11" s="35" customFormat="1" ht="15" customHeight="1">
      <c r="A2296" s="36" t="s">
        <v>1128</v>
      </c>
      <c r="B2296" s="28"/>
      <c r="C2296" s="29" t="s">
        <v>5177</v>
      </c>
      <c r="D2296" s="51" t="s">
        <v>116</v>
      </c>
      <c r="E2296" s="30" t="s">
        <v>1733</v>
      </c>
      <c r="F2296" s="30" t="s">
        <v>1839</v>
      </c>
      <c r="G2296" s="31" t="s">
        <v>964</v>
      </c>
      <c r="H2296" s="32">
        <v>43750</v>
      </c>
      <c r="I2296" s="5"/>
      <c r="J2296" s="33">
        <f>IF(I2296&lt;1,I2296*H2296*1.3,IF(I2296&gt;=1,I2296*H2296))</f>
        <v>0</v>
      </c>
      <c r="K2296" s="85" t="s">
        <v>1394</v>
      </c>
    </row>
    <row r="2297" spans="1:11" s="35" customFormat="1" ht="15" customHeight="1">
      <c r="A2297" s="36" t="s">
        <v>1129</v>
      </c>
      <c r="B2297" s="28"/>
      <c r="C2297" s="29" t="s">
        <v>5178</v>
      </c>
      <c r="D2297" s="51" t="s">
        <v>116</v>
      </c>
      <c r="E2297" s="30" t="s">
        <v>1733</v>
      </c>
      <c r="F2297" s="30" t="s">
        <v>1839</v>
      </c>
      <c r="G2297" s="31" t="s">
        <v>964</v>
      </c>
      <c r="H2297" s="32">
        <v>43750</v>
      </c>
      <c r="I2297" s="5"/>
      <c r="J2297" s="33">
        <f>IF(I2297&lt;1,I2297*H2297*1.3,IF(I2297&gt;=1,I2297*H2297))</f>
        <v>0</v>
      </c>
      <c r="K2297" s="85" t="s">
        <v>1394</v>
      </c>
    </row>
    <row r="2298" spans="1:11" s="35" customFormat="1" ht="15" customHeight="1">
      <c r="A2298" s="36" t="s">
        <v>1130</v>
      </c>
      <c r="B2298" s="28"/>
      <c r="C2298" s="29" t="s">
        <v>5179</v>
      </c>
      <c r="D2298" s="51" t="s">
        <v>116</v>
      </c>
      <c r="E2298" s="30" t="s">
        <v>1733</v>
      </c>
      <c r="F2298" s="30" t="s">
        <v>1839</v>
      </c>
      <c r="G2298" s="31" t="s">
        <v>964</v>
      </c>
      <c r="H2298" s="32">
        <v>43750</v>
      </c>
      <c r="I2298" s="5"/>
      <c r="J2298" s="33">
        <f>IF(I2298&lt;1,I2298*H2298*1.3,IF(I2298&gt;=1,I2298*H2298))</f>
        <v>0</v>
      </c>
      <c r="K2298" s="85" t="s">
        <v>1394</v>
      </c>
    </row>
    <row r="2299" spans="1:11" s="35" customFormat="1" ht="15" customHeight="1">
      <c r="A2299" s="36" t="s">
        <v>1131</v>
      </c>
      <c r="B2299" s="28"/>
      <c r="C2299" s="29" t="s">
        <v>5180</v>
      </c>
      <c r="D2299" s="51" t="s">
        <v>116</v>
      </c>
      <c r="E2299" s="30" t="s">
        <v>1733</v>
      </c>
      <c r="F2299" s="30" t="s">
        <v>1839</v>
      </c>
      <c r="G2299" s="31" t="s">
        <v>964</v>
      </c>
      <c r="H2299" s="32">
        <v>43750</v>
      </c>
      <c r="I2299" s="5"/>
      <c r="J2299" s="33">
        <f>IF(I2299&lt;1,I2299*H2299*1.3,IF(I2299&gt;=1,I2299*H2299))</f>
        <v>0</v>
      </c>
      <c r="K2299" s="85" t="s">
        <v>1394</v>
      </c>
    </row>
    <row r="2300" spans="1:11" s="35" customFormat="1" ht="15" customHeight="1">
      <c r="A2300" s="36" t="s">
        <v>1132</v>
      </c>
      <c r="B2300" s="28"/>
      <c r="C2300" s="29" t="s">
        <v>5181</v>
      </c>
      <c r="D2300" s="51" t="s">
        <v>116</v>
      </c>
      <c r="E2300" s="30" t="s">
        <v>1733</v>
      </c>
      <c r="F2300" s="30" t="s">
        <v>1839</v>
      </c>
      <c r="G2300" s="31" t="s">
        <v>964</v>
      </c>
      <c r="H2300" s="32">
        <v>43750</v>
      </c>
      <c r="I2300" s="5"/>
      <c r="J2300" s="33">
        <f>IF(I2300&lt;1,I2300*H2300*1.3,IF(I2300&gt;=1,I2300*H2300))</f>
        <v>0</v>
      </c>
      <c r="K2300" s="85" t="s">
        <v>1394</v>
      </c>
    </row>
    <row r="2301" spans="1:11" s="35" customFormat="1" ht="15" customHeight="1">
      <c r="A2301" s="36" t="s">
        <v>1133</v>
      </c>
      <c r="B2301" s="28"/>
      <c r="C2301" s="29" t="s">
        <v>5182</v>
      </c>
      <c r="D2301" s="51" t="s">
        <v>116</v>
      </c>
      <c r="E2301" s="30" t="s">
        <v>1733</v>
      </c>
      <c r="F2301" s="30" t="s">
        <v>1839</v>
      </c>
      <c r="G2301" s="31" t="s">
        <v>964</v>
      </c>
      <c r="H2301" s="32">
        <v>43750</v>
      </c>
      <c r="I2301" s="5"/>
      <c r="J2301" s="33">
        <f>IF(I2301&lt;1,I2301*H2301*1.3,IF(I2301&gt;=1,I2301*H2301))</f>
        <v>0</v>
      </c>
      <c r="K2301" s="85" t="s">
        <v>1394</v>
      </c>
    </row>
    <row r="2302" spans="1:11" s="35" customFormat="1" ht="15" customHeight="1">
      <c r="A2302" s="36" t="s">
        <v>1134</v>
      </c>
      <c r="B2302" s="28"/>
      <c r="C2302" s="29" t="s">
        <v>5183</v>
      </c>
      <c r="D2302" s="51" t="s">
        <v>116</v>
      </c>
      <c r="E2302" s="30" t="s">
        <v>1733</v>
      </c>
      <c r="F2302" s="30" t="s">
        <v>1839</v>
      </c>
      <c r="G2302" s="31" t="s">
        <v>964</v>
      </c>
      <c r="H2302" s="32">
        <v>43750</v>
      </c>
      <c r="I2302" s="5"/>
      <c r="J2302" s="33">
        <f>IF(I2302&lt;1,I2302*H2302*1.3,IF(I2302&gt;=1,I2302*H2302))</f>
        <v>0</v>
      </c>
      <c r="K2302" s="85" t="s">
        <v>1394</v>
      </c>
    </row>
    <row r="2303" spans="1:11" s="35" customFormat="1" ht="15" customHeight="1">
      <c r="A2303" s="36" t="s">
        <v>1135</v>
      </c>
      <c r="B2303" s="28"/>
      <c r="C2303" s="29" t="s">
        <v>5184</v>
      </c>
      <c r="D2303" s="51" t="s">
        <v>116</v>
      </c>
      <c r="E2303" s="30" t="s">
        <v>1733</v>
      </c>
      <c r="F2303" s="30" t="s">
        <v>1839</v>
      </c>
      <c r="G2303" s="31" t="s">
        <v>964</v>
      </c>
      <c r="H2303" s="32">
        <v>43750</v>
      </c>
      <c r="I2303" s="5"/>
      <c r="J2303" s="33">
        <f>IF(I2303&lt;1,I2303*H2303*1.3,IF(I2303&gt;=1,I2303*H2303))</f>
        <v>0</v>
      </c>
      <c r="K2303" s="85" t="s">
        <v>1394</v>
      </c>
    </row>
    <row r="2304" spans="1:11" s="35" customFormat="1" ht="15" customHeight="1">
      <c r="A2304" s="36" t="s">
        <v>1136</v>
      </c>
      <c r="B2304" s="28"/>
      <c r="C2304" s="29" t="s">
        <v>5185</v>
      </c>
      <c r="D2304" s="51" t="s">
        <v>116</v>
      </c>
      <c r="E2304" s="30" t="s">
        <v>1733</v>
      </c>
      <c r="F2304" s="30" t="s">
        <v>1839</v>
      </c>
      <c r="G2304" s="31" t="s">
        <v>964</v>
      </c>
      <c r="H2304" s="32">
        <v>43750</v>
      </c>
      <c r="I2304" s="5"/>
      <c r="J2304" s="33">
        <f>IF(I2304&lt;1,I2304*H2304*1.3,IF(I2304&gt;=1,I2304*H2304))</f>
        <v>0</v>
      </c>
      <c r="K2304" s="85" t="s">
        <v>1394</v>
      </c>
    </row>
    <row r="2305" spans="1:11" s="35" customFormat="1" ht="15" customHeight="1">
      <c r="A2305" s="36" t="s">
        <v>1137</v>
      </c>
      <c r="B2305" s="28"/>
      <c r="C2305" s="29" t="s">
        <v>5186</v>
      </c>
      <c r="D2305" s="51" t="s">
        <v>116</v>
      </c>
      <c r="E2305" s="30" t="s">
        <v>1733</v>
      </c>
      <c r="F2305" s="30" t="s">
        <v>1839</v>
      </c>
      <c r="G2305" s="31" t="s">
        <v>964</v>
      </c>
      <c r="H2305" s="32">
        <v>43750</v>
      </c>
      <c r="I2305" s="5"/>
      <c r="J2305" s="33">
        <f>IF(I2305&lt;1,I2305*H2305*1.3,IF(I2305&gt;=1,I2305*H2305))</f>
        <v>0</v>
      </c>
      <c r="K2305" s="85" t="s">
        <v>1394</v>
      </c>
    </row>
    <row r="2306" spans="1:11" s="35" customFormat="1" ht="15" customHeight="1">
      <c r="A2306" s="36" t="s">
        <v>1138</v>
      </c>
      <c r="B2306" s="28"/>
      <c r="C2306" s="29" t="s">
        <v>5187</v>
      </c>
      <c r="D2306" s="51" t="s">
        <v>116</v>
      </c>
      <c r="E2306" s="30" t="s">
        <v>1733</v>
      </c>
      <c r="F2306" s="30" t="s">
        <v>1839</v>
      </c>
      <c r="G2306" s="31" t="s">
        <v>964</v>
      </c>
      <c r="H2306" s="32">
        <v>43750</v>
      </c>
      <c r="I2306" s="5"/>
      <c r="J2306" s="33">
        <f>IF(I2306&lt;1,I2306*H2306*1.3,IF(I2306&gt;=1,I2306*H2306))</f>
        <v>0</v>
      </c>
      <c r="K2306" s="85" t="s">
        <v>1394</v>
      </c>
    </row>
    <row r="2307" spans="1:11" s="35" customFormat="1" ht="15" customHeight="1">
      <c r="A2307" s="41">
        <v>22194</v>
      </c>
      <c r="B2307" s="28"/>
      <c r="C2307" s="29" t="s">
        <v>5188</v>
      </c>
      <c r="D2307" s="117">
        <v>50</v>
      </c>
      <c r="E2307" s="30" t="s">
        <v>1733</v>
      </c>
      <c r="F2307" s="30" t="s">
        <v>1839</v>
      </c>
      <c r="G2307" s="31" t="s">
        <v>964</v>
      </c>
      <c r="H2307" s="32">
        <v>2500</v>
      </c>
      <c r="I2307" s="5"/>
      <c r="J2307" s="33">
        <f>IF(I2307&lt;1,I2307*H2307*1.3,IF(I2307&gt;=1,I2307*H2307))</f>
        <v>0</v>
      </c>
      <c r="K2307" s="60" t="s">
        <v>3265</v>
      </c>
    </row>
    <row r="2308" spans="1:11" s="48" customFormat="1" ht="15" customHeight="1">
      <c r="A2308" s="43"/>
      <c r="B2308" s="22" t="s">
        <v>2889</v>
      </c>
      <c r="C2308" s="22"/>
      <c r="D2308" s="44"/>
      <c r="E2308" s="44"/>
      <c r="F2308" s="43"/>
      <c r="G2308" s="45"/>
      <c r="H2308" s="46"/>
      <c r="I2308" s="8"/>
      <c r="J2308" s="47"/>
      <c r="K2308" s="47"/>
    </row>
    <row r="2309" spans="1:11" s="35" customFormat="1" ht="15" customHeight="1">
      <c r="A2309" s="38">
        <v>782699</v>
      </c>
      <c r="B2309" s="28"/>
      <c r="C2309" s="29" t="s">
        <v>5189</v>
      </c>
      <c r="D2309" s="51" t="s">
        <v>555</v>
      </c>
      <c r="E2309" s="30" t="s">
        <v>1733</v>
      </c>
      <c r="F2309" s="30" t="s">
        <v>1914</v>
      </c>
      <c r="G2309" s="31" t="s">
        <v>964</v>
      </c>
      <c r="H2309" s="32">
        <v>19375</v>
      </c>
      <c r="I2309" s="5"/>
      <c r="J2309" s="33">
        <f>IF(I2309&lt;1,I2309*H2309*1.3,IF(I2309&gt;=1,I2309*H2309))</f>
        <v>0</v>
      </c>
      <c r="K2309" s="52" t="s">
        <v>1391</v>
      </c>
    </row>
    <row r="2310" spans="1:11" s="48" customFormat="1" ht="15" customHeight="1">
      <c r="A2310" s="43"/>
      <c r="B2310" s="22" t="s">
        <v>2890</v>
      </c>
      <c r="C2310" s="22"/>
      <c r="D2310" s="44"/>
      <c r="E2310" s="44"/>
      <c r="F2310" s="43"/>
      <c r="G2310" s="45"/>
      <c r="H2310" s="46"/>
      <c r="I2310" s="8"/>
      <c r="J2310" s="47"/>
      <c r="K2310" s="47"/>
    </row>
    <row r="2311" spans="1:11" s="35" customFormat="1" ht="15" customHeight="1">
      <c r="A2311" s="38" t="s">
        <v>1089</v>
      </c>
      <c r="B2311" s="28"/>
      <c r="C2311" s="29" t="s">
        <v>5190</v>
      </c>
      <c r="D2311" s="51" t="s">
        <v>281</v>
      </c>
      <c r="E2311" s="30" t="s">
        <v>1733</v>
      </c>
      <c r="F2311" s="30" t="s">
        <v>1914</v>
      </c>
      <c r="G2311" s="31" t="s">
        <v>964</v>
      </c>
      <c r="H2311" s="32">
        <v>30000</v>
      </c>
      <c r="I2311" s="5"/>
      <c r="J2311" s="33">
        <f>IF(I2311&lt;1,I2311*H2311*1.3,IF(I2311&gt;=1,I2311*H2311))</f>
        <v>0</v>
      </c>
      <c r="K2311" s="77" t="s">
        <v>3266</v>
      </c>
    </row>
    <row r="2312" spans="1:11" s="35" customFormat="1" ht="15" customHeight="1">
      <c r="A2312" s="38" t="s">
        <v>1090</v>
      </c>
      <c r="B2312" s="28"/>
      <c r="C2312" s="29" t="s">
        <v>5191</v>
      </c>
      <c r="D2312" s="51" t="s">
        <v>281</v>
      </c>
      <c r="E2312" s="30" t="s">
        <v>1733</v>
      </c>
      <c r="F2312" s="30" t="s">
        <v>1914</v>
      </c>
      <c r="G2312" s="31" t="s">
        <v>964</v>
      </c>
      <c r="H2312" s="32">
        <v>30000</v>
      </c>
      <c r="I2312" s="5"/>
      <c r="J2312" s="33">
        <f>IF(I2312&lt;1,I2312*H2312*1.3,IF(I2312&gt;=1,I2312*H2312))</f>
        <v>0</v>
      </c>
      <c r="K2312" s="77" t="s">
        <v>3266</v>
      </c>
    </row>
    <row r="2313" spans="1:11" s="35" customFormat="1" ht="15" customHeight="1">
      <c r="A2313" s="38" t="s">
        <v>1091</v>
      </c>
      <c r="B2313" s="28"/>
      <c r="C2313" s="29" t="s">
        <v>5192</v>
      </c>
      <c r="D2313" s="51" t="s">
        <v>281</v>
      </c>
      <c r="E2313" s="30" t="s">
        <v>1733</v>
      </c>
      <c r="F2313" s="30" t="s">
        <v>1914</v>
      </c>
      <c r="G2313" s="31" t="s">
        <v>964</v>
      </c>
      <c r="H2313" s="32">
        <v>30000</v>
      </c>
      <c r="I2313" s="5"/>
      <c r="J2313" s="33">
        <f>IF(I2313&lt;1,I2313*H2313*1.3,IF(I2313&gt;=1,I2313*H2313))</f>
        <v>0</v>
      </c>
      <c r="K2313" s="77" t="s">
        <v>3266</v>
      </c>
    </row>
    <row r="2314" spans="1:11" s="35" customFormat="1" ht="15" customHeight="1">
      <c r="A2314" s="38" t="s">
        <v>1092</v>
      </c>
      <c r="B2314" s="28"/>
      <c r="C2314" s="29" t="s">
        <v>5193</v>
      </c>
      <c r="D2314" s="51" t="s">
        <v>281</v>
      </c>
      <c r="E2314" s="30" t="s">
        <v>1733</v>
      </c>
      <c r="F2314" s="30" t="s">
        <v>1914</v>
      </c>
      <c r="G2314" s="42" t="s">
        <v>964</v>
      </c>
      <c r="H2314" s="32">
        <v>30000</v>
      </c>
      <c r="I2314" s="5"/>
      <c r="J2314" s="33">
        <f>IF(I2314&lt;1,I2314*H2314*1.3,IF(I2314&gt;=1,I2314*H2314))</f>
        <v>0</v>
      </c>
      <c r="K2314" s="77" t="s">
        <v>3266</v>
      </c>
    </row>
    <row r="2315" spans="1:11" s="35" customFormat="1" ht="15" customHeight="1">
      <c r="A2315" s="38" t="s">
        <v>1093</v>
      </c>
      <c r="B2315" s="28"/>
      <c r="C2315" s="29" t="s">
        <v>5194</v>
      </c>
      <c r="D2315" s="51" t="s">
        <v>281</v>
      </c>
      <c r="E2315" s="30" t="s">
        <v>1733</v>
      </c>
      <c r="F2315" s="30" t="s">
        <v>1914</v>
      </c>
      <c r="G2315" s="31" t="s">
        <v>964</v>
      </c>
      <c r="H2315" s="32">
        <v>30000</v>
      </c>
      <c r="I2315" s="5"/>
      <c r="J2315" s="33">
        <f>IF(I2315&lt;1,I2315*H2315*1.3,IF(I2315&gt;=1,I2315*H2315))</f>
        <v>0</v>
      </c>
      <c r="K2315" s="77" t="s">
        <v>3266</v>
      </c>
    </row>
    <row r="2316" spans="1:11" s="35" customFormat="1" ht="15" customHeight="1">
      <c r="A2316" s="38">
        <v>35401028</v>
      </c>
      <c r="B2316" s="28"/>
      <c r="C2316" s="29" t="s">
        <v>5195</v>
      </c>
      <c r="D2316" s="51" t="s">
        <v>303</v>
      </c>
      <c r="E2316" s="30" t="s">
        <v>1733</v>
      </c>
      <c r="F2316" s="30" t="s">
        <v>1914</v>
      </c>
      <c r="G2316" s="31" t="s">
        <v>964</v>
      </c>
      <c r="H2316" s="32">
        <v>37500</v>
      </c>
      <c r="I2316" s="5"/>
      <c r="J2316" s="33">
        <f>IF(I2316&lt;1,I2316*H2316*1.3,IF(I2316&gt;=1,I2316*H2316))</f>
        <v>0</v>
      </c>
      <c r="K2316" s="52" t="s">
        <v>1391</v>
      </c>
    </row>
    <row r="2317" spans="1:11" s="35" customFormat="1" ht="15" customHeight="1">
      <c r="A2317" s="38">
        <v>35401048</v>
      </c>
      <c r="B2317" s="28"/>
      <c r="C2317" s="29" t="s">
        <v>5196</v>
      </c>
      <c r="D2317" s="51" t="s">
        <v>303</v>
      </c>
      <c r="E2317" s="30" t="s">
        <v>1733</v>
      </c>
      <c r="F2317" s="30" t="s">
        <v>1914</v>
      </c>
      <c r="G2317" s="42" t="s">
        <v>964</v>
      </c>
      <c r="H2317" s="32">
        <v>37500</v>
      </c>
      <c r="I2317" s="5"/>
      <c r="J2317" s="33">
        <f>IF(I2317&lt;1,I2317*H2317*1.3,IF(I2317&gt;=1,I2317*H2317))</f>
        <v>0</v>
      </c>
      <c r="K2317" s="52" t="s">
        <v>1391</v>
      </c>
    </row>
    <row r="2318" spans="1:11" s="35" customFormat="1" ht="15" customHeight="1">
      <c r="A2318" s="38">
        <v>35401058</v>
      </c>
      <c r="B2318" s="28"/>
      <c r="C2318" s="29" t="s">
        <v>5197</v>
      </c>
      <c r="D2318" s="51" t="s">
        <v>303</v>
      </c>
      <c r="E2318" s="30" t="s">
        <v>1733</v>
      </c>
      <c r="F2318" s="30" t="s">
        <v>1914</v>
      </c>
      <c r="G2318" s="31" t="s">
        <v>964</v>
      </c>
      <c r="H2318" s="32">
        <v>37500</v>
      </c>
      <c r="I2318" s="5"/>
      <c r="J2318" s="33">
        <f>IF(I2318&lt;1,I2318*H2318*1.3,IF(I2318&gt;=1,I2318*H2318))</f>
        <v>0</v>
      </c>
      <c r="K2318" s="52" t="s">
        <v>1391</v>
      </c>
    </row>
    <row r="2319" spans="1:11" s="35" customFormat="1" ht="15" customHeight="1">
      <c r="A2319" s="38">
        <v>35401078</v>
      </c>
      <c r="B2319" s="28"/>
      <c r="C2319" s="29" t="s">
        <v>5198</v>
      </c>
      <c r="D2319" s="51" t="s">
        <v>303</v>
      </c>
      <c r="E2319" s="30" t="s">
        <v>1733</v>
      </c>
      <c r="F2319" s="30" t="s">
        <v>1914</v>
      </c>
      <c r="G2319" s="31" t="s">
        <v>964</v>
      </c>
      <c r="H2319" s="32">
        <v>37500</v>
      </c>
      <c r="I2319" s="5"/>
      <c r="J2319" s="33">
        <f>IF(I2319&lt;1,I2319*H2319*1.3,IF(I2319&gt;=1,I2319*H2319))</f>
        <v>0</v>
      </c>
      <c r="K2319" s="52" t="s">
        <v>1391</v>
      </c>
    </row>
    <row r="2320" spans="1:11" s="35" customFormat="1" ht="15" customHeight="1">
      <c r="A2320" s="38">
        <v>35401088</v>
      </c>
      <c r="B2320" s="28"/>
      <c r="C2320" s="29" t="s">
        <v>5199</v>
      </c>
      <c r="D2320" s="51" t="s">
        <v>303</v>
      </c>
      <c r="E2320" s="30" t="s">
        <v>1733</v>
      </c>
      <c r="F2320" s="30" t="s">
        <v>1914</v>
      </c>
      <c r="G2320" s="31" t="s">
        <v>964</v>
      </c>
      <c r="H2320" s="32">
        <v>37500</v>
      </c>
      <c r="I2320" s="5"/>
      <c r="J2320" s="33">
        <f>IF(I2320&lt;1,I2320*H2320*1.3,IF(I2320&gt;=1,I2320*H2320))</f>
        <v>0</v>
      </c>
      <c r="K2320" s="52" t="s">
        <v>1391</v>
      </c>
    </row>
    <row r="2321" spans="1:11" s="59" customFormat="1" ht="15" customHeight="1">
      <c r="A2321" s="22"/>
      <c r="B2321" s="22" t="s">
        <v>2891</v>
      </c>
      <c r="C2321" s="22"/>
      <c r="D2321" s="45"/>
      <c r="E2321" s="45"/>
      <c r="F2321" s="55"/>
      <c r="G2321" s="45"/>
      <c r="H2321" s="56"/>
      <c r="I2321" s="6"/>
      <c r="J2321" s="57"/>
      <c r="K2321" s="58"/>
    </row>
    <row r="2322" spans="1:11" s="35" customFormat="1" ht="15" customHeight="1">
      <c r="A2322" s="116" t="s">
        <v>121</v>
      </c>
      <c r="B2322" s="28"/>
      <c r="C2322" s="29" t="s">
        <v>5200</v>
      </c>
      <c r="D2322" s="117" t="s">
        <v>75</v>
      </c>
      <c r="E2322" s="30" t="s">
        <v>1733</v>
      </c>
      <c r="F2322" s="30" t="s">
        <v>1839</v>
      </c>
      <c r="G2322" s="31" t="s">
        <v>964</v>
      </c>
      <c r="H2322" s="32">
        <v>2500</v>
      </c>
      <c r="I2322" s="5"/>
      <c r="J2322" s="33">
        <f>IF(I2322&lt;1,I2322*H2322*1.3,IF(I2322&gt;=1,I2322*H2322))</f>
        <v>0</v>
      </c>
      <c r="K2322" s="37" t="s">
        <v>1392</v>
      </c>
    </row>
    <row r="2323" spans="1:11" s="35" customFormat="1" ht="15" customHeight="1">
      <c r="A2323" s="116" t="s">
        <v>122</v>
      </c>
      <c r="B2323" s="28"/>
      <c r="C2323" s="29" t="s">
        <v>5201</v>
      </c>
      <c r="D2323" s="117" t="s">
        <v>75</v>
      </c>
      <c r="E2323" s="30" t="s">
        <v>1733</v>
      </c>
      <c r="F2323" s="30" t="s">
        <v>1839</v>
      </c>
      <c r="G2323" s="31" t="s">
        <v>964</v>
      </c>
      <c r="H2323" s="32">
        <v>2500</v>
      </c>
      <c r="I2323" s="5"/>
      <c r="J2323" s="33">
        <f>IF(I2323&lt;1,I2323*H2323*1.3,IF(I2323&gt;=1,I2323*H2323))</f>
        <v>0</v>
      </c>
      <c r="K2323" s="37" t="s">
        <v>1392</v>
      </c>
    </row>
    <row r="2324" spans="1:11" s="35" customFormat="1" ht="15" customHeight="1">
      <c r="A2324" s="116" t="s">
        <v>123</v>
      </c>
      <c r="B2324" s="28"/>
      <c r="C2324" s="29" t="s">
        <v>5202</v>
      </c>
      <c r="D2324" s="117" t="s">
        <v>75</v>
      </c>
      <c r="E2324" s="30" t="s">
        <v>1733</v>
      </c>
      <c r="F2324" s="30" t="s">
        <v>1839</v>
      </c>
      <c r="G2324" s="31" t="s">
        <v>964</v>
      </c>
      <c r="H2324" s="32">
        <v>2500</v>
      </c>
      <c r="I2324" s="5"/>
      <c r="J2324" s="33">
        <f>IF(I2324&lt;1,I2324*H2324*1.3,IF(I2324&gt;=1,I2324*H2324))</f>
        <v>0</v>
      </c>
      <c r="K2324" s="37" t="s">
        <v>1392</v>
      </c>
    </row>
    <row r="2325" spans="1:11" s="35" customFormat="1" ht="15" customHeight="1">
      <c r="A2325" s="116" t="s">
        <v>124</v>
      </c>
      <c r="B2325" s="28"/>
      <c r="C2325" s="29" t="s">
        <v>5203</v>
      </c>
      <c r="D2325" s="117" t="s">
        <v>75</v>
      </c>
      <c r="E2325" s="30" t="s">
        <v>1733</v>
      </c>
      <c r="F2325" s="30" t="s">
        <v>1839</v>
      </c>
      <c r="G2325" s="42" t="s">
        <v>964</v>
      </c>
      <c r="H2325" s="32">
        <v>2500</v>
      </c>
      <c r="I2325" s="5"/>
      <c r="J2325" s="33">
        <f>IF(I2325&lt;1,I2325*H2325*1.3,IF(I2325&gt;=1,I2325*H2325))</f>
        <v>0</v>
      </c>
      <c r="K2325" s="37" t="s">
        <v>1392</v>
      </c>
    </row>
    <row r="2326" spans="1:11" s="35" customFormat="1" ht="15" customHeight="1">
      <c r="A2326" s="116" t="s">
        <v>125</v>
      </c>
      <c r="B2326" s="28"/>
      <c r="C2326" s="29" t="s">
        <v>5204</v>
      </c>
      <c r="D2326" s="117" t="s">
        <v>75</v>
      </c>
      <c r="E2326" s="30" t="s">
        <v>1733</v>
      </c>
      <c r="F2326" s="30" t="s">
        <v>1839</v>
      </c>
      <c r="G2326" s="31" t="s">
        <v>964</v>
      </c>
      <c r="H2326" s="32">
        <v>2500</v>
      </c>
      <c r="I2326" s="5"/>
      <c r="J2326" s="33">
        <f>IF(I2326&lt;1,I2326*H2326*1.3,IF(I2326&gt;=1,I2326*H2326))</f>
        <v>0</v>
      </c>
      <c r="K2326" s="37" t="s">
        <v>1392</v>
      </c>
    </row>
    <row r="2327" spans="1:11" s="35" customFormat="1" ht="15" customHeight="1">
      <c r="A2327" s="116" t="s">
        <v>126</v>
      </c>
      <c r="B2327" s="28"/>
      <c r="C2327" s="29" t="s">
        <v>5205</v>
      </c>
      <c r="D2327" s="117" t="s">
        <v>75</v>
      </c>
      <c r="E2327" s="30" t="s">
        <v>1733</v>
      </c>
      <c r="F2327" s="30" t="s">
        <v>1839</v>
      </c>
      <c r="G2327" s="42" t="s">
        <v>964</v>
      </c>
      <c r="H2327" s="32">
        <v>2500</v>
      </c>
      <c r="I2327" s="5"/>
      <c r="J2327" s="33">
        <f>IF(I2327&lt;1,I2327*H2327*1.3,IF(I2327&gt;=1,I2327*H2327))</f>
        <v>0</v>
      </c>
      <c r="K2327" s="37" t="s">
        <v>1392</v>
      </c>
    </row>
    <row r="2328" spans="1:11" s="119" customFormat="1" ht="15" customHeight="1">
      <c r="A2328" s="116" t="s">
        <v>127</v>
      </c>
      <c r="B2328" s="28"/>
      <c r="C2328" s="29" t="s">
        <v>5206</v>
      </c>
      <c r="D2328" s="117">
        <v>25</v>
      </c>
      <c r="E2328" s="30" t="s">
        <v>1733</v>
      </c>
      <c r="F2328" s="30" t="s">
        <v>1839</v>
      </c>
      <c r="G2328" s="31" t="s">
        <v>964</v>
      </c>
      <c r="H2328" s="32">
        <v>1999</v>
      </c>
      <c r="I2328" s="5"/>
      <c r="J2328" s="33">
        <f>IF(I2328&lt;1,I2328*H2328*1.3,IF(I2328&gt;=1,I2328*H2328))</f>
        <v>0</v>
      </c>
      <c r="K2328" s="37" t="s">
        <v>1392</v>
      </c>
    </row>
    <row r="2329" spans="1:11" s="119" customFormat="1" ht="15" customHeight="1">
      <c r="A2329" s="116" t="s">
        <v>128</v>
      </c>
      <c r="B2329" s="28"/>
      <c r="C2329" s="29" t="s">
        <v>5207</v>
      </c>
      <c r="D2329" s="117">
        <v>25</v>
      </c>
      <c r="E2329" s="30" t="s">
        <v>1733</v>
      </c>
      <c r="F2329" s="30" t="s">
        <v>1839</v>
      </c>
      <c r="G2329" s="31" t="s">
        <v>964</v>
      </c>
      <c r="H2329" s="32">
        <v>1999</v>
      </c>
      <c r="I2329" s="5"/>
      <c r="J2329" s="33">
        <f>IF(I2329&lt;1,I2329*H2329*1.3,IF(I2329&gt;=1,I2329*H2329))</f>
        <v>0</v>
      </c>
      <c r="K2329" s="37" t="s">
        <v>1392</v>
      </c>
    </row>
    <row r="2330" spans="1:11" s="119" customFormat="1" ht="15" customHeight="1">
      <c r="A2330" s="116" t="s">
        <v>129</v>
      </c>
      <c r="B2330" s="28"/>
      <c r="C2330" s="29" t="s">
        <v>5208</v>
      </c>
      <c r="D2330" s="117">
        <v>25</v>
      </c>
      <c r="E2330" s="30" t="s">
        <v>1733</v>
      </c>
      <c r="F2330" s="30" t="s">
        <v>1839</v>
      </c>
      <c r="G2330" s="31" t="s">
        <v>964</v>
      </c>
      <c r="H2330" s="32">
        <v>1999</v>
      </c>
      <c r="I2330" s="5"/>
      <c r="J2330" s="33">
        <f>IF(I2330&lt;1,I2330*H2330*1.3,IF(I2330&gt;=1,I2330*H2330))</f>
        <v>0</v>
      </c>
      <c r="K2330" s="37" t="s">
        <v>1392</v>
      </c>
    </row>
    <row r="2331" spans="1:11" s="119" customFormat="1" ht="15" customHeight="1">
      <c r="A2331" s="116" t="s">
        <v>130</v>
      </c>
      <c r="B2331" s="28"/>
      <c r="C2331" s="29" t="s">
        <v>5209</v>
      </c>
      <c r="D2331" s="117">
        <v>25</v>
      </c>
      <c r="E2331" s="30" t="s">
        <v>1733</v>
      </c>
      <c r="F2331" s="30" t="s">
        <v>1839</v>
      </c>
      <c r="G2331" s="31" t="s">
        <v>964</v>
      </c>
      <c r="H2331" s="32">
        <v>1999</v>
      </c>
      <c r="I2331" s="5"/>
      <c r="J2331" s="33">
        <f>IF(I2331&lt;1,I2331*H2331*1.3,IF(I2331&gt;=1,I2331*H2331))</f>
        <v>0</v>
      </c>
      <c r="K2331" s="37" t="s">
        <v>1392</v>
      </c>
    </row>
    <row r="2332" spans="1:11" s="119" customFormat="1" ht="15" customHeight="1">
      <c r="A2332" s="116" t="s">
        <v>131</v>
      </c>
      <c r="B2332" s="28"/>
      <c r="C2332" s="29" t="s">
        <v>5210</v>
      </c>
      <c r="D2332" s="117">
        <v>25</v>
      </c>
      <c r="E2332" s="30" t="s">
        <v>1733</v>
      </c>
      <c r="F2332" s="30" t="s">
        <v>1839</v>
      </c>
      <c r="G2332" s="31" t="s">
        <v>964</v>
      </c>
      <c r="H2332" s="32">
        <v>1999</v>
      </c>
      <c r="I2332" s="5"/>
      <c r="J2332" s="33">
        <f>IF(I2332&lt;1,I2332*H2332*1.3,IF(I2332&gt;=1,I2332*H2332))</f>
        <v>0</v>
      </c>
      <c r="K2332" s="37" t="s">
        <v>1392</v>
      </c>
    </row>
    <row r="2333" spans="1:11" s="35" customFormat="1" ht="15" customHeight="1">
      <c r="A2333" s="38">
        <v>2341</v>
      </c>
      <c r="B2333" s="28"/>
      <c r="C2333" s="29" t="s">
        <v>5211</v>
      </c>
      <c r="D2333" s="30">
        <v>40</v>
      </c>
      <c r="E2333" s="30" t="s">
        <v>1733</v>
      </c>
      <c r="F2333" s="30" t="s">
        <v>1839</v>
      </c>
      <c r="G2333" s="31" t="s">
        <v>964</v>
      </c>
      <c r="H2333" s="32">
        <v>2500</v>
      </c>
      <c r="I2333" s="5"/>
      <c r="J2333" s="33">
        <f>IF(I2333&lt;1,I2333*H2333*1.3,IF(I2333&gt;=1,I2333*H2333))</f>
        <v>0</v>
      </c>
      <c r="K2333" s="52" t="s">
        <v>1391</v>
      </c>
    </row>
    <row r="2334" spans="1:11" s="35" customFormat="1" ht="15" customHeight="1">
      <c r="A2334" s="38">
        <v>2344</v>
      </c>
      <c r="B2334" s="28"/>
      <c r="C2334" s="29" t="s">
        <v>5212</v>
      </c>
      <c r="D2334" s="30">
        <v>40</v>
      </c>
      <c r="E2334" s="30" t="s">
        <v>1733</v>
      </c>
      <c r="F2334" s="30" t="s">
        <v>1839</v>
      </c>
      <c r="G2334" s="31" t="s">
        <v>964</v>
      </c>
      <c r="H2334" s="32">
        <v>2500</v>
      </c>
      <c r="I2334" s="5"/>
      <c r="J2334" s="33">
        <f>IF(I2334&lt;1,I2334*H2334*1.3,IF(I2334&gt;=1,I2334*H2334))</f>
        <v>0</v>
      </c>
      <c r="K2334" s="52" t="s">
        <v>1391</v>
      </c>
    </row>
    <row r="2335" spans="1:11" s="35" customFormat="1" ht="15" customHeight="1">
      <c r="A2335" s="38">
        <v>2342</v>
      </c>
      <c r="B2335" s="28"/>
      <c r="C2335" s="29" t="s">
        <v>5213</v>
      </c>
      <c r="D2335" s="30">
        <v>40</v>
      </c>
      <c r="E2335" s="30" t="s">
        <v>1733</v>
      </c>
      <c r="F2335" s="30" t="s">
        <v>1839</v>
      </c>
      <c r="G2335" s="31" t="s">
        <v>964</v>
      </c>
      <c r="H2335" s="32">
        <v>2500</v>
      </c>
      <c r="I2335" s="5"/>
      <c r="J2335" s="33">
        <f>IF(I2335&lt;1,I2335*H2335*1.3,IF(I2335&gt;=1,I2335*H2335))</f>
        <v>0</v>
      </c>
      <c r="K2335" s="52" t="s">
        <v>1391</v>
      </c>
    </row>
    <row r="2336" spans="1:11" s="35" customFormat="1" ht="15" customHeight="1">
      <c r="A2336" s="38">
        <v>2343</v>
      </c>
      <c r="B2336" s="28"/>
      <c r="C2336" s="29" t="s">
        <v>5214</v>
      </c>
      <c r="D2336" s="30">
        <v>40</v>
      </c>
      <c r="E2336" s="30" t="s">
        <v>1733</v>
      </c>
      <c r="F2336" s="30" t="s">
        <v>1839</v>
      </c>
      <c r="G2336" s="31" t="s">
        <v>964</v>
      </c>
      <c r="H2336" s="32">
        <v>2500</v>
      </c>
      <c r="I2336" s="5"/>
      <c r="J2336" s="33">
        <f>IF(I2336&lt;1,I2336*H2336*1.3,IF(I2336&gt;=1,I2336*H2336))</f>
        <v>0</v>
      </c>
      <c r="K2336" s="52" t="s">
        <v>1391</v>
      </c>
    </row>
    <row r="2337" spans="1:11" s="59" customFormat="1" ht="15" customHeight="1">
      <c r="A2337" s="22"/>
      <c r="B2337" s="22" t="s">
        <v>2892</v>
      </c>
      <c r="C2337" s="22"/>
      <c r="D2337" s="45"/>
      <c r="E2337" s="45"/>
      <c r="F2337" s="55"/>
      <c r="G2337" s="45"/>
      <c r="H2337" s="56"/>
      <c r="I2337" s="6"/>
      <c r="J2337" s="57"/>
      <c r="K2337" s="58"/>
    </row>
    <row r="2338" spans="1:11" s="35" customFormat="1" ht="15" customHeight="1">
      <c r="A2338" s="116">
        <v>230945</v>
      </c>
      <c r="B2338" s="40" t="s">
        <v>2942</v>
      </c>
      <c r="C2338" s="29" t="s">
        <v>5215</v>
      </c>
      <c r="D2338" s="117">
        <v>15</v>
      </c>
      <c r="E2338" s="30" t="s">
        <v>1733</v>
      </c>
      <c r="F2338" s="30" t="s">
        <v>1839</v>
      </c>
      <c r="G2338" s="31" t="s">
        <v>964</v>
      </c>
      <c r="H2338" s="32">
        <v>3000</v>
      </c>
      <c r="I2338" s="5"/>
      <c r="J2338" s="33">
        <f>IF(I2338&lt;1,I2338*H2338*1.3,IF(I2338&gt;=1,I2338*H2338))</f>
        <v>0</v>
      </c>
      <c r="K2338" s="37" t="s">
        <v>1392</v>
      </c>
    </row>
    <row r="2339" spans="1:11" s="35" customFormat="1" ht="15" customHeight="1">
      <c r="A2339" s="116" t="s">
        <v>132</v>
      </c>
      <c r="B2339" s="28"/>
      <c r="C2339" s="29" t="s">
        <v>5216</v>
      </c>
      <c r="D2339" s="117">
        <v>15</v>
      </c>
      <c r="E2339" s="30" t="s">
        <v>1733</v>
      </c>
      <c r="F2339" s="30" t="s">
        <v>1839</v>
      </c>
      <c r="G2339" s="31" t="s">
        <v>964</v>
      </c>
      <c r="H2339" s="32">
        <v>3000</v>
      </c>
      <c r="I2339" s="5"/>
      <c r="J2339" s="33">
        <f>IF(I2339&lt;1,I2339*H2339*1.3,IF(I2339&gt;=1,I2339*H2339))</f>
        <v>0</v>
      </c>
      <c r="K2339" s="37" t="s">
        <v>1392</v>
      </c>
    </row>
    <row r="2340" spans="1:11" s="35" customFormat="1" ht="15" customHeight="1">
      <c r="A2340" s="116" t="s">
        <v>133</v>
      </c>
      <c r="B2340" s="28"/>
      <c r="C2340" s="29" t="s">
        <v>5217</v>
      </c>
      <c r="D2340" s="117">
        <v>15</v>
      </c>
      <c r="E2340" s="30" t="s">
        <v>1733</v>
      </c>
      <c r="F2340" s="30" t="s">
        <v>1839</v>
      </c>
      <c r="G2340" s="31" t="s">
        <v>964</v>
      </c>
      <c r="H2340" s="32">
        <v>3000</v>
      </c>
      <c r="I2340" s="5"/>
      <c r="J2340" s="33">
        <f>IF(I2340&lt;1,I2340*H2340*1.3,IF(I2340&gt;=1,I2340*H2340))</f>
        <v>0</v>
      </c>
      <c r="K2340" s="37" t="s">
        <v>1392</v>
      </c>
    </row>
    <row r="2341" spans="1:11" s="35" customFormat="1" ht="15" customHeight="1">
      <c r="A2341" s="116">
        <v>230962</v>
      </c>
      <c r="B2341" s="40" t="s">
        <v>2942</v>
      </c>
      <c r="C2341" s="29" t="s">
        <v>5218</v>
      </c>
      <c r="D2341" s="117">
        <v>15</v>
      </c>
      <c r="E2341" s="30" t="s">
        <v>1733</v>
      </c>
      <c r="F2341" s="30" t="s">
        <v>1839</v>
      </c>
      <c r="G2341" s="31" t="s">
        <v>964</v>
      </c>
      <c r="H2341" s="32">
        <v>3000</v>
      </c>
      <c r="I2341" s="5"/>
      <c r="J2341" s="33">
        <f>IF(I2341&lt;1,I2341*H2341*1.3,IF(I2341&gt;=1,I2341*H2341))</f>
        <v>0</v>
      </c>
      <c r="K2341" s="37" t="s">
        <v>1392</v>
      </c>
    </row>
    <row r="2342" spans="1:11" s="35" customFormat="1" ht="15" customHeight="1">
      <c r="A2342" s="116">
        <v>230945</v>
      </c>
      <c r="B2342" s="40" t="s">
        <v>2942</v>
      </c>
      <c r="C2342" s="29" t="s">
        <v>5215</v>
      </c>
      <c r="D2342" s="117">
        <v>15</v>
      </c>
      <c r="E2342" s="30" t="s">
        <v>2146</v>
      </c>
      <c r="F2342" s="30" t="s">
        <v>1839</v>
      </c>
      <c r="G2342" s="31" t="s">
        <v>964</v>
      </c>
      <c r="H2342" s="32">
        <v>18750</v>
      </c>
      <c r="I2342" s="5"/>
      <c r="J2342" s="33">
        <f>IF(I2342&lt;1,I2342*H2342*1.3,IF(I2342&gt;=1,I2342*H2342))</f>
        <v>0</v>
      </c>
      <c r="K2342" s="37" t="s">
        <v>1392</v>
      </c>
    </row>
    <row r="2343" spans="1:11" s="35" customFormat="1" ht="15" customHeight="1">
      <c r="A2343" s="116" t="s">
        <v>132</v>
      </c>
      <c r="B2343" s="28"/>
      <c r="C2343" s="29" t="s">
        <v>5216</v>
      </c>
      <c r="D2343" s="117">
        <v>15</v>
      </c>
      <c r="E2343" s="30" t="s">
        <v>2146</v>
      </c>
      <c r="F2343" s="30" t="s">
        <v>1839</v>
      </c>
      <c r="G2343" s="31" t="s">
        <v>964</v>
      </c>
      <c r="H2343" s="32">
        <v>18750</v>
      </c>
      <c r="I2343" s="5"/>
      <c r="J2343" s="33">
        <f>IF(I2343&lt;1,I2343*H2343*1.3,IF(I2343&gt;=1,I2343*H2343))</f>
        <v>0</v>
      </c>
      <c r="K2343" s="37" t="s">
        <v>1392</v>
      </c>
    </row>
    <row r="2344" spans="1:11" s="35" customFormat="1" ht="15" customHeight="1">
      <c r="A2344" s="116" t="s">
        <v>133</v>
      </c>
      <c r="B2344" s="28"/>
      <c r="C2344" s="29" t="s">
        <v>5217</v>
      </c>
      <c r="D2344" s="117">
        <v>15</v>
      </c>
      <c r="E2344" s="30" t="s">
        <v>2146</v>
      </c>
      <c r="F2344" s="30" t="s">
        <v>1839</v>
      </c>
      <c r="G2344" s="31" t="s">
        <v>964</v>
      </c>
      <c r="H2344" s="32">
        <v>18750</v>
      </c>
      <c r="I2344" s="5"/>
      <c r="J2344" s="33">
        <f>IF(I2344&lt;1,I2344*H2344*1.3,IF(I2344&gt;=1,I2344*H2344))</f>
        <v>0</v>
      </c>
      <c r="K2344" s="37" t="s">
        <v>1392</v>
      </c>
    </row>
    <row r="2345" spans="1:11" s="35" customFormat="1" ht="15" customHeight="1">
      <c r="A2345" s="116">
        <v>230962</v>
      </c>
      <c r="B2345" s="40" t="s">
        <v>2942</v>
      </c>
      <c r="C2345" s="29" t="s">
        <v>5218</v>
      </c>
      <c r="D2345" s="117">
        <v>15</v>
      </c>
      <c r="E2345" s="30" t="s">
        <v>2146</v>
      </c>
      <c r="F2345" s="30" t="s">
        <v>1839</v>
      </c>
      <c r="G2345" s="31" t="s">
        <v>964</v>
      </c>
      <c r="H2345" s="32">
        <v>18750</v>
      </c>
      <c r="I2345" s="5"/>
      <c r="J2345" s="33">
        <f>IF(I2345&lt;1,I2345*H2345*1.3,IF(I2345&gt;=1,I2345*H2345))</f>
        <v>0</v>
      </c>
      <c r="K2345" s="37" t="s">
        <v>1392</v>
      </c>
    </row>
    <row r="2346" spans="1:11" s="59" customFormat="1" ht="15" customHeight="1">
      <c r="A2346" s="22"/>
      <c r="B2346" s="22" t="s">
        <v>2893</v>
      </c>
      <c r="C2346" s="22"/>
      <c r="D2346" s="45"/>
      <c r="E2346" s="45"/>
      <c r="F2346" s="55"/>
      <c r="G2346" s="45"/>
      <c r="H2346" s="56"/>
      <c r="I2346" s="6"/>
      <c r="J2346" s="57"/>
      <c r="K2346" s="58"/>
    </row>
    <row r="2347" spans="1:11" s="35" customFormat="1" ht="15" customHeight="1">
      <c r="A2347" s="41" t="s">
        <v>782</v>
      </c>
      <c r="B2347" s="28"/>
      <c r="C2347" s="29" t="s">
        <v>5219</v>
      </c>
      <c r="D2347" s="117">
        <v>15</v>
      </c>
      <c r="E2347" s="30" t="s">
        <v>1733</v>
      </c>
      <c r="F2347" s="30" t="s">
        <v>1914</v>
      </c>
      <c r="G2347" s="31" t="s">
        <v>964</v>
      </c>
      <c r="H2347" s="32">
        <v>875</v>
      </c>
      <c r="I2347" s="5"/>
      <c r="J2347" s="33">
        <f>IF(I2347&lt;1,I2347*H2347*1.3,IF(I2347&gt;=1,I2347*H2347))</f>
        <v>0</v>
      </c>
      <c r="K2347" s="49" t="s">
        <v>1388</v>
      </c>
    </row>
    <row r="2348" spans="1:11" s="35" customFormat="1" ht="15" customHeight="1">
      <c r="A2348" s="41" t="s">
        <v>781</v>
      </c>
      <c r="B2348" s="28"/>
      <c r="C2348" s="29" t="s">
        <v>5220</v>
      </c>
      <c r="D2348" s="117">
        <v>15</v>
      </c>
      <c r="E2348" s="30" t="s">
        <v>1733</v>
      </c>
      <c r="F2348" s="30" t="s">
        <v>1914</v>
      </c>
      <c r="G2348" s="31" t="s">
        <v>964</v>
      </c>
      <c r="H2348" s="32">
        <v>875</v>
      </c>
      <c r="I2348" s="5"/>
      <c r="J2348" s="33">
        <f>IF(I2348&lt;1,I2348*H2348*1.3,IF(I2348&gt;=1,I2348*H2348))</f>
        <v>0</v>
      </c>
      <c r="K2348" s="49" t="s">
        <v>1388</v>
      </c>
    </row>
    <row r="2349" spans="1:11" s="59" customFormat="1" ht="15" customHeight="1">
      <c r="A2349" s="22"/>
      <c r="B2349" s="22" t="s">
        <v>2894</v>
      </c>
      <c r="C2349" s="22"/>
      <c r="D2349" s="45"/>
      <c r="E2349" s="45"/>
      <c r="F2349" s="55"/>
      <c r="G2349" s="45"/>
      <c r="H2349" s="56"/>
      <c r="I2349" s="6"/>
      <c r="J2349" s="57"/>
      <c r="K2349" s="58"/>
    </row>
    <row r="2350" spans="1:11" s="35" customFormat="1" ht="15" customHeight="1">
      <c r="A2350" s="41" t="s">
        <v>780</v>
      </c>
      <c r="B2350" s="28"/>
      <c r="C2350" s="80" t="s">
        <v>1732</v>
      </c>
      <c r="D2350" s="68">
        <v>90</v>
      </c>
      <c r="E2350" s="30" t="s">
        <v>1733</v>
      </c>
      <c r="F2350" s="30" t="s">
        <v>1839</v>
      </c>
      <c r="G2350" s="31" t="s">
        <v>964</v>
      </c>
      <c r="H2350" s="32">
        <v>625</v>
      </c>
      <c r="I2350" s="5"/>
      <c r="J2350" s="33">
        <f>IF(I2350&lt;1,I2350*H2350*1.3,IF(I2350&gt;=1,I2350*H2350))</f>
        <v>0</v>
      </c>
      <c r="K2350" s="49" t="s">
        <v>1388</v>
      </c>
    </row>
    <row r="2351" spans="1:11" s="59" customFormat="1" ht="15" customHeight="1">
      <c r="A2351" s="22"/>
      <c r="B2351" s="22" t="s">
        <v>2895</v>
      </c>
      <c r="C2351" s="22"/>
      <c r="D2351" s="45"/>
      <c r="E2351" s="45"/>
      <c r="F2351" s="55"/>
      <c r="G2351" s="45"/>
      <c r="H2351" s="56"/>
      <c r="I2351" s="6"/>
      <c r="J2351" s="57"/>
      <c r="K2351" s="58"/>
    </row>
    <row r="2352" spans="1:11" s="35" customFormat="1" ht="15" customHeight="1">
      <c r="A2352" s="38">
        <v>889502</v>
      </c>
      <c r="B2352" s="28"/>
      <c r="C2352" s="29" t="s">
        <v>5221</v>
      </c>
      <c r="D2352" s="120" t="s">
        <v>90</v>
      </c>
      <c r="E2352" s="30" t="s">
        <v>1733</v>
      </c>
      <c r="F2352" s="30" t="s">
        <v>1914</v>
      </c>
      <c r="G2352" s="31" t="s">
        <v>964</v>
      </c>
      <c r="H2352" s="32">
        <v>2750</v>
      </c>
      <c r="I2352" s="5"/>
      <c r="J2352" s="33">
        <f>IF(I2352&lt;1,I2352*H2352*1.3,IF(I2352&gt;=1,I2352*H2352))</f>
        <v>0</v>
      </c>
      <c r="K2352" s="52" t="s">
        <v>1391</v>
      </c>
    </row>
    <row r="2353" spans="1:11" s="59" customFormat="1" ht="15" customHeight="1">
      <c r="A2353" s="22"/>
      <c r="B2353" s="22" t="s">
        <v>2896</v>
      </c>
      <c r="C2353" s="22"/>
      <c r="D2353" s="45"/>
      <c r="E2353" s="45"/>
      <c r="F2353" s="55"/>
      <c r="G2353" s="45"/>
      <c r="H2353" s="56"/>
      <c r="I2353" s="6"/>
      <c r="J2353" s="57"/>
      <c r="K2353" s="58"/>
    </row>
    <row r="2354" spans="1:11" s="35" customFormat="1" ht="15" customHeight="1">
      <c r="A2354" s="116">
        <v>231020</v>
      </c>
      <c r="B2354" s="28"/>
      <c r="C2354" s="29" t="s">
        <v>5222</v>
      </c>
      <c r="D2354" s="117">
        <v>25</v>
      </c>
      <c r="E2354" s="30" t="s">
        <v>1698</v>
      </c>
      <c r="F2354" s="30" t="s">
        <v>1839</v>
      </c>
      <c r="G2354" s="31" t="s">
        <v>964</v>
      </c>
      <c r="H2354" s="32">
        <v>6875</v>
      </c>
      <c r="I2354" s="5"/>
      <c r="J2354" s="33">
        <f>IF(I2354&lt;1,I2354*H2354*1.3,IF(I2354&gt;=1,I2354*H2354))</f>
        <v>0</v>
      </c>
      <c r="K2354" s="37" t="s">
        <v>1392</v>
      </c>
    </row>
    <row r="2355" spans="1:11" s="35" customFormat="1" ht="15" customHeight="1">
      <c r="A2355" s="116">
        <v>231012</v>
      </c>
      <c r="B2355" s="28"/>
      <c r="C2355" s="29" t="s">
        <v>5223</v>
      </c>
      <c r="D2355" s="117">
        <v>25</v>
      </c>
      <c r="E2355" s="30" t="s">
        <v>1698</v>
      </c>
      <c r="F2355" s="30" t="s">
        <v>1839</v>
      </c>
      <c r="G2355" s="31" t="s">
        <v>964</v>
      </c>
      <c r="H2355" s="32">
        <v>6875</v>
      </c>
      <c r="I2355" s="5"/>
      <c r="J2355" s="33">
        <f>IF(I2355&lt;1,I2355*H2355*1.3,IF(I2355&gt;=1,I2355*H2355))</f>
        <v>0</v>
      </c>
      <c r="K2355" s="37" t="s">
        <v>1392</v>
      </c>
    </row>
    <row r="2356" spans="1:11" s="35" customFormat="1" ht="15" customHeight="1">
      <c r="A2356" s="116">
        <v>231004</v>
      </c>
      <c r="B2356" s="28"/>
      <c r="C2356" s="29" t="s">
        <v>5224</v>
      </c>
      <c r="D2356" s="117">
        <v>25</v>
      </c>
      <c r="E2356" s="30" t="s">
        <v>1698</v>
      </c>
      <c r="F2356" s="30" t="s">
        <v>1839</v>
      </c>
      <c r="G2356" s="31" t="s">
        <v>964</v>
      </c>
      <c r="H2356" s="32">
        <v>6875</v>
      </c>
      <c r="I2356" s="5"/>
      <c r="J2356" s="33">
        <f>IF(I2356&lt;1,I2356*H2356*1.3,IF(I2356&gt;=1,I2356*H2356))</f>
        <v>0</v>
      </c>
      <c r="K2356" s="37" t="s">
        <v>1392</v>
      </c>
    </row>
    <row r="2357" spans="1:11" s="59" customFormat="1" ht="15" customHeight="1">
      <c r="A2357" s="22"/>
      <c r="B2357" s="22" t="s">
        <v>2897</v>
      </c>
      <c r="C2357" s="22"/>
      <c r="D2357" s="45"/>
      <c r="E2357" s="45"/>
      <c r="F2357" s="55"/>
      <c r="G2357" s="45"/>
      <c r="H2357" s="56"/>
      <c r="I2357" s="6"/>
      <c r="J2357" s="57"/>
      <c r="K2357" s="58"/>
    </row>
    <row r="2358" spans="1:11" s="35" customFormat="1" ht="15" customHeight="1">
      <c r="A2358" s="116" t="s">
        <v>134</v>
      </c>
      <c r="B2358" s="28"/>
      <c r="C2358" s="29" t="s">
        <v>5225</v>
      </c>
      <c r="D2358" s="117">
        <v>30</v>
      </c>
      <c r="E2358" s="30" t="s">
        <v>1733</v>
      </c>
      <c r="F2358" s="30" t="s">
        <v>1839</v>
      </c>
      <c r="G2358" s="31" t="s">
        <v>964</v>
      </c>
      <c r="H2358" s="32">
        <v>3125</v>
      </c>
      <c r="I2358" s="5"/>
      <c r="J2358" s="33">
        <f>IF(I2358&lt;1,I2358*H2358*1.3,IF(I2358&gt;=1,I2358*H2358))</f>
        <v>0</v>
      </c>
      <c r="K2358" s="37" t="s">
        <v>1392</v>
      </c>
    </row>
    <row r="2359" spans="1:11" s="35" customFormat="1" ht="15" customHeight="1">
      <c r="A2359" s="116" t="s">
        <v>135</v>
      </c>
      <c r="B2359" s="28"/>
      <c r="C2359" s="29" t="s">
        <v>5226</v>
      </c>
      <c r="D2359" s="117">
        <v>30</v>
      </c>
      <c r="E2359" s="30" t="s">
        <v>1733</v>
      </c>
      <c r="F2359" s="30" t="s">
        <v>1839</v>
      </c>
      <c r="G2359" s="31" t="s">
        <v>964</v>
      </c>
      <c r="H2359" s="32">
        <v>3125</v>
      </c>
      <c r="I2359" s="5"/>
      <c r="J2359" s="33">
        <f>IF(I2359&lt;1,I2359*H2359*1.3,IF(I2359&gt;=1,I2359*H2359))</f>
        <v>0</v>
      </c>
      <c r="K2359" s="37" t="s">
        <v>1392</v>
      </c>
    </row>
    <row r="2360" spans="1:11" s="35" customFormat="1" ht="15" customHeight="1">
      <c r="A2360" s="116" t="s">
        <v>136</v>
      </c>
      <c r="B2360" s="28"/>
      <c r="C2360" s="29" t="s">
        <v>5227</v>
      </c>
      <c r="D2360" s="117">
        <v>30</v>
      </c>
      <c r="E2360" s="30" t="s">
        <v>1733</v>
      </c>
      <c r="F2360" s="30" t="s">
        <v>1839</v>
      </c>
      <c r="G2360" s="31" t="s">
        <v>964</v>
      </c>
      <c r="H2360" s="32">
        <v>3125</v>
      </c>
      <c r="I2360" s="5"/>
      <c r="J2360" s="33">
        <f>IF(I2360&lt;1,I2360*H2360*1.3,IF(I2360&gt;=1,I2360*H2360))</f>
        <v>0</v>
      </c>
      <c r="K2360" s="37" t="s">
        <v>1392</v>
      </c>
    </row>
    <row r="2361" spans="1:11" s="35" customFormat="1" ht="15" customHeight="1">
      <c r="A2361" s="116" t="s">
        <v>137</v>
      </c>
      <c r="B2361" s="28"/>
      <c r="C2361" s="29" t="s">
        <v>5228</v>
      </c>
      <c r="D2361" s="117">
        <v>30</v>
      </c>
      <c r="E2361" s="30" t="s">
        <v>1733</v>
      </c>
      <c r="F2361" s="30" t="s">
        <v>1839</v>
      </c>
      <c r="G2361" s="31" t="s">
        <v>964</v>
      </c>
      <c r="H2361" s="32">
        <v>3125</v>
      </c>
      <c r="I2361" s="5"/>
      <c r="J2361" s="33">
        <f>IF(I2361&lt;1,I2361*H2361*1.3,IF(I2361&gt;=1,I2361*H2361))</f>
        <v>0</v>
      </c>
      <c r="K2361" s="37" t="s">
        <v>1392</v>
      </c>
    </row>
    <row r="2362" spans="1:11" s="35" customFormat="1" ht="15" customHeight="1">
      <c r="A2362" s="116" t="s">
        <v>138</v>
      </c>
      <c r="B2362" s="28"/>
      <c r="C2362" s="29" t="s">
        <v>5229</v>
      </c>
      <c r="D2362" s="117">
        <v>30</v>
      </c>
      <c r="E2362" s="30" t="s">
        <v>1733</v>
      </c>
      <c r="F2362" s="30" t="s">
        <v>1839</v>
      </c>
      <c r="G2362" s="31" t="s">
        <v>964</v>
      </c>
      <c r="H2362" s="32">
        <v>3125</v>
      </c>
      <c r="I2362" s="5"/>
      <c r="J2362" s="33">
        <f>IF(I2362&lt;1,I2362*H2362*1.3,IF(I2362&gt;=1,I2362*H2362))</f>
        <v>0</v>
      </c>
      <c r="K2362" s="37" t="s">
        <v>1392</v>
      </c>
    </row>
    <row r="2363" spans="1:11" s="35" customFormat="1" ht="15" customHeight="1">
      <c r="A2363" s="116" t="s">
        <v>134</v>
      </c>
      <c r="B2363" s="28"/>
      <c r="C2363" s="29" t="s">
        <v>5225</v>
      </c>
      <c r="D2363" s="117">
        <v>30</v>
      </c>
      <c r="E2363" s="30" t="s">
        <v>1698</v>
      </c>
      <c r="F2363" s="30" t="s">
        <v>1839</v>
      </c>
      <c r="G2363" s="31" t="s">
        <v>964</v>
      </c>
      <c r="H2363" s="32">
        <v>4375</v>
      </c>
      <c r="I2363" s="5"/>
      <c r="J2363" s="33">
        <f>IF(I2363&lt;1,I2363*H2363*1.3,IF(I2363&gt;=1,I2363*H2363))</f>
        <v>0</v>
      </c>
      <c r="K2363" s="37" t="s">
        <v>1392</v>
      </c>
    </row>
    <row r="2364" spans="1:11" s="35" customFormat="1" ht="15" customHeight="1">
      <c r="A2364" s="116" t="s">
        <v>135</v>
      </c>
      <c r="B2364" s="28"/>
      <c r="C2364" s="29" t="s">
        <v>5226</v>
      </c>
      <c r="D2364" s="117">
        <v>30</v>
      </c>
      <c r="E2364" s="30" t="s">
        <v>1698</v>
      </c>
      <c r="F2364" s="30" t="s">
        <v>1839</v>
      </c>
      <c r="G2364" s="31" t="s">
        <v>964</v>
      </c>
      <c r="H2364" s="32">
        <v>4375</v>
      </c>
      <c r="I2364" s="5"/>
      <c r="J2364" s="33">
        <f>IF(I2364&lt;1,I2364*H2364*1.3,IF(I2364&gt;=1,I2364*H2364))</f>
        <v>0</v>
      </c>
      <c r="K2364" s="37" t="s">
        <v>1392</v>
      </c>
    </row>
    <row r="2365" spans="1:11" s="35" customFormat="1" ht="15" customHeight="1">
      <c r="A2365" s="116" t="s">
        <v>136</v>
      </c>
      <c r="B2365" s="28"/>
      <c r="C2365" s="29" t="s">
        <v>5227</v>
      </c>
      <c r="D2365" s="117">
        <v>30</v>
      </c>
      <c r="E2365" s="30" t="s">
        <v>1698</v>
      </c>
      <c r="F2365" s="30" t="s">
        <v>1839</v>
      </c>
      <c r="G2365" s="31" t="s">
        <v>964</v>
      </c>
      <c r="H2365" s="32">
        <v>4375</v>
      </c>
      <c r="I2365" s="5"/>
      <c r="J2365" s="33">
        <f>IF(I2365&lt;1,I2365*H2365*1.3,IF(I2365&gt;=1,I2365*H2365))</f>
        <v>0</v>
      </c>
      <c r="K2365" s="37" t="s">
        <v>1392</v>
      </c>
    </row>
    <row r="2366" spans="1:11" s="35" customFormat="1" ht="15" customHeight="1">
      <c r="A2366" s="116" t="s">
        <v>137</v>
      </c>
      <c r="B2366" s="28"/>
      <c r="C2366" s="29" t="s">
        <v>5228</v>
      </c>
      <c r="D2366" s="117">
        <v>30</v>
      </c>
      <c r="E2366" s="30" t="s">
        <v>1698</v>
      </c>
      <c r="F2366" s="30" t="s">
        <v>1839</v>
      </c>
      <c r="G2366" s="31" t="s">
        <v>964</v>
      </c>
      <c r="H2366" s="32">
        <v>4375</v>
      </c>
      <c r="I2366" s="5"/>
      <c r="J2366" s="33">
        <f>IF(I2366&lt;1,I2366*H2366*1.3,IF(I2366&gt;=1,I2366*H2366))</f>
        <v>0</v>
      </c>
      <c r="K2366" s="37" t="s">
        <v>1392</v>
      </c>
    </row>
    <row r="2367" spans="1:11" s="35" customFormat="1" ht="15" customHeight="1">
      <c r="A2367" s="116" t="s">
        <v>138</v>
      </c>
      <c r="B2367" s="28"/>
      <c r="C2367" s="29" t="s">
        <v>5229</v>
      </c>
      <c r="D2367" s="117">
        <v>30</v>
      </c>
      <c r="E2367" s="30" t="s">
        <v>1698</v>
      </c>
      <c r="F2367" s="30" t="s">
        <v>1839</v>
      </c>
      <c r="G2367" s="31" t="s">
        <v>964</v>
      </c>
      <c r="H2367" s="32">
        <v>4375</v>
      </c>
      <c r="I2367" s="5"/>
      <c r="J2367" s="33">
        <f>IF(I2367&lt;1,I2367*H2367*1.3,IF(I2367&gt;=1,I2367*H2367))</f>
        <v>0</v>
      </c>
      <c r="K2367" s="37" t="s">
        <v>1392</v>
      </c>
    </row>
    <row r="2368" spans="1:11" s="35" customFormat="1" ht="15" customHeight="1">
      <c r="A2368" s="36" t="s">
        <v>1269</v>
      </c>
      <c r="B2368" s="28"/>
      <c r="C2368" s="29" t="s">
        <v>5230</v>
      </c>
      <c r="D2368" s="51" t="s">
        <v>56</v>
      </c>
      <c r="E2368" s="30" t="s">
        <v>1698</v>
      </c>
      <c r="F2368" s="30" t="s">
        <v>1839</v>
      </c>
      <c r="G2368" s="31" t="s">
        <v>964</v>
      </c>
      <c r="H2368" s="32">
        <v>4000</v>
      </c>
      <c r="I2368" s="5"/>
      <c r="J2368" s="33">
        <f>IF(I2368&lt;1,I2368*H2368*1.3,IF(I2368&gt;=1,I2368*H2368))</f>
        <v>0</v>
      </c>
      <c r="K2368" s="85" t="s">
        <v>1394</v>
      </c>
    </row>
    <row r="2369" spans="1:11" s="35" customFormat="1" ht="15" customHeight="1">
      <c r="A2369" s="36" t="s">
        <v>1268</v>
      </c>
      <c r="B2369" s="28"/>
      <c r="C2369" s="29" t="s">
        <v>5231</v>
      </c>
      <c r="D2369" s="51" t="s">
        <v>56</v>
      </c>
      <c r="E2369" s="30" t="s">
        <v>1698</v>
      </c>
      <c r="F2369" s="30" t="s">
        <v>1839</v>
      </c>
      <c r="G2369" s="31" t="s">
        <v>964</v>
      </c>
      <c r="H2369" s="32">
        <v>4000</v>
      </c>
      <c r="I2369" s="5"/>
      <c r="J2369" s="33">
        <f>IF(I2369&lt;1,I2369*H2369*1.3,IF(I2369&gt;=1,I2369*H2369))</f>
        <v>0</v>
      </c>
      <c r="K2369" s="85" t="s">
        <v>1394</v>
      </c>
    </row>
    <row r="2370" spans="1:11" s="35" customFormat="1" ht="15" customHeight="1">
      <c r="A2370" s="36" t="s">
        <v>1267</v>
      </c>
      <c r="B2370" s="28"/>
      <c r="C2370" s="29" t="s">
        <v>5232</v>
      </c>
      <c r="D2370" s="51" t="s">
        <v>56</v>
      </c>
      <c r="E2370" s="30" t="s">
        <v>1698</v>
      </c>
      <c r="F2370" s="30" t="s">
        <v>1839</v>
      </c>
      <c r="G2370" s="31" t="s">
        <v>964</v>
      </c>
      <c r="H2370" s="32">
        <v>4000</v>
      </c>
      <c r="I2370" s="5"/>
      <c r="J2370" s="33">
        <f>IF(I2370&lt;1,I2370*H2370*1.3,IF(I2370&gt;=1,I2370*H2370))</f>
        <v>0</v>
      </c>
      <c r="K2370" s="85" t="s">
        <v>1394</v>
      </c>
    </row>
    <row r="2371" spans="1:11" s="35" customFormat="1" ht="15" customHeight="1">
      <c r="A2371" s="36" t="s">
        <v>1266</v>
      </c>
      <c r="B2371" s="28"/>
      <c r="C2371" s="29" t="s">
        <v>5233</v>
      </c>
      <c r="D2371" s="51" t="s">
        <v>56</v>
      </c>
      <c r="E2371" s="30" t="s">
        <v>1698</v>
      </c>
      <c r="F2371" s="30" t="s">
        <v>1839</v>
      </c>
      <c r="G2371" s="31" t="s">
        <v>964</v>
      </c>
      <c r="H2371" s="32">
        <v>4000</v>
      </c>
      <c r="I2371" s="5"/>
      <c r="J2371" s="33">
        <f>IF(I2371&lt;1,I2371*H2371*1.3,IF(I2371&gt;=1,I2371*H2371))</f>
        <v>0</v>
      </c>
      <c r="K2371" s="85" t="s">
        <v>1394</v>
      </c>
    </row>
    <row r="2372" spans="1:11" s="35" customFormat="1" ht="15" customHeight="1">
      <c r="A2372" s="36" t="s">
        <v>1265</v>
      </c>
      <c r="B2372" s="28"/>
      <c r="C2372" s="29" t="s">
        <v>5234</v>
      </c>
      <c r="D2372" s="51" t="s">
        <v>56</v>
      </c>
      <c r="E2372" s="30" t="s">
        <v>1698</v>
      </c>
      <c r="F2372" s="30" t="s">
        <v>1839</v>
      </c>
      <c r="G2372" s="31" t="s">
        <v>964</v>
      </c>
      <c r="H2372" s="32">
        <v>4000</v>
      </c>
      <c r="I2372" s="5"/>
      <c r="J2372" s="33">
        <f>IF(I2372&lt;1,I2372*H2372*1.3,IF(I2372&gt;=1,I2372*H2372))</f>
        <v>0</v>
      </c>
      <c r="K2372" s="85" t="s">
        <v>1394</v>
      </c>
    </row>
    <row r="2373" spans="1:11" s="35" customFormat="1" ht="15" customHeight="1">
      <c r="A2373" s="36" t="s">
        <v>1264</v>
      </c>
      <c r="B2373" s="28"/>
      <c r="C2373" s="29" t="s">
        <v>5235</v>
      </c>
      <c r="D2373" s="51" t="s">
        <v>56</v>
      </c>
      <c r="E2373" s="30" t="s">
        <v>1698</v>
      </c>
      <c r="F2373" s="30" t="s">
        <v>1839</v>
      </c>
      <c r="G2373" s="31" t="s">
        <v>964</v>
      </c>
      <c r="H2373" s="32">
        <v>4000</v>
      </c>
      <c r="I2373" s="5"/>
      <c r="J2373" s="33">
        <f>IF(I2373&lt;1,I2373*H2373*1.3,IF(I2373&gt;=1,I2373*H2373))</f>
        <v>0</v>
      </c>
      <c r="K2373" s="85" t="s">
        <v>1394</v>
      </c>
    </row>
    <row r="2374" spans="1:11" s="35" customFormat="1" ht="15" customHeight="1">
      <c r="A2374" s="36" t="s">
        <v>1263</v>
      </c>
      <c r="B2374" s="28"/>
      <c r="C2374" s="29" t="s">
        <v>5236</v>
      </c>
      <c r="D2374" s="51" t="s">
        <v>56</v>
      </c>
      <c r="E2374" s="30" t="s">
        <v>1698</v>
      </c>
      <c r="F2374" s="30" t="s">
        <v>1839</v>
      </c>
      <c r="G2374" s="31" t="s">
        <v>964</v>
      </c>
      <c r="H2374" s="32">
        <v>4000</v>
      </c>
      <c r="I2374" s="5"/>
      <c r="J2374" s="33">
        <f>IF(I2374&lt;1,I2374*H2374*1.3,IF(I2374&gt;=1,I2374*H2374))</f>
        <v>0</v>
      </c>
      <c r="K2374" s="85" t="s">
        <v>1394</v>
      </c>
    </row>
    <row r="2375" spans="1:11" s="35" customFormat="1" ht="15" customHeight="1">
      <c r="A2375" s="36" t="s">
        <v>1262</v>
      </c>
      <c r="B2375" s="28"/>
      <c r="C2375" s="29" t="s">
        <v>5237</v>
      </c>
      <c r="D2375" s="51" t="s">
        <v>56</v>
      </c>
      <c r="E2375" s="30" t="s">
        <v>1698</v>
      </c>
      <c r="F2375" s="30" t="s">
        <v>1839</v>
      </c>
      <c r="G2375" s="31" t="s">
        <v>964</v>
      </c>
      <c r="H2375" s="32">
        <v>4000</v>
      </c>
      <c r="I2375" s="5"/>
      <c r="J2375" s="33">
        <f>IF(I2375&lt;1,I2375*H2375*1.3,IF(I2375&gt;=1,I2375*H2375))</f>
        <v>0</v>
      </c>
      <c r="K2375" s="85" t="s">
        <v>1394</v>
      </c>
    </row>
    <row r="2376" spans="1:11" s="35" customFormat="1" ht="15" customHeight="1">
      <c r="A2376" s="36" t="s">
        <v>1261</v>
      </c>
      <c r="B2376" s="28"/>
      <c r="C2376" s="29" t="s">
        <v>5238</v>
      </c>
      <c r="D2376" s="51" t="s">
        <v>56</v>
      </c>
      <c r="E2376" s="30" t="s">
        <v>1698</v>
      </c>
      <c r="F2376" s="30" t="s">
        <v>1839</v>
      </c>
      <c r="G2376" s="31" t="s">
        <v>964</v>
      </c>
      <c r="H2376" s="32">
        <v>4000</v>
      </c>
      <c r="I2376" s="5"/>
      <c r="J2376" s="33">
        <f>IF(I2376&lt;1,I2376*H2376*1.3,IF(I2376&gt;=1,I2376*H2376))</f>
        <v>0</v>
      </c>
      <c r="K2376" s="85" t="s">
        <v>1394</v>
      </c>
    </row>
    <row r="2377" spans="1:11" s="35" customFormat="1" ht="15" customHeight="1">
      <c r="A2377" s="36" t="s">
        <v>1260</v>
      </c>
      <c r="B2377" s="28"/>
      <c r="C2377" s="29" t="s">
        <v>5239</v>
      </c>
      <c r="D2377" s="51" t="s">
        <v>56</v>
      </c>
      <c r="E2377" s="30" t="s">
        <v>1698</v>
      </c>
      <c r="F2377" s="30" t="s">
        <v>1839</v>
      </c>
      <c r="G2377" s="31" t="s">
        <v>964</v>
      </c>
      <c r="H2377" s="32">
        <v>4000</v>
      </c>
      <c r="I2377" s="5"/>
      <c r="J2377" s="33">
        <f>IF(I2377&lt;1,I2377*H2377*1.3,IF(I2377&gt;=1,I2377*H2377))</f>
        <v>0</v>
      </c>
      <c r="K2377" s="85" t="s">
        <v>1394</v>
      </c>
    </row>
    <row r="2378" spans="1:11" s="35" customFormat="1" ht="15" customHeight="1">
      <c r="A2378" s="36" t="s">
        <v>1259</v>
      </c>
      <c r="B2378" s="28"/>
      <c r="C2378" s="29" t="s">
        <v>5240</v>
      </c>
      <c r="D2378" s="51" t="s">
        <v>56</v>
      </c>
      <c r="E2378" s="30" t="s">
        <v>1698</v>
      </c>
      <c r="F2378" s="30" t="s">
        <v>1839</v>
      </c>
      <c r="G2378" s="31" t="s">
        <v>964</v>
      </c>
      <c r="H2378" s="32">
        <v>4000</v>
      </c>
      <c r="I2378" s="5"/>
      <c r="J2378" s="33">
        <f>IF(I2378&lt;1,I2378*H2378*1.3,IF(I2378&gt;=1,I2378*H2378))</f>
        <v>0</v>
      </c>
      <c r="K2378" s="85" t="s">
        <v>1394</v>
      </c>
    </row>
    <row r="2379" spans="1:11" s="35" customFormat="1" ht="15" customHeight="1">
      <c r="A2379" s="36" t="s">
        <v>1258</v>
      </c>
      <c r="B2379" s="28"/>
      <c r="C2379" s="29" t="s">
        <v>5241</v>
      </c>
      <c r="D2379" s="51" t="s">
        <v>56</v>
      </c>
      <c r="E2379" s="30" t="s">
        <v>1698</v>
      </c>
      <c r="F2379" s="30" t="s">
        <v>1839</v>
      </c>
      <c r="G2379" s="31" t="s">
        <v>964</v>
      </c>
      <c r="H2379" s="32">
        <v>4000</v>
      </c>
      <c r="I2379" s="5"/>
      <c r="J2379" s="33">
        <f>IF(I2379&lt;1,I2379*H2379*1.3,IF(I2379&gt;=1,I2379*H2379))</f>
        <v>0</v>
      </c>
      <c r="K2379" s="85" t="s">
        <v>1394</v>
      </c>
    </row>
    <row r="2380" spans="1:11" s="59" customFormat="1" ht="15" customHeight="1">
      <c r="A2380" s="22"/>
      <c r="B2380" s="22" t="s">
        <v>2898</v>
      </c>
      <c r="C2380" s="22"/>
      <c r="D2380" s="45"/>
      <c r="E2380" s="45"/>
      <c r="F2380" s="55"/>
      <c r="G2380" s="45"/>
      <c r="H2380" s="56"/>
      <c r="I2380" s="6"/>
      <c r="J2380" s="57"/>
      <c r="K2380" s="58"/>
    </row>
    <row r="2381" spans="1:11" s="35" customFormat="1" ht="15" customHeight="1">
      <c r="A2381" s="116" t="s">
        <v>2158</v>
      </c>
      <c r="B2381" s="28"/>
      <c r="C2381" s="29" t="s">
        <v>5242</v>
      </c>
      <c r="D2381" s="117">
        <v>45</v>
      </c>
      <c r="E2381" s="30" t="s">
        <v>1733</v>
      </c>
      <c r="F2381" s="30" t="s">
        <v>1839</v>
      </c>
      <c r="G2381" s="31" t="s">
        <v>964</v>
      </c>
      <c r="H2381" s="32">
        <v>125</v>
      </c>
      <c r="I2381" s="5"/>
      <c r="J2381" s="33">
        <f>IF(I2381&lt;1,I2381*H2381*1.3,IF(I2381&gt;=1,I2381*H2381))</f>
        <v>0</v>
      </c>
      <c r="K2381" s="37" t="s">
        <v>1392</v>
      </c>
    </row>
    <row r="2382" spans="1:11" s="35" customFormat="1" ht="15" customHeight="1">
      <c r="A2382" s="116" t="s">
        <v>2159</v>
      </c>
      <c r="B2382" s="28"/>
      <c r="C2382" s="29" t="s">
        <v>5243</v>
      </c>
      <c r="D2382" s="117">
        <v>45</v>
      </c>
      <c r="E2382" s="30" t="s">
        <v>1733</v>
      </c>
      <c r="F2382" s="30" t="s">
        <v>1839</v>
      </c>
      <c r="G2382" s="31" t="s">
        <v>964</v>
      </c>
      <c r="H2382" s="32">
        <v>125</v>
      </c>
      <c r="I2382" s="5"/>
      <c r="J2382" s="33">
        <f>IF(I2382&lt;1,I2382*H2382*1.3,IF(I2382&gt;=1,I2382*H2382))</f>
        <v>0</v>
      </c>
      <c r="K2382" s="37" t="s">
        <v>1392</v>
      </c>
    </row>
    <row r="2383" spans="1:11" s="35" customFormat="1" ht="15" customHeight="1">
      <c r="A2383" s="116" t="s">
        <v>2160</v>
      </c>
      <c r="B2383" s="28"/>
      <c r="C2383" s="29" t="s">
        <v>5244</v>
      </c>
      <c r="D2383" s="117">
        <v>45</v>
      </c>
      <c r="E2383" s="30" t="s">
        <v>1733</v>
      </c>
      <c r="F2383" s="30" t="s">
        <v>1839</v>
      </c>
      <c r="G2383" s="31" t="s">
        <v>964</v>
      </c>
      <c r="H2383" s="32">
        <v>125</v>
      </c>
      <c r="I2383" s="5"/>
      <c r="J2383" s="33">
        <f>IF(I2383&lt;1,I2383*H2383*1.3,IF(I2383&gt;=1,I2383*H2383))</f>
        <v>0</v>
      </c>
      <c r="K2383" s="37" t="s">
        <v>1392</v>
      </c>
    </row>
    <row r="2384" spans="1:11" s="35" customFormat="1" ht="15" customHeight="1">
      <c r="A2384" s="116" t="s">
        <v>139</v>
      </c>
      <c r="B2384" s="28"/>
      <c r="C2384" s="29" t="s">
        <v>5245</v>
      </c>
      <c r="D2384" s="117">
        <v>20</v>
      </c>
      <c r="E2384" s="30" t="s">
        <v>1733</v>
      </c>
      <c r="F2384" s="30" t="s">
        <v>1839</v>
      </c>
      <c r="G2384" s="42" t="s">
        <v>964</v>
      </c>
      <c r="H2384" s="32">
        <v>6250</v>
      </c>
      <c r="I2384" s="5"/>
      <c r="J2384" s="33">
        <f>IF(I2384&lt;1,I2384*H2384*1.3,IF(I2384&gt;=1,I2384*H2384))</f>
        <v>0</v>
      </c>
      <c r="K2384" s="37" t="s">
        <v>1392</v>
      </c>
    </row>
    <row r="2385" spans="1:11" s="35" customFormat="1" ht="15" customHeight="1">
      <c r="A2385" s="116" t="s">
        <v>140</v>
      </c>
      <c r="B2385" s="28"/>
      <c r="C2385" s="29" t="s">
        <v>5246</v>
      </c>
      <c r="D2385" s="117">
        <v>70</v>
      </c>
      <c r="E2385" s="30" t="s">
        <v>1733</v>
      </c>
      <c r="F2385" s="30" t="s">
        <v>1839</v>
      </c>
      <c r="G2385" s="31" t="s">
        <v>964</v>
      </c>
      <c r="H2385" s="32">
        <v>6250</v>
      </c>
      <c r="I2385" s="5"/>
      <c r="J2385" s="33">
        <f>IF(I2385&lt;1,I2385*H2385*1.3,IF(I2385&gt;=1,I2385*H2385))</f>
        <v>0</v>
      </c>
      <c r="K2385" s="37" t="s">
        <v>1392</v>
      </c>
    </row>
    <row r="2386" spans="1:11" s="35" customFormat="1" ht="15" customHeight="1">
      <c r="A2386" s="116" t="s">
        <v>141</v>
      </c>
      <c r="B2386" s="28"/>
      <c r="C2386" s="29" t="s">
        <v>5247</v>
      </c>
      <c r="D2386" s="117">
        <v>70</v>
      </c>
      <c r="E2386" s="30" t="s">
        <v>1733</v>
      </c>
      <c r="F2386" s="30" t="s">
        <v>1839</v>
      </c>
      <c r="G2386" s="31" t="s">
        <v>964</v>
      </c>
      <c r="H2386" s="32">
        <v>6250</v>
      </c>
      <c r="I2386" s="5"/>
      <c r="J2386" s="33">
        <f>IF(I2386&lt;1,I2386*H2386*1.3,IF(I2386&gt;=1,I2386*H2386))</f>
        <v>0</v>
      </c>
      <c r="K2386" s="37" t="s">
        <v>1392</v>
      </c>
    </row>
    <row r="2387" spans="1:11" s="35" customFormat="1" ht="15" customHeight="1">
      <c r="A2387" s="116" t="s">
        <v>142</v>
      </c>
      <c r="B2387" s="28"/>
      <c r="C2387" s="29" t="s">
        <v>5248</v>
      </c>
      <c r="D2387" s="117">
        <v>70</v>
      </c>
      <c r="E2387" s="30" t="s">
        <v>1733</v>
      </c>
      <c r="F2387" s="30" t="s">
        <v>1839</v>
      </c>
      <c r="G2387" s="31" t="s">
        <v>964</v>
      </c>
      <c r="H2387" s="32">
        <v>6250</v>
      </c>
      <c r="I2387" s="5"/>
      <c r="J2387" s="33">
        <f>IF(I2387&lt;1,I2387*H2387*1.3,IF(I2387&gt;=1,I2387*H2387))</f>
        <v>0</v>
      </c>
      <c r="K2387" s="37" t="s">
        <v>1392</v>
      </c>
    </row>
    <row r="2388" spans="1:11" s="35" customFormat="1" ht="15" customHeight="1">
      <c r="A2388" s="116" t="s">
        <v>143</v>
      </c>
      <c r="B2388" s="28"/>
      <c r="C2388" s="29" t="s">
        <v>5249</v>
      </c>
      <c r="D2388" s="117">
        <v>70</v>
      </c>
      <c r="E2388" s="30" t="s">
        <v>1733</v>
      </c>
      <c r="F2388" s="30" t="s">
        <v>1839</v>
      </c>
      <c r="G2388" s="31" t="s">
        <v>964</v>
      </c>
      <c r="H2388" s="32">
        <v>6250</v>
      </c>
      <c r="I2388" s="5"/>
      <c r="J2388" s="33">
        <f>IF(I2388&lt;1,I2388*H2388*1.3,IF(I2388&gt;=1,I2388*H2388))</f>
        <v>0</v>
      </c>
      <c r="K2388" s="37" t="s">
        <v>1392</v>
      </c>
    </row>
    <row r="2389" spans="1:11" s="35" customFormat="1" ht="15" customHeight="1">
      <c r="A2389" s="116" t="s">
        <v>144</v>
      </c>
      <c r="B2389" s="28"/>
      <c r="C2389" s="29" t="s">
        <v>5250</v>
      </c>
      <c r="D2389" s="117">
        <v>70</v>
      </c>
      <c r="E2389" s="30" t="s">
        <v>1733</v>
      </c>
      <c r="F2389" s="30" t="s">
        <v>1839</v>
      </c>
      <c r="G2389" s="31" t="s">
        <v>964</v>
      </c>
      <c r="H2389" s="32">
        <v>6250</v>
      </c>
      <c r="I2389" s="5"/>
      <c r="J2389" s="33">
        <f>IF(I2389&lt;1,I2389*H2389*1.3,IF(I2389&gt;=1,I2389*H2389))</f>
        <v>0</v>
      </c>
      <c r="K2389" s="37" t="s">
        <v>1392</v>
      </c>
    </row>
    <row r="2390" spans="1:11" s="35" customFormat="1" ht="15" customHeight="1">
      <c r="A2390" s="116" t="s">
        <v>145</v>
      </c>
      <c r="B2390" s="28"/>
      <c r="C2390" s="29" t="s">
        <v>5251</v>
      </c>
      <c r="D2390" s="117">
        <v>70</v>
      </c>
      <c r="E2390" s="30" t="s">
        <v>1733</v>
      </c>
      <c r="F2390" s="30" t="s">
        <v>1839</v>
      </c>
      <c r="G2390" s="31" t="s">
        <v>964</v>
      </c>
      <c r="H2390" s="32">
        <v>6250</v>
      </c>
      <c r="I2390" s="5"/>
      <c r="J2390" s="33">
        <f>IF(I2390&lt;1,I2390*H2390*1.3,IF(I2390&gt;=1,I2390*H2390))</f>
        <v>0</v>
      </c>
      <c r="K2390" s="37" t="s">
        <v>1392</v>
      </c>
    </row>
    <row r="2391" spans="1:11" s="35" customFormat="1" ht="15" customHeight="1">
      <c r="A2391" s="116" t="s">
        <v>146</v>
      </c>
      <c r="B2391" s="28"/>
      <c r="C2391" s="29" t="s">
        <v>5252</v>
      </c>
      <c r="D2391" s="117">
        <v>70</v>
      </c>
      <c r="E2391" s="30" t="s">
        <v>1733</v>
      </c>
      <c r="F2391" s="30" t="s">
        <v>1839</v>
      </c>
      <c r="G2391" s="31" t="s">
        <v>964</v>
      </c>
      <c r="H2391" s="32">
        <v>6250</v>
      </c>
      <c r="I2391" s="5"/>
      <c r="J2391" s="33">
        <f>IF(I2391&lt;1,I2391*H2391*1.3,IF(I2391&gt;=1,I2391*H2391))</f>
        <v>0</v>
      </c>
      <c r="K2391" s="37" t="s">
        <v>1392</v>
      </c>
    </row>
    <row r="2392" spans="1:11" s="35" customFormat="1" ht="15" customHeight="1">
      <c r="A2392" s="116" t="s">
        <v>147</v>
      </c>
      <c r="B2392" s="28"/>
      <c r="C2392" s="29" t="s">
        <v>5253</v>
      </c>
      <c r="D2392" s="117">
        <v>70</v>
      </c>
      <c r="E2392" s="30" t="s">
        <v>1733</v>
      </c>
      <c r="F2392" s="30" t="s">
        <v>1839</v>
      </c>
      <c r="G2392" s="31" t="s">
        <v>964</v>
      </c>
      <c r="H2392" s="32">
        <v>6250</v>
      </c>
      <c r="I2392" s="5"/>
      <c r="J2392" s="33">
        <f>IF(I2392&lt;1,I2392*H2392*1.3,IF(I2392&gt;=1,I2392*H2392))</f>
        <v>0</v>
      </c>
      <c r="K2392" s="37" t="s">
        <v>1392</v>
      </c>
    </row>
    <row r="2393" spans="1:11" s="35" customFormat="1" ht="15" customHeight="1">
      <c r="A2393" s="116" t="s">
        <v>148</v>
      </c>
      <c r="B2393" s="28"/>
      <c r="C2393" s="29" t="s">
        <v>5254</v>
      </c>
      <c r="D2393" s="117">
        <v>70</v>
      </c>
      <c r="E2393" s="30" t="s">
        <v>1733</v>
      </c>
      <c r="F2393" s="30" t="s">
        <v>1839</v>
      </c>
      <c r="G2393" s="31" t="s">
        <v>964</v>
      </c>
      <c r="H2393" s="32">
        <v>6250</v>
      </c>
      <c r="I2393" s="5"/>
      <c r="J2393" s="33">
        <f>IF(I2393&lt;1,I2393*H2393*1.3,IF(I2393&gt;=1,I2393*H2393))</f>
        <v>0</v>
      </c>
      <c r="K2393" s="37" t="s">
        <v>1392</v>
      </c>
    </row>
    <row r="2394" spans="1:11" s="59" customFormat="1" ht="15" customHeight="1">
      <c r="A2394" s="22"/>
      <c r="B2394" s="22" t="s">
        <v>2899</v>
      </c>
      <c r="C2394" s="22"/>
      <c r="D2394" s="45"/>
      <c r="E2394" s="45"/>
      <c r="F2394" s="55"/>
      <c r="G2394" s="45"/>
      <c r="H2394" s="56"/>
      <c r="I2394" s="6"/>
      <c r="J2394" s="57"/>
      <c r="K2394" s="58"/>
    </row>
    <row r="2395" spans="1:11" s="35" customFormat="1" ht="15" customHeight="1">
      <c r="A2395" s="36" t="s">
        <v>149</v>
      </c>
      <c r="B2395" s="28"/>
      <c r="C2395" s="29" t="s">
        <v>5255</v>
      </c>
      <c r="D2395" s="51" t="s">
        <v>150</v>
      </c>
      <c r="E2395" s="30" t="s">
        <v>1733</v>
      </c>
      <c r="F2395" s="30" t="s">
        <v>1839</v>
      </c>
      <c r="G2395" s="31" t="s">
        <v>1734</v>
      </c>
      <c r="H2395" s="32">
        <v>625</v>
      </c>
      <c r="I2395" s="5"/>
      <c r="J2395" s="33">
        <f>IF(I2395&lt;1,I2395*H2395*1.3,IF(I2395&gt;=1,I2395*H2395))</f>
        <v>0</v>
      </c>
      <c r="K2395" s="60" t="s">
        <v>3265</v>
      </c>
    </row>
    <row r="2396" spans="1:11" s="59" customFormat="1" ht="15" customHeight="1">
      <c r="A2396" s="22"/>
      <c r="B2396" s="22" t="s">
        <v>2900</v>
      </c>
      <c r="C2396" s="22"/>
      <c r="D2396" s="45"/>
      <c r="E2396" s="45"/>
      <c r="F2396" s="55"/>
      <c r="G2396" s="45"/>
      <c r="H2396" s="56"/>
      <c r="I2396" s="6"/>
      <c r="J2396" s="57"/>
      <c r="K2396" s="58"/>
    </row>
    <row r="2397" spans="1:11" s="35" customFormat="1" ht="15" customHeight="1">
      <c r="A2397" s="38">
        <v>771515</v>
      </c>
      <c r="B2397" s="28"/>
      <c r="C2397" s="29" t="s">
        <v>5256</v>
      </c>
      <c r="D2397" s="30">
        <v>120</v>
      </c>
      <c r="E2397" s="68" t="s">
        <v>1736</v>
      </c>
      <c r="F2397" s="30" t="s">
        <v>1839</v>
      </c>
      <c r="G2397" s="31" t="s">
        <v>964</v>
      </c>
      <c r="H2397" s="32">
        <v>18125</v>
      </c>
      <c r="I2397" s="5"/>
      <c r="J2397" s="33">
        <f>IF(I2397&lt;1,I2397*H2397*1.3,IF(I2397&gt;=1,I2397*H2397))</f>
        <v>0</v>
      </c>
      <c r="K2397" s="52" t="s">
        <v>1391</v>
      </c>
    </row>
    <row r="2398" spans="1:11" s="35" customFormat="1" ht="15" customHeight="1">
      <c r="A2398" s="41" t="s">
        <v>2584</v>
      </c>
      <c r="B2398" s="28"/>
      <c r="C2398" s="29" t="s">
        <v>5257</v>
      </c>
      <c r="D2398" s="68">
        <v>15</v>
      </c>
      <c r="E2398" s="30" t="s">
        <v>1733</v>
      </c>
      <c r="F2398" s="30" t="s">
        <v>1839</v>
      </c>
      <c r="G2398" s="31" t="s">
        <v>964</v>
      </c>
      <c r="H2398" s="32">
        <v>1250</v>
      </c>
      <c r="I2398" s="5"/>
      <c r="J2398" s="33">
        <f>IF(I2398&lt;1,I2398*H2398*1.3,IF(I2398&gt;=1,I2398*H2398))</f>
        <v>0</v>
      </c>
      <c r="K2398" s="49" t="s">
        <v>1388</v>
      </c>
    </row>
    <row r="2399" spans="1:11" s="35" customFormat="1" ht="15" customHeight="1">
      <c r="A2399" s="41" t="s">
        <v>2583</v>
      </c>
      <c r="B2399" s="28"/>
      <c r="C2399" s="29" t="s">
        <v>5258</v>
      </c>
      <c r="D2399" s="68">
        <v>15</v>
      </c>
      <c r="E2399" s="30" t="s">
        <v>1733</v>
      </c>
      <c r="F2399" s="30" t="s">
        <v>1839</v>
      </c>
      <c r="G2399" s="31" t="s">
        <v>964</v>
      </c>
      <c r="H2399" s="32">
        <v>1250</v>
      </c>
      <c r="I2399" s="5"/>
      <c r="J2399" s="33">
        <f>IF(I2399&lt;1,I2399*H2399*1.3,IF(I2399&gt;=1,I2399*H2399))</f>
        <v>0</v>
      </c>
      <c r="K2399" s="49" t="s">
        <v>1388</v>
      </c>
    </row>
    <row r="2400" spans="1:11" s="35" customFormat="1" ht="15" customHeight="1">
      <c r="A2400" s="41" t="s">
        <v>2582</v>
      </c>
      <c r="B2400" s="28"/>
      <c r="C2400" s="29" t="s">
        <v>5259</v>
      </c>
      <c r="D2400" s="68">
        <v>15</v>
      </c>
      <c r="E2400" s="30" t="s">
        <v>1733</v>
      </c>
      <c r="F2400" s="30" t="s">
        <v>1839</v>
      </c>
      <c r="G2400" s="31" t="s">
        <v>964</v>
      </c>
      <c r="H2400" s="32">
        <v>1250</v>
      </c>
      <c r="I2400" s="5"/>
      <c r="J2400" s="33">
        <f>IF(I2400&lt;1,I2400*H2400*1.3,IF(I2400&gt;=1,I2400*H2400))</f>
        <v>0</v>
      </c>
      <c r="K2400" s="49" t="s">
        <v>1388</v>
      </c>
    </row>
    <row r="2401" spans="1:11" s="35" customFormat="1" ht="15" customHeight="1">
      <c r="A2401" s="41" t="s">
        <v>2581</v>
      </c>
      <c r="B2401" s="28"/>
      <c r="C2401" s="29" t="s">
        <v>5260</v>
      </c>
      <c r="D2401" s="68">
        <v>45</v>
      </c>
      <c r="E2401" s="30" t="s">
        <v>1733</v>
      </c>
      <c r="F2401" s="30" t="s">
        <v>1839</v>
      </c>
      <c r="G2401" s="31" t="s">
        <v>964</v>
      </c>
      <c r="H2401" s="32">
        <v>3500</v>
      </c>
      <c r="I2401" s="5"/>
      <c r="J2401" s="33">
        <f>IF(I2401&lt;1,I2401*H2401*1.3,IF(I2401&gt;=1,I2401*H2401))</f>
        <v>0</v>
      </c>
      <c r="K2401" s="49" t="s">
        <v>1388</v>
      </c>
    </row>
    <row r="2402" spans="1:11" s="35" customFormat="1" ht="15" customHeight="1">
      <c r="A2402" s="41" t="s">
        <v>2580</v>
      </c>
      <c r="B2402" s="28"/>
      <c r="C2402" s="29" t="s">
        <v>5261</v>
      </c>
      <c r="D2402" s="68">
        <v>45</v>
      </c>
      <c r="E2402" s="30" t="s">
        <v>1733</v>
      </c>
      <c r="F2402" s="30" t="s">
        <v>1839</v>
      </c>
      <c r="G2402" s="31" t="s">
        <v>964</v>
      </c>
      <c r="H2402" s="32">
        <v>3500</v>
      </c>
      <c r="I2402" s="5"/>
      <c r="J2402" s="33">
        <f>IF(I2402&lt;1,I2402*H2402*1.3,IF(I2402&gt;=1,I2402*H2402))</f>
        <v>0</v>
      </c>
      <c r="K2402" s="49" t="s">
        <v>1388</v>
      </c>
    </row>
    <row r="2403" spans="1:11" s="35" customFormat="1" ht="15" customHeight="1">
      <c r="A2403" s="41" t="s">
        <v>2579</v>
      </c>
      <c r="B2403" s="28"/>
      <c r="C2403" s="29" t="s">
        <v>5262</v>
      </c>
      <c r="D2403" s="68">
        <v>45</v>
      </c>
      <c r="E2403" s="30" t="s">
        <v>1733</v>
      </c>
      <c r="F2403" s="30" t="s">
        <v>1839</v>
      </c>
      <c r="G2403" s="31" t="s">
        <v>964</v>
      </c>
      <c r="H2403" s="32">
        <v>3500</v>
      </c>
      <c r="I2403" s="5"/>
      <c r="J2403" s="33">
        <f>IF(I2403&lt;1,I2403*H2403*1.3,IF(I2403&gt;=1,I2403*H2403))</f>
        <v>0</v>
      </c>
      <c r="K2403" s="49" t="s">
        <v>1388</v>
      </c>
    </row>
    <row r="2404" spans="1:11" s="35" customFormat="1" ht="15" customHeight="1">
      <c r="A2404" s="41" t="s">
        <v>2578</v>
      </c>
      <c r="B2404" s="28"/>
      <c r="C2404" s="29" t="s">
        <v>5263</v>
      </c>
      <c r="D2404" s="68">
        <v>45</v>
      </c>
      <c r="E2404" s="30" t="s">
        <v>1733</v>
      </c>
      <c r="F2404" s="30" t="s">
        <v>1839</v>
      </c>
      <c r="G2404" s="31" t="s">
        <v>964</v>
      </c>
      <c r="H2404" s="32">
        <v>3500</v>
      </c>
      <c r="I2404" s="5"/>
      <c r="J2404" s="33">
        <f>IF(I2404&lt;1,I2404*H2404*1.3,IF(I2404&gt;=1,I2404*H2404))</f>
        <v>0</v>
      </c>
      <c r="K2404" s="49" t="s">
        <v>1388</v>
      </c>
    </row>
    <row r="2405" spans="1:11" s="35" customFormat="1" ht="15" customHeight="1">
      <c r="A2405" s="36">
        <v>889440</v>
      </c>
      <c r="B2405" s="28"/>
      <c r="C2405" s="29" t="s">
        <v>5264</v>
      </c>
      <c r="D2405" s="68" t="s">
        <v>3152</v>
      </c>
      <c r="E2405" s="30" t="s">
        <v>1733</v>
      </c>
      <c r="F2405" s="30" t="s">
        <v>1839</v>
      </c>
      <c r="G2405" s="31" t="s">
        <v>964</v>
      </c>
      <c r="H2405" s="32">
        <v>2250</v>
      </c>
      <c r="I2405" s="5"/>
      <c r="J2405" s="33">
        <f>IF(I2405&lt;1,I2405*H2405*1.3,IF(I2405&gt;=1,I2405*H2405))</f>
        <v>0</v>
      </c>
      <c r="K2405" s="52" t="s">
        <v>1391</v>
      </c>
    </row>
    <row r="2406" spans="1:11" s="35" customFormat="1" ht="15" customHeight="1">
      <c r="A2406" s="36">
        <v>889444</v>
      </c>
      <c r="B2406" s="28"/>
      <c r="C2406" s="29" t="s">
        <v>5265</v>
      </c>
      <c r="D2406" s="68" t="s">
        <v>3152</v>
      </c>
      <c r="E2406" s="30" t="s">
        <v>1733</v>
      </c>
      <c r="F2406" s="30" t="s">
        <v>1839</v>
      </c>
      <c r="G2406" s="31" t="s">
        <v>964</v>
      </c>
      <c r="H2406" s="32">
        <v>2250</v>
      </c>
      <c r="I2406" s="5"/>
      <c r="J2406" s="33">
        <f>IF(I2406&lt;1,I2406*H2406*1.3,IF(I2406&gt;=1,I2406*H2406))</f>
        <v>0</v>
      </c>
      <c r="K2406" s="52" t="s">
        <v>1391</v>
      </c>
    </row>
    <row r="2407" spans="1:11" s="35" customFormat="1" ht="15" customHeight="1">
      <c r="A2407" s="36">
        <v>889446</v>
      </c>
      <c r="B2407" s="28"/>
      <c r="C2407" s="29" t="s">
        <v>5266</v>
      </c>
      <c r="D2407" s="68" t="s">
        <v>3152</v>
      </c>
      <c r="E2407" s="30" t="s">
        <v>1733</v>
      </c>
      <c r="F2407" s="30" t="s">
        <v>1839</v>
      </c>
      <c r="G2407" s="31" t="s">
        <v>964</v>
      </c>
      <c r="H2407" s="32">
        <v>2250</v>
      </c>
      <c r="I2407" s="5"/>
      <c r="J2407" s="33">
        <f>IF(I2407&lt;1,I2407*H2407*1.3,IF(I2407&gt;=1,I2407*H2407))</f>
        <v>0</v>
      </c>
      <c r="K2407" s="52" t="s">
        <v>1391</v>
      </c>
    </row>
    <row r="2408" spans="1:11" s="35" customFormat="1" ht="15" customHeight="1">
      <c r="A2408" s="36">
        <v>889442</v>
      </c>
      <c r="B2408" s="28"/>
      <c r="C2408" s="29" t="s">
        <v>5267</v>
      </c>
      <c r="D2408" s="68" t="s">
        <v>3152</v>
      </c>
      <c r="E2408" s="30" t="s">
        <v>1733</v>
      </c>
      <c r="F2408" s="30" t="s">
        <v>1839</v>
      </c>
      <c r="G2408" s="31" t="s">
        <v>964</v>
      </c>
      <c r="H2408" s="32">
        <v>2250</v>
      </c>
      <c r="I2408" s="5"/>
      <c r="J2408" s="33">
        <f>IF(I2408&lt;1,I2408*H2408*1.3,IF(I2408&gt;=1,I2408*H2408))</f>
        <v>0</v>
      </c>
      <c r="K2408" s="52" t="s">
        <v>1391</v>
      </c>
    </row>
    <row r="2409" spans="1:11" s="48" customFormat="1" ht="15" customHeight="1">
      <c r="A2409" s="43"/>
      <c r="B2409" s="22" t="s">
        <v>2901</v>
      </c>
      <c r="C2409" s="22"/>
      <c r="D2409" s="44"/>
      <c r="E2409" s="44"/>
      <c r="F2409" s="43"/>
      <c r="G2409" s="45"/>
      <c r="H2409" s="46"/>
      <c r="I2409" s="8"/>
      <c r="J2409" s="47"/>
      <c r="K2409" s="47"/>
    </row>
    <row r="2410" spans="1:11" s="35" customFormat="1" ht="15" customHeight="1">
      <c r="A2410" s="29" t="s">
        <v>556</v>
      </c>
      <c r="B2410" s="28"/>
      <c r="C2410" s="80" t="s">
        <v>1696</v>
      </c>
      <c r="D2410" s="51">
        <v>10</v>
      </c>
      <c r="E2410" s="30" t="s">
        <v>1733</v>
      </c>
      <c r="F2410" s="30" t="s">
        <v>1914</v>
      </c>
      <c r="G2410" s="31" t="s">
        <v>964</v>
      </c>
      <c r="H2410" s="32">
        <v>875</v>
      </c>
      <c r="I2410" s="5"/>
      <c r="J2410" s="33">
        <f>IF(I2410&lt;1,I2410*H2410*1.3,IF(I2410&gt;=1,I2410*H2410))</f>
        <v>0</v>
      </c>
      <c r="K2410" s="60" t="s">
        <v>3265</v>
      </c>
    </row>
    <row r="2411" spans="1:11" s="48" customFormat="1" ht="15" customHeight="1">
      <c r="A2411" s="43"/>
      <c r="B2411" s="22" t="s">
        <v>2902</v>
      </c>
      <c r="C2411" s="22"/>
      <c r="D2411" s="44"/>
      <c r="E2411" s="44"/>
      <c r="F2411" s="43"/>
      <c r="G2411" s="45"/>
      <c r="H2411" s="46"/>
      <c r="I2411" s="8"/>
      <c r="J2411" s="47"/>
      <c r="K2411" s="47"/>
    </row>
    <row r="2412" spans="1:11" s="35" customFormat="1" ht="15" customHeight="1">
      <c r="A2412" s="29" t="s">
        <v>557</v>
      </c>
      <c r="B2412" s="28"/>
      <c r="C2412" s="29" t="s">
        <v>5268</v>
      </c>
      <c r="D2412" s="51">
        <v>35</v>
      </c>
      <c r="E2412" s="30" t="s">
        <v>1733</v>
      </c>
      <c r="F2412" s="30" t="s">
        <v>1914</v>
      </c>
      <c r="G2412" s="31" t="s">
        <v>1734</v>
      </c>
      <c r="H2412" s="32">
        <v>875</v>
      </c>
      <c r="I2412" s="5"/>
      <c r="J2412" s="33">
        <f>IF(I2412&lt;1,I2412*H2412*1.3,IF(I2412&gt;=1,I2412*H2412))</f>
        <v>0</v>
      </c>
      <c r="K2412" s="60" t="s">
        <v>3265</v>
      </c>
    </row>
    <row r="2413" spans="1:11" s="59" customFormat="1" ht="15" customHeight="1">
      <c r="A2413" s="22"/>
      <c r="B2413" s="22" t="s">
        <v>2903</v>
      </c>
      <c r="C2413" s="22"/>
      <c r="D2413" s="45"/>
      <c r="E2413" s="45"/>
      <c r="F2413" s="55"/>
      <c r="G2413" s="45"/>
      <c r="H2413" s="56"/>
      <c r="I2413" s="6"/>
      <c r="J2413" s="57"/>
      <c r="K2413" s="58"/>
    </row>
    <row r="2414" spans="1:11" s="35" customFormat="1" ht="15" customHeight="1">
      <c r="A2414" s="41" t="s">
        <v>2668</v>
      </c>
      <c r="B2414" s="28"/>
      <c r="C2414" s="29" t="s">
        <v>5269</v>
      </c>
      <c r="D2414" s="51" t="s">
        <v>57</v>
      </c>
      <c r="E2414" s="30" t="s">
        <v>1733</v>
      </c>
      <c r="F2414" s="30" t="s">
        <v>1839</v>
      </c>
      <c r="G2414" s="31" t="s">
        <v>964</v>
      </c>
      <c r="H2414" s="32">
        <v>3125</v>
      </c>
      <c r="I2414" s="5"/>
      <c r="J2414" s="33">
        <f>IF(I2414&lt;1,I2414*H2414*1.3,IF(I2414&gt;=1,I2414*H2414))</f>
        <v>0</v>
      </c>
      <c r="K2414" s="34" t="s">
        <v>1390</v>
      </c>
    </row>
    <row r="2415" spans="1:11" s="35" customFormat="1" ht="15" customHeight="1">
      <c r="A2415" s="121" t="s">
        <v>2664</v>
      </c>
      <c r="B2415" s="28"/>
      <c r="C2415" s="29" t="s">
        <v>5270</v>
      </c>
      <c r="D2415" s="51" t="s">
        <v>57</v>
      </c>
      <c r="E2415" s="30" t="s">
        <v>1733</v>
      </c>
      <c r="F2415" s="30" t="s">
        <v>1839</v>
      </c>
      <c r="G2415" s="31" t="s">
        <v>964</v>
      </c>
      <c r="H2415" s="32">
        <v>3125</v>
      </c>
      <c r="I2415" s="5"/>
      <c r="J2415" s="33">
        <f>IF(I2415&lt;1,I2415*H2415*1.3,IF(I2415&gt;=1,I2415*H2415))</f>
        <v>0</v>
      </c>
      <c r="K2415" s="34" t="s">
        <v>1390</v>
      </c>
    </row>
    <row r="2416" spans="1:11" s="35" customFormat="1" ht="15" customHeight="1">
      <c r="A2416" s="121" t="s">
        <v>2665</v>
      </c>
      <c r="B2416" s="28"/>
      <c r="C2416" s="29" t="s">
        <v>5271</v>
      </c>
      <c r="D2416" s="51" t="s">
        <v>57</v>
      </c>
      <c r="E2416" s="30" t="s">
        <v>1733</v>
      </c>
      <c r="F2416" s="30" t="s">
        <v>1839</v>
      </c>
      <c r="G2416" s="31" t="s">
        <v>964</v>
      </c>
      <c r="H2416" s="32">
        <v>3125</v>
      </c>
      <c r="I2416" s="5"/>
      <c r="J2416" s="33">
        <f>IF(I2416&lt;1,I2416*H2416*1.3,IF(I2416&gt;=1,I2416*H2416))</f>
        <v>0</v>
      </c>
      <c r="K2416" s="34" t="s">
        <v>1390</v>
      </c>
    </row>
    <row r="2417" spans="1:11" s="35" customFormat="1" ht="15" customHeight="1">
      <c r="A2417" s="121" t="s">
        <v>2663</v>
      </c>
      <c r="B2417" s="28"/>
      <c r="C2417" s="29" t="s">
        <v>5272</v>
      </c>
      <c r="D2417" s="51" t="s">
        <v>57</v>
      </c>
      <c r="E2417" s="30" t="s">
        <v>1733</v>
      </c>
      <c r="F2417" s="30" t="s">
        <v>1839</v>
      </c>
      <c r="G2417" s="31" t="s">
        <v>964</v>
      </c>
      <c r="H2417" s="32">
        <v>3125</v>
      </c>
      <c r="I2417" s="5"/>
      <c r="J2417" s="33">
        <f>IF(I2417&lt;1,I2417*H2417*1.3,IF(I2417&gt;=1,I2417*H2417))</f>
        <v>0</v>
      </c>
      <c r="K2417" s="34" t="s">
        <v>1390</v>
      </c>
    </row>
    <row r="2418" spans="1:11" s="35" customFormat="1" ht="15" customHeight="1">
      <c r="A2418" s="121" t="s">
        <v>2666</v>
      </c>
      <c r="B2418" s="28"/>
      <c r="C2418" s="29" t="s">
        <v>5273</v>
      </c>
      <c r="D2418" s="51" t="s">
        <v>57</v>
      </c>
      <c r="E2418" s="30" t="s">
        <v>1733</v>
      </c>
      <c r="F2418" s="30" t="s">
        <v>1839</v>
      </c>
      <c r="G2418" s="31" t="s">
        <v>964</v>
      </c>
      <c r="H2418" s="32">
        <v>3125</v>
      </c>
      <c r="I2418" s="5"/>
      <c r="J2418" s="33">
        <f>IF(I2418&lt;1,I2418*H2418*1.3,IF(I2418&gt;=1,I2418*H2418))</f>
        <v>0</v>
      </c>
      <c r="K2418" s="34" t="s">
        <v>1390</v>
      </c>
    </row>
    <row r="2419" spans="1:11" s="35" customFormat="1" ht="15" customHeight="1">
      <c r="A2419" s="121" t="s">
        <v>2662</v>
      </c>
      <c r="B2419" s="28"/>
      <c r="C2419" s="29" t="s">
        <v>5274</v>
      </c>
      <c r="D2419" s="51" t="s">
        <v>57</v>
      </c>
      <c r="E2419" s="30" t="s">
        <v>1733</v>
      </c>
      <c r="F2419" s="30" t="s">
        <v>1839</v>
      </c>
      <c r="G2419" s="31" t="s">
        <v>964</v>
      </c>
      <c r="H2419" s="32">
        <v>3125</v>
      </c>
      <c r="I2419" s="5"/>
      <c r="J2419" s="33">
        <f>IF(I2419&lt;1,I2419*H2419*1.3,IF(I2419&gt;=1,I2419*H2419))</f>
        <v>0</v>
      </c>
      <c r="K2419" s="34" t="s">
        <v>1390</v>
      </c>
    </row>
    <row r="2420" spans="1:11" s="35" customFormat="1" ht="15" customHeight="1">
      <c r="A2420" s="121" t="s">
        <v>2667</v>
      </c>
      <c r="B2420" s="28"/>
      <c r="C2420" s="29" t="s">
        <v>5275</v>
      </c>
      <c r="D2420" s="51" t="s">
        <v>57</v>
      </c>
      <c r="E2420" s="30" t="s">
        <v>1733</v>
      </c>
      <c r="F2420" s="30" t="s">
        <v>1839</v>
      </c>
      <c r="G2420" s="31" t="s">
        <v>964</v>
      </c>
      <c r="H2420" s="32">
        <v>3125</v>
      </c>
      <c r="I2420" s="5"/>
      <c r="J2420" s="33">
        <f>IF(I2420&lt;1,I2420*H2420*1.3,IF(I2420&gt;=1,I2420*H2420))</f>
        <v>0</v>
      </c>
      <c r="K2420" s="34" t="s">
        <v>1390</v>
      </c>
    </row>
    <row r="2421" spans="1:11" s="35" customFormat="1" ht="15" customHeight="1">
      <c r="A2421" s="121" t="s">
        <v>2661</v>
      </c>
      <c r="B2421" s="28"/>
      <c r="C2421" s="29" t="s">
        <v>5276</v>
      </c>
      <c r="D2421" s="51" t="s">
        <v>57</v>
      </c>
      <c r="E2421" s="30" t="s">
        <v>1733</v>
      </c>
      <c r="F2421" s="30" t="s">
        <v>1839</v>
      </c>
      <c r="G2421" s="31" t="s">
        <v>964</v>
      </c>
      <c r="H2421" s="32">
        <v>3125</v>
      </c>
      <c r="I2421" s="5"/>
      <c r="J2421" s="33">
        <f>IF(I2421&lt;1,I2421*H2421*1.3,IF(I2421&gt;=1,I2421*H2421))</f>
        <v>0</v>
      </c>
      <c r="K2421" s="34" t="s">
        <v>1390</v>
      </c>
    </row>
    <row r="2422" spans="1:11" s="35" customFormat="1" ht="15" customHeight="1">
      <c r="A2422" s="121" t="s">
        <v>2660</v>
      </c>
      <c r="B2422" s="28"/>
      <c r="C2422" s="29" t="s">
        <v>5277</v>
      </c>
      <c r="D2422" s="51" t="s">
        <v>57</v>
      </c>
      <c r="E2422" s="30" t="s">
        <v>1733</v>
      </c>
      <c r="F2422" s="30" t="s">
        <v>1839</v>
      </c>
      <c r="G2422" s="31" t="s">
        <v>964</v>
      </c>
      <c r="H2422" s="32">
        <v>3125</v>
      </c>
      <c r="I2422" s="5"/>
      <c r="J2422" s="33">
        <f>IF(I2422&lt;1,I2422*H2422*1.3,IF(I2422&gt;=1,I2422*H2422))</f>
        <v>0</v>
      </c>
      <c r="K2422" s="34" t="s">
        <v>1390</v>
      </c>
    </row>
    <row r="2423" spans="1:11" s="59" customFormat="1" ht="15" customHeight="1">
      <c r="A2423" s="22"/>
      <c r="B2423" s="22" t="s">
        <v>2904</v>
      </c>
      <c r="C2423" s="22"/>
      <c r="D2423" s="45"/>
      <c r="E2423" s="45"/>
      <c r="F2423" s="55"/>
      <c r="G2423" s="45"/>
      <c r="H2423" s="56"/>
      <c r="I2423" s="6"/>
      <c r="J2423" s="57"/>
      <c r="K2423" s="58"/>
    </row>
    <row r="2424" spans="1:11" s="35" customFormat="1" ht="15" customHeight="1">
      <c r="A2424" s="36" t="s">
        <v>117</v>
      </c>
      <c r="B2424" s="28"/>
      <c r="C2424" s="29" t="s">
        <v>5278</v>
      </c>
      <c r="D2424" s="51">
        <v>200</v>
      </c>
      <c r="E2424" s="30" t="s">
        <v>1733</v>
      </c>
      <c r="F2424" s="30" t="s">
        <v>1839</v>
      </c>
      <c r="G2424" s="31" t="s">
        <v>1734</v>
      </c>
      <c r="H2424" s="32">
        <v>250</v>
      </c>
      <c r="I2424" s="5"/>
      <c r="J2424" s="33">
        <f>IF(I2424&lt;1,I2424*H2424*1.3,IF(I2424&gt;=1,I2424*H2424))</f>
        <v>0</v>
      </c>
      <c r="K2424" s="60" t="s">
        <v>3265</v>
      </c>
    </row>
    <row r="2425" spans="1:11" s="35" customFormat="1" ht="15" customHeight="1">
      <c r="A2425" s="36" t="s">
        <v>118</v>
      </c>
      <c r="B2425" s="28"/>
      <c r="C2425" s="29" t="s">
        <v>5279</v>
      </c>
      <c r="D2425" s="51">
        <v>200</v>
      </c>
      <c r="E2425" s="30" t="s">
        <v>1733</v>
      </c>
      <c r="F2425" s="30" t="s">
        <v>1839</v>
      </c>
      <c r="G2425" s="31" t="s">
        <v>1734</v>
      </c>
      <c r="H2425" s="32">
        <v>250</v>
      </c>
      <c r="I2425" s="5"/>
      <c r="J2425" s="33">
        <f>IF(I2425&lt;1,I2425*H2425*1.3,IF(I2425&gt;=1,I2425*H2425))</f>
        <v>0</v>
      </c>
      <c r="K2425" s="60" t="s">
        <v>3265</v>
      </c>
    </row>
    <row r="2426" spans="1:11" s="35" customFormat="1" ht="15" customHeight="1">
      <c r="A2426" s="36" t="s">
        <v>119</v>
      </c>
      <c r="B2426" s="28"/>
      <c r="C2426" s="29" t="s">
        <v>5280</v>
      </c>
      <c r="D2426" s="51">
        <v>200</v>
      </c>
      <c r="E2426" s="30" t="s">
        <v>1733</v>
      </c>
      <c r="F2426" s="30" t="s">
        <v>1839</v>
      </c>
      <c r="G2426" s="31" t="s">
        <v>1734</v>
      </c>
      <c r="H2426" s="32">
        <v>250</v>
      </c>
      <c r="I2426" s="5"/>
      <c r="J2426" s="33">
        <f>IF(I2426&lt;1,I2426*H2426*1.3,IF(I2426&gt;=1,I2426*H2426))</f>
        <v>0</v>
      </c>
      <c r="K2426" s="60" t="s">
        <v>3265</v>
      </c>
    </row>
    <row r="2427" spans="1:11" s="35" customFormat="1" ht="15" customHeight="1">
      <c r="A2427" s="36" t="s">
        <v>120</v>
      </c>
      <c r="B2427" s="28"/>
      <c r="C2427" s="29" t="s">
        <v>5281</v>
      </c>
      <c r="D2427" s="51">
        <v>200</v>
      </c>
      <c r="E2427" s="30" t="s">
        <v>1733</v>
      </c>
      <c r="F2427" s="30" t="s">
        <v>1839</v>
      </c>
      <c r="G2427" s="31" t="s">
        <v>1734</v>
      </c>
      <c r="H2427" s="32">
        <v>250</v>
      </c>
      <c r="I2427" s="5"/>
      <c r="J2427" s="33">
        <f>IF(I2427&lt;1,I2427*H2427*1.3,IF(I2427&gt;=1,I2427*H2427))</f>
        <v>0</v>
      </c>
      <c r="K2427" s="60" t="s">
        <v>3265</v>
      </c>
    </row>
    <row r="2428" spans="1:11" s="48" customFormat="1" ht="15" customHeight="1">
      <c r="A2428" s="43"/>
      <c r="B2428" s="22" t="s">
        <v>2905</v>
      </c>
      <c r="C2428" s="22"/>
      <c r="D2428" s="44"/>
      <c r="E2428" s="44"/>
      <c r="F2428" s="43"/>
      <c r="G2428" s="45"/>
      <c r="H2428" s="46"/>
      <c r="I2428" s="8"/>
      <c r="J2428" s="47"/>
      <c r="K2428" s="47"/>
    </row>
    <row r="2429" spans="1:11" s="35" customFormat="1" ht="15" customHeight="1">
      <c r="A2429" s="41" t="s">
        <v>2100</v>
      </c>
      <c r="B2429" s="28"/>
      <c r="C2429" s="29" t="s">
        <v>5282</v>
      </c>
      <c r="D2429" s="51">
        <v>60</v>
      </c>
      <c r="E2429" s="30" t="s">
        <v>1733</v>
      </c>
      <c r="F2429" s="30" t="s">
        <v>1914</v>
      </c>
      <c r="G2429" s="31" t="s">
        <v>964</v>
      </c>
      <c r="H2429" s="32">
        <v>1250</v>
      </c>
      <c r="I2429" s="5"/>
      <c r="J2429" s="33">
        <f>IF(I2429&lt;1,I2429*H2429*1.3,IF(I2429&gt;=1,I2429*H2429))</f>
        <v>0</v>
      </c>
      <c r="K2429" s="34" t="s">
        <v>1390</v>
      </c>
    </row>
    <row r="2430" spans="1:11" s="35" customFormat="1" ht="15" customHeight="1">
      <c r="A2430" s="41" t="s">
        <v>2101</v>
      </c>
      <c r="B2430" s="28"/>
      <c r="C2430" s="29" t="s">
        <v>5283</v>
      </c>
      <c r="D2430" s="51">
        <v>60</v>
      </c>
      <c r="E2430" s="30" t="s">
        <v>1733</v>
      </c>
      <c r="F2430" s="30" t="s">
        <v>1914</v>
      </c>
      <c r="G2430" s="31" t="s">
        <v>964</v>
      </c>
      <c r="H2430" s="32">
        <v>1250</v>
      </c>
      <c r="I2430" s="5"/>
      <c r="J2430" s="33">
        <f>IF(I2430&lt;1,I2430*H2430*1.3,IF(I2430&gt;=1,I2430*H2430))</f>
        <v>0</v>
      </c>
      <c r="K2430" s="34" t="s">
        <v>1390</v>
      </c>
    </row>
    <row r="2431" spans="1:11" s="48" customFormat="1" ht="15" customHeight="1">
      <c r="A2431" s="43"/>
      <c r="B2431" s="22" t="s">
        <v>2906</v>
      </c>
      <c r="C2431" s="22"/>
      <c r="D2431" s="44"/>
      <c r="E2431" s="44"/>
      <c r="F2431" s="43"/>
      <c r="G2431" s="45"/>
      <c r="H2431" s="46"/>
      <c r="I2431" s="8"/>
      <c r="J2431" s="47"/>
      <c r="K2431" s="47"/>
    </row>
    <row r="2432" spans="1:11" s="35" customFormat="1" ht="15" customHeight="1">
      <c r="A2432" s="41" t="s">
        <v>826</v>
      </c>
      <c r="B2432" s="28"/>
      <c r="C2432" s="29" t="s">
        <v>5284</v>
      </c>
      <c r="D2432" s="51">
        <v>20</v>
      </c>
      <c r="E2432" s="51" t="s">
        <v>2151</v>
      </c>
      <c r="F2432" s="30" t="s">
        <v>1839</v>
      </c>
      <c r="G2432" s="31" t="s">
        <v>964</v>
      </c>
      <c r="H2432" s="32">
        <v>7125</v>
      </c>
      <c r="I2432" s="5"/>
      <c r="J2432" s="33">
        <f>IF(I2432&lt;1,I2432*H2432*1.3,IF(I2432&gt;=1,I2432*H2432))</f>
        <v>0</v>
      </c>
      <c r="K2432" s="49" t="s">
        <v>1388</v>
      </c>
    </row>
    <row r="2433" spans="1:11" s="48" customFormat="1" ht="15" customHeight="1">
      <c r="A2433" s="43"/>
      <c r="B2433" s="22" t="s">
        <v>559</v>
      </c>
      <c r="C2433" s="22"/>
      <c r="D2433" s="44"/>
      <c r="E2433" s="44"/>
      <c r="F2433" s="43"/>
      <c r="G2433" s="45"/>
      <c r="H2433" s="46"/>
      <c r="I2433" s="8"/>
      <c r="J2433" s="47"/>
      <c r="K2433" s="47"/>
    </row>
    <row r="2434" spans="1:11" s="35" customFormat="1" ht="15" customHeight="1">
      <c r="A2434" s="38">
        <v>490441</v>
      </c>
      <c r="B2434" s="28"/>
      <c r="C2434" s="29" t="s">
        <v>5285</v>
      </c>
      <c r="D2434" s="51" t="s">
        <v>210</v>
      </c>
      <c r="E2434" s="30" t="s">
        <v>1733</v>
      </c>
      <c r="F2434" s="30" t="s">
        <v>1914</v>
      </c>
      <c r="G2434" s="31" t="s">
        <v>964</v>
      </c>
      <c r="H2434" s="32">
        <v>16250</v>
      </c>
      <c r="I2434" s="5"/>
      <c r="J2434" s="33">
        <f>IF(I2434&lt;1,I2434*H2434*1.3,IF(I2434&gt;=1,I2434*H2434))</f>
        <v>0</v>
      </c>
      <c r="K2434" s="52" t="s">
        <v>1391</v>
      </c>
    </row>
    <row r="2435" spans="1:11" s="35" customFormat="1" ht="15" customHeight="1">
      <c r="A2435" s="38">
        <v>70048649</v>
      </c>
      <c r="B2435" s="64" t="s">
        <v>3076</v>
      </c>
      <c r="C2435" s="29" t="s">
        <v>5286</v>
      </c>
      <c r="D2435" s="51" t="s">
        <v>395</v>
      </c>
      <c r="E2435" s="30" t="s">
        <v>1733</v>
      </c>
      <c r="F2435" s="30" t="s">
        <v>1914</v>
      </c>
      <c r="G2435" s="31" t="s">
        <v>964</v>
      </c>
      <c r="H2435" s="122">
        <v>5250</v>
      </c>
      <c r="I2435" s="5"/>
      <c r="J2435" s="33">
        <f>IF(I2435&lt;1,I2435*H2435*1.3,IF(I2435&gt;=1,I2435*H2435))</f>
        <v>0</v>
      </c>
      <c r="K2435" s="54" t="s">
        <v>1393</v>
      </c>
    </row>
    <row r="2436" spans="1:11" s="35" customFormat="1" ht="15" customHeight="1">
      <c r="A2436" s="38">
        <v>70048651</v>
      </c>
      <c r="B2436" s="64" t="s">
        <v>3076</v>
      </c>
      <c r="C2436" s="29" t="s">
        <v>5287</v>
      </c>
      <c r="D2436" s="51" t="s">
        <v>395</v>
      </c>
      <c r="E2436" s="30" t="s">
        <v>1733</v>
      </c>
      <c r="F2436" s="30" t="s">
        <v>1914</v>
      </c>
      <c r="G2436" s="42" t="s">
        <v>964</v>
      </c>
      <c r="H2436" s="122">
        <v>5250</v>
      </c>
      <c r="I2436" s="5"/>
      <c r="J2436" s="33">
        <f>IF(I2436&lt;1,I2436*H2436*1.3,IF(I2436&gt;=1,I2436*H2436))</f>
        <v>0</v>
      </c>
      <c r="K2436" s="54" t="s">
        <v>1393</v>
      </c>
    </row>
    <row r="2437" spans="1:11" s="35" customFormat="1" ht="15" customHeight="1">
      <c r="A2437" s="38">
        <v>70060548</v>
      </c>
      <c r="B2437" s="64" t="s">
        <v>3076</v>
      </c>
      <c r="C2437" s="29" t="s">
        <v>5288</v>
      </c>
      <c r="D2437" s="51" t="s">
        <v>395</v>
      </c>
      <c r="E2437" s="30" t="s">
        <v>1733</v>
      </c>
      <c r="F2437" s="30" t="s">
        <v>1914</v>
      </c>
      <c r="G2437" s="31" t="s">
        <v>964</v>
      </c>
      <c r="H2437" s="122">
        <v>5250</v>
      </c>
      <c r="I2437" s="5"/>
      <c r="J2437" s="33">
        <f>IF(I2437&lt;1,I2437*H2437*1.3,IF(I2437&gt;=1,I2437*H2437))</f>
        <v>0</v>
      </c>
      <c r="K2437" s="54" t="s">
        <v>1393</v>
      </c>
    </row>
    <row r="2438" spans="1:11" s="35" customFormat="1" ht="15" customHeight="1">
      <c r="A2438" s="38">
        <v>70082551</v>
      </c>
      <c r="B2438" s="64" t="s">
        <v>3076</v>
      </c>
      <c r="C2438" s="29" t="s">
        <v>5289</v>
      </c>
      <c r="D2438" s="51" t="s">
        <v>395</v>
      </c>
      <c r="E2438" s="30" t="s">
        <v>1733</v>
      </c>
      <c r="F2438" s="30" t="s">
        <v>1914</v>
      </c>
      <c r="G2438" s="31" t="s">
        <v>964</v>
      </c>
      <c r="H2438" s="122">
        <v>5250</v>
      </c>
      <c r="I2438" s="5"/>
      <c r="J2438" s="33">
        <f>IF(I2438&lt;1,I2438*H2438*1.3,IF(I2438&gt;=1,I2438*H2438))</f>
        <v>0</v>
      </c>
      <c r="K2438" s="54" t="s">
        <v>1393</v>
      </c>
    </row>
    <row r="2439" spans="1:11" s="35" customFormat="1" ht="15" customHeight="1">
      <c r="A2439" s="41">
        <v>70075227</v>
      </c>
      <c r="B2439" s="64" t="s">
        <v>3076</v>
      </c>
      <c r="C2439" s="29" t="s">
        <v>5290</v>
      </c>
      <c r="D2439" s="51" t="s">
        <v>395</v>
      </c>
      <c r="E2439" s="30" t="s">
        <v>1733</v>
      </c>
      <c r="F2439" s="30" t="s">
        <v>1914</v>
      </c>
      <c r="G2439" s="31" t="s">
        <v>964</v>
      </c>
      <c r="H2439" s="122">
        <v>5250</v>
      </c>
      <c r="I2439" s="5"/>
      <c r="J2439" s="33">
        <f>IF(I2439&lt;1,I2439*H2439*1.3,IF(I2439&gt;=1,I2439*H2439))</f>
        <v>0</v>
      </c>
      <c r="K2439" s="54" t="s">
        <v>1393</v>
      </c>
    </row>
    <row r="2440" spans="1:11" s="35" customFormat="1" ht="15" customHeight="1">
      <c r="A2440" s="38">
        <v>70082497</v>
      </c>
      <c r="B2440" s="64" t="s">
        <v>3076</v>
      </c>
      <c r="C2440" s="29" t="s">
        <v>5291</v>
      </c>
      <c r="D2440" s="51" t="s">
        <v>395</v>
      </c>
      <c r="E2440" s="30" t="s">
        <v>1733</v>
      </c>
      <c r="F2440" s="30" t="s">
        <v>1914</v>
      </c>
      <c r="G2440" s="31" t="s">
        <v>964</v>
      </c>
      <c r="H2440" s="122">
        <v>5250</v>
      </c>
      <c r="I2440" s="5"/>
      <c r="J2440" s="33">
        <f>IF(I2440&lt;1,I2440*H2440*1.3,IF(I2440&gt;=1,I2440*H2440))</f>
        <v>0</v>
      </c>
      <c r="K2440" s="54" t="s">
        <v>1393</v>
      </c>
    </row>
    <row r="2441" spans="1:11" s="35" customFormat="1" ht="15" customHeight="1">
      <c r="A2441" s="38">
        <v>23904008</v>
      </c>
      <c r="B2441" s="28"/>
      <c r="C2441" s="29" t="s">
        <v>5292</v>
      </c>
      <c r="D2441" s="51" t="s">
        <v>560</v>
      </c>
      <c r="E2441" s="30" t="s">
        <v>1733</v>
      </c>
      <c r="F2441" s="30" t="s">
        <v>1914</v>
      </c>
      <c r="G2441" s="42" t="s">
        <v>964</v>
      </c>
      <c r="H2441" s="32">
        <v>16250</v>
      </c>
      <c r="I2441" s="5"/>
      <c r="J2441" s="33">
        <f>IF(I2441&lt;1,I2441*H2441*1.3,IF(I2441&gt;=1,I2441*H2441))</f>
        <v>0</v>
      </c>
      <c r="K2441" s="52" t="s">
        <v>1391</v>
      </c>
    </row>
    <row r="2442" spans="1:11" s="35" customFormat="1" ht="15" customHeight="1">
      <c r="A2442" s="38">
        <v>23904028</v>
      </c>
      <c r="B2442" s="28"/>
      <c r="C2442" s="29" t="s">
        <v>5293</v>
      </c>
      <c r="D2442" s="51" t="s">
        <v>560</v>
      </c>
      <c r="E2442" s="30" t="s">
        <v>1733</v>
      </c>
      <c r="F2442" s="30" t="s">
        <v>1914</v>
      </c>
      <c r="G2442" s="31" t="s">
        <v>964</v>
      </c>
      <c r="H2442" s="32">
        <v>16250</v>
      </c>
      <c r="I2442" s="5"/>
      <c r="J2442" s="33">
        <f>IF(I2442&lt;1,I2442*H2442*1.3,IF(I2442&gt;=1,I2442*H2442))</f>
        <v>0</v>
      </c>
      <c r="K2442" s="52" t="s">
        <v>1391</v>
      </c>
    </row>
    <row r="2443" spans="1:11" s="35" customFormat="1" ht="15" customHeight="1">
      <c r="A2443" s="38">
        <v>23904048</v>
      </c>
      <c r="B2443" s="28"/>
      <c r="C2443" s="29" t="s">
        <v>5294</v>
      </c>
      <c r="D2443" s="51" t="s">
        <v>560</v>
      </c>
      <c r="E2443" s="30" t="s">
        <v>1733</v>
      </c>
      <c r="F2443" s="30" t="s">
        <v>1914</v>
      </c>
      <c r="G2443" s="31" t="s">
        <v>964</v>
      </c>
      <c r="H2443" s="32">
        <v>16250</v>
      </c>
      <c r="I2443" s="5"/>
      <c r="J2443" s="33">
        <f>IF(I2443&lt;1,I2443*H2443*1.3,IF(I2443&gt;=1,I2443*H2443))</f>
        <v>0</v>
      </c>
      <c r="K2443" s="52" t="s">
        <v>1391</v>
      </c>
    </row>
    <row r="2444" spans="1:11" s="35" customFormat="1" ht="15" customHeight="1">
      <c r="A2444" s="38">
        <v>23904068</v>
      </c>
      <c r="B2444" s="28"/>
      <c r="C2444" s="29" t="s">
        <v>5295</v>
      </c>
      <c r="D2444" s="51" t="s">
        <v>560</v>
      </c>
      <c r="E2444" s="30" t="s">
        <v>1733</v>
      </c>
      <c r="F2444" s="30" t="s">
        <v>1914</v>
      </c>
      <c r="G2444" s="31" t="s">
        <v>964</v>
      </c>
      <c r="H2444" s="32">
        <v>16250</v>
      </c>
      <c r="I2444" s="5"/>
      <c r="J2444" s="33">
        <f>IF(I2444&lt;1,I2444*H2444*1.3,IF(I2444&gt;=1,I2444*H2444))</f>
        <v>0</v>
      </c>
      <c r="K2444" s="52" t="s">
        <v>1391</v>
      </c>
    </row>
    <row r="2445" spans="1:11" s="35" customFormat="1" ht="15" customHeight="1">
      <c r="A2445" s="41" t="s">
        <v>2577</v>
      </c>
      <c r="B2445" s="28"/>
      <c r="C2445" s="29" t="s">
        <v>5296</v>
      </c>
      <c r="D2445" s="68">
        <v>100</v>
      </c>
      <c r="E2445" s="30" t="s">
        <v>1733</v>
      </c>
      <c r="F2445" s="30" t="s">
        <v>1914</v>
      </c>
      <c r="G2445" s="31" t="s">
        <v>964</v>
      </c>
      <c r="H2445" s="32">
        <v>2375</v>
      </c>
      <c r="I2445" s="5"/>
      <c r="J2445" s="33">
        <f>IF(I2445&lt;1,I2445*H2445*1.3,IF(I2445&gt;=1,I2445*H2445))</f>
        <v>0</v>
      </c>
      <c r="K2445" s="49" t="s">
        <v>1388</v>
      </c>
    </row>
    <row r="2446" spans="1:11" s="35" customFormat="1" ht="15" customHeight="1">
      <c r="A2446" s="41" t="s">
        <v>2576</v>
      </c>
      <c r="B2446" s="28"/>
      <c r="C2446" s="29" t="s">
        <v>5297</v>
      </c>
      <c r="D2446" s="68">
        <v>100</v>
      </c>
      <c r="E2446" s="30" t="s">
        <v>1733</v>
      </c>
      <c r="F2446" s="30" t="s">
        <v>1914</v>
      </c>
      <c r="G2446" s="31" t="s">
        <v>964</v>
      </c>
      <c r="H2446" s="32">
        <v>2375</v>
      </c>
      <c r="I2446" s="5"/>
      <c r="J2446" s="33">
        <f>IF(I2446&lt;1,I2446*H2446*1.3,IF(I2446&gt;=1,I2446*H2446))</f>
        <v>0</v>
      </c>
      <c r="K2446" s="49" t="s">
        <v>1388</v>
      </c>
    </row>
    <row r="2447" spans="1:11" s="35" customFormat="1" ht="15" customHeight="1">
      <c r="A2447" s="41" t="s">
        <v>2575</v>
      </c>
      <c r="B2447" s="28"/>
      <c r="C2447" s="29" t="s">
        <v>5298</v>
      </c>
      <c r="D2447" s="68">
        <v>100</v>
      </c>
      <c r="E2447" s="30" t="s">
        <v>1733</v>
      </c>
      <c r="F2447" s="30" t="s">
        <v>1914</v>
      </c>
      <c r="G2447" s="31" t="s">
        <v>964</v>
      </c>
      <c r="H2447" s="32">
        <v>2375</v>
      </c>
      <c r="I2447" s="5"/>
      <c r="J2447" s="33">
        <f>IF(I2447&lt;1,I2447*H2447*1.3,IF(I2447&gt;=1,I2447*H2447))</f>
        <v>0</v>
      </c>
      <c r="K2447" s="49" t="s">
        <v>1388</v>
      </c>
    </row>
    <row r="2448" spans="1:11" s="35" customFormat="1" ht="15" customHeight="1">
      <c r="A2448" s="41" t="s">
        <v>2574</v>
      </c>
      <c r="B2448" s="28"/>
      <c r="C2448" s="29" t="s">
        <v>5299</v>
      </c>
      <c r="D2448" s="68">
        <v>100</v>
      </c>
      <c r="E2448" s="30" t="s">
        <v>1733</v>
      </c>
      <c r="F2448" s="30" t="s">
        <v>1914</v>
      </c>
      <c r="G2448" s="31" t="s">
        <v>964</v>
      </c>
      <c r="H2448" s="32">
        <v>2375</v>
      </c>
      <c r="I2448" s="5"/>
      <c r="J2448" s="33">
        <f>IF(I2448&lt;1,I2448*H2448*1.3,IF(I2448&gt;=1,I2448*H2448))</f>
        <v>0</v>
      </c>
      <c r="K2448" s="49" t="s">
        <v>1388</v>
      </c>
    </row>
    <row r="2449" spans="1:11" s="35" customFormat="1" ht="15" customHeight="1">
      <c r="A2449" s="41" t="s">
        <v>2573</v>
      </c>
      <c r="B2449" s="28"/>
      <c r="C2449" s="29" t="s">
        <v>5300</v>
      </c>
      <c r="D2449" s="68">
        <v>100</v>
      </c>
      <c r="E2449" s="30" t="s">
        <v>1733</v>
      </c>
      <c r="F2449" s="30" t="s">
        <v>1914</v>
      </c>
      <c r="G2449" s="31" t="s">
        <v>964</v>
      </c>
      <c r="H2449" s="32">
        <v>2375</v>
      </c>
      <c r="I2449" s="5"/>
      <c r="J2449" s="33">
        <f>IF(I2449&lt;1,I2449*H2449*1.3,IF(I2449&gt;=1,I2449*H2449))</f>
        <v>0</v>
      </c>
      <c r="K2449" s="49" t="s">
        <v>1388</v>
      </c>
    </row>
    <row r="2450" spans="1:11" s="35" customFormat="1" ht="15" customHeight="1">
      <c r="A2450" s="41" t="s">
        <v>2572</v>
      </c>
      <c r="B2450" s="28"/>
      <c r="C2450" s="29" t="s">
        <v>5301</v>
      </c>
      <c r="D2450" s="68">
        <v>100</v>
      </c>
      <c r="E2450" s="30" t="s">
        <v>1733</v>
      </c>
      <c r="F2450" s="30" t="s">
        <v>1914</v>
      </c>
      <c r="G2450" s="42" t="s">
        <v>964</v>
      </c>
      <c r="H2450" s="32">
        <v>2375</v>
      </c>
      <c r="I2450" s="5"/>
      <c r="J2450" s="33">
        <f>IF(I2450&lt;1,I2450*H2450*1.3,IF(I2450&gt;=1,I2450*H2450))</f>
        <v>0</v>
      </c>
      <c r="K2450" s="49" t="s">
        <v>1388</v>
      </c>
    </row>
    <row r="2451" spans="1:11" s="35" customFormat="1" ht="15" customHeight="1">
      <c r="A2451" s="41" t="s">
        <v>2571</v>
      </c>
      <c r="B2451" s="28"/>
      <c r="C2451" s="29" t="s">
        <v>5302</v>
      </c>
      <c r="D2451" s="68">
        <v>100</v>
      </c>
      <c r="E2451" s="30" t="s">
        <v>1733</v>
      </c>
      <c r="F2451" s="30" t="s">
        <v>1914</v>
      </c>
      <c r="G2451" s="31" t="s">
        <v>964</v>
      </c>
      <c r="H2451" s="32">
        <v>2375</v>
      </c>
      <c r="I2451" s="5"/>
      <c r="J2451" s="33">
        <f>IF(I2451&lt;1,I2451*H2451*1.3,IF(I2451&gt;=1,I2451*H2451))</f>
        <v>0</v>
      </c>
      <c r="K2451" s="49" t="s">
        <v>1388</v>
      </c>
    </row>
    <row r="2452" spans="1:11" s="35" customFormat="1" ht="15" customHeight="1">
      <c r="A2452" s="41" t="s">
        <v>2570</v>
      </c>
      <c r="B2452" s="28"/>
      <c r="C2452" s="29" t="s">
        <v>5303</v>
      </c>
      <c r="D2452" s="68">
        <v>100</v>
      </c>
      <c r="E2452" s="30" t="s">
        <v>1733</v>
      </c>
      <c r="F2452" s="30" t="s">
        <v>1914</v>
      </c>
      <c r="G2452" s="31" t="s">
        <v>964</v>
      </c>
      <c r="H2452" s="32">
        <v>2375</v>
      </c>
      <c r="I2452" s="5"/>
      <c r="J2452" s="33">
        <f>IF(I2452&lt;1,I2452*H2452*1.3,IF(I2452&gt;=1,I2452*H2452))</f>
        <v>0</v>
      </c>
      <c r="K2452" s="49" t="s">
        <v>1388</v>
      </c>
    </row>
    <row r="2453" spans="1:11" s="35" customFormat="1" ht="15" customHeight="1">
      <c r="A2453" s="41" t="s">
        <v>2569</v>
      </c>
      <c r="B2453" s="28"/>
      <c r="C2453" s="29" t="s">
        <v>5304</v>
      </c>
      <c r="D2453" s="68">
        <v>100</v>
      </c>
      <c r="E2453" s="30" t="s">
        <v>1733</v>
      </c>
      <c r="F2453" s="30" t="s">
        <v>1914</v>
      </c>
      <c r="G2453" s="31" t="s">
        <v>964</v>
      </c>
      <c r="H2453" s="32">
        <v>2375</v>
      </c>
      <c r="I2453" s="5"/>
      <c r="J2453" s="33">
        <f>IF(I2453&lt;1,I2453*H2453*1.3,IF(I2453&gt;=1,I2453*H2453))</f>
        <v>0</v>
      </c>
      <c r="K2453" s="49" t="s">
        <v>1388</v>
      </c>
    </row>
    <row r="2454" spans="1:11" s="35" customFormat="1" ht="15" customHeight="1">
      <c r="A2454" s="41" t="s">
        <v>2568</v>
      </c>
      <c r="B2454" s="28"/>
      <c r="C2454" s="29" t="s">
        <v>5305</v>
      </c>
      <c r="D2454" s="68">
        <v>100</v>
      </c>
      <c r="E2454" s="30" t="s">
        <v>1733</v>
      </c>
      <c r="F2454" s="30" t="s">
        <v>1914</v>
      </c>
      <c r="G2454" s="42" t="s">
        <v>964</v>
      </c>
      <c r="H2454" s="32">
        <v>2375</v>
      </c>
      <c r="I2454" s="5"/>
      <c r="J2454" s="33">
        <f>IF(I2454&lt;1,I2454*H2454*1.3,IF(I2454&gt;=1,I2454*H2454))</f>
        <v>0</v>
      </c>
      <c r="K2454" s="49" t="s">
        <v>1388</v>
      </c>
    </row>
    <row r="2455" spans="1:11" s="35" customFormat="1" ht="15" customHeight="1">
      <c r="A2455" s="41" t="s">
        <v>2566</v>
      </c>
      <c r="B2455" s="28"/>
      <c r="C2455" s="29" t="s">
        <v>5306</v>
      </c>
      <c r="D2455" s="68">
        <v>100</v>
      </c>
      <c r="E2455" s="30" t="s">
        <v>1733</v>
      </c>
      <c r="F2455" s="30" t="s">
        <v>1914</v>
      </c>
      <c r="G2455" s="31" t="s">
        <v>964</v>
      </c>
      <c r="H2455" s="32">
        <v>2375</v>
      </c>
      <c r="I2455" s="5"/>
      <c r="J2455" s="33">
        <f>IF(I2455&lt;1,I2455*H2455*1.3,IF(I2455&gt;=1,I2455*H2455))</f>
        <v>0</v>
      </c>
      <c r="K2455" s="49" t="s">
        <v>1388</v>
      </c>
    </row>
    <row r="2456" spans="1:11" s="48" customFormat="1" ht="15" customHeight="1">
      <c r="A2456" s="43"/>
      <c r="B2456" s="22" t="s">
        <v>562</v>
      </c>
      <c r="C2456" s="22"/>
      <c r="D2456" s="44"/>
      <c r="E2456" s="44"/>
      <c r="F2456" s="43"/>
      <c r="G2456" s="45"/>
      <c r="H2456" s="46"/>
      <c r="I2456" s="8"/>
      <c r="J2456" s="47"/>
      <c r="K2456" s="47"/>
    </row>
    <row r="2457" spans="1:11" s="35" customFormat="1" ht="15" customHeight="1">
      <c r="A2457" s="41" t="s">
        <v>2567</v>
      </c>
      <c r="B2457" s="28"/>
      <c r="C2457" s="29" t="s">
        <v>5307</v>
      </c>
      <c r="D2457" s="68">
        <v>30</v>
      </c>
      <c r="E2457" s="30" t="s">
        <v>1733</v>
      </c>
      <c r="F2457" s="30" t="s">
        <v>1914</v>
      </c>
      <c r="G2457" s="31" t="s">
        <v>964</v>
      </c>
      <c r="H2457" s="32">
        <v>1569</v>
      </c>
      <c r="I2457" s="5"/>
      <c r="J2457" s="33">
        <f>IF(I2457&lt;1,I2457*H2457*1.3,IF(I2457&gt;=1,I2457*H2457))</f>
        <v>0</v>
      </c>
      <c r="K2457" s="49" t="s">
        <v>1388</v>
      </c>
    </row>
    <row r="2458" spans="1:11" s="48" customFormat="1" ht="15" customHeight="1">
      <c r="A2458" s="43"/>
      <c r="B2458" s="22" t="s">
        <v>558</v>
      </c>
      <c r="C2458" s="22"/>
      <c r="D2458" s="44"/>
      <c r="E2458" s="44"/>
      <c r="F2458" s="43"/>
      <c r="G2458" s="45"/>
      <c r="H2458" s="46"/>
      <c r="I2458" s="8"/>
      <c r="J2458" s="47"/>
      <c r="K2458" s="47"/>
    </row>
    <row r="2459" spans="1:11" s="35" customFormat="1" ht="15" customHeight="1">
      <c r="A2459" s="36" t="s">
        <v>2103</v>
      </c>
      <c r="B2459" s="28"/>
      <c r="C2459" s="29" t="s">
        <v>5308</v>
      </c>
      <c r="D2459" s="68">
        <v>100</v>
      </c>
      <c r="E2459" s="30" t="s">
        <v>1733</v>
      </c>
      <c r="F2459" s="30" t="s">
        <v>1914</v>
      </c>
      <c r="G2459" s="31" t="s">
        <v>964</v>
      </c>
      <c r="H2459" s="32">
        <v>31250</v>
      </c>
      <c r="I2459" s="5"/>
      <c r="J2459" s="33">
        <f>IF(I2459&lt;1,I2459*H2459*1.3,IF(I2459&gt;=1,I2459*H2459))</f>
        <v>0</v>
      </c>
      <c r="K2459" s="85" t="s">
        <v>1394</v>
      </c>
    </row>
    <row r="2460" spans="1:11" s="35" customFormat="1" ht="15" customHeight="1">
      <c r="A2460" s="36" t="s">
        <v>2104</v>
      </c>
      <c r="B2460" s="28"/>
      <c r="C2460" s="29" t="s">
        <v>5309</v>
      </c>
      <c r="D2460" s="68">
        <v>100</v>
      </c>
      <c r="E2460" s="30" t="s">
        <v>1733</v>
      </c>
      <c r="F2460" s="30" t="s">
        <v>1914</v>
      </c>
      <c r="G2460" s="31" t="s">
        <v>964</v>
      </c>
      <c r="H2460" s="32">
        <v>31250</v>
      </c>
      <c r="I2460" s="5"/>
      <c r="J2460" s="33">
        <f>IF(I2460&lt;1,I2460*H2460*1.3,IF(I2460&gt;=1,I2460*H2460))</f>
        <v>0</v>
      </c>
      <c r="K2460" s="85" t="s">
        <v>1394</v>
      </c>
    </row>
    <row r="2461" spans="1:11" s="35" customFormat="1" ht="15" customHeight="1">
      <c r="A2461" s="36" t="s">
        <v>2105</v>
      </c>
      <c r="B2461" s="28"/>
      <c r="C2461" s="29" t="s">
        <v>5310</v>
      </c>
      <c r="D2461" s="68">
        <v>100</v>
      </c>
      <c r="E2461" s="30" t="s">
        <v>1733</v>
      </c>
      <c r="F2461" s="30" t="s">
        <v>1914</v>
      </c>
      <c r="G2461" s="42" t="s">
        <v>964</v>
      </c>
      <c r="H2461" s="32">
        <v>31250</v>
      </c>
      <c r="I2461" s="5"/>
      <c r="J2461" s="33">
        <f>IF(I2461&lt;1,I2461*H2461*1.3,IF(I2461&gt;=1,I2461*H2461))</f>
        <v>0</v>
      </c>
      <c r="K2461" s="85" t="s">
        <v>1394</v>
      </c>
    </row>
    <row r="2462" spans="1:11" s="35" customFormat="1" ht="15" customHeight="1">
      <c r="A2462" s="36" t="s">
        <v>2106</v>
      </c>
      <c r="B2462" s="28"/>
      <c r="C2462" s="29" t="s">
        <v>5311</v>
      </c>
      <c r="D2462" s="68">
        <v>100</v>
      </c>
      <c r="E2462" s="30" t="s">
        <v>1733</v>
      </c>
      <c r="F2462" s="30" t="s">
        <v>1914</v>
      </c>
      <c r="G2462" s="31" t="s">
        <v>964</v>
      </c>
      <c r="H2462" s="32">
        <v>31250</v>
      </c>
      <c r="I2462" s="5"/>
      <c r="J2462" s="33">
        <f>IF(I2462&lt;1,I2462*H2462*1.3,IF(I2462&gt;=1,I2462*H2462))</f>
        <v>0</v>
      </c>
      <c r="K2462" s="85" t="s">
        <v>1394</v>
      </c>
    </row>
    <row r="2463" spans="1:11" s="35" customFormat="1" ht="15" customHeight="1">
      <c r="A2463" s="36" t="s">
        <v>2107</v>
      </c>
      <c r="B2463" s="28"/>
      <c r="C2463" s="29" t="s">
        <v>5312</v>
      </c>
      <c r="D2463" s="68">
        <v>100</v>
      </c>
      <c r="E2463" s="30" t="s">
        <v>1733</v>
      </c>
      <c r="F2463" s="30" t="s">
        <v>1914</v>
      </c>
      <c r="G2463" s="31" t="s">
        <v>964</v>
      </c>
      <c r="H2463" s="32">
        <v>31250</v>
      </c>
      <c r="I2463" s="5"/>
      <c r="J2463" s="33">
        <f>IF(I2463&lt;1,I2463*H2463*1.3,IF(I2463&gt;=1,I2463*H2463))</f>
        <v>0</v>
      </c>
      <c r="K2463" s="85" t="s">
        <v>1394</v>
      </c>
    </row>
    <row r="2464" spans="1:11" s="35" customFormat="1" ht="15" customHeight="1">
      <c r="A2464" s="36" t="s">
        <v>2108</v>
      </c>
      <c r="B2464" s="28"/>
      <c r="C2464" s="29" t="s">
        <v>5313</v>
      </c>
      <c r="D2464" s="68">
        <v>100</v>
      </c>
      <c r="E2464" s="30" t="s">
        <v>1733</v>
      </c>
      <c r="F2464" s="30" t="s">
        <v>1914</v>
      </c>
      <c r="G2464" s="31" t="s">
        <v>964</v>
      </c>
      <c r="H2464" s="32">
        <v>31250</v>
      </c>
      <c r="I2464" s="5"/>
      <c r="J2464" s="33">
        <f>IF(I2464&lt;1,I2464*H2464*1.3,IF(I2464&gt;=1,I2464*H2464))</f>
        <v>0</v>
      </c>
      <c r="K2464" s="85" t="s">
        <v>1394</v>
      </c>
    </row>
    <row r="2465" spans="1:11" s="35" customFormat="1" ht="15" customHeight="1">
      <c r="A2465" s="36" t="s">
        <v>1854</v>
      </c>
      <c r="B2465" s="28"/>
      <c r="C2465" s="29" t="s">
        <v>5314</v>
      </c>
      <c r="D2465" s="51">
        <v>180</v>
      </c>
      <c r="E2465" s="30" t="s">
        <v>1733</v>
      </c>
      <c r="F2465" s="30" t="s">
        <v>1914</v>
      </c>
      <c r="G2465" s="31" t="s">
        <v>964</v>
      </c>
      <c r="H2465" s="32">
        <v>2375</v>
      </c>
      <c r="I2465" s="5"/>
      <c r="J2465" s="33">
        <f>IF(I2465&lt;1,I2465*H2465*1.3,IF(I2465&gt;=1,I2465*H2465))</f>
        <v>0</v>
      </c>
      <c r="K2465" s="49" t="s">
        <v>1388</v>
      </c>
    </row>
    <row r="2466" spans="1:11" s="35" customFormat="1" ht="15" customHeight="1">
      <c r="A2466" s="36" t="s">
        <v>1855</v>
      </c>
      <c r="B2466" s="28"/>
      <c r="C2466" s="29" t="s">
        <v>5315</v>
      </c>
      <c r="D2466" s="51">
        <v>180</v>
      </c>
      <c r="E2466" s="30" t="s">
        <v>1733</v>
      </c>
      <c r="F2466" s="30" t="s">
        <v>1914</v>
      </c>
      <c r="G2466" s="31" t="s">
        <v>964</v>
      </c>
      <c r="H2466" s="32">
        <v>2375</v>
      </c>
      <c r="I2466" s="5"/>
      <c r="J2466" s="33">
        <f>IF(I2466&lt;1,I2466*H2466*1.3,IF(I2466&gt;=1,I2466*H2466))</f>
        <v>0</v>
      </c>
      <c r="K2466" s="49" t="s">
        <v>1388</v>
      </c>
    </row>
    <row r="2467" spans="1:11" s="35" customFormat="1" ht="15" customHeight="1">
      <c r="A2467" s="36" t="s">
        <v>1856</v>
      </c>
      <c r="B2467" s="28"/>
      <c r="C2467" s="29" t="s">
        <v>5316</v>
      </c>
      <c r="D2467" s="51">
        <v>180</v>
      </c>
      <c r="E2467" s="30" t="s">
        <v>1733</v>
      </c>
      <c r="F2467" s="30" t="s">
        <v>1914</v>
      </c>
      <c r="G2467" s="42" t="s">
        <v>964</v>
      </c>
      <c r="H2467" s="32">
        <v>2375</v>
      </c>
      <c r="I2467" s="5"/>
      <c r="J2467" s="33">
        <f>IF(I2467&lt;1,I2467*H2467*1.3,IF(I2467&gt;=1,I2467*H2467))</f>
        <v>0</v>
      </c>
      <c r="K2467" s="49" t="s">
        <v>1388</v>
      </c>
    </row>
    <row r="2468" spans="1:11" s="35" customFormat="1" ht="15" customHeight="1">
      <c r="A2468" s="36" t="s">
        <v>1857</v>
      </c>
      <c r="B2468" s="28"/>
      <c r="C2468" s="29" t="s">
        <v>5317</v>
      </c>
      <c r="D2468" s="51">
        <v>180</v>
      </c>
      <c r="E2468" s="30" t="s">
        <v>1733</v>
      </c>
      <c r="F2468" s="30" t="s">
        <v>1914</v>
      </c>
      <c r="G2468" s="31" t="s">
        <v>964</v>
      </c>
      <c r="H2468" s="32">
        <v>2375</v>
      </c>
      <c r="I2468" s="5"/>
      <c r="J2468" s="33">
        <f>IF(I2468&lt;1,I2468*H2468*1.3,IF(I2468&gt;=1,I2468*H2468))</f>
        <v>0</v>
      </c>
      <c r="K2468" s="49" t="s">
        <v>1388</v>
      </c>
    </row>
    <row r="2469" spans="1:11" s="35" customFormat="1" ht="15" customHeight="1">
      <c r="A2469" s="36" t="s">
        <v>1858</v>
      </c>
      <c r="B2469" s="28"/>
      <c r="C2469" s="29" t="s">
        <v>5318</v>
      </c>
      <c r="D2469" s="51">
        <v>180</v>
      </c>
      <c r="E2469" s="30" t="s">
        <v>1733</v>
      </c>
      <c r="F2469" s="30" t="s">
        <v>1914</v>
      </c>
      <c r="G2469" s="31" t="s">
        <v>964</v>
      </c>
      <c r="H2469" s="32">
        <v>2375</v>
      </c>
      <c r="I2469" s="5"/>
      <c r="J2469" s="33">
        <f>IF(I2469&lt;1,I2469*H2469*1.3,IF(I2469&gt;=1,I2469*H2469))</f>
        <v>0</v>
      </c>
      <c r="K2469" s="49" t="s">
        <v>1388</v>
      </c>
    </row>
    <row r="2470" spans="1:11" s="35" customFormat="1" ht="15" customHeight="1">
      <c r="A2470" s="36" t="s">
        <v>1859</v>
      </c>
      <c r="B2470" s="28"/>
      <c r="C2470" s="29" t="s">
        <v>5319</v>
      </c>
      <c r="D2470" s="51">
        <v>180</v>
      </c>
      <c r="E2470" s="30" t="s">
        <v>1733</v>
      </c>
      <c r="F2470" s="30" t="s">
        <v>1914</v>
      </c>
      <c r="G2470" s="31" t="s">
        <v>964</v>
      </c>
      <c r="H2470" s="32">
        <v>2375</v>
      </c>
      <c r="I2470" s="5"/>
      <c r="J2470" s="33">
        <f>IF(I2470&lt;1,I2470*H2470*1.3,IF(I2470&gt;=1,I2470*H2470))</f>
        <v>0</v>
      </c>
      <c r="K2470" s="49" t="s">
        <v>1388</v>
      </c>
    </row>
    <row r="2471" spans="1:11" s="35" customFormat="1" ht="15" customHeight="1">
      <c r="A2471" s="36" t="s">
        <v>1860</v>
      </c>
      <c r="B2471" s="28"/>
      <c r="C2471" s="29" t="s">
        <v>5320</v>
      </c>
      <c r="D2471" s="51">
        <v>180</v>
      </c>
      <c r="E2471" s="30" t="s">
        <v>1733</v>
      </c>
      <c r="F2471" s="30" t="s">
        <v>1914</v>
      </c>
      <c r="G2471" s="31" t="s">
        <v>964</v>
      </c>
      <c r="H2471" s="32">
        <v>2375</v>
      </c>
      <c r="I2471" s="5"/>
      <c r="J2471" s="33">
        <f>IF(I2471&lt;1,I2471*H2471*1.3,IF(I2471&gt;=1,I2471*H2471))</f>
        <v>0</v>
      </c>
      <c r="K2471" s="49" t="s">
        <v>1388</v>
      </c>
    </row>
    <row r="2472" spans="1:11" s="35" customFormat="1" ht="15" customHeight="1">
      <c r="A2472" s="36" t="s">
        <v>1861</v>
      </c>
      <c r="B2472" s="28"/>
      <c r="C2472" s="29" t="s">
        <v>5321</v>
      </c>
      <c r="D2472" s="51">
        <v>180</v>
      </c>
      <c r="E2472" s="30" t="s">
        <v>1733</v>
      </c>
      <c r="F2472" s="30" t="s">
        <v>1914</v>
      </c>
      <c r="G2472" s="31" t="s">
        <v>964</v>
      </c>
      <c r="H2472" s="32">
        <v>2375</v>
      </c>
      <c r="I2472" s="5"/>
      <c r="J2472" s="33">
        <f>IF(I2472&lt;1,I2472*H2472*1.3,IF(I2472&gt;=1,I2472*H2472))</f>
        <v>0</v>
      </c>
      <c r="K2472" s="49" t="s">
        <v>1388</v>
      </c>
    </row>
    <row r="2473" spans="1:11" s="35" customFormat="1" ht="15" customHeight="1">
      <c r="A2473" s="36" t="s">
        <v>1862</v>
      </c>
      <c r="B2473" s="28"/>
      <c r="C2473" s="29" t="s">
        <v>5322</v>
      </c>
      <c r="D2473" s="51">
        <v>180</v>
      </c>
      <c r="E2473" s="30" t="s">
        <v>1733</v>
      </c>
      <c r="F2473" s="30" t="s">
        <v>1914</v>
      </c>
      <c r="G2473" s="42" t="s">
        <v>964</v>
      </c>
      <c r="H2473" s="32">
        <v>2375</v>
      </c>
      <c r="I2473" s="5"/>
      <c r="J2473" s="33">
        <f>IF(I2473&lt;1,I2473*H2473*1.3,IF(I2473&gt;=1,I2473*H2473))</f>
        <v>0</v>
      </c>
      <c r="K2473" s="49" t="s">
        <v>1388</v>
      </c>
    </row>
    <row r="2474" spans="1:11" s="35" customFormat="1" ht="15" customHeight="1">
      <c r="A2474" s="36" t="s">
        <v>1863</v>
      </c>
      <c r="B2474" s="28"/>
      <c r="C2474" s="29" t="s">
        <v>5323</v>
      </c>
      <c r="D2474" s="51">
        <v>180</v>
      </c>
      <c r="E2474" s="30" t="s">
        <v>1733</v>
      </c>
      <c r="F2474" s="30" t="s">
        <v>1914</v>
      </c>
      <c r="G2474" s="31" t="s">
        <v>964</v>
      </c>
      <c r="H2474" s="32">
        <v>2375</v>
      </c>
      <c r="I2474" s="5"/>
      <c r="J2474" s="33">
        <f>IF(I2474&lt;1,I2474*H2474*1.3,IF(I2474&gt;=1,I2474*H2474))</f>
        <v>0</v>
      </c>
      <c r="K2474" s="49" t="s">
        <v>1388</v>
      </c>
    </row>
    <row r="2475" spans="1:11" s="35" customFormat="1" ht="15" customHeight="1">
      <c r="A2475" s="36" t="s">
        <v>1864</v>
      </c>
      <c r="B2475" s="28"/>
      <c r="C2475" s="29" t="s">
        <v>5324</v>
      </c>
      <c r="D2475" s="51">
        <v>180</v>
      </c>
      <c r="E2475" s="30" t="s">
        <v>1733</v>
      </c>
      <c r="F2475" s="30" t="s">
        <v>1914</v>
      </c>
      <c r="G2475" s="31" t="s">
        <v>964</v>
      </c>
      <c r="H2475" s="32">
        <v>2375</v>
      </c>
      <c r="I2475" s="5"/>
      <c r="J2475" s="33">
        <f>IF(I2475&lt;1,I2475*H2475*1.3,IF(I2475&gt;=1,I2475*H2475))</f>
        <v>0</v>
      </c>
      <c r="K2475" s="49" t="s">
        <v>1388</v>
      </c>
    </row>
    <row r="2476" spans="1:11" s="48" customFormat="1" ht="15" customHeight="1">
      <c r="A2476" s="43"/>
      <c r="B2476" s="22" t="s">
        <v>561</v>
      </c>
      <c r="C2476" s="22"/>
      <c r="D2476" s="44"/>
      <c r="E2476" s="44"/>
      <c r="F2476" s="43"/>
      <c r="G2476" s="45"/>
      <c r="H2476" s="46"/>
      <c r="I2476" s="8"/>
      <c r="J2476" s="47"/>
      <c r="K2476" s="47"/>
    </row>
    <row r="2477" spans="1:11" s="35" customFormat="1" ht="15" customHeight="1">
      <c r="A2477" s="41" t="s">
        <v>2565</v>
      </c>
      <c r="B2477" s="28"/>
      <c r="C2477" s="29" t="s">
        <v>5325</v>
      </c>
      <c r="D2477" s="51">
        <v>50</v>
      </c>
      <c r="E2477" s="30" t="s">
        <v>1733</v>
      </c>
      <c r="F2477" s="30" t="s">
        <v>1914</v>
      </c>
      <c r="G2477" s="31" t="s">
        <v>964</v>
      </c>
      <c r="H2477" s="32">
        <v>2625</v>
      </c>
      <c r="I2477" s="5"/>
      <c r="J2477" s="33">
        <f>IF(I2477&lt;1,I2477*H2477*1.3,IF(I2477&gt;=1,I2477*H2477))</f>
        <v>0</v>
      </c>
      <c r="K2477" s="49" t="s">
        <v>1388</v>
      </c>
    </row>
    <row r="2478" spans="1:11" s="35" customFormat="1" ht="15" customHeight="1">
      <c r="A2478" s="36">
        <v>70001035</v>
      </c>
      <c r="B2478" s="28"/>
      <c r="C2478" s="29" t="s">
        <v>5326</v>
      </c>
      <c r="D2478" s="51" t="s">
        <v>56</v>
      </c>
      <c r="E2478" s="30" t="s">
        <v>1733</v>
      </c>
      <c r="F2478" s="30" t="s">
        <v>1914</v>
      </c>
      <c r="G2478" s="31" t="s">
        <v>964</v>
      </c>
      <c r="H2478" s="32">
        <v>2875</v>
      </c>
      <c r="I2478" s="5"/>
      <c r="J2478" s="33">
        <f>IF(I2478&lt;1,I2478*H2478*1.3,IF(I2478&gt;=1,I2478*H2478))</f>
        <v>0</v>
      </c>
      <c r="K2478" s="54" t="s">
        <v>1393</v>
      </c>
    </row>
    <row r="2479" spans="1:11" s="35" customFormat="1" ht="15" customHeight="1">
      <c r="A2479" s="36">
        <v>70001037</v>
      </c>
      <c r="B2479" s="28"/>
      <c r="C2479" s="29" t="s">
        <v>5327</v>
      </c>
      <c r="D2479" s="51" t="s">
        <v>56</v>
      </c>
      <c r="E2479" s="30" t="s">
        <v>1733</v>
      </c>
      <c r="F2479" s="30" t="s">
        <v>1914</v>
      </c>
      <c r="G2479" s="31" t="s">
        <v>964</v>
      </c>
      <c r="H2479" s="32">
        <v>2875</v>
      </c>
      <c r="I2479" s="5"/>
      <c r="J2479" s="33">
        <f>IF(I2479&lt;1,I2479*H2479*1.3,IF(I2479&gt;=1,I2479*H2479))</f>
        <v>0</v>
      </c>
      <c r="K2479" s="54" t="s">
        <v>1393</v>
      </c>
    </row>
    <row r="2480" spans="1:11" s="35" customFormat="1" ht="15" customHeight="1">
      <c r="A2480" s="38">
        <v>490441</v>
      </c>
      <c r="B2480" s="64" t="s">
        <v>3076</v>
      </c>
      <c r="C2480" s="29" t="s">
        <v>5328</v>
      </c>
      <c r="D2480" s="51" t="s">
        <v>395</v>
      </c>
      <c r="E2480" s="30" t="s">
        <v>1733</v>
      </c>
      <c r="F2480" s="30" t="s">
        <v>1914</v>
      </c>
      <c r="G2480" s="31" t="s">
        <v>964</v>
      </c>
      <c r="H2480" s="32">
        <v>22375</v>
      </c>
      <c r="I2480" s="5"/>
      <c r="J2480" s="33">
        <f>IF(I2480&lt;1,I2480*H2480*1.3,IF(I2480&gt;=1,I2480*H2480))</f>
        <v>0</v>
      </c>
      <c r="K2480" s="52" t="s">
        <v>1391</v>
      </c>
    </row>
    <row r="2481" spans="1:11" s="35" customFormat="1" ht="15" customHeight="1">
      <c r="A2481" s="38">
        <v>23905408</v>
      </c>
      <c r="B2481" s="28"/>
      <c r="C2481" s="29" t="s">
        <v>5329</v>
      </c>
      <c r="D2481" s="51" t="s">
        <v>395</v>
      </c>
      <c r="E2481" s="30" t="s">
        <v>1733</v>
      </c>
      <c r="F2481" s="30" t="s">
        <v>1914</v>
      </c>
      <c r="G2481" s="31" t="s">
        <v>964</v>
      </c>
      <c r="H2481" s="32">
        <v>16250</v>
      </c>
      <c r="I2481" s="5"/>
      <c r="J2481" s="33">
        <f>IF(I2481&lt;1,I2481*H2481*1.3,IF(I2481&gt;=1,I2481*H2481))</f>
        <v>0</v>
      </c>
      <c r="K2481" s="52" t="s">
        <v>1391</v>
      </c>
    </row>
    <row r="2482" spans="1:11" s="35" customFormat="1" ht="15" customHeight="1">
      <c r="A2482" s="41" t="s">
        <v>2564</v>
      </c>
      <c r="B2482" s="28"/>
      <c r="C2482" s="29" t="s">
        <v>5330</v>
      </c>
      <c r="D2482" s="51">
        <v>30</v>
      </c>
      <c r="E2482" s="30" t="s">
        <v>1733</v>
      </c>
      <c r="F2482" s="30" t="s">
        <v>1914</v>
      </c>
      <c r="G2482" s="31" t="s">
        <v>964</v>
      </c>
      <c r="H2482" s="32">
        <v>5250</v>
      </c>
      <c r="I2482" s="5"/>
      <c r="J2482" s="33">
        <f>IF(I2482&lt;1,I2482*H2482*1.3,IF(I2482&gt;=1,I2482*H2482))</f>
        <v>0</v>
      </c>
      <c r="K2482" s="49" t="s">
        <v>1388</v>
      </c>
    </row>
    <row r="2483" spans="1:11" s="35" customFormat="1" ht="15" customHeight="1">
      <c r="A2483" s="41" t="s">
        <v>2563</v>
      </c>
      <c r="B2483" s="28"/>
      <c r="C2483" s="29" t="s">
        <v>5331</v>
      </c>
      <c r="D2483" s="51">
        <v>30</v>
      </c>
      <c r="E2483" s="30" t="s">
        <v>1733</v>
      </c>
      <c r="F2483" s="30" t="s">
        <v>1914</v>
      </c>
      <c r="G2483" s="31" t="s">
        <v>964</v>
      </c>
      <c r="H2483" s="32">
        <v>5250</v>
      </c>
      <c r="I2483" s="5"/>
      <c r="J2483" s="33">
        <f>IF(I2483&lt;1,I2483*H2483*1.3,IF(I2483&gt;=1,I2483*H2483))</f>
        <v>0</v>
      </c>
      <c r="K2483" s="49" t="s">
        <v>1388</v>
      </c>
    </row>
    <row r="2484" spans="1:11" s="35" customFormat="1" ht="15" customHeight="1">
      <c r="A2484" s="41" t="s">
        <v>2562</v>
      </c>
      <c r="B2484" s="28"/>
      <c r="C2484" s="29" t="s">
        <v>5332</v>
      </c>
      <c r="D2484" s="51">
        <v>30</v>
      </c>
      <c r="E2484" s="30" t="s">
        <v>1733</v>
      </c>
      <c r="F2484" s="30" t="s">
        <v>1914</v>
      </c>
      <c r="G2484" s="31" t="s">
        <v>964</v>
      </c>
      <c r="H2484" s="32">
        <v>5250</v>
      </c>
      <c r="I2484" s="5"/>
      <c r="J2484" s="33">
        <f>IF(I2484&lt;1,I2484*H2484*1.3,IF(I2484&gt;=1,I2484*H2484))</f>
        <v>0</v>
      </c>
      <c r="K2484" s="49" t="s">
        <v>1388</v>
      </c>
    </row>
    <row r="2485" spans="1:11" s="35" customFormat="1" ht="15" customHeight="1">
      <c r="A2485" s="41" t="s">
        <v>2561</v>
      </c>
      <c r="B2485" s="28"/>
      <c r="C2485" s="29" t="s">
        <v>5333</v>
      </c>
      <c r="D2485" s="51">
        <v>30</v>
      </c>
      <c r="E2485" s="30" t="s">
        <v>1733</v>
      </c>
      <c r="F2485" s="30" t="s">
        <v>1914</v>
      </c>
      <c r="G2485" s="31" t="s">
        <v>964</v>
      </c>
      <c r="H2485" s="32">
        <v>5250</v>
      </c>
      <c r="I2485" s="5"/>
      <c r="J2485" s="33">
        <f>IF(I2485&lt;1,I2485*H2485*1.3,IF(I2485&gt;=1,I2485*H2485))</f>
        <v>0</v>
      </c>
      <c r="K2485" s="49" t="s">
        <v>1388</v>
      </c>
    </row>
    <row r="2486" spans="1:11" s="35" customFormat="1" ht="15" customHeight="1">
      <c r="A2486" s="41" t="s">
        <v>2560</v>
      </c>
      <c r="B2486" s="28"/>
      <c r="C2486" s="29" t="s">
        <v>5334</v>
      </c>
      <c r="D2486" s="51">
        <v>30</v>
      </c>
      <c r="E2486" s="30" t="s">
        <v>1733</v>
      </c>
      <c r="F2486" s="30" t="s">
        <v>1914</v>
      </c>
      <c r="G2486" s="31" t="s">
        <v>964</v>
      </c>
      <c r="H2486" s="32">
        <v>5250</v>
      </c>
      <c r="I2486" s="5"/>
      <c r="J2486" s="33">
        <f>IF(I2486&lt;1,I2486*H2486*1.3,IF(I2486&gt;=1,I2486*H2486))</f>
        <v>0</v>
      </c>
      <c r="K2486" s="49" t="s">
        <v>1388</v>
      </c>
    </row>
    <row r="2487" spans="1:11" s="35" customFormat="1" ht="15" customHeight="1">
      <c r="A2487" s="41" t="s">
        <v>2559</v>
      </c>
      <c r="B2487" s="28"/>
      <c r="C2487" s="29" t="s">
        <v>5335</v>
      </c>
      <c r="D2487" s="51">
        <v>30</v>
      </c>
      <c r="E2487" s="30" t="s">
        <v>1733</v>
      </c>
      <c r="F2487" s="30" t="s">
        <v>1914</v>
      </c>
      <c r="G2487" s="31" t="s">
        <v>964</v>
      </c>
      <c r="H2487" s="32">
        <v>5250</v>
      </c>
      <c r="I2487" s="5"/>
      <c r="J2487" s="33">
        <f>IF(I2487&lt;1,I2487*H2487*1.3,IF(I2487&gt;=1,I2487*H2487))</f>
        <v>0</v>
      </c>
      <c r="K2487" s="49" t="s">
        <v>1388</v>
      </c>
    </row>
    <row r="2488" spans="1:11" s="59" customFormat="1" ht="15" customHeight="1">
      <c r="A2488" s="22"/>
      <c r="B2488" s="22" t="s">
        <v>151</v>
      </c>
      <c r="C2488" s="22"/>
      <c r="D2488" s="45"/>
      <c r="E2488" s="45"/>
      <c r="F2488" s="55"/>
      <c r="G2488" s="45"/>
      <c r="H2488" s="56"/>
      <c r="I2488" s="6"/>
      <c r="J2488" s="57"/>
      <c r="K2488" s="58"/>
    </row>
    <row r="2489" spans="1:11" s="35" customFormat="1" ht="15" customHeight="1">
      <c r="A2489" s="41">
        <v>22134</v>
      </c>
      <c r="B2489" s="28"/>
      <c r="C2489" s="29" t="s">
        <v>5336</v>
      </c>
      <c r="D2489" s="51">
        <v>80</v>
      </c>
      <c r="E2489" s="30" t="s">
        <v>1733</v>
      </c>
      <c r="F2489" s="30" t="s">
        <v>1839</v>
      </c>
      <c r="G2489" s="31" t="s">
        <v>964</v>
      </c>
      <c r="H2489" s="32">
        <v>625</v>
      </c>
      <c r="I2489" s="5"/>
      <c r="J2489" s="33">
        <f>IF(I2489&lt;1,I2489*H2489*1.3,IF(I2489&gt;=1,I2489*H2489))</f>
        <v>0</v>
      </c>
      <c r="K2489" s="60" t="s">
        <v>3265</v>
      </c>
    </row>
    <row r="2490" spans="1:11" s="35" customFormat="1" ht="15" customHeight="1">
      <c r="A2490" s="41" t="s">
        <v>2733</v>
      </c>
      <c r="B2490" s="28"/>
      <c r="C2490" s="29" t="s">
        <v>5337</v>
      </c>
      <c r="D2490" s="51">
        <v>120</v>
      </c>
      <c r="E2490" s="30" t="s">
        <v>1733</v>
      </c>
      <c r="F2490" s="30" t="s">
        <v>1839</v>
      </c>
      <c r="G2490" s="31" t="s">
        <v>964</v>
      </c>
      <c r="H2490" s="32">
        <v>375</v>
      </c>
      <c r="I2490" s="5"/>
      <c r="J2490" s="33">
        <f>IF(I2490&lt;1,I2490*H2490*1.3,IF(I2490&gt;=1,I2490*H2490))</f>
        <v>0</v>
      </c>
      <c r="K2490" s="34" t="s">
        <v>1390</v>
      </c>
    </row>
    <row r="2491" spans="1:11" s="48" customFormat="1" ht="15" customHeight="1">
      <c r="A2491" s="43"/>
      <c r="B2491" s="22" t="s">
        <v>3235</v>
      </c>
      <c r="C2491" s="22"/>
      <c r="D2491" s="44"/>
      <c r="E2491" s="44"/>
      <c r="F2491" s="43"/>
      <c r="G2491" s="45"/>
      <c r="H2491" s="46"/>
      <c r="I2491" s="8"/>
      <c r="J2491" s="47"/>
      <c r="K2491" s="47"/>
    </row>
    <row r="2492" spans="1:11" s="35" customFormat="1" ht="15" customHeight="1">
      <c r="A2492" s="36" t="s">
        <v>3236</v>
      </c>
      <c r="B2492" s="64" t="s">
        <v>3076</v>
      </c>
      <c r="C2492" s="29" t="s">
        <v>5338</v>
      </c>
      <c r="D2492" s="51">
        <v>120</v>
      </c>
      <c r="E2492" s="30" t="s">
        <v>1733</v>
      </c>
      <c r="F2492" s="30" t="s">
        <v>1914</v>
      </c>
      <c r="G2492" s="31" t="s">
        <v>964</v>
      </c>
      <c r="H2492" s="32">
        <v>625</v>
      </c>
      <c r="I2492" s="5"/>
      <c r="J2492" s="33">
        <f>IF(I2492&lt;1,I2492*H2492*1.3,IF(I2492&gt;=1,I2492*H2492))</f>
        <v>0</v>
      </c>
      <c r="K2492" s="63" t="s">
        <v>1390</v>
      </c>
    </row>
    <row r="2493" spans="1:11" s="48" customFormat="1" ht="15" customHeight="1">
      <c r="A2493" s="43"/>
      <c r="B2493" s="22" t="s">
        <v>563</v>
      </c>
      <c r="C2493" s="22"/>
      <c r="D2493" s="44"/>
      <c r="E2493" s="44"/>
      <c r="F2493" s="43"/>
      <c r="G2493" s="45"/>
      <c r="H2493" s="46"/>
      <c r="I2493" s="8"/>
      <c r="J2493" s="47"/>
      <c r="K2493" s="47"/>
    </row>
    <row r="2494" spans="1:11" s="35" customFormat="1" ht="15" customHeight="1">
      <c r="A2494" s="38">
        <v>358941</v>
      </c>
      <c r="B2494" s="28"/>
      <c r="C2494" s="29" t="s">
        <v>5339</v>
      </c>
      <c r="D2494" s="68" t="s">
        <v>54</v>
      </c>
      <c r="E2494" s="30" t="s">
        <v>1733</v>
      </c>
      <c r="F2494" s="30" t="s">
        <v>1914</v>
      </c>
      <c r="G2494" s="31" t="s">
        <v>964</v>
      </c>
      <c r="H2494" s="32">
        <v>4375</v>
      </c>
      <c r="I2494" s="5"/>
      <c r="J2494" s="33">
        <f>IF(I2494&lt;1,I2494*H2494*1.3,IF(I2494&gt;=1,I2494*H2494))</f>
        <v>0</v>
      </c>
      <c r="K2494" s="52" t="s">
        <v>1391</v>
      </c>
    </row>
    <row r="2495" spans="1:11" s="35" customFormat="1" ht="15" customHeight="1">
      <c r="A2495" s="38">
        <v>358943</v>
      </c>
      <c r="B2495" s="28"/>
      <c r="C2495" s="29" t="s">
        <v>5340</v>
      </c>
      <c r="D2495" s="68" t="s">
        <v>54</v>
      </c>
      <c r="E2495" s="30" t="s">
        <v>1733</v>
      </c>
      <c r="F2495" s="30" t="s">
        <v>1914</v>
      </c>
      <c r="G2495" s="31" t="s">
        <v>964</v>
      </c>
      <c r="H2495" s="32">
        <v>4375</v>
      </c>
      <c r="I2495" s="5"/>
      <c r="J2495" s="33">
        <f>IF(I2495&lt;1,I2495*H2495*1.3,IF(I2495&gt;=1,I2495*H2495))</f>
        <v>0</v>
      </c>
      <c r="K2495" s="52" t="s">
        <v>1391</v>
      </c>
    </row>
    <row r="2496" spans="1:11" s="35" customFormat="1" ht="15" customHeight="1">
      <c r="A2496" s="36" t="s">
        <v>1749</v>
      </c>
      <c r="B2496" s="28"/>
      <c r="C2496" s="29" t="s">
        <v>5341</v>
      </c>
      <c r="D2496" s="68" t="s">
        <v>54</v>
      </c>
      <c r="E2496" s="30" t="s">
        <v>1733</v>
      </c>
      <c r="F2496" s="30" t="s">
        <v>1914</v>
      </c>
      <c r="G2496" s="31" t="s">
        <v>964</v>
      </c>
      <c r="H2496" s="32">
        <v>500</v>
      </c>
      <c r="I2496" s="5"/>
      <c r="J2496" s="33">
        <f>IF(I2496&lt;1,I2496*H2496*1.3,IF(I2496&gt;=1,I2496*H2496))</f>
        <v>0</v>
      </c>
      <c r="K2496" s="92" t="s">
        <v>3169</v>
      </c>
    </row>
    <row r="2497" spans="1:11" s="59" customFormat="1" ht="15" customHeight="1">
      <c r="A2497" s="22"/>
      <c r="B2497" s="22" t="s">
        <v>152</v>
      </c>
      <c r="C2497" s="22"/>
      <c r="D2497" s="45"/>
      <c r="E2497" s="45"/>
      <c r="F2497" s="55"/>
      <c r="G2497" s="45"/>
      <c r="H2497" s="56"/>
      <c r="I2497" s="6"/>
      <c r="J2497" s="57"/>
      <c r="K2497" s="58"/>
    </row>
    <row r="2498" spans="1:11" s="35" customFormat="1" ht="15" customHeight="1">
      <c r="A2498" s="41" t="s">
        <v>783</v>
      </c>
      <c r="B2498" s="28"/>
      <c r="C2498" s="29" t="s">
        <v>5342</v>
      </c>
      <c r="D2498" s="51" t="s">
        <v>54</v>
      </c>
      <c r="E2498" s="30" t="s">
        <v>1733</v>
      </c>
      <c r="F2498" s="30" t="s">
        <v>1839</v>
      </c>
      <c r="G2498" s="31" t="s">
        <v>964</v>
      </c>
      <c r="H2498" s="32">
        <v>1438</v>
      </c>
      <c r="I2498" s="5"/>
      <c r="J2498" s="33">
        <f>IF(I2498&lt;1,I2498*H2498*1.3,IF(I2498&gt;=1,I2498*H2498))</f>
        <v>0</v>
      </c>
      <c r="K2498" s="85" t="s">
        <v>1394</v>
      </c>
    </row>
    <row r="2499" spans="1:11" s="35" customFormat="1" ht="15" customHeight="1">
      <c r="A2499" s="41" t="s">
        <v>784</v>
      </c>
      <c r="B2499" s="28"/>
      <c r="C2499" s="29" t="s">
        <v>5343</v>
      </c>
      <c r="D2499" s="51" t="s">
        <v>54</v>
      </c>
      <c r="E2499" s="30" t="s">
        <v>1733</v>
      </c>
      <c r="F2499" s="30" t="s">
        <v>1839</v>
      </c>
      <c r="G2499" s="31" t="s">
        <v>964</v>
      </c>
      <c r="H2499" s="32">
        <v>1438</v>
      </c>
      <c r="I2499" s="5"/>
      <c r="J2499" s="33">
        <f>IF(I2499&lt;1,I2499*H2499*1.3,IF(I2499&gt;=1,I2499*H2499))</f>
        <v>0</v>
      </c>
      <c r="K2499" s="85" t="s">
        <v>1394</v>
      </c>
    </row>
    <row r="2500" spans="1:11" s="35" customFormat="1" ht="15" customHeight="1">
      <c r="A2500" s="41" t="s">
        <v>785</v>
      </c>
      <c r="B2500" s="28"/>
      <c r="C2500" s="29" t="s">
        <v>5344</v>
      </c>
      <c r="D2500" s="51" t="s">
        <v>54</v>
      </c>
      <c r="E2500" s="30" t="s">
        <v>1733</v>
      </c>
      <c r="F2500" s="30" t="s">
        <v>1839</v>
      </c>
      <c r="G2500" s="31" t="s">
        <v>964</v>
      </c>
      <c r="H2500" s="32">
        <v>1438</v>
      </c>
      <c r="I2500" s="5"/>
      <c r="J2500" s="33">
        <f>IF(I2500&lt;1,I2500*H2500*1.3,IF(I2500&gt;=1,I2500*H2500))</f>
        <v>0</v>
      </c>
      <c r="K2500" s="85" t="s">
        <v>1394</v>
      </c>
    </row>
    <row r="2501" spans="1:11" s="35" customFormat="1" ht="15" customHeight="1">
      <c r="A2501" s="41" t="s">
        <v>786</v>
      </c>
      <c r="B2501" s="28"/>
      <c r="C2501" s="29" t="s">
        <v>5345</v>
      </c>
      <c r="D2501" s="51" t="s">
        <v>54</v>
      </c>
      <c r="E2501" s="30" t="s">
        <v>1733</v>
      </c>
      <c r="F2501" s="30" t="s">
        <v>1839</v>
      </c>
      <c r="G2501" s="31" t="s">
        <v>964</v>
      </c>
      <c r="H2501" s="32">
        <v>1438</v>
      </c>
      <c r="I2501" s="5"/>
      <c r="J2501" s="33">
        <f>IF(I2501&lt;1,I2501*H2501*1.3,IF(I2501&gt;=1,I2501*H2501))</f>
        <v>0</v>
      </c>
      <c r="K2501" s="85" t="s">
        <v>1394</v>
      </c>
    </row>
    <row r="2502" spans="1:11" s="35" customFormat="1" ht="15" customHeight="1">
      <c r="A2502" s="41" t="s">
        <v>787</v>
      </c>
      <c r="B2502" s="28"/>
      <c r="C2502" s="29" t="s">
        <v>5346</v>
      </c>
      <c r="D2502" s="51" t="s">
        <v>54</v>
      </c>
      <c r="E2502" s="30" t="s">
        <v>1733</v>
      </c>
      <c r="F2502" s="30" t="s">
        <v>1839</v>
      </c>
      <c r="G2502" s="31" t="s">
        <v>964</v>
      </c>
      <c r="H2502" s="32">
        <v>1438</v>
      </c>
      <c r="I2502" s="5"/>
      <c r="J2502" s="33">
        <f>IF(I2502&lt;1,I2502*H2502*1.3,IF(I2502&gt;=1,I2502*H2502))</f>
        <v>0</v>
      </c>
      <c r="K2502" s="85" t="s">
        <v>1394</v>
      </c>
    </row>
    <row r="2503" spans="1:11" s="35" customFormat="1" ht="15" customHeight="1">
      <c r="A2503" s="41" t="s">
        <v>788</v>
      </c>
      <c r="B2503" s="28"/>
      <c r="C2503" s="29" t="s">
        <v>5347</v>
      </c>
      <c r="D2503" s="51" t="s">
        <v>54</v>
      </c>
      <c r="E2503" s="30" t="s">
        <v>1733</v>
      </c>
      <c r="F2503" s="30" t="s">
        <v>1839</v>
      </c>
      <c r="G2503" s="31" t="s">
        <v>964</v>
      </c>
      <c r="H2503" s="32">
        <v>1438</v>
      </c>
      <c r="I2503" s="5"/>
      <c r="J2503" s="33">
        <f>IF(I2503&lt;1,I2503*H2503*1.3,IF(I2503&gt;=1,I2503*H2503))</f>
        <v>0</v>
      </c>
      <c r="K2503" s="85" t="s">
        <v>1394</v>
      </c>
    </row>
    <row r="2504" spans="1:11" s="59" customFormat="1" ht="15" customHeight="1">
      <c r="A2504" s="22"/>
      <c r="B2504" s="22" t="s">
        <v>153</v>
      </c>
      <c r="C2504" s="22"/>
      <c r="D2504" s="45"/>
      <c r="E2504" s="45"/>
      <c r="F2504" s="55"/>
      <c r="G2504" s="45"/>
      <c r="H2504" s="56"/>
      <c r="I2504" s="6"/>
      <c r="J2504" s="57"/>
      <c r="K2504" s="58"/>
    </row>
    <row r="2505" spans="1:11" s="35" customFormat="1" ht="15" customHeight="1">
      <c r="A2505" s="38">
        <v>391318</v>
      </c>
      <c r="B2505" s="28"/>
      <c r="C2505" s="29" t="s">
        <v>5348</v>
      </c>
      <c r="D2505" s="30">
        <v>90</v>
      </c>
      <c r="E2505" s="30" t="s">
        <v>2146</v>
      </c>
      <c r="F2505" s="30" t="s">
        <v>1839</v>
      </c>
      <c r="G2505" s="31" t="s">
        <v>964</v>
      </c>
      <c r="H2505" s="32">
        <v>26250</v>
      </c>
      <c r="I2505" s="5"/>
      <c r="J2505" s="33">
        <f>IF(I2505&lt;1,I2505*H2505*1.3,IF(I2505&gt;=1,I2505*H2505))</f>
        <v>0</v>
      </c>
      <c r="K2505" s="52" t="s">
        <v>1391</v>
      </c>
    </row>
    <row r="2506" spans="1:11" s="35" customFormat="1" ht="15" customHeight="1">
      <c r="A2506" s="38">
        <v>97982</v>
      </c>
      <c r="B2506" s="28"/>
      <c r="C2506" s="29" t="s">
        <v>5349</v>
      </c>
      <c r="D2506" s="30" t="s">
        <v>154</v>
      </c>
      <c r="E2506" s="30" t="s">
        <v>1733</v>
      </c>
      <c r="F2506" s="30" t="s">
        <v>1839</v>
      </c>
      <c r="G2506" s="31" t="s">
        <v>964</v>
      </c>
      <c r="H2506" s="32">
        <v>26250</v>
      </c>
      <c r="I2506" s="5"/>
      <c r="J2506" s="33">
        <f>IF(I2506&lt;1,I2506*H2506*1.3,IF(I2506&gt;=1,I2506*H2506))</f>
        <v>0</v>
      </c>
      <c r="K2506" s="52" t="s">
        <v>1391</v>
      </c>
    </row>
    <row r="2507" spans="1:11" s="35" customFormat="1" ht="15" customHeight="1">
      <c r="A2507" s="38" t="s">
        <v>3011</v>
      </c>
      <c r="B2507" s="65" t="s">
        <v>2942</v>
      </c>
      <c r="C2507" s="29" t="s">
        <v>5350</v>
      </c>
      <c r="D2507" s="30" t="s">
        <v>154</v>
      </c>
      <c r="E2507" s="30" t="s">
        <v>3012</v>
      </c>
      <c r="F2507" s="30" t="s">
        <v>1839</v>
      </c>
      <c r="G2507" s="31" t="s">
        <v>964</v>
      </c>
      <c r="H2507" s="32">
        <v>30000</v>
      </c>
      <c r="I2507" s="5"/>
      <c r="J2507" s="33">
        <f>IF(I2507&lt;1,I2507*H2507*1.3,IF(I2507&gt;=1,I2507*H2507))</f>
        <v>0</v>
      </c>
      <c r="K2507" s="49" t="s">
        <v>1388</v>
      </c>
    </row>
    <row r="2508" spans="1:11" s="48" customFormat="1" ht="15" customHeight="1">
      <c r="A2508" s="43"/>
      <c r="B2508" s="22" t="s">
        <v>564</v>
      </c>
      <c r="C2508" s="22"/>
      <c r="D2508" s="44"/>
      <c r="E2508" s="44"/>
      <c r="F2508" s="43"/>
      <c r="G2508" s="45"/>
      <c r="H2508" s="46"/>
      <c r="I2508" s="8"/>
      <c r="J2508" s="47"/>
      <c r="K2508" s="47"/>
    </row>
    <row r="2509" spans="1:11" s="35" customFormat="1" ht="15" customHeight="1">
      <c r="A2509" s="36">
        <v>70019386</v>
      </c>
      <c r="B2509" s="28"/>
      <c r="C2509" s="29" t="s">
        <v>5351</v>
      </c>
      <c r="D2509" s="68" t="s">
        <v>56</v>
      </c>
      <c r="E2509" s="30" t="s">
        <v>1733</v>
      </c>
      <c r="F2509" s="30" t="s">
        <v>1914</v>
      </c>
      <c r="G2509" s="31" t="s">
        <v>964</v>
      </c>
      <c r="H2509" s="32">
        <v>3250</v>
      </c>
      <c r="I2509" s="5"/>
      <c r="J2509" s="33">
        <f>IF(I2509&lt;1,I2509*H2509*1.3,IF(I2509&gt;=1,I2509*H2509))</f>
        <v>0</v>
      </c>
      <c r="K2509" s="54" t="s">
        <v>1393</v>
      </c>
    </row>
    <row r="2510" spans="1:11" s="35" customFormat="1" ht="15" customHeight="1">
      <c r="A2510" s="41" t="s">
        <v>2558</v>
      </c>
      <c r="B2510" s="28"/>
      <c r="C2510" s="29" t="s">
        <v>5352</v>
      </c>
      <c r="D2510" s="68">
        <v>25</v>
      </c>
      <c r="E2510" s="30" t="s">
        <v>1733</v>
      </c>
      <c r="F2510" s="30" t="s">
        <v>1914</v>
      </c>
      <c r="G2510" s="31" t="s">
        <v>964</v>
      </c>
      <c r="H2510" s="32">
        <v>2750</v>
      </c>
      <c r="I2510" s="5"/>
      <c r="J2510" s="33">
        <f>IF(I2510&lt;1,I2510*H2510*1.3,IF(I2510&gt;=1,I2510*H2510))</f>
        <v>0</v>
      </c>
      <c r="K2510" s="49" t="s">
        <v>1388</v>
      </c>
    </row>
    <row r="2511" spans="1:11" s="48" customFormat="1" ht="15" customHeight="1">
      <c r="A2511" s="43"/>
      <c r="B2511" s="22" t="s">
        <v>565</v>
      </c>
      <c r="C2511" s="22"/>
      <c r="D2511" s="44"/>
      <c r="E2511" s="44"/>
      <c r="F2511" s="43"/>
      <c r="G2511" s="45"/>
      <c r="H2511" s="46"/>
      <c r="I2511" s="8"/>
      <c r="J2511" s="47"/>
      <c r="K2511" s="47"/>
    </row>
    <row r="2512" spans="1:11" s="35" customFormat="1" ht="15" customHeight="1">
      <c r="A2512" s="36" t="s">
        <v>566</v>
      </c>
      <c r="B2512" s="28"/>
      <c r="C2512" s="80" t="s">
        <v>1695</v>
      </c>
      <c r="D2512" s="30">
        <v>30</v>
      </c>
      <c r="E2512" s="30" t="s">
        <v>1733</v>
      </c>
      <c r="F2512" s="30" t="s">
        <v>1914</v>
      </c>
      <c r="G2512" s="31" t="s">
        <v>1734</v>
      </c>
      <c r="H2512" s="32">
        <v>625</v>
      </c>
      <c r="I2512" s="5"/>
      <c r="J2512" s="33">
        <f>IF(I2512&lt;1,I2512*H2512*1.3,IF(I2512&gt;=1,I2512*H2512))</f>
        <v>0</v>
      </c>
      <c r="K2512" s="60" t="s">
        <v>3265</v>
      </c>
    </row>
    <row r="2513" spans="1:11" s="59" customFormat="1" ht="15" customHeight="1">
      <c r="A2513" s="22"/>
      <c r="B2513" s="22" t="s">
        <v>155</v>
      </c>
      <c r="C2513" s="22"/>
      <c r="D2513" s="45"/>
      <c r="E2513" s="45"/>
      <c r="F2513" s="55"/>
      <c r="G2513" s="45"/>
      <c r="H2513" s="56"/>
      <c r="I2513" s="6"/>
      <c r="J2513" s="57"/>
      <c r="K2513" s="58"/>
    </row>
    <row r="2514" spans="1:11" s="35" customFormat="1" ht="15" customHeight="1">
      <c r="A2514" s="36" t="s">
        <v>156</v>
      </c>
      <c r="B2514" s="28"/>
      <c r="C2514" s="29" t="s">
        <v>5353</v>
      </c>
      <c r="D2514" s="51">
        <v>20</v>
      </c>
      <c r="E2514" s="30" t="s">
        <v>1733</v>
      </c>
      <c r="F2514" s="30" t="s">
        <v>1839</v>
      </c>
      <c r="G2514" s="31" t="s">
        <v>964</v>
      </c>
      <c r="H2514" s="32">
        <v>375</v>
      </c>
      <c r="I2514" s="5"/>
      <c r="J2514" s="33">
        <f>IF(I2514&lt;1,I2514*H2514*1.3,IF(I2514&gt;=1,I2514*H2514))</f>
        <v>0</v>
      </c>
      <c r="K2514" s="60" t="s">
        <v>3265</v>
      </c>
    </row>
    <row r="2515" spans="1:11" s="59" customFormat="1" ht="15" customHeight="1">
      <c r="A2515" s="22"/>
      <c r="B2515" s="22" t="s">
        <v>698</v>
      </c>
      <c r="C2515" s="22"/>
      <c r="D2515" s="45"/>
      <c r="E2515" s="45"/>
      <c r="F2515" s="55"/>
      <c r="G2515" s="45"/>
      <c r="H2515" s="56"/>
      <c r="I2515" s="6"/>
      <c r="J2515" s="57"/>
      <c r="K2515" s="58"/>
    </row>
    <row r="2516" spans="1:11" s="35" customFormat="1" ht="15" customHeight="1">
      <c r="A2516" s="36" t="s">
        <v>157</v>
      </c>
      <c r="B2516" s="28"/>
      <c r="C2516" s="29" t="s">
        <v>5354</v>
      </c>
      <c r="D2516" s="51" t="s">
        <v>158</v>
      </c>
      <c r="E2516" s="30" t="s">
        <v>1733</v>
      </c>
      <c r="F2516" s="30" t="s">
        <v>1839</v>
      </c>
      <c r="G2516" s="31" t="s">
        <v>964</v>
      </c>
      <c r="H2516" s="32">
        <v>875</v>
      </c>
      <c r="I2516" s="5"/>
      <c r="J2516" s="33">
        <f>IF(I2516&lt;1,I2516*H2516*1.3,IF(I2516&gt;=1,I2516*H2516))</f>
        <v>0</v>
      </c>
      <c r="K2516" s="85" t="s">
        <v>1394</v>
      </c>
    </row>
    <row r="2517" spans="1:11" s="35" customFormat="1" ht="15" customHeight="1">
      <c r="A2517" s="38">
        <v>28201018</v>
      </c>
      <c r="B2517" s="28"/>
      <c r="C2517" s="29" t="s">
        <v>5355</v>
      </c>
      <c r="D2517" s="30" t="s">
        <v>54</v>
      </c>
      <c r="E2517" s="30" t="s">
        <v>1733</v>
      </c>
      <c r="F2517" s="30" t="s">
        <v>1839</v>
      </c>
      <c r="G2517" s="31" t="s">
        <v>964</v>
      </c>
      <c r="H2517" s="32">
        <v>7500</v>
      </c>
      <c r="I2517" s="5"/>
      <c r="J2517" s="33">
        <f>IF(I2517&lt;1,I2517*H2517*1.3,IF(I2517&gt;=1,I2517*H2517))</f>
        <v>0</v>
      </c>
      <c r="K2517" s="52" t="s">
        <v>1391</v>
      </c>
    </row>
    <row r="2518" spans="1:11" s="35" customFormat="1" ht="15" customHeight="1">
      <c r="A2518" s="38">
        <v>28201028</v>
      </c>
      <c r="B2518" s="28"/>
      <c r="C2518" s="29" t="s">
        <v>5356</v>
      </c>
      <c r="D2518" s="30" t="s">
        <v>54</v>
      </c>
      <c r="E2518" s="30" t="s">
        <v>1733</v>
      </c>
      <c r="F2518" s="30" t="s">
        <v>1839</v>
      </c>
      <c r="G2518" s="31" t="s">
        <v>964</v>
      </c>
      <c r="H2518" s="32">
        <v>7500</v>
      </c>
      <c r="I2518" s="5"/>
      <c r="J2518" s="33">
        <f>IF(I2518&lt;1,I2518*H2518*1.3,IF(I2518&gt;=1,I2518*H2518))</f>
        <v>0</v>
      </c>
      <c r="K2518" s="52" t="s">
        <v>1391</v>
      </c>
    </row>
    <row r="2519" spans="1:11" s="35" customFormat="1" ht="15" customHeight="1">
      <c r="A2519" s="41" t="s">
        <v>2557</v>
      </c>
      <c r="B2519" s="28"/>
      <c r="C2519" s="29" t="s">
        <v>5357</v>
      </c>
      <c r="D2519" s="51">
        <v>25</v>
      </c>
      <c r="E2519" s="30" t="s">
        <v>1733</v>
      </c>
      <c r="F2519" s="30" t="s">
        <v>1839</v>
      </c>
      <c r="G2519" s="31" t="s">
        <v>964</v>
      </c>
      <c r="H2519" s="32">
        <v>500</v>
      </c>
      <c r="I2519" s="5"/>
      <c r="J2519" s="33">
        <f>IF(I2519&lt;1,I2519*H2519*1.3,IF(I2519&gt;=1,I2519*H2519))</f>
        <v>0</v>
      </c>
      <c r="K2519" s="49" t="s">
        <v>1388</v>
      </c>
    </row>
    <row r="2520" spans="1:11" s="48" customFormat="1" ht="15" customHeight="1">
      <c r="A2520" s="22"/>
      <c r="B2520" s="22" t="s">
        <v>2732</v>
      </c>
      <c r="C2520" s="22"/>
      <c r="D2520" s="45"/>
      <c r="E2520" s="45"/>
      <c r="F2520" s="45"/>
      <c r="G2520" s="45"/>
      <c r="H2520" s="46"/>
      <c r="I2520" s="11"/>
      <c r="J2520" s="44"/>
      <c r="K2520" s="47"/>
    </row>
    <row r="2521" spans="1:11" s="35" customFormat="1" ht="15" customHeight="1">
      <c r="A2521" s="38">
        <v>22980</v>
      </c>
      <c r="B2521" s="39" t="s">
        <v>2743</v>
      </c>
      <c r="C2521" s="29" t="s">
        <v>5358</v>
      </c>
      <c r="D2521" s="30">
        <v>15</v>
      </c>
      <c r="E2521" s="30" t="s">
        <v>1733</v>
      </c>
      <c r="F2521" s="30" t="s">
        <v>1914</v>
      </c>
      <c r="G2521" s="31" t="s">
        <v>964</v>
      </c>
      <c r="H2521" s="32">
        <v>1250</v>
      </c>
      <c r="I2521" s="5"/>
      <c r="J2521" s="33">
        <f>IF(I2521&lt;1,I2521*H2521*1.3,IF(I2521&gt;=1,I2521*H2521))</f>
        <v>0</v>
      </c>
      <c r="K2521" s="60" t="s">
        <v>3265</v>
      </c>
    </row>
    <row r="2522" spans="1:11" s="48" customFormat="1" ht="15" customHeight="1">
      <c r="A2522" s="22"/>
      <c r="B2522" s="22" t="s">
        <v>684</v>
      </c>
      <c r="C2522" s="22"/>
      <c r="D2522" s="45"/>
      <c r="E2522" s="45"/>
      <c r="F2522" s="45"/>
      <c r="G2522" s="45"/>
      <c r="H2522" s="46"/>
      <c r="I2522" s="11"/>
      <c r="J2522" s="44"/>
      <c r="K2522" s="47"/>
    </row>
    <row r="2523" spans="1:11" s="35" customFormat="1" ht="15" customHeight="1">
      <c r="A2523" s="38">
        <v>3530</v>
      </c>
      <c r="B2523" s="28"/>
      <c r="C2523" s="29" t="s">
        <v>5359</v>
      </c>
      <c r="D2523" s="30"/>
      <c r="E2523" s="30" t="s">
        <v>1733</v>
      </c>
      <c r="F2523" s="30" t="s">
        <v>1914</v>
      </c>
      <c r="G2523" s="31" t="s">
        <v>964</v>
      </c>
      <c r="H2523" s="32">
        <v>5000</v>
      </c>
      <c r="I2523" s="5"/>
      <c r="J2523" s="33">
        <f>IF(I2523&lt;1,I2523*H2523*1.3,IF(I2523&gt;=1,I2523*H2523))</f>
        <v>0</v>
      </c>
      <c r="K2523" s="52" t="s">
        <v>1391</v>
      </c>
    </row>
    <row r="2524" spans="1:11" s="35" customFormat="1" ht="15" customHeight="1">
      <c r="A2524" s="36" t="s">
        <v>696</v>
      </c>
      <c r="B2524" s="28"/>
      <c r="C2524" s="29" t="s">
        <v>5360</v>
      </c>
      <c r="D2524" s="51"/>
      <c r="E2524" s="30" t="s">
        <v>1733</v>
      </c>
      <c r="F2524" s="30" t="s">
        <v>1914</v>
      </c>
      <c r="G2524" s="42" t="s">
        <v>964</v>
      </c>
      <c r="H2524" s="32">
        <v>3125</v>
      </c>
      <c r="I2524" s="5"/>
      <c r="J2524" s="33">
        <f>IF(I2524&lt;1,I2524*H2524*1.3,IF(I2524&gt;=1,I2524*H2524))</f>
        <v>0</v>
      </c>
      <c r="K2524" s="77" t="s">
        <v>3266</v>
      </c>
    </row>
    <row r="2525" spans="1:11" s="35" customFormat="1" ht="15" customHeight="1">
      <c r="A2525" s="29" t="s">
        <v>755</v>
      </c>
      <c r="B2525" s="28"/>
      <c r="C2525" s="29" t="s">
        <v>5361</v>
      </c>
      <c r="D2525" s="51"/>
      <c r="E2525" s="30" t="s">
        <v>1733</v>
      </c>
      <c r="F2525" s="30" t="s">
        <v>1914</v>
      </c>
      <c r="G2525" s="31" t="s">
        <v>964</v>
      </c>
      <c r="H2525" s="32">
        <v>625</v>
      </c>
      <c r="I2525" s="5"/>
      <c r="J2525" s="33">
        <f>IF(I2525&lt;1,I2525*H2525*1.3,IF(I2525&gt;=1,I2525*H2525))</f>
        <v>0</v>
      </c>
      <c r="K2525" s="77" t="s">
        <v>3266</v>
      </c>
    </row>
    <row r="2526" spans="1:11" s="35" customFormat="1" ht="15" customHeight="1">
      <c r="A2526" s="41" t="s">
        <v>1345</v>
      </c>
      <c r="B2526" s="28"/>
      <c r="C2526" s="29" t="s">
        <v>5362</v>
      </c>
      <c r="D2526" s="51"/>
      <c r="E2526" s="30" t="s">
        <v>1733</v>
      </c>
      <c r="F2526" s="30" t="s">
        <v>1914</v>
      </c>
      <c r="G2526" s="31" t="s">
        <v>964</v>
      </c>
      <c r="H2526" s="32">
        <v>33750</v>
      </c>
      <c r="I2526" s="5"/>
      <c r="J2526" s="33">
        <f>IF(I2526&lt;1,I2526*H2526*1.3,IF(I2526&gt;=1,I2526*H2526))</f>
        <v>0</v>
      </c>
      <c r="K2526" s="123" t="s">
        <v>1387</v>
      </c>
    </row>
    <row r="2527" spans="1:11" s="35" customFormat="1" ht="15" customHeight="1">
      <c r="A2527" s="41" t="s">
        <v>1341</v>
      </c>
      <c r="B2527" s="28"/>
      <c r="C2527" s="29" t="s">
        <v>5363</v>
      </c>
      <c r="D2527" s="51"/>
      <c r="E2527" s="30" t="s">
        <v>1733</v>
      </c>
      <c r="F2527" s="30" t="s">
        <v>1914</v>
      </c>
      <c r="G2527" s="31" t="s">
        <v>964</v>
      </c>
      <c r="H2527" s="32">
        <v>33750</v>
      </c>
      <c r="I2527" s="5"/>
      <c r="J2527" s="33">
        <f>IF(I2527&lt;1,I2527*H2527*1.3,IF(I2527&gt;=1,I2527*H2527))</f>
        <v>0</v>
      </c>
      <c r="K2527" s="123" t="s">
        <v>1387</v>
      </c>
    </row>
    <row r="2528" spans="1:11" s="35" customFormat="1" ht="15" customHeight="1">
      <c r="A2528" s="41" t="s">
        <v>1346</v>
      </c>
      <c r="B2528" s="28"/>
      <c r="C2528" s="29" t="s">
        <v>5364</v>
      </c>
      <c r="D2528" s="51"/>
      <c r="E2528" s="30" t="s">
        <v>1733</v>
      </c>
      <c r="F2528" s="30" t="s">
        <v>1914</v>
      </c>
      <c r="G2528" s="31" t="s">
        <v>964</v>
      </c>
      <c r="H2528" s="32">
        <v>31250</v>
      </c>
      <c r="I2528" s="5"/>
      <c r="J2528" s="33">
        <f>IF(I2528&lt;1,I2528*H2528*1.3,IF(I2528&gt;=1,I2528*H2528))</f>
        <v>0</v>
      </c>
      <c r="K2528" s="123" t="s">
        <v>1387</v>
      </c>
    </row>
    <row r="2529" spans="1:11" s="35" customFormat="1" ht="15" customHeight="1">
      <c r="A2529" s="124" t="s">
        <v>1342</v>
      </c>
      <c r="B2529" s="28"/>
      <c r="C2529" s="29" t="s">
        <v>5365</v>
      </c>
      <c r="D2529" s="51"/>
      <c r="E2529" s="30" t="s">
        <v>1733</v>
      </c>
      <c r="F2529" s="30" t="s">
        <v>1914</v>
      </c>
      <c r="G2529" s="31" t="s">
        <v>964</v>
      </c>
      <c r="H2529" s="32">
        <v>26250</v>
      </c>
      <c r="I2529" s="5"/>
      <c r="J2529" s="33">
        <f>IF(I2529&lt;1,I2529*H2529*1.3,IF(I2529&gt;=1,I2529*H2529))</f>
        <v>0</v>
      </c>
      <c r="K2529" s="123" t="s">
        <v>1387</v>
      </c>
    </row>
    <row r="2530" spans="1:11" s="35" customFormat="1" ht="15" customHeight="1">
      <c r="A2530" s="41" t="s">
        <v>1347</v>
      </c>
      <c r="B2530" s="28"/>
      <c r="C2530" s="29" t="s">
        <v>5366</v>
      </c>
      <c r="D2530" s="51"/>
      <c r="E2530" s="30" t="s">
        <v>1733</v>
      </c>
      <c r="F2530" s="30" t="s">
        <v>1914</v>
      </c>
      <c r="G2530" s="31" t="s">
        <v>964</v>
      </c>
      <c r="H2530" s="32">
        <v>30000</v>
      </c>
      <c r="I2530" s="5"/>
      <c r="J2530" s="33">
        <f>IF(I2530&lt;1,I2530*H2530*1.3,IF(I2530&gt;=1,I2530*H2530))</f>
        <v>0</v>
      </c>
      <c r="K2530" s="123" t="s">
        <v>1387</v>
      </c>
    </row>
    <row r="2531" spans="1:11" s="35" customFormat="1" ht="15" customHeight="1">
      <c r="A2531" s="41" t="s">
        <v>1343</v>
      </c>
      <c r="B2531" s="28"/>
      <c r="C2531" s="29" t="s">
        <v>5367</v>
      </c>
      <c r="D2531" s="51"/>
      <c r="E2531" s="30" t="s">
        <v>1733</v>
      </c>
      <c r="F2531" s="30" t="s">
        <v>1914</v>
      </c>
      <c r="G2531" s="31" t="s">
        <v>964</v>
      </c>
      <c r="H2531" s="32">
        <v>26250</v>
      </c>
      <c r="I2531" s="5"/>
      <c r="J2531" s="33">
        <f>IF(I2531&lt;1,I2531*H2531*1.3,IF(I2531&gt;=1,I2531*H2531))</f>
        <v>0</v>
      </c>
      <c r="K2531" s="123" t="s">
        <v>1387</v>
      </c>
    </row>
    <row r="2532" spans="1:11" s="35" customFormat="1" ht="15" customHeight="1">
      <c r="A2532" s="41" t="s">
        <v>1344</v>
      </c>
      <c r="B2532" s="28"/>
      <c r="C2532" s="29" t="s">
        <v>5368</v>
      </c>
      <c r="D2532" s="51"/>
      <c r="E2532" s="30" t="s">
        <v>1733</v>
      </c>
      <c r="F2532" s="30" t="s">
        <v>1914</v>
      </c>
      <c r="G2532" s="42" t="s">
        <v>964</v>
      </c>
      <c r="H2532" s="32">
        <v>30000</v>
      </c>
      <c r="I2532" s="5"/>
      <c r="J2532" s="33">
        <f>IF(I2532&lt;1,I2532*H2532*1.3,IF(I2532&gt;=1,I2532*H2532))</f>
        <v>0</v>
      </c>
      <c r="K2532" s="123" t="s">
        <v>1387</v>
      </c>
    </row>
    <row r="2533" spans="1:11" s="35" customFormat="1" ht="15" customHeight="1">
      <c r="A2533" s="38" t="s">
        <v>1241</v>
      </c>
      <c r="B2533" s="28"/>
      <c r="C2533" s="29" t="s">
        <v>5369</v>
      </c>
      <c r="D2533" s="51"/>
      <c r="E2533" s="30" t="s">
        <v>1733</v>
      </c>
      <c r="F2533" s="30" t="s">
        <v>1914</v>
      </c>
      <c r="G2533" s="31" t="s">
        <v>964</v>
      </c>
      <c r="H2533" s="32">
        <v>15000</v>
      </c>
      <c r="I2533" s="5"/>
      <c r="J2533" s="33">
        <f>IF(I2533&lt;1,I2533*H2533*1.3,IF(I2533&gt;=1,I2533*H2533))</f>
        <v>0</v>
      </c>
      <c r="K2533" s="34" t="s">
        <v>1390</v>
      </c>
    </row>
    <row r="2534" spans="1:11" s="35" customFormat="1" ht="15" customHeight="1">
      <c r="A2534" s="41" t="s">
        <v>1244</v>
      </c>
      <c r="B2534" s="28"/>
      <c r="C2534" s="29" t="s">
        <v>5370</v>
      </c>
      <c r="D2534" s="51"/>
      <c r="E2534" s="30" t="s">
        <v>1733</v>
      </c>
      <c r="F2534" s="30" t="s">
        <v>1914</v>
      </c>
      <c r="G2534" s="42" t="s">
        <v>964</v>
      </c>
      <c r="H2534" s="32">
        <v>31250</v>
      </c>
      <c r="I2534" s="5"/>
      <c r="J2534" s="33">
        <f>IF(I2534&lt;1,I2534*H2534*1.3,IF(I2534&gt;=1,I2534*H2534))</f>
        <v>0</v>
      </c>
      <c r="K2534" s="123" t="s">
        <v>1387</v>
      </c>
    </row>
    <row r="2535" spans="1:11" s="35" customFormat="1" ht="15" customHeight="1">
      <c r="A2535" s="41" t="s">
        <v>1243</v>
      </c>
      <c r="B2535" s="28"/>
      <c r="C2535" s="29" t="s">
        <v>5371</v>
      </c>
      <c r="D2535" s="51"/>
      <c r="E2535" s="30" t="s">
        <v>1733</v>
      </c>
      <c r="F2535" s="30" t="s">
        <v>1914</v>
      </c>
      <c r="G2535" s="31" t="s">
        <v>964</v>
      </c>
      <c r="H2535" s="32">
        <v>43750</v>
      </c>
      <c r="I2535" s="5"/>
      <c r="J2535" s="33">
        <f>IF(I2535&lt;1,I2535*H2535*1.3,IF(I2535&gt;=1,I2535*H2535))</f>
        <v>0</v>
      </c>
      <c r="K2535" s="123" t="s">
        <v>1387</v>
      </c>
    </row>
    <row r="2536" spans="1:11" s="35" customFormat="1" ht="15" customHeight="1">
      <c r="A2536" s="41" t="s">
        <v>1242</v>
      </c>
      <c r="B2536" s="28"/>
      <c r="C2536" s="29" t="s">
        <v>5372</v>
      </c>
      <c r="D2536" s="51"/>
      <c r="E2536" s="30" t="s">
        <v>1733</v>
      </c>
      <c r="F2536" s="30" t="s">
        <v>1914</v>
      </c>
      <c r="G2536" s="42" t="s">
        <v>964</v>
      </c>
      <c r="H2536" s="32">
        <v>31250</v>
      </c>
      <c r="I2536" s="5"/>
      <c r="J2536" s="33">
        <f>IF(I2536&lt;1,I2536*H2536*1.3,IF(I2536&gt;=1,I2536*H2536))</f>
        <v>0</v>
      </c>
      <c r="K2536" s="123" t="s">
        <v>1387</v>
      </c>
    </row>
    <row r="2537" spans="1:11" s="35" customFormat="1" ht="15" customHeight="1">
      <c r="A2537" s="41" t="s">
        <v>1245</v>
      </c>
      <c r="B2537" s="28"/>
      <c r="C2537" s="29" t="s">
        <v>5373</v>
      </c>
      <c r="D2537" s="51"/>
      <c r="E2537" s="30" t="s">
        <v>1733</v>
      </c>
      <c r="F2537" s="30" t="s">
        <v>1914</v>
      </c>
      <c r="G2537" s="31" t="s">
        <v>964</v>
      </c>
      <c r="H2537" s="32">
        <v>43750</v>
      </c>
      <c r="I2537" s="5"/>
      <c r="J2537" s="33">
        <f>IF(I2537&lt;1,I2537*H2537*1.3,IF(I2537&gt;=1,I2537*H2537))</f>
        <v>0</v>
      </c>
      <c r="K2537" s="123" t="s">
        <v>1387</v>
      </c>
    </row>
    <row r="2538" spans="1:11" s="35" customFormat="1" ht="15" customHeight="1">
      <c r="A2538" s="41" t="s">
        <v>1246</v>
      </c>
      <c r="B2538" s="28"/>
      <c r="C2538" s="29" t="s">
        <v>5374</v>
      </c>
      <c r="D2538" s="51"/>
      <c r="E2538" s="30" t="s">
        <v>1733</v>
      </c>
      <c r="F2538" s="30" t="s">
        <v>1914</v>
      </c>
      <c r="G2538" s="42" t="s">
        <v>964</v>
      </c>
      <c r="H2538" s="32">
        <v>32500</v>
      </c>
      <c r="I2538" s="5"/>
      <c r="J2538" s="33">
        <f>IF(I2538&lt;1,I2538*H2538*1.3,IF(I2538&gt;=1,I2538*H2538))</f>
        <v>0</v>
      </c>
      <c r="K2538" s="123" t="s">
        <v>1387</v>
      </c>
    </row>
    <row r="2539" spans="1:11" s="35" customFormat="1" ht="15" customHeight="1">
      <c r="A2539" s="41" t="s">
        <v>1247</v>
      </c>
      <c r="B2539" s="28"/>
      <c r="C2539" s="29" t="s">
        <v>5375</v>
      </c>
      <c r="D2539" s="51"/>
      <c r="E2539" s="30" t="s">
        <v>1733</v>
      </c>
      <c r="F2539" s="30" t="s">
        <v>1914</v>
      </c>
      <c r="G2539" s="31" t="s">
        <v>964</v>
      </c>
      <c r="H2539" s="32">
        <v>32500</v>
      </c>
      <c r="I2539" s="5"/>
      <c r="J2539" s="33">
        <f>IF(I2539&lt;1,I2539*H2539*1.3,IF(I2539&gt;=1,I2539*H2539))</f>
        <v>0</v>
      </c>
      <c r="K2539" s="123" t="s">
        <v>1387</v>
      </c>
    </row>
    <row r="2540" spans="1:11" s="35" customFormat="1" ht="15" customHeight="1">
      <c r="A2540" s="41" t="s">
        <v>1248</v>
      </c>
      <c r="B2540" s="28"/>
      <c r="C2540" s="29" t="s">
        <v>5376</v>
      </c>
      <c r="D2540" s="51"/>
      <c r="E2540" s="30" t="s">
        <v>1733</v>
      </c>
      <c r="F2540" s="30" t="s">
        <v>1914</v>
      </c>
      <c r="G2540" s="31" t="s">
        <v>964</v>
      </c>
      <c r="H2540" s="32">
        <v>28750</v>
      </c>
      <c r="I2540" s="5"/>
      <c r="J2540" s="33">
        <f>IF(I2540&lt;1,I2540*H2540*1.3,IF(I2540&gt;=1,I2540*H2540))</f>
        <v>0</v>
      </c>
      <c r="K2540" s="123" t="s">
        <v>1387</v>
      </c>
    </row>
    <row r="2541" spans="1:11" s="35" customFormat="1" ht="15" customHeight="1">
      <c r="A2541" s="36" t="s">
        <v>694</v>
      </c>
      <c r="B2541" s="28"/>
      <c r="C2541" s="29" t="s">
        <v>5377</v>
      </c>
      <c r="D2541" s="51"/>
      <c r="E2541" s="30" t="s">
        <v>1733</v>
      </c>
      <c r="F2541" s="30" t="s">
        <v>1914</v>
      </c>
      <c r="G2541" s="31" t="s">
        <v>964</v>
      </c>
      <c r="H2541" s="32">
        <v>33750</v>
      </c>
      <c r="I2541" s="5"/>
      <c r="J2541" s="33">
        <f>IF(I2541&lt;1,I2541*H2541*1.3,IF(I2541&gt;=1,I2541*H2541))</f>
        <v>0</v>
      </c>
      <c r="K2541" s="123" t="s">
        <v>1387</v>
      </c>
    </row>
    <row r="2542" spans="1:11" s="35" customFormat="1" ht="15" customHeight="1">
      <c r="A2542" s="36" t="s">
        <v>695</v>
      </c>
      <c r="B2542" s="28"/>
      <c r="C2542" s="29" t="s">
        <v>5378</v>
      </c>
      <c r="D2542" s="51"/>
      <c r="E2542" s="30" t="s">
        <v>1733</v>
      </c>
      <c r="F2542" s="30" t="s">
        <v>1914</v>
      </c>
      <c r="G2542" s="31" t="s">
        <v>964</v>
      </c>
      <c r="H2542" s="32">
        <v>30000</v>
      </c>
      <c r="I2542" s="5"/>
      <c r="J2542" s="33">
        <f>IF(I2542&lt;1,I2542*H2542*1.3,IF(I2542&gt;=1,I2542*H2542))</f>
        <v>0</v>
      </c>
      <c r="K2542" s="123" t="s">
        <v>1387</v>
      </c>
    </row>
    <row r="2543" spans="1:11" s="48" customFormat="1" ht="15" customHeight="1">
      <c r="A2543" s="43"/>
      <c r="B2543" s="22" t="s">
        <v>567</v>
      </c>
      <c r="C2543" s="22"/>
      <c r="D2543" s="44"/>
      <c r="E2543" s="44"/>
      <c r="F2543" s="43"/>
      <c r="G2543" s="45"/>
      <c r="H2543" s="46"/>
      <c r="I2543" s="8"/>
      <c r="J2543" s="47"/>
      <c r="K2543" s="47"/>
    </row>
    <row r="2544" spans="1:11" s="35" customFormat="1" ht="15" customHeight="1">
      <c r="A2544" s="36" t="s">
        <v>568</v>
      </c>
      <c r="B2544" s="28"/>
      <c r="C2544" s="29" t="s">
        <v>5379</v>
      </c>
      <c r="D2544" s="30">
        <v>70</v>
      </c>
      <c r="E2544" s="30" t="s">
        <v>1733</v>
      </c>
      <c r="F2544" s="30" t="s">
        <v>1914</v>
      </c>
      <c r="G2544" s="31" t="s">
        <v>1734</v>
      </c>
      <c r="H2544" s="32">
        <v>375</v>
      </c>
      <c r="I2544" s="5"/>
      <c r="J2544" s="33">
        <f>IF(I2544&lt;1,I2544*H2544*1.3,IF(I2544&gt;=1,I2544*H2544))</f>
        <v>0</v>
      </c>
      <c r="K2544" s="60" t="s">
        <v>3265</v>
      </c>
    </row>
    <row r="2545" spans="1:11" s="48" customFormat="1" ht="15" customHeight="1">
      <c r="A2545" s="43"/>
      <c r="B2545" s="22" t="s">
        <v>569</v>
      </c>
      <c r="C2545" s="22"/>
      <c r="D2545" s="44"/>
      <c r="E2545" s="44"/>
      <c r="F2545" s="43"/>
      <c r="G2545" s="45"/>
      <c r="H2545" s="46"/>
      <c r="I2545" s="8"/>
      <c r="J2545" s="47"/>
      <c r="K2545" s="47"/>
    </row>
    <row r="2546" spans="1:11" s="35" customFormat="1" ht="15" customHeight="1">
      <c r="A2546" s="38">
        <v>37101718</v>
      </c>
      <c r="B2546" s="28"/>
      <c r="C2546" s="29" t="s">
        <v>5380</v>
      </c>
      <c r="D2546" s="30">
        <v>35</v>
      </c>
      <c r="E2546" s="30" t="s">
        <v>1733</v>
      </c>
      <c r="F2546" s="30" t="s">
        <v>1914</v>
      </c>
      <c r="G2546" s="31" t="s">
        <v>964</v>
      </c>
      <c r="H2546" s="32">
        <v>625</v>
      </c>
      <c r="I2546" s="5"/>
      <c r="J2546" s="33">
        <f>IF(I2546&lt;1,I2546*H2546*1.3,IF(I2546&gt;=1,I2546*H2546))</f>
        <v>0</v>
      </c>
      <c r="K2546" s="52" t="s">
        <v>1391</v>
      </c>
    </row>
    <row r="2547" spans="1:11" s="35" customFormat="1" ht="15" customHeight="1">
      <c r="A2547" s="38">
        <v>37109428</v>
      </c>
      <c r="B2547" s="28"/>
      <c r="C2547" s="29" t="s">
        <v>5381</v>
      </c>
      <c r="D2547" s="30">
        <v>35</v>
      </c>
      <c r="E2547" s="30" t="s">
        <v>1733</v>
      </c>
      <c r="F2547" s="30" t="s">
        <v>1914</v>
      </c>
      <c r="G2547" s="31" t="s">
        <v>964</v>
      </c>
      <c r="H2547" s="32">
        <v>625</v>
      </c>
      <c r="I2547" s="5"/>
      <c r="J2547" s="33">
        <f>IF(I2547&lt;1,I2547*H2547*1.3,IF(I2547&gt;=1,I2547*H2547))</f>
        <v>0</v>
      </c>
      <c r="K2547" s="52" t="s">
        <v>1391</v>
      </c>
    </row>
    <row r="2548" spans="1:11" s="35" customFormat="1" ht="15" customHeight="1">
      <c r="A2548" s="38">
        <v>37101728</v>
      </c>
      <c r="B2548" s="28"/>
      <c r="C2548" s="29" t="s">
        <v>5382</v>
      </c>
      <c r="D2548" s="30">
        <v>35</v>
      </c>
      <c r="E2548" s="30" t="s">
        <v>1733</v>
      </c>
      <c r="F2548" s="30" t="s">
        <v>1914</v>
      </c>
      <c r="G2548" s="31" t="s">
        <v>964</v>
      </c>
      <c r="H2548" s="32">
        <v>625</v>
      </c>
      <c r="I2548" s="5"/>
      <c r="J2548" s="33">
        <f>IF(I2548&lt;1,I2548*H2548*1.3,IF(I2548&gt;=1,I2548*H2548))</f>
        <v>0</v>
      </c>
      <c r="K2548" s="52" t="s">
        <v>1391</v>
      </c>
    </row>
    <row r="2549" spans="1:11" s="35" customFormat="1" ht="15" customHeight="1">
      <c r="A2549" s="38">
        <v>37101738</v>
      </c>
      <c r="B2549" s="28"/>
      <c r="C2549" s="29" t="s">
        <v>5383</v>
      </c>
      <c r="D2549" s="30">
        <v>35</v>
      </c>
      <c r="E2549" s="30" t="s">
        <v>1733</v>
      </c>
      <c r="F2549" s="30" t="s">
        <v>1914</v>
      </c>
      <c r="G2549" s="31" t="s">
        <v>964</v>
      </c>
      <c r="H2549" s="32">
        <v>625</v>
      </c>
      <c r="I2549" s="5"/>
      <c r="J2549" s="33">
        <f>IF(I2549&lt;1,I2549*H2549*1.3,IF(I2549&gt;=1,I2549*H2549))</f>
        <v>0</v>
      </c>
      <c r="K2549" s="52" t="s">
        <v>1391</v>
      </c>
    </row>
    <row r="2550" spans="1:11" s="35" customFormat="1" ht="15" customHeight="1">
      <c r="A2550" s="38">
        <v>37101758</v>
      </c>
      <c r="B2550" s="28"/>
      <c r="C2550" s="29" t="s">
        <v>5384</v>
      </c>
      <c r="D2550" s="30">
        <v>35</v>
      </c>
      <c r="E2550" s="30" t="s">
        <v>1733</v>
      </c>
      <c r="F2550" s="30" t="s">
        <v>1914</v>
      </c>
      <c r="G2550" s="31" t="s">
        <v>964</v>
      </c>
      <c r="H2550" s="32">
        <v>625</v>
      </c>
      <c r="I2550" s="5"/>
      <c r="J2550" s="33">
        <f>IF(I2550&lt;1,I2550*H2550*1.3,IF(I2550&gt;=1,I2550*H2550))</f>
        <v>0</v>
      </c>
      <c r="K2550" s="52" t="s">
        <v>1391</v>
      </c>
    </row>
    <row r="2551" spans="1:11" s="35" customFormat="1" ht="15" customHeight="1">
      <c r="A2551" s="38">
        <v>37101788</v>
      </c>
      <c r="B2551" s="28"/>
      <c r="C2551" s="29" t="s">
        <v>5385</v>
      </c>
      <c r="D2551" s="30">
        <v>35</v>
      </c>
      <c r="E2551" s="30" t="s">
        <v>1733</v>
      </c>
      <c r="F2551" s="30" t="s">
        <v>1914</v>
      </c>
      <c r="G2551" s="31" t="s">
        <v>964</v>
      </c>
      <c r="H2551" s="32">
        <v>625</v>
      </c>
      <c r="I2551" s="5"/>
      <c r="J2551" s="33">
        <f>IF(I2551&lt;1,I2551*H2551*1.3,IF(I2551&gt;=1,I2551*H2551))</f>
        <v>0</v>
      </c>
      <c r="K2551" s="52" t="s">
        <v>1391</v>
      </c>
    </row>
    <row r="2552" spans="1:11" s="48" customFormat="1" ht="15" customHeight="1">
      <c r="A2552" s="43"/>
      <c r="B2552" s="22" t="s">
        <v>570</v>
      </c>
      <c r="C2552" s="22"/>
      <c r="D2552" s="44"/>
      <c r="E2552" s="44"/>
      <c r="F2552" s="43"/>
      <c r="G2552" s="45"/>
      <c r="H2552" s="46"/>
      <c r="I2552" s="8"/>
      <c r="J2552" s="47"/>
      <c r="K2552" s="47"/>
    </row>
    <row r="2553" spans="1:11" s="78" customFormat="1" ht="15" customHeight="1">
      <c r="A2553" s="41">
        <v>22705</v>
      </c>
      <c r="B2553" s="28"/>
      <c r="C2553" s="29" t="s">
        <v>5386</v>
      </c>
      <c r="D2553" s="30">
        <v>30</v>
      </c>
      <c r="E2553" s="30" t="s">
        <v>1733</v>
      </c>
      <c r="F2553" s="30" t="s">
        <v>1914</v>
      </c>
      <c r="G2553" s="31" t="s">
        <v>964</v>
      </c>
      <c r="H2553" s="32">
        <v>875</v>
      </c>
      <c r="I2553" s="5"/>
      <c r="J2553" s="33">
        <f>IF(I2553&lt;1,I2553*H2553*1.3,IF(I2553&gt;=1,I2553*H2553))</f>
        <v>0</v>
      </c>
      <c r="K2553" s="60" t="s">
        <v>3265</v>
      </c>
    </row>
    <row r="2554" spans="1:11" s="78" customFormat="1" ht="15" customHeight="1">
      <c r="A2554" s="41" t="s">
        <v>1594</v>
      </c>
      <c r="B2554" s="79" t="s">
        <v>1890</v>
      </c>
      <c r="C2554" s="29" t="s">
        <v>5387</v>
      </c>
      <c r="D2554" s="30">
        <v>30</v>
      </c>
      <c r="E2554" s="30" t="s">
        <v>1736</v>
      </c>
      <c r="F2554" s="30" t="s">
        <v>1839</v>
      </c>
      <c r="G2554" s="42" t="s">
        <v>964</v>
      </c>
      <c r="H2554" s="32">
        <v>1750</v>
      </c>
      <c r="I2554" s="5"/>
      <c r="J2554" s="33">
        <f>IF(I2554&lt;1,I2554*H2554*1.3,IF(I2554&gt;=1,I2554*H2554))</f>
        <v>0</v>
      </c>
      <c r="K2554" s="49" t="s">
        <v>1388</v>
      </c>
    </row>
    <row r="2555" spans="1:11" s="35" customFormat="1" ht="15" customHeight="1">
      <c r="A2555" s="36">
        <v>70086780</v>
      </c>
      <c r="B2555" s="40" t="s">
        <v>2942</v>
      </c>
      <c r="C2555" s="29" t="s">
        <v>5388</v>
      </c>
      <c r="D2555" s="30" t="s">
        <v>26</v>
      </c>
      <c r="E2555" s="30" t="s">
        <v>1733</v>
      </c>
      <c r="F2555" s="30" t="s">
        <v>1914</v>
      </c>
      <c r="G2555" s="31" t="s">
        <v>964</v>
      </c>
      <c r="H2555" s="32">
        <v>2750</v>
      </c>
      <c r="I2555" s="5"/>
      <c r="J2555" s="33">
        <f>IF(I2555&lt;1,I2555*H2555*1.3,IF(I2555&gt;=1,I2555*H2555))</f>
        <v>0</v>
      </c>
      <c r="K2555" s="54" t="s">
        <v>1393</v>
      </c>
    </row>
    <row r="2556" spans="1:11" s="35" customFormat="1" ht="15" customHeight="1">
      <c r="A2556" s="36">
        <v>70074174</v>
      </c>
      <c r="B2556" s="40" t="s">
        <v>2942</v>
      </c>
      <c r="C2556" s="29" t="s">
        <v>5389</v>
      </c>
      <c r="D2556" s="30" t="s">
        <v>26</v>
      </c>
      <c r="E2556" s="30" t="s">
        <v>1733</v>
      </c>
      <c r="F2556" s="30" t="s">
        <v>1914</v>
      </c>
      <c r="G2556" s="31" t="s">
        <v>964</v>
      </c>
      <c r="H2556" s="32">
        <v>2750</v>
      </c>
      <c r="I2556" s="5"/>
      <c r="J2556" s="33">
        <f>IF(I2556&lt;1,I2556*H2556*1.3,IF(I2556&gt;=1,I2556*H2556))</f>
        <v>0</v>
      </c>
      <c r="K2556" s="54" t="s">
        <v>1393</v>
      </c>
    </row>
    <row r="2557" spans="1:11" s="59" customFormat="1" ht="15" customHeight="1">
      <c r="A2557" s="22"/>
      <c r="B2557" s="22" t="s">
        <v>159</v>
      </c>
      <c r="C2557" s="22"/>
      <c r="D2557" s="45"/>
      <c r="E2557" s="45"/>
      <c r="F2557" s="55"/>
      <c r="G2557" s="45"/>
      <c r="H2557" s="56"/>
      <c r="I2557" s="6"/>
      <c r="J2557" s="57"/>
      <c r="K2557" s="58"/>
    </row>
    <row r="2558" spans="1:11" s="35" customFormat="1" ht="15" customHeight="1">
      <c r="A2558" s="38">
        <v>889572</v>
      </c>
      <c r="B2558" s="28"/>
      <c r="C2558" s="29" t="s">
        <v>5390</v>
      </c>
      <c r="D2558" s="30" t="s">
        <v>56</v>
      </c>
      <c r="E2558" s="30" t="s">
        <v>1698</v>
      </c>
      <c r="F2558" s="30" t="s">
        <v>1839</v>
      </c>
      <c r="G2558" s="31" t="s">
        <v>964</v>
      </c>
      <c r="H2558" s="32">
        <v>5625</v>
      </c>
      <c r="I2558" s="5"/>
      <c r="J2558" s="33">
        <f>IF(I2558&lt;1,I2558*H2558*1.3,IF(I2558&gt;=1,I2558*H2558))</f>
        <v>0</v>
      </c>
      <c r="K2558" s="52" t="s">
        <v>1391</v>
      </c>
    </row>
    <row r="2559" spans="1:11" s="35" customFormat="1" ht="15" customHeight="1">
      <c r="A2559" s="38">
        <v>889578</v>
      </c>
      <c r="B2559" s="28"/>
      <c r="C2559" s="29" t="s">
        <v>5391</v>
      </c>
      <c r="D2559" s="30" t="s">
        <v>56</v>
      </c>
      <c r="E2559" s="30" t="s">
        <v>1698</v>
      </c>
      <c r="F2559" s="30" t="s">
        <v>1839</v>
      </c>
      <c r="G2559" s="31" t="s">
        <v>964</v>
      </c>
      <c r="H2559" s="32">
        <v>5625</v>
      </c>
      <c r="I2559" s="5"/>
      <c r="J2559" s="33">
        <f>IF(I2559&lt;1,I2559*H2559*1.3,IF(I2559&gt;=1,I2559*H2559))</f>
        <v>0</v>
      </c>
      <c r="K2559" s="52" t="s">
        <v>1391</v>
      </c>
    </row>
    <row r="2560" spans="1:11" s="35" customFormat="1" ht="15" customHeight="1">
      <c r="A2560" s="38">
        <v>739966</v>
      </c>
      <c r="B2560" s="28"/>
      <c r="C2560" s="29" t="s">
        <v>5392</v>
      </c>
      <c r="D2560" s="30">
        <v>20</v>
      </c>
      <c r="E2560" s="30" t="s">
        <v>1698</v>
      </c>
      <c r="F2560" s="30" t="s">
        <v>1839</v>
      </c>
      <c r="G2560" s="31" t="s">
        <v>964</v>
      </c>
      <c r="H2560" s="32">
        <v>3750</v>
      </c>
      <c r="I2560" s="5"/>
      <c r="J2560" s="33">
        <f>IF(I2560&lt;1,I2560*H2560*1.3,IF(I2560&gt;=1,I2560*H2560))</f>
        <v>0</v>
      </c>
      <c r="K2560" s="52" t="s">
        <v>1391</v>
      </c>
    </row>
    <row r="2561" spans="1:11" s="35" customFormat="1" ht="15" customHeight="1">
      <c r="A2561" s="38">
        <v>517140</v>
      </c>
      <c r="B2561" s="28"/>
      <c r="C2561" s="29" t="s">
        <v>5393</v>
      </c>
      <c r="D2561" s="30">
        <v>20</v>
      </c>
      <c r="E2561" s="30" t="s">
        <v>1698</v>
      </c>
      <c r="F2561" s="30" t="s">
        <v>1839</v>
      </c>
      <c r="G2561" s="31" t="s">
        <v>964</v>
      </c>
      <c r="H2561" s="32">
        <v>3750</v>
      </c>
      <c r="I2561" s="5"/>
      <c r="J2561" s="33">
        <f>IF(I2561&lt;1,I2561*H2561*1.3,IF(I2561&gt;=1,I2561*H2561))</f>
        <v>0</v>
      </c>
      <c r="K2561" s="52" t="s">
        <v>1391</v>
      </c>
    </row>
    <row r="2562" spans="1:11" s="35" customFormat="1" ht="15" customHeight="1">
      <c r="A2562" s="38">
        <v>517141</v>
      </c>
      <c r="B2562" s="28"/>
      <c r="C2562" s="29" t="s">
        <v>5394</v>
      </c>
      <c r="D2562" s="30">
        <v>20</v>
      </c>
      <c r="E2562" s="30" t="s">
        <v>1698</v>
      </c>
      <c r="F2562" s="30" t="s">
        <v>1839</v>
      </c>
      <c r="G2562" s="31" t="s">
        <v>964</v>
      </c>
      <c r="H2562" s="32">
        <v>3750</v>
      </c>
      <c r="I2562" s="5"/>
      <c r="J2562" s="33">
        <f>IF(I2562&lt;1,I2562*H2562*1.3,IF(I2562&gt;=1,I2562*H2562))</f>
        <v>0</v>
      </c>
      <c r="K2562" s="52" t="s">
        <v>1391</v>
      </c>
    </row>
    <row r="2563" spans="1:11" s="35" customFormat="1" ht="15" customHeight="1">
      <c r="A2563" s="38">
        <v>517142</v>
      </c>
      <c r="B2563" s="28"/>
      <c r="C2563" s="29" t="s">
        <v>5395</v>
      </c>
      <c r="D2563" s="30">
        <v>20</v>
      </c>
      <c r="E2563" s="30" t="s">
        <v>1698</v>
      </c>
      <c r="F2563" s="30" t="s">
        <v>1839</v>
      </c>
      <c r="G2563" s="31" t="s">
        <v>964</v>
      </c>
      <c r="H2563" s="32">
        <v>3750</v>
      </c>
      <c r="I2563" s="5"/>
      <c r="J2563" s="33">
        <f>IF(I2563&lt;1,I2563*H2563*1.3,IF(I2563&gt;=1,I2563*H2563))</f>
        <v>0</v>
      </c>
      <c r="K2563" s="52" t="s">
        <v>1391</v>
      </c>
    </row>
    <row r="2564" spans="1:11" s="48" customFormat="1" ht="15" customHeight="1">
      <c r="A2564" s="43"/>
      <c r="B2564" s="22" t="s">
        <v>571</v>
      </c>
      <c r="C2564" s="22"/>
      <c r="D2564" s="44"/>
      <c r="E2564" s="44"/>
      <c r="F2564" s="43"/>
      <c r="G2564" s="45"/>
      <c r="H2564" s="46"/>
      <c r="I2564" s="8"/>
      <c r="J2564" s="47"/>
      <c r="K2564" s="47"/>
    </row>
    <row r="2565" spans="1:11" s="35" customFormat="1" ht="15" customHeight="1">
      <c r="A2565" s="38" t="s">
        <v>828</v>
      </c>
      <c r="B2565" s="28"/>
      <c r="C2565" s="80" t="s">
        <v>1694</v>
      </c>
      <c r="D2565" s="30">
        <v>40</v>
      </c>
      <c r="E2565" s="30" t="s">
        <v>1733</v>
      </c>
      <c r="F2565" s="30" t="s">
        <v>1914</v>
      </c>
      <c r="G2565" s="31" t="s">
        <v>1734</v>
      </c>
      <c r="H2565" s="32">
        <v>250</v>
      </c>
      <c r="I2565" s="5"/>
      <c r="J2565" s="33">
        <f>IF(I2565&lt;1,I2565*H2565*1.3,IF(I2565&gt;=1,I2565*H2565))</f>
        <v>0</v>
      </c>
      <c r="K2565" s="52" t="s">
        <v>1391</v>
      </c>
    </row>
    <row r="2566" spans="1:11" s="48" customFormat="1" ht="15" customHeight="1">
      <c r="A2566" s="43"/>
      <c r="B2566" s="22" t="s">
        <v>827</v>
      </c>
      <c r="C2566" s="22"/>
      <c r="D2566" s="44"/>
      <c r="E2566" s="44"/>
      <c r="F2566" s="43"/>
      <c r="G2566" s="45"/>
      <c r="H2566" s="46"/>
      <c r="I2566" s="8"/>
      <c r="J2566" s="47"/>
      <c r="K2566" s="47"/>
    </row>
    <row r="2567" spans="1:11" s="35" customFormat="1" ht="15" customHeight="1">
      <c r="A2567" s="38">
        <v>37405558</v>
      </c>
      <c r="B2567" s="28"/>
      <c r="C2567" s="29" t="s">
        <v>5396</v>
      </c>
      <c r="D2567" s="30" t="s">
        <v>572</v>
      </c>
      <c r="E2567" s="30" t="s">
        <v>1733</v>
      </c>
      <c r="F2567" s="30" t="s">
        <v>1914</v>
      </c>
      <c r="G2567" s="31" t="s">
        <v>964</v>
      </c>
      <c r="H2567" s="32">
        <v>1313</v>
      </c>
      <c r="I2567" s="5"/>
      <c r="J2567" s="33">
        <f>IF(I2567&lt;1,I2567*H2567*1.3,IF(I2567&gt;=1,I2567*H2567))</f>
        <v>0</v>
      </c>
      <c r="K2567" s="52" t="s">
        <v>1391</v>
      </c>
    </row>
    <row r="2568" spans="1:11" s="35" customFormat="1" ht="15" customHeight="1">
      <c r="A2568" s="38">
        <v>37405508</v>
      </c>
      <c r="B2568" s="28"/>
      <c r="C2568" s="29" t="s">
        <v>5397</v>
      </c>
      <c r="D2568" s="30" t="s">
        <v>572</v>
      </c>
      <c r="E2568" s="30" t="s">
        <v>1733</v>
      </c>
      <c r="F2568" s="30" t="s">
        <v>1914</v>
      </c>
      <c r="G2568" s="31" t="s">
        <v>964</v>
      </c>
      <c r="H2568" s="32">
        <v>1313</v>
      </c>
      <c r="I2568" s="5"/>
      <c r="J2568" s="33">
        <f>IF(I2568&lt;1,I2568*H2568*1.3,IF(I2568&gt;=1,I2568*H2568))</f>
        <v>0</v>
      </c>
      <c r="K2568" s="52" t="s">
        <v>1391</v>
      </c>
    </row>
    <row r="2569" spans="1:11" s="59" customFormat="1" ht="15" customHeight="1">
      <c r="A2569" s="22"/>
      <c r="B2569" s="22" t="s">
        <v>2116</v>
      </c>
      <c r="C2569" s="22"/>
      <c r="D2569" s="45"/>
      <c r="E2569" s="45"/>
      <c r="F2569" s="55"/>
      <c r="G2569" s="45"/>
      <c r="H2569" s="56"/>
      <c r="I2569" s="6"/>
      <c r="J2569" s="57"/>
      <c r="K2569" s="58"/>
    </row>
    <row r="2570" spans="1:11" s="35" customFormat="1" ht="15" customHeight="1">
      <c r="A2570" s="38" t="s">
        <v>2115</v>
      </c>
      <c r="B2570" s="28"/>
      <c r="C2570" s="29" t="s">
        <v>5398</v>
      </c>
      <c r="D2570" s="30" t="s">
        <v>2239</v>
      </c>
      <c r="E2570" s="30" t="s">
        <v>1733</v>
      </c>
      <c r="F2570" s="30" t="s">
        <v>1839</v>
      </c>
      <c r="G2570" s="31" t="s">
        <v>964</v>
      </c>
      <c r="H2570" s="32">
        <v>2125</v>
      </c>
      <c r="I2570" s="5"/>
      <c r="J2570" s="33">
        <f>IF(I2570&lt;1,I2570*H2570*1.3,IF(I2570&gt;=1,I2570*H2570))</f>
        <v>0</v>
      </c>
      <c r="K2570" s="34" t="s">
        <v>1390</v>
      </c>
    </row>
    <row r="2571" spans="1:11" s="48" customFormat="1" ht="15" customHeight="1">
      <c r="A2571" s="43"/>
      <c r="B2571" s="22" t="s">
        <v>573</v>
      </c>
      <c r="C2571" s="22"/>
      <c r="D2571" s="44"/>
      <c r="E2571" s="44"/>
      <c r="F2571" s="43"/>
      <c r="G2571" s="45"/>
      <c r="H2571" s="46"/>
      <c r="I2571" s="8"/>
      <c r="J2571" s="47"/>
      <c r="K2571" s="47"/>
    </row>
    <row r="2572" spans="1:11" s="35" customFormat="1" ht="15" customHeight="1">
      <c r="A2572" s="38">
        <v>97215</v>
      </c>
      <c r="B2572" s="28"/>
      <c r="C2572" s="29" t="s">
        <v>5399</v>
      </c>
      <c r="D2572" s="51" t="s">
        <v>75</v>
      </c>
      <c r="E2572" s="30" t="s">
        <v>1733</v>
      </c>
      <c r="F2572" s="30" t="s">
        <v>1914</v>
      </c>
      <c r="G2572" s="31" t="s">
        <v>964</v>
      </c>
      <c r="H2572" s="32">
        <v>25000</v>
      </c>
      <c r="I2572" s="5"/>
      <c r="J2572" s="33">
        <f>IF(I2572&lt;1,I2572*H2572*1.3,IF(I2572&gt;=1,I2572*H2572))</f>
        <v>0</v>
      </c>
      <c r="K2572" s="52" t="s">
        <v>1391</v>
      </c>
    </row>
    <row r="2573" spans="1:11" s="59" customFormat="1" ht="15" customHeight="1">
      <c r="A2573" s="22"/>
      <c r="B2573" s="22" t="s">
        <v>160</v>
      </c>
      <c r="C2573" s="22"/>
      <c r="D2573" s="45"/>
      <c r="E2573" s="45"/>
      <c r="F2573" s="55"/>
      <c r="G2573" s="45"/>
      <c r="H2573" s="56"/>
      <c r="I2573" s="6"/>
      <c r="J2573" s="57"/>
      <c r="K2573" s="58"/>
    </row>
    <row r="2574" spans="1:11" s="35" customFormat="1" ht="15" customHeight="1">
      <c r="A2574" s="41" t="s">
        <v>2556</v>
      </c>
      <c r="B2574" s="28"/>
      <c r="C2574" s="29" t="s">
        <v>5400</v>
      </c>
      <c r="D2574" s="68">
        <v>30</v>
      </c>
      <c r="E2574" s="30" t="s">
        <v>1733</v>
      </c>
      <c r="F2574" s="30" t="s">
        <v>1839</v>
      </c>
      <c r="G2574" s="31" t="s">
        <v>964</v>
      </c>
      <c r="H2574" s="32">
        <v>1125</v>
      </c>
      <c r="I2574" s="5"/>
      <c r="J2574" s="33">
        <f>IF(I2574&lt;1,I2574*H2574*1.3,IF(I2574&gt;=1,I2574*H2574))</f>
        <v>0</v>
      </c>
      <c r="K2574" s="49" t="s">
        <v>1388</v>
      </c>
    </row>
    <row r="2575" spans="1:11" s="35" customFormat="1" ht="15" customHeight="1">
      <c r="A2575" s="41" t="s">
        <v>2555</v>
      </c>
      <c r="B2575" s="28"/>
      <c r="C2575" s="29" t="s">
        <v>5401</v>
      </c>
      <c r="D2575" s="68">
        <v>30</v>
      </c>
      <c r="E2575" s="30" t="s">
        <v>1733</v>
      </c>
      <c r="F2575" s="30" t="s">
        <v>1839</v>
      </c>
      <c r="G2575" s="31" t="s">
        <v>964</v>
      </c>
      <c r="H2575" s="32">
        <v>1125</v>
      </c>
      <c r="I2575" s="5"/>
      <c r="J2575" s="33">
        <f>IF(I2575&lt;1,I2575*H2575*1.3,IF(I2575&gt;=1,I2575*H2575))</f>
        <v>0</v>
      </c>
      <c r="K2575" s="49" t="s">
        <v>1388</v>
      </c>
    </row>
    <row r="2576" spans="1:11" s="35" customFormat="1" ht="15" customHeight="1">
      <c r="A2576" s="41" t="s">
        <v>2554</v>
      </c>
      <c r="B2576" s="28"/>
      <c r="C2576" s="29" t="s">
        <v>5402</v>
      </c>
      <c r="D2576" s="68">
        <v>30</v>
      </c>
      <c r="E2576" s="30" t="s">
        <v>1733</v>
      </c>
      <c r="F2576" s="30" t="s">
        <v>1839</v>
      </c>
      <c r="G2576" s="31" t="s">
        <v>964</v>
      </c>
      <c r="H2576" s="32">
        <v>1125</v>
      </c>
      <c r="I2576" s="5"/>
      <c r="J2576" s="33">
        <f>IF(I2576&lt;1,I2576*H2576*1.3,IF(I2576&gt;=1,I2576*H2576))</f>
        <v>0</v>
      </c>
      <c r="K2576" s="49" t="s">
        <v>1388</v>
      </c>
    </row>
    <row r="2577" spans="1:11" s="35" customFormat="1" ht="15" customHeight="1">
      <c r="A2577" s="41" t="s">
        <v>2553</v>
      </c>
      <c r="B2577" s="28"/>
      <c r="C2577" s="29" t="s">
        <v>5403</v>
      </c>
      <c r="D2577" s="68">
        <v>30</v>
      </c>
      <c r="E2577" s="30" t="s">
        <v>1733</v>
      </c>
      <c r="F2577" s="30" t="s">
        <v>1839</v>
      </c>
      <c r="G2577" s="31" t="s">
        <v>964</v>
      </c>
      <c r="H2577" s="32">
        <v>1125</v>
      </c>
      <c r="I2577" s="5"/>
      <c r="J2577" s="33">
        <f>IF(I2577&lt;1,I2577*H2577*1.3,IF(I2577&gt;=1,I2577*H2577))</f>
        <v>0</v>
      </c>
      <c r="K2577" s="49" t="s">
        <v>1388</v>
      </c>
    </row>
    <row r="2578" spans="1:11" s="35" customFormat="1" ht="15" customHeight="1">
      <c r="A2578" s="41" t="s">
        <v>2552</v>
      </c>
      <c r="B2578" s="28"/>
      <c r="C2578" s="29" t="s">
        <v>5404</v>
      </c>
      <c r="D2578" s="68">
        <v>30</v>
      </c>
      <c r="E2578" s="30" t="s">
        <v>1733</v>
      </c>
      <c r="F2578" s="30" t="s">
        <v>1839</v>
      </c>
      <c r="G2578" s="31" t="s">
        <v>964</v>
      </c>
      <c r="H2578" s="32">
        <v>1125</v>
      </c>
      <c r="I2578" s="5"/>
      <c r="J2578" s="33">
        <f>IF(I2578&lt;1,I2578*H2578*1.3,IF(I2578&gt;=1,I2578*H2578))</f>
        <v>0</v>
      </c>
      <c r="K2578" s="49" t="s">
        <v>1388</v>
      </c>
    </row>
    <row r="2579" spans="1:11" s="35" customFormat="1" ht="15" customHeight="1">
      <c r="A2579" s="36" t="s">
        <v>161</v>
      </c>
      <c r="B2579" s="28"/>
      <c r="C2579" s="29" t="s">
        <v>5405</v>
      </c>
      <c r="D2579" s="68">
        <v>30</v>
      </c>
      <c r="E2579" s="30" t="s">
        <v>1733</v>
      </c>
      <c r="F2579" s="30" t="s">
        <v>1839</v>
      </c>
      <c r="G2579" s="31" t="s">
        <v>964</v>
      </c>
      <c r="H2579" s="32">
        <v>1500</v>
      </c>
      <c r="I2579" s="5"/>
      <c r="J2579" s="33">
        <f>IF(I2579&lt;1,I2579*H2579*1.3,IF(I2579&gt;=1,I2579*H2579))</f>
        <v>0</v>
      </c>
      <c r="K2579" s="37" t="s">
        <v>1392</v>
      </c>
    </row>
    <row r="2580" spans="1:11" s="35" customFormat="1" ht="15" customHeight="1">
      <c r="A2580" s="41">
        <v>22762</v>
      </c>
      <c r="B2580" s="28"/>
      <c r="C2580" s="29" t="s">
        <v>5406</v>
      </c>
      <c r="D2580" s="68">
        <v>60</v>
      </c>
      <c r="E2580" s="30" t="s">
        <v>1733</v>
      </c>
      <c r="F2580" s="30" t="s">
        <v>1839</v>
      </c>
      <c r="G2580" s="42" t="s">
        <v>964</v>
      </c>
      <c r="H2580" s="32">
        <v>875</v>
      </c>
      <c r="I2580" s="5"/>
      <c r="J2580" s="33">
        <f>IF(I2580&lt;1,I2580*H2580*1.3,IF(I2580&gt;=1,I2580*H2580))</f>
        <v>0</v>
      </c>
      <c r="K2580" s="60" t="s">
        <v>3265</v>
      </c>
    </row>
    <row r="2581" spans="1:11" s="35" customFormat="1" ht="15" customHeight="1">
      <c r="A2581" s="41">
        <v>22073</v>
      </c>
      <c r="B2581" s="28"/>
      <c r="C2581" s="29" t="s">
        <v>5407</v>
      </c>
      <c r="D2581" s="68">
        <v>60</v>
      </c>
      <c r="E2581" s="30" t="s">
        <v>1733</v>
      </c>
      <c r="F2581" s="30" t="s">
        <v>1839</v>
      </c>
      <c r="G2581" s="42" t="s">
        <v>964</v>
      </c>
      <c r="H2581" s="32">
        <v>875</v>
      </c>
      <c r="I2581" s="5"/>
      <c r="J2581" s="33">
        <f>IF(I2581&lt;1,I2581*H2581*1.3,IF(I2581&gt;=1,I2581*H2581))</f>
        <v>0</v>
      </c>
      <c r="K2581" s="60" t="s">
        <v>3265</v>
      </c>
    </row>
    <row r="2582" spans="1:11" s="35" customFormat="1" ht="15" customHeight="1">
      <c r="A2582" s="41">
        <v>22763</v>
      </c>
      <c r="B2582" s="28"/>
      <c r="C2582" s="29" t="s">
        <v>5408</v>
      </c>
      <c r="D2582" s="68">
        <v>60</v>
      </c>
      <c r="E2582" s="30" t="s">
        <v>1733</v>
      </c>
      <c r="F2582" s="30" t="s">
        <v>1839</v>
      </c>
      <c r="G2582" s="42" t="s">
        <v>964</v>
      </c>
      <c r="H2582" s="32">
        <v>875</v>
      </c>
      <c r="I2582" s="5"/>
      <c r="J2582" s="33">
        <f>IF(I2582&lt;1,I2582*H2582*1.3,IF(I2582&gt;=1,I2582*H2582))</f>
        <v>0</v>
      </c>
      <c r="K2582" s="60" t="s">
        <v>3265</v>
      </c>
    </row>
    <row r="2583" spans="1:11" s="35" customFormat="1" ht="15" customHeight="1">
      <c r="A2583" s="41">
        <v>22074</v>
      </c>
      <c r="B2583" s="28"/>
      <c r="C2583" s="29" t="s">
        <v>5409</v>
      </c>
      <c r="D2583" s="68">
        <v>60</v>
      </c>
      <c r="E2583" s="30" t="s">
        <v>1733</v>
      </c>
      <c r="F2583" s="30" t="s">
        <v>1839</v>
      </c>
      <c r="G2583" s="42" t="s">
        <v>964</v>
      </c>
      <c r="H2583" s="32">
        <v>875</v>
      </c>
      <c r="I2583" s="5"/>
      <c r="J2583" s="33">
        <f>IF(I2583&lt;1,I2583*H2583*1.3,IF(I2583&gt;=1,I2583*H2583))</f>
        <v>0</v>
      </c>
      <c r="K2583" s="60" t="s">
        <v>3265</v>
      </c>
    </row>
    <row r="2584" spans="1:11" s="35" customFormat="1" ht="15" customHeight="1">
      <c r="A2584" s="41">
        <v>22764</v>
      </c>
      <c r="B2584" s="28"/>
      <c r="C2584" s="29" t="s">
        <v>5410</v>
      </c>
      <c r="D2584" s="68">
        <v>60</v>
      </c>
      <c r="E2584" s="30" t="s">
        <v>1733</v>
      </c>
      <c r="F2584" s="30" t="s">
        <v>1839</v>
      </c>
      <c r="G2584" s="42" t="s">
        <v>964</v>
      </c>
      <c r="H2584" s="32">
        <v>875</v>
      </c>
      <c r="I2584" s="5"/>
      <c r="J2584" s="33">
        <f>IF(I2584&lt;1,I2584*H2584*1.3,IF(I2584&gt;=1,I2584*H2584))</f>
        <v>0</v>
      </c>
      <c r="K2584" s="60" t="s">
        <v>3265</v>
      </c>
    </row>
    <row r="2585" spans="1:11" s="35" customFormat="1" ht="15" customHeight="1">
      <c r="A2585" s="41" t="s">
        <v>2551</v>
      </c>
      <c r="B2585" s="28"/>
      <c r="C2585" s="29" t="s">
        <v>5411</v>
      </c>
      <c r="D2585" s="68">
        <v>60</v>
      </c>
      <c r="E2585" s="30" t="s">
        <v>1733</v>
      </c>
      <c r="F2585" s="30" t="s">
        <v>1839</v>
      </c>
      <c r="G2585" s="31" t="s">
        <v>964</v>
      </c>
      <c r="H2585" s="32">
        <v>1938</v>
      </c>
      <c r="I2585" s="5"/>
      <c r="J2585" s="33">
        <f>IF(I2585&lt;1,I2585*H2585*1.3,IF(I2585&gt;=1,I2585*H2585))</f>
        <v>0</v>
      </c>
      <c r="K2585" s="49" t="s">
        <v>1388</v>
      </c>
    </row>
    <row r="2586" spans="1:11" s="35" customFormat="1" ht="15" customHeight="1">
      <c r="A2586" s="41" t="s">
        <v>2550</v>
      </c>
      <c r="B2586" s="28"/>
      <c r="C2586" s="29" t="s">
        <v>5412</v>
      </c>
      <c r="D2586" s="68">
        <v>60</v>
      </c>
      <c r="E2586" s="30" t="s">
        <v>1733</v>
      </c>
      <c r="F2586" s="30" t="s">
        <v>1839</v>
      </c>
      <c r="G2586" s="31" t="s">
        <v>964</v>
      </c>
      <c r="H2586" s="32">
        <v>1938</v>
      </c>
      <c r="I2586" s="5"/>
      <c r="J2586" s="33">
        <f>IF(I2586&lt;1,I2586*H2586*1.3,IF(I2586&gt;=1,I2586*H2586))</f>
        <v>0</v>
      </c>
      <c r="K2586" s="49" t="s">
        <v>1388</v>
      </c>
    </row>
    <row r="2587" spans="1:11" s="35" customFormat="1" ht="15" customHeight="1">
      <c r="A2587" s="41" t="s">
        <v>2549</v>
      </c>
      <c r="B2587" s="28"/>
      <c r="C2587" s="29" t="s">
        <v>5413</v>
      </c>
      <c r="D2587" s="68">
        <v>60</v>
      </c>
      <c r="E2587" s="30" t="s">
        <v>1733</v>
      </c>
      <c r="F2587" s="30" t="s">
        <v>1839</v>
      </c>
      <c r="G2587" s="31" t="s">
        <v>964</v>
      </c>
      <c r="H2587" s="32">
        <v>1938</v>
      </c>
      <c r="I2587" s="5"/>
      <c r="J2587" s="33">
        <f>IF(I2587&lt;1,I2587*H2587*1.3,IF(I2587&gt;=1,I2587*H2587))</f>
        <v>0</v>
      </c>
      <c r="K2587" s="49" t="s">
        <v>1388</v>
      </c>
    </row>
    <row r="2588" spans="1:11" s="35" customFormat="1" ht="15" customHeight="1">
      <c r="A2588" s="41" t="s">
        <v>2548</v>
      </c>
      <c r="B2588" s="28"/>
      <c r="C2588" s="29" t="s">
        <v>5414</v>
      </c>
      <c r="D2588" s="68">
        <v>60</v>
      </c>
      <c r="E2588" s="30" t="s">
        <v>1733</v>
      </c>
      <c r="F2588" s="30" t="s">
        <v>1839</v>
      </c>
      <c r="G2588" s="31" t="s">
        <v>964</v>
      </c>
      <c r="H2588" s="32">
        <v>1938</v>
      </c>
      <c r="I2588" s="5"/>
      <c r="J2588" s="33">
        <f>IF(I2588&lt;1,I2588*H2588*1.3,IF(I2588&gt;=1,I2588*H2588))</f>
        <v>0</v>
      </c>
      <c r="K2588" s="49" t="s">
        <v>1388</v>
      </c>
    </row>
    <row r="2589" spans="1:11" s="59" customFormat="1" ht="15" customHeight="1">
      <c r="A2589" s="22"/>
      <c r="B2589" s="22" t="s">
        <v>162</v>
      </c>
      <c r="C2589" s="22"/>
      <c r="D2589" s="45"/>
      <c r="E2589" s="45"/>
      <c r="F2589" s="55"/>
      <c r="G2589" s="45"/>
      <c r="H2589" s="56"/>
      <c r="I2589" s="6"/>
      <c r="J2589" s="57"/>
      <c r="K2589" s="58"/>
    </row>
    <row r="2590" spans="1:11" s="35" customFormat="1" ht="15" customHeight="1">
      <c r="A2590" s="36" t="s">
        <v>163</v>
      </c>
      <c r="B2590" s="28"/>
      <c r="C2590" s="29" t="s">
        <v>5415</v>
      </c>
      <c r="D2590" s="51">
        <v>15</v>
      </c>
      <c r="E2590" s="30" t="s">
        <v>1698</v>
      </c>
      <c r="F2590" s="30" t="s">
        <v>1839</v>
      </c>
      <c r="G2590" s="31" t="s">
        <v>964</v>
      </c>
      <c r="H2590" s="32">
        <v>7500</v>
      </c>
      <c r="I2590" s="5"/>
      <c r="J2590" s="33">
        <f>IF(I2590&lt;1,I2590*H2590*1.3,IF(I2590&gt;=1,I2590*H2590))</f>
        <v>0</v>
      </c>
      <c r="K2590" s="37" t="s">
        <v>1392</v>
      </c>
    </row>
    <row r="2591" spans="1:11" s="35" customFormat="1" ht="15" customHeight="1">
      <c r="A2591" s="36" t="s">
        <v>164</v>
      </c>
      <c r="B2591" s="28"/>
      <c r="C2591" s="29" t="s">
        <v>5416</v>
      </c>
      <c r="D2591" s="51">
        <v>15</v>
      </c>
      <c r="E2591" s="30" t="s">
        <v>1698</v>
      </c>
      <c r="F2591" s="30" t="s">
        <v>1839</v>
      </c>
      <c r="G2591" s="31" t="s">
        <v>964</v>
      </c>
      <c r="H2591" s="32">
        <v>7500</v>
      </c>
      <c r="I2591" s="5"/>
      <c r="J2591" s="33">
        <f>IF(I2591&lt;1,I2591*H2591*1.3,IF(I2591&gt;=1,I2591*H2591))</f>
        <v>0</v>
      </c>
      <c r="K2591" s="37" t="s">
        <v>1392</v>
      </c>
    </row>
    <row r="2592" spans="1:11" s="35" customFormat="1" ht="15" customHeight="1">
      <c r="A2592" s="36" t="s">
        <v>165</v>
      </c>
      <c r="B2592" s="28"/>
      <c r="C2592" s="29" t="s">
        <v>5417</v>
      </c>
      <c r="D2592" s="51">
        <v>15</v>
      </c>
      <c r="E2592" s="30" t="s">
        <v>1698</v>
      </c>
      <c r="F2592" s="30" t="s">
        <v>1839</v>
      </c>
      <c r="G2592" s="31" t="s">
        <v>964</v>
      </c>
      <c r="H2592" s="32">
        <v>7500</v>
      </c>
      <c r="I2592" s="5"/>
      <c r="J2592" s="33">
        <f>IF(I2592&lt;1,I2592*H2592*1.3,IF(I2592&gt;=1,I2592*H2592))</f>
        <v>0</v>
      </c>
      <c r="K2592" s="37" t="s">
        <v>1392</v>
      </c>
    </row>
    <row r="2593" spans="1:11" s="35" customFormat="1" ht="15" customHeight="1">
      <c r="A2593" s="36" t="s">
        <v>166</v>
      </c>
      <c r="B2593" s="28"/>
      <c r="C2593" s="29" t="s">
        <v>5418</v>
      </c>
      <c r="D2593" s="51">
        <v>15</v>
      </c>
      <c r="E2593" s="30" t="s">
        <v>1698</v>
      </c>
      <c r="F2593" s="30" t="s">
        <v>1839</v>
      </c>
      <c r="G2593" s="31" t="s">
        <v>964</v>
      </c>
      <c r="H2593" s="32">
        <v>7500</v>
      </c>
      <c r="I2593" s="5"/>
      <c r="J2593" s="33">
        <f>IF(I2593&lt;1,I2593*H2593*1.3,IF(I2593&gt;=1,I2593*H2593))</f>
        <v>0</v>
      </c>
      <c r="K2593" s="37" t="s">
        <v>1392</v>
      </c>
    </row>
    <row r="2594" spans="1:11" s="35" customFormat="1" ht="15" customHeight="1">
      <c r="A2594" s="36" t="s">
        <v>167</v>
      </c>
      <c r="B2594" s="28"/>
      <c r="C2594" s="29" t="s">
        <v>5419</v>
      </c>
      <c r="D2594" s="51">
        <v>15</v>
      </c>
      <c r="E2594" s="30" t="s">
        <v>1698</v>
      </c>
      <c r="F2594" s="30" t="s">
        <v>1839</v>
      </c>
      <c r="G2594" s="42" t="s">
        <v>964</v>
      </c>
      <c r="H2594" s="32">
        <v>7500</v>
      </c>
      <c r="I2594" s="5"/>
      <c r="J2594" s="33">
        <f>IF(I2594&lt;1,I2594*H2594*1.3,IF(I2594&gt;=1,I2594*H2594))</f>
        <v>0</v>
      </c>
      <c r="K2594" s="37" t="s">
        <v>1392</v>
      </c>
    </row>
    <row r="2595" spans="1:11" s="59" customFormat="1" ht="15" customHeight="1">
      <c r="A2595" s="22"/>
      <c r="B2595" s="22" t="s">
        <v>168</v>
      </c>
      <c r="C2595" s="22"/>
      <c r="D2595" s="45"/>
      <c r="E2595" s="45"/>
      <c r="F2595" s="55"/>
      <c r="G2595" s="45"/>
      <c r="H2595" s="56"/>
      <c r="I2595" s="6"/>
      <c r="J2595" s="57"/>
      <c r="K2595" s="58"/>
    </row>
    <row r="2596" spans="1:11" s="35" customFormat="1" ht="15" customHeight="1">
      <c r="A2596" s="36" t="s">
        <v>169</v>
      </c>
      <c r="B2596" s="28"/>
      <c r="C2596" s="29" t="s">
        <v>5420</v>
      </c>
      <c r="D2596" s="51">
        <v>30</v>
      </c>
      <c r="E2596" s="30" t="s">
        <v>1698</v>
      </c>
      <c r="F2596" s="30" t="s">
        <v>1839</v>
      </c>
      <c r="G2596" s="31" t="s">
        <v>964</v>
      </c>
      <c r="H2596" s="32">
        <v>5500</v>
      </c>
      <c r="I2596" s="5"/>
      <c r="J2596" s="33">
        <f>IF(I2596&lt;1,I2596*H2596*1.3,IF(I2596&gt;=1,I2596*H2596))</f>
        <v>0</v>
      </c>
      <c r="K2596" s="37" t="s">
        <v>1392</v>
      </c>
    </row>
    <row r="2597" spans="1:11" s="48" customFormat="1" ht="15" customHeight="1">
      <c r="A2597" s="43"/>
      <c r="B2597" s="22" t="s">
        <v>574</v>
      </c>
      <c r="C2597" s="22"/>
      <c r="D2597" s="44"/>
      <c r="E2597" s="44"/>
      <c r="F2597" s="43"/>
      <c r="G2597" s="45"/>
      <c r="H2597" s="46"/>
      <c r="I2597" s="8"/>
      <c r="J2597" s="47"/>
      <c r="K2597" s="47"/>
    </row>
    <row r="2598" spans="1:11" s="35" customFormat="1" ht="15" customHeight="1">
      <c r="A2598" s="36">
        <v>22526</v>
      </c>
      <c r="B2598" s="28"/>
      <c r="C2598" s="29" t="s">
        <v>5421</v>
      </c>
      <c r="D2598" s="51" t="s">
        <v>75</v>
      </c>
      <c r="E2598" s="30" t="s">
        <v>1733</v>
      </c>
      <c r="F2598" s="30" t="s">
        <v>1914</v>
      </c>
      <c r="G2598" s="31" t="s">
        <v>964</v>
      </c>
      <c r="H2598" s="32">
        <v>375</v>
      </c>
      <c r="I2598" s="5"/>
      <c r="J2598" s="33">
        <f>IF(I2598&lt;1,I2598*H2598*1.3,IF(I2598&gt;=1,I2598*H2598))</f>
        <v>0</v>
      </c>
      <c r="K2598" s="60" t="s">
        <v>3265</v>
      </c>
    </row>
    <row r="2599" spans="1:11" s="35" customFormat="1" ht="15" customHeight="1">
      <c r="A2599" s="41">
        <v>22527</v>
      </c>
      <c r="B2599" s="28"/>
      <c r="C2599" s="29" t="s">
        <v>5422</v>
      </c>
      <c r="D2599" s="51" t="s">
        <v>75</v>
      </c>
      <c r="E2599" s="30" t="s">
        <v>1733</v>
      </c>
      <c r="F2599" s="30" t="s">
        <v>1914</v>
      </c>
      <c r="G2599" s="42" t="s">
        <v>964</v>
      </c>
      <c r="H2599" s="32">
        <v>375</v>
      </c>
      <c r="I2599" s="5"/>
      <c r="J2599" s="33">
        <f>IF(I2599&lt;1,I2599*H2599*1.3,IF(I2599&gt;=1,I2599*H2599))</f>
        <v>0</v>
      </c>
      <c r="K2599" s="60" t="s">
        <v>3265</v>
      </c>
    </row>
    <row r="2600" spans="1:11" s="35" customFormat="1" ht="15" customHeight="1">
      <c r="A2600" s="38">
        <v>61600268</v>
      </c>
      <c r="B2600" s="28"/>
      <c r="C2600" s="29" t="s">
        <v>5423</v>
      </c>
      <c r="D2600" s="51" t="s">
        <v>75</v>
      </c>
      <c r="E2600" s="30" t="s">
        <v>1733</v>
      </c>
      <c r="F2600" s="30" t="s">
        <v>1914</v>
      </c>
      <c r="G2600" s="31" t="s">
        <v>964</v>
      </c>
      <c r="H2600" s="32">
        <v>375</v>
      </c>
      <c r="I2600" s="5"/>
      <c r="J2600" s="33">
        <f>IF(I2600&lt;1,I2600*H2600*1.3,IF(I2600&gt;=1,I2600*H2600))</f>
        <v>0</v>
      </c>
      <c r="K2600" s="60" t="s">
        <v>3265</v>
      </c>
    </row>
    <row r="2601" spans="1:11" s="35" customFormat="1" ht="15" customHeight="1">
      <c r="A2601" s="36">
        <v>70000607</v>
      </c>
      <c r="B2601" s="28"/>
      <c r="C2601" s="29" t="s">
        <v>5424</v>
      </c>
      <c r="D2601" s="118" t="s">
        <v>90</v>
      </c>
      <c r="E2601" s="30" t="s">
        <v>1733</v>
      </c>
      <c r="F2601" s="30" t="s">
        <v>1914</v>
      </c>
      <c r="G2601" s="31" t="s">
        <v>964</v>
      </c>
      <c r="H2601" s="32">
        <v>2000</v>
      </c>
      <c r="I2601" s="5"/>
      <c r="J2601" s="33">
        <f>IF(I2601&lt;1,I2601*H2601*1.3,IF(I2601&gt;=1,I2601*H2601))</f>
        <v>0</v>
      </c>
      <c r="K2601" s="54" t="s">
        <v>1393</v>
      </c>
    </row>
    <row r="2602" spans="1:11" s="35" customFormat="1" ht="15" customHeight="1">
      <c r="A2602" s="36">
        <v>70000606</v>
      </c>
      <c r="B2602" s="28"/>
      <c r="C2602" s="29" t="s">
        <v>5425</v>
      </c>
      <c r="D2602" s="118" t="s">
        <v>90</v>
      </c>
      <c r="E2602" s="30" t="s">
        <v>1733</v>
      </c>
      <c r="F2602" s="30" t="s">
        <v>1914</v>
      </c>
      <c r="G2602" s="31" t="s">
        <v>964</v>
      </c>
      <c r="H2602" s="32">
        <v>2000</v>
      </c>
      <c r="I2602" s="5"/>
      <c r="J2602" s="33">
        <f>IF(I2602&lt;1,I2602*H2602*1.3,IF(I2602&gt;=1,I2602*H2602))</f>
        <v>0</v>
      </c>
      <c r="K2602" s="54" t="s">
        <v>1393</v>
      </c>
    </row>
    <row r="2603" spans="1:11" s="35" customFormat="1" ht="15" customHeight="1">
      <c r="A2603" s="36">
        <v>70000605</v>
      </c>
      <c r="B2603" s="28"/>
      <c r="C2603" s="29" t="s">
        <v>5426</v>
      </c>
      <c r="D2603" s="118" t="s">
        <v>90</v>
      </c>
      <c r="E2603" s="30" t="s">
        <v>1733</v>
      </c>
      <c r="F2603" s="30" t="s">
        <v>1914</v>
      </c>
      <c r="G2603" s="31" t="s">
        <v>964</v>
      </c>
      <c r="H2603" s="32">
        <v>2000</v>
      </c>
      <c r="I2603" s="5"/>
      <c r="J2603" s="33">
        <f>IF(I2603&lt;1,I2603*H2603*1.3,IF(I2603&gt;=1,I2603*H2603))</f>
        <v>0</v>
      </c>
      <c r="K2603" s="54" t="s">
        <v>1393</v>
      </c>
    </row>
    <row r="2604" spans="1:11" s="35" customFormat="1" ht="15" customHeight="1">
      <c r="A2604" s="36">
        <v>70000607</v>
      </c>
      <c r="B2604" s="28"/>
      <c r="C2604" s="29" t="s">
        <v>5424</v>
      </c>
      <c r="D2604" s="118" t="s">
        <v>90</v>
      </c>
      <c r="E2604" s="30" t="s">
        <v>1698</v>
      </c>
      <c r="F2604" s="30" t="s">
        <v>1914</v>
      </c>
      <c r="G2604" s="31" t="s">
        <v>964</v>
      </c>
      <c r="H2604" s="32">
        <v>2500</v>
      </c>
      <c r="I2604" s="5"/>
      <c r="J2604" s="33">
        <f>IF(I2604&lt;1,I2604*H2604*1.3,IF(I2604&gt;=1,I2604*H2604))</f>
        <v>0</v>
      </c>
      <c r="K2604" s="54" t="s">
        <v>1393</v>
      </c>
    </row>
    <row r="2605" spans="1:11" s="35" customFormat="1" ht="15" customHeight="1">
      <c r="A2605" s="36">
        <v>70000606</v>
      </c>
      <c r="B2605" s="28"/>
      <c r="C2605" s="29" t="s">
        <v>5425</v>
      </c>
      <c r="D2605" s="118" t="s">
        <v>90</v>
      </c>
      <c r="E2605" s="30" t="s">
        <v>1698</v>
      </c>
      <c r="F2605" s="30" t="s">
        <v>1914</v>
      </c>
      <c r="G2605" s="42" t="s">
        <v>964</v>
      </c>
      <c r="H2605" s="32">
        <v>2500</v>
      </c>
      <c r="I2605" s="5"/>
      <c r="J2605" s="33">
        <f>IF(I2605&lt;1,I2605*H2605*1.3,IF(I2605&gt;=1,I2605*H2605))</f>
        <v>0</v>
      </c>
      <c r="K2605" s="54" t="s">
        <v>1393</v>
      </c>
    </row>
    <row r="2606" spans="1:11" s="35" customFormat="1" ht="15" customHeight="1">
      <c r="A2606" s="36">
        <v>70000605</v>
      </c>
      <c r="B2606" s="28"/>
      <c r="C2606" s="29" t="s">
        <v>5426</v>
      </c>
      <c r="D2606" s="118" t="s">
        <v>90</v>
      </c>
      <c r="E2606" s="30" t="s">
        <v>1698</v>
      </c>
      <c r="F2606" s="30" t="s">
        <v>1914</v>
      </c>
      <c r="G2606" s="31" t="s">
        <v>964</v>
      </c>
      <c r="H2606" s="32">
        <v>2500</v>
      </c>
      <c r="I2606" s="5"/>
      <c r="J2606" s="33">
        <f>IF(I2606&lt;1,I2606*H2606*1.3,IF(I2606&gt;=1,I2606*H2606))</f>
        <v>0</v>
      </c>
      <c r="K2606" s="54" t="s">
        <v>1393</v>
      </c>
    </row>
    <row r="2607" spans="1:11" s="35" customFormat="1" ht="15" customHeight="1">
      <c r="A2607" s="36">
        <v>70086788</v>
      </c>
      <c r="B2607" s="28"/>
      <c r="C2607" s="29" t="s">
        <v>5427</v>
      </c>
      <c r="D2607" s="118" t="s">
        <v>1182</v>
      </c>
      <c r="E2607" s="30" t="s">
        <v>1733</v>
      </c>
      <c r="F2607" s="30" t="s">
        <v>1914</v>
      </c>
      <c r="G2607" s="31" t="s">
        <v>964</v>
      </c>
      <c r="H2607" s="32">
        <v>3125</v>
      </c>
      <c r="I2607" s="5"/>
      <c r="J2607" s="33">
        <f>IF(I2607&lt;1,I2607*H2607*1.3,IF(I2607&gt;=1,I2607*H2607))</f>
        <v>0</v>
      </c>
      <c r="K2607" s="54" t="s">
        <v>1393</v>
      </c>
    </row>
    <row r="2608" spans="1:11" s="35" customFormat="1" ht="15" customHeight="1">
      <c r="A2608" s="36">
        <v>70059063</v>
      </c>
      <c r="B2608" s="28"/>
      <c r="C2608" s="29" t="s">
        <v>5428</v>
      </c>
      <c r="D2608" s="118" t="s">
        <v>1182</v>
      </c>
      <c r="E2608" s="30" t="s">
        <v>1733</v>
      </c>
      <c r="F2608" s="30" t="s">
        <v>1914</v>
      </c>
      <c r="G2608" s="31" t="s">
        <v>964</v>
      </c>
      <c r="H2608" s="32">
        <v>3125</v>
      </c>
      <c r="I2608" s="5"/>
      <c r="J2608" s="33">
        <f>IF(I2608&lt;1,I2608*H2608*1.3,IF(I2608&gt;=1,I2608*H2608))</f>
        <v>0</v>
      </c>
      <c r="K2608" s="54" t="s">
        <v>1393</v>
      </c>
    </row>
    <row r="2609" spans="1:11" s="35" customFormat="1" ht="15" customHeight="1">
      <c r="A2609" s="36">
        <v>70028078</v>
      </c>
      <c r="B2609" s="28"/>
      <c r="C2609" s="29" t="s">
        <v>5429</v>
      </c>
      <c r="D2609" s="125" t="s">
        <v>1182</v>
      </c>
      <c r="E2609" s="30" t="s">
        <v>1733</v>
      </c>
      <c r="F2609" s="30" t="s">
        <v>1914</v>
      </c>
      <c r="G2609" s="31" t="s">
        <v>964</v>
      </c>
      <c r="H2609" s="32">
        <v>3125</v>
      </c>
      <c r="I2609" s="5"/>
      <c r="J2609" s="33">
        <f>IF(I2609&lt;1,I2609*H2609*1.3,IF(I2609&gt;=1,I2609*H2609))</f>
        <v>0</v>
      </c>
      <c r="K2609" s="54" t="s">
        <v>1393</v>
      </c>
    </row>
    <row r="2610" spans="1:11" s="35" customFormat="1" ht="15" customHeight="1">
      <c r="A2610" s="36">
        <v>70086788</v>
      </c>
      <c r="B2610" s="28"/>
      <c r="C2610" s="29" t="s">
        <v>5427</v>
      </c>
      <c r="D2610" s="118" t="s">
        <v>1182</v>
      </c>
      <c r="E2610" s="30" t="s">
        <v>1698</v>
      </c>
      <c r="F2610" s="30" t="s">
        <v>1914</v>
      </c>
      <c r="G2610" s="31" t="s">
        <v>964</v>
      </c>
      <c r="H2610" s="32">
        <v>3500</v>
      </c>
      <c r="I2610" s="5"/>
      <c r="J2610" s="33">
        <f>IF(I2610&lt;1,I2610*H2610*1.3,IF(I2610&gt;=1,I2610*H2610))</f>
        <v>0</v>
      </c>
      <c r="K2610" s="54" t="s">
        <v>1393</v>
      </c>
    </row>
    <row r="2611" spans="1:11" s="35" customFormat="1" ht="15" customHeight="1">
      <c r="A2611" s="36">
        <v>70059063</v>
      </c>
      <c r="B2611" s="28"/>
      <c r="C2611" s="29" t="s">
        <v>5428</v>
      </c>
      <c r="D2611" s="118" t="s">
        <v>1182</v>
      </c>
      <c r="E2611" s="30" t="s">
        <v>1698</v>
      </c>
      <c r="F2611" s="30" t="s">
        <v>1914</v>
      </c>
      <c r="G2611" s="31" t="s">
        <v>964</v>
      </c>
      <c r="H2611" s="32">
        <v>3500</v>
      </c>
      <c r="I2611" s="5"/>
      <c r="J2611" s="33">
        <f>IF(I2611&lt;1,I2611*H2611*1.3,IF(I2611&gt;=1,I2611*H2611))</f>
        <v>0</v>
      </c>
      <c r="K2611" s="54" t="s">
        <v>1393</v>
      </c>
    </row>
    <row r="2612" spans="1:11" s="35" customFormat="1" ht="15" customHeight="1">
      <c r="A2612" s="36">
        <v>70028078</v>
      </c>
      <c r="B2612" s="28"/>
      <c r="C2612" s="29" t="s">
        <v>5429</v>
      </c>
      <c r="D2612" s="125" t="s">
        <v>1182</v>
      </c>
      <c r="E2612" s="30" t="s">
        <v>1698</v>
      </c>
      <c r="F2612" s="30" t="s">
        <v>1914</v>
      </c>
      <c r="G2612" s="31" t="s">
        <v>964</v>
      </c>
      <c r="H2612" s="32">
        <v>3500</v>
      </c>
      <c r="I2612" s="5"/>
      <c r="J2612" s="33">
        <f>IF(I2612&lt;1,I2612*H2612*1.3,IF(I2612&gt;=1,I2612*H2612))</f>
        <v>0</v>
      </c>
      <c r="K2612" s="54" t="s">
        <v>1393</v>
      </c>
    </row>
    <row r="2613" spans="1:11" s="59" customFormat="1" ht="15" customHeight="1">
      <c r="A2613" s="22"/>
      <c r="B2613" s="22" t="s">
        <v>903</v>
      </c>
      <c r="C2613" s="22"/>
      <c r="D2613" s="45"/>
      <c r="E2613" s="45"/>
      <c r="F2613" s="45"/>
      <c r="G2613" s="45"/>
      <c r="H2613" s="45"/>
      <c r="I2613" s="11"/>
      <c r="J2613" s="44"/>
      <c r="K2613" s="22"/>
    </row>
    <row r="2614" spans="1:11" s="35" customFormat="1" ht="15" customHeight="1">
      <c r="A2614" s="36" t="s">
        <v>1305</v>
      </c>
      <c r="B2614" s="28"/>
      <c r="C2614" s="29" t="s">
        <v>5430</v>
      </c>
      <c r="D2614" s="51" t="s">
        <v>26</v>
      </c>
      <c r="E2614" s="30" t="s">
        <v>2230</v>
      </c>
      <c r="F2614" s="30" t="s">
        <v>1914</v>
      </c>
      <c r="G2614" s="31" t="s">
        <v>964</v>
      </c>
      <c r="H2614" s="32">
        <v>13250</v>
      </c>
      <c r="I2614" s="5"/>
      <c r="J2614" s="33">
        <f>IF(I2614&lt;1,I2614*H2614*1.3,IF(I2614&gt;=1,I2614*H2614))</f>
        <v>0</v>
      </c>
      <c r="K2614" s="85" t="s">
        <v>1394</v>
      </c>
    </row>
    <row r="2615" spans="1:11" s="35" customFormat="1" ht="15" customHeight="1">
      <c r="A2615" s="126">
        <v>453897</v>
      </c>
      <c r="B2615" s="28"/>
      <c r="C2615" s="29" t="s">
        <v>5431</v>
      </c>
      <c r="D2615" s="51" t="s">
        <v>75</v>
      </c>
      <c r="E2615" s="30" t="s">
        <v>2146</v>
      </c>
      <c r="F2615" s="30" t="s">
        <v>1914</v>
      </c>
      <c r="G2615" s="31" t="s">
        <v>964</v>
      </c>
      <c r="H2615" s="32">
        <v>20000</v>
      </c>
      <c r="I2615" s="5"/>
      <c r="J2615" s="33">
        <f>IF(I2615&lt;1,I2615*H2615*1.3,IF(I2615&gt;=1,I2615*H2615))</f>
        <v>0</v>
      </c>
      <c r="K2615" s="52" t="s">
        <v>1391</v>
      </c>
    </row>
    <row r="2616" spans="1:11" s="48" customFormat="1" ht="15" customHeight="1">
      <c r="A2616" s="43"/>
      <c r="B2616" s="22" t="s">
        <v>3153</v>
      </c>
      <c r="C2616" s="22"/>
      <c r="D2616" s="44"/>
      <c r="E2616" s="44"/>
      <c r="F2616" s="43"/>
      <c r="G2616" s="45"/>
      <c r="H2616" s="46"/>
      <c r="I2616" s="8"/>
      <c r="J2616" s="47"/>
      <c r="K2616" s="47"/>
    </row>
    <row r="2617" spans="1:11" s="35" customFormat="1" ht="15" customHeight="1">
      <c r="A2617" s="29" t="s">
        <v>3155</v>
      </c>
      <c r="B2617" s="64" t="s">
        <v>3076</v>
      </c>
      <c r="C2617" s="80" t="s">
        <v>3154</v>
      </c>
      <c r="D2617" s="51">
        <v>90</v>
      </c>
      <c r="E2617" s="30" t="s">
        <v>1733</v>
      </c>
      <c r="F2617" s="30" t="s">
        <v>1839</v>
      </c>
      <c r="G2617" s="31" t="s">
        <v>964</v>
      </c>
      <c r="H2617" s="32">
        <v>325</v>
      </c>
      <c r="I2617" s="5"/>
      <c r="J2617" s="33">
        <f>IF(I2617&lt;1,I2617*H2617*1.3,IF(I2617&gt;=1,I2617*H2617))</f>
        <v>0</v>
      </c>
      <c r="K2617" s="34" t="s">
        <v>1390</v>
      </c>
    </row>
    <row r="2618" spans="1:11" s="59" customFormat="1" ht="15" customHeight="1">
      <c r="A2618" s="22"/>
      <c r="B2618" s="22" t="s">
        <v>1829</v>
      </c>
      <c r="C2618" s="22"/>
      <c r="D2618" s="45"/>
      <c r="E2618" s="45"/>
      <c r="F2618" s="55"/>
      <c r="G2618" s="45"/>
      <c r="H2618" s="56"/>
      <c r="I2618" s="6"/>
      <c r="J2618" s="57"/>
      <c r="K2618" s="58"/>
    </row>
    <row r="2619" spans="1:11" s="81" customFormat="1" ht="15" customHeight="1">
      <c r="A2619" s="36" t="s">
        <v>1426</v>
      </c>
      <c r="B2619" s="28"/>
      <c r="C2619" s="29" t="s">
        <v>5432</v>
      </c>
      <c r="D2619" s="51">
        <v>120</v>
      </c>
      <c r="E2619" s="30" t="s">
        <v>1733</v>
      </c>
      <c r="F2619" s="30" t="s">
        <v>1839</v>
      </c>
      <c r="G2619" s="31" t="s">
        <v>964</v>
      </c>
      <c r="H2619" s="32">
        <v>5000</v>
      </c>
      <c r="I2619" s="5"/>
      <c r="J2619" s="33">
        <f>IF(I2619&lt;1,I2619*H2619*1.3,IF(I2619&gt;=1,I2619*H2619))</f>
        <v>0</v>
      </c>
      <c r="K2619" s="34" t="s">
        <v>1390</v>
      </c>
    </row>
    <row r="2620" spans="1:11" s="35" customFormat="1" ht="15" customHeight="1">
      <c r="A2620" s="36" t="s">
        <v>1427</v>
      </c>
      <c r="B2620" s="28"/>
      <c r="C2620" s="29" t="s">
        <v>5433</v>
      </c>
      <c r="D2620" s="51" t="s">
        <v>170</v>
      </c>
      <c r="E2620" s="30" t="s">
        <v>1733</v>
      </c>
      <c r="F2620" s="30" t="s">
        <v>1839</v>
      </c>
      <c r="G2620" s="31" t="s">
        <v>964</v>
      </c>
      <c r="H2620" s="32">
        <v>62500</v>
      </c>
      <c r="I2620" s="5"/>
      <c r="J2620" s="33">
        <f>IF(I2620&lt;1,I2620*H2620*1.3,IF(I2620&gt;=1,I2620*H2620))</f>
        <v>0</v>
      </c>
      <c r="K2620" s="85" t="s">
        <v>1394</v>
      </c>
    </row>
    <row r="2621" spans="1:11" s="35" customFormat="1" ht="15" customHeight="1">
      <c r="A2621" s="36" t="s">
        <v>1428</v>
      </c>
      <c r="B2621" s="28"/>
      <c r="C2621" s="29" t="s">
        <v>5434</v>
      </c>
      <c r="D2621" s="51" t="s">
        <v>170</v>
      </c>
      <c r="E2621" s="30" t="s">
        <v>1733</v>
      </c>
      <c r="F2621" s="30" t="s">
        <v>1839</v>
      </c>
      <c r="G2621" s="31" t="s">
        <v>964</v>
      </c>
      <c r="H2621" s="32">
        <v>62500</v>
      </c>
      <c r="I2621" s="5"/>
      <c r="J2621" s="33">
        <f>IF(I2621&lt;1,I2621*H2621*1.3,IF(I2621&gt;=1,I2621*H2621))</f>
        <v>0</v>
      </c>
      <c r="K2621" s="85" t="s">
        <v>1394</v>
      </c>
    </row>
    <row r="2622" spans="1:11" s="35" customFormat="1" ht="15" customHeight="1">
      <c r="A2622" s="36" t="s">
        <v>1431</v>
      </c>
      <c r="B2622" s="28"/>
      <c r="C2622" s="29" t="s">
        <v>5435</v>
      </c>
      <c r="D2622" s="51" t="s">
        <v>170</v>
      </c>
      <c r="E2622" s="30" t="s">
        <v>1733</v>
      </c>
      <c r="F2622" s="30" t="s">
        <v>1839</v>
      </c>
      <c r="G2622" s="42" t="s">
        <v>964</v>
      </c>
      <c r="H2622" s="32">
        <v>62500</v>
      </c>
      <c r="I2622" s="5"/>
      <c r="J2622" s="33">
        <f>IF(I2622&lt;1,I2622*H2622*1.3,IF(I2622&gt;=1,I2622*H2622))</f>
        <v>0</v>
      </c>
      <c r="K2622" s="85" t="s">
        <v>1394</v>
      </c>
    </row>
    <row r="2623" spans="1:11" s="35" customFormat="1" ht="15" customHeight="1">
      <c r="A2623" s="36" t="s">
        <v>1429</v>
      </c>
      <c r="B2623" s="28"/>
      <c r="C2623" s="29" t="s">
        <v>5436</v>
      </c>
      <c r="D2623" s="51" t="s">
        <v>170</v>
      </c>
      <c r="E2623" s="30" t="s">
        <v>1733</v>
      </c>
      <c r="F2623" s="30" t="s">
        <v>1839</v>
      </c>
      <c r="G2623" s="31" t="s">
        <v>964</v>
      </c>
      <c r="H2623" s="32">
        <v>62500</v>
      </c>
      <c r="I2623" s="5"/>
      <c r="J2623" s="33">
        <f>IF(I2623&lt;1,I2623*H2623*1.3,IF(I2623&gt;=1,I2623*H2623))</f>
        <v>0</v>
      </c>
      <c r="K2623" s="85" t="s">
        <v>1394</v>
      </c>
    </row>
    <row r="2624" spans="1:11" s="35" customFormat="1" ht="15" customHeight="1">
      <c r="A2624" s="36" t="s">
        <v>1432</v>
      </c>
      <c r="B2624" s="28"/>
      <c r="C2624" s="29" t="s">
        <v>5437</v>
      </c>
      <c r="D2624" s="51" t="s">
        <v>170</v>
      </c>
      <c r="E2624" s="30" t="s">
        <v>1733</v>
      </c>
      <c r="F2624" s="30" t="s">
        <v>1839</v>
      </c>
      <c r="G2624" s="31" t="s">
        <v>964</v>
      </c>
      <c r="H2624" s="32">
        <v>62500</v>
      </c>
      <c r="I2624" s="5"/>
      <c r="J2624" s="33">
        <f>IF(I2624&lt;1,I2624*H2624*1.3,IF(I2624&gt;=1,I2624*H2624))</f>
        <v>0</v>
      </c>
      <c r="K2624" s="85" t="s">
        <v>1394</v>
      </c>
    </row>
    <row r="2625" spans="1:11" s="35" customFormat="1" ht="15" customHeight="1">
      <c r="A2625" s="36" t="s">
        <v>1430</v>
      </c>
      <c r="B2625" s="28"/>
      <c r="C2625" s="29" t="s">
        <v>5438</v>
      </c>
      <c r="D2625" s="51" t="s">
        <v>170</v>
      </c>
      <c r="E2625" s="30" t="s">
        <v>1733</v>
      </c>
      <c r="F2625" s="30" t="s">
        <v>1839</v>
      </c>
      <c r="G2625" s="31" t="s">
        <v>964</v>
      </c>
      <c r="H2625" s="32">
        <v>62500</v>
      </c>
      <c r="I2625" s="5"/>
      <c r="J2625" s="33">
        <f>IF(I2625&lt;1,I2625*H2625*1.3,IF(I2625&gt;=1,I2625*H2625))</f>
        <v>0</v>
      </c>
      <c r="K2625" s="85" t="s">
        <v>1394</v>
      </c>
    </row>
    <row r="2626" spans="1:11" s="35" customFormat="1" ht="15" customHeight="1">
      <c r="A2626" s="36" t="s">
        <v>2910</v>
      </c>
      <c r="B2626" s="127" t="s">
        <v>2743</v>
      </c>
      <c r="C2626" s="29" t="s">
        <v>5439</v>
      </c>
      <c r="D2626" s="51" t="s">
        <v>170</v>
      </c>
      <c r="E2626" s="30" t="s">
        <v>1733</v>
      </c>
      <c r="F2626" s="30" t="s">
        <v>1839</v>
      </c>
      <c r="G2626" s="31" t="s">
        <v>964</v>
      </c>
      <c r="H2626" s="32">
        <v>100000</v>
      </c>
      <c r="I2626" s="5"/>
      <c r="J2626" s="33">
        <f>IF(I2626&lt;1,I2626*H2626*1.3,IF(I2626&gt;=1,I2626*H2626))</f>
        <v>0</v>
      </c>
      <c r="K2626" s="85" t="s">
        <v>1394</v>
      </c>
    </row>
    <row r="2627" spans="1:11" s="35" customFormat="1" ht="15" customHeight="1">
      <c r="A2627" s="36" t="s">
        <v>2911</v>
      </c>
      <c r="B2627" s="127" t="s">
        <v>2743</v>
      </c>
      <c r="C2627" s="29" t="s">
        <v>5440</v>
      </c>
      <c r="D2627" s="51" t="s">
        <v>170</v>
      </c>
      <c r="E2627" s="30" t="s">
        <v>1733</v>
      </c>
      <c r="F2627" s="30" t="s">
        <v>1839</v>
      </c>
      <c r="G2627" s="31" t="s">
        <v>964</v>
      </c>
      <c r="H2627" s="32">
        <v>100000</v>
      </c>
      <c r="I2627" s="5"/>
      <c r="J2627" s="33">
        <f>IF(I2627&lt;1,I2627*H2627*1.3,IF(I2627&gt;=1,I2627*H2627))</f>
        <v>0</v>
      </c>
      <c r="K2627" s="85" t="s">
        <v>1394</v>
      </c>
    </row>
    <row r="2628" spans="1:11" s="35" customFormat="1" ht="15" customHeight="1">
      <c r="A2628" s="36" t="s">
        <v>2912</v>
      </c>
      <c r="B2628" s="127" t="s">
        <v>2743</v>
      </c>
      <c r="C2628" s="29" t="s">
        <v>5441</v>
      </c>
      <c r="D2628" s="51" t="s">
        <v>170</v>
      </c>
      <c r="E2628" s="30" t="s">
        <v>1733</v>
      </c>
      <c r="F2628" s="30" t="s">
        <v>1839</v>
      </c>
      <c r="G2628" s="42" t="s">
        <v>964</v>
      </c>
      <c r="H2628" s="32">
        <v>100000</v>
      </c>
      <c r="I2628" s="5"/>
      <c r="J2628" s="33">
        <f>IF(I2628&lt;1,I2628*H2628*1.3,IF(I2628&gt;=1,I2628*H2628))</f>
        <v>0</v>
      </c>
      <c r="K2628" s="85" t="s">
        <v>1394</v>
      </c>
    </row>
    <row r="2629" spans="1:11" s="35" customFormat="1" ht="15" customHeight="1">
      <c r="A2629" s="36" t="s">
        <v>2913</v>
      </c>
      <c r="B2629" s="127" t="s">
        <v>2743</v>
      </c>
      <c r="C2629" s="29" t="s">
        <v>5442</v>
      </c>
      <c r="D2629" s="51" t="s">
        <v>170</v>
      </c>
      <c r="E2629" s="30" t="s">
        <v>1733</v>
      </c>
      <c r="F2629" s="30" t="s">
        <v>1839</v>
      </c>
      <c r="G2629" s="31" t="s">
        <v>964</v>
      </c>
      <c r="H2629" s="32">
        <v>100000</v>
      </c>
      <c r="I2629" s="5"/>
      <c r="J2629" s="33">
        <f>IF(I2629&lt;1,I2629*H2629*1.3,IF(I2629&gt;=1,I2629*H2629))</f>
        <v>0</v>
      </c>
      <c r="K2629" s="85" t="s">
        <v>1394</v>
      </c>
    </row>
    <row r="2630" spans="1:11" s="35" customFormat="1" ht="15" customHeight="1">
      <c r="A2630" s="36" t="s">
        <v>2914</v>
      </c>
      <c r="B2630" s="127" t="s">
        <v>2743</v>
      </c>
      <c r="C2630" s="29" t="s">
        <v>5443</v>
      </c>
      <c r="D2630" s="51" t="s">
        <v>170</v>
      </c>
      <c r="E2630" s="30" t="s">
        <v>1733</v>
      </c>
      <c r="F2630" s="30" t="s">
        <v>1839</v>
      </c>
      <c r="G2630" s="42" t="s">
        <v>964</v>
      </c>
      <c r="H2630" s="32">
        <v>100000</v>
      </c>
      <c r="I2630" s="5"/>
      <c r="J2630" s="33">
        <f>IF(I2630&lt;1,I2630*H2630*1.3,IF(I2630&gt;=1,I2630*H2630))</f>
        <v>0</v>
      </c>
      <c r="K2630" s="85" t="s">
        <v>1394</v>
      </c>
    </row>
    <row r="2631" spans="1:11" s="35" customFormat="1" ht="15" customHeight="1">
      <c r="A2631" s="36" t="s">
        <v>2915</v>
      </c>
      <c r="B2631" s="127" t="s">
        <v>2743</v>
      </c>
      <c r="C2631" s="29" t="s">
        <v>5444</v>
      </c>
      <c r="D2631" s="51" t="s">
        <v>170</v>
      </c>
      <c r="E2631" s="30" t="s">
        <v>1733</v>
      </c>
      <c r="F2631" s="30" t="s">
        <v>1839</v>
      </c>
      <c r="G2631" s="31" t="s">
        <v>964</v>
      </c>
      <c r="H2631" s="32">
        <v>100000</v>
      </c>
      <c r="I2631" s="5"/>
      <c r="J2631" s="33">
        <f>IF(I2631&lt;1,I2631*H2631*1.3,IF(I2631&gt;=1,I2631*H2631))</f>
        <v>0</v>
      </c>
      <c r="K2631" s="85" t="s">
        <v>1394</v>
      </c>
    </row>
    <row r="2632" spans="1:11" s="35" customFormat="1" ht="15" customHeight="1">
      <c r="A2632" s="36" t="s">
        <v>2916</v>
      </c>
      <c r="B2632" s="127" t="s">
        <v>2743</v>
      </c>
      <c r="C2632" s="29" t="s">
        <v>5445</v>
      </c>
      <c r="D2632" s="51" t="s">
        <v>170</v>
      </c>
      <c r="E2632" s="30" t="s">
        <v>1733</v>
      </c>
      <c r="F2632" s="30" t="s">
        <v>1839</v>
      </c>
      <c r="G2632" s="31" t="s">
        <v>964</v>
      </c>
      <c r="H2632" s="32">
        <v>100000</v>
      </c>
      <c r="I2632" s="5"/>
      <c r="J2632" s="33">
        <f>IF(I2632&lt;1,I2632*H2632*1.3,IF(I2632&gt;=1,I2632*H2632))</f>
        <v>0</v>
      </c>
      <c r="K2632" s="85" t="s">
        <v>1394</v>
      </c>
    </row>
    <row r="2633" spans="1:11" s="35" customFormat="1" ht="15" customHeight="1">
      <c r="A2633" s="36" t="s">
        <v>2917</v>
      </c>
      <c r="B2633" s="127" t="s">
        <v>2743</v>
      </c>
      <c r="C2633" s="29" t="s">
        <v>5446</v>
      </c>
      <c r="D2633" s="51" t="s">
        <v>170</v>
      </c>
      <c r="E2633" s="30" t="s">
        <v>1733</v>
      </c>
      <c r="F2633" s="30" t="s">
        <v>1839</v>
      </c>
      <c r="G2633" s="42" t="s">
        <v>964</v>
      </c>
      <c r="H2633" s="32">
        <v>100000</v>
      </c>
      <c r="I2633" s="5"/>
      <c r="J2633" s="33">
        <f>IF(I2633&lt;1,I2633*H2633*1.3,IF(I2633&gt;=1,I2633*H2633))</f>
        <v>0</v>
      </c>
      <c r="K2633" s="85" t="s">
        <v>1394</v>
      </c>
    </row>
    <row r="2634" spans="1:11" s="35" customFormat="1" ht="15" customHeight="1">
      <c r="A2634" s="36" t="s">
        <v>2918</v>
      </c>
      <c r="B2634" s="127" t="s">
        <v>2743</v>
      </c>
      <c r="C2634" s="29" t="s">
        <v>5447</v>
      </c>
      <c r="D2634" s="51" t="s">
        <v>170</v>
      </c>
      <c r="E2634" s="30" t="s">
        <v>1733</v>
      </c>
      <c r="F2634" s="30" t="s">
        <v>1839</v>
      </c>
      <c r="G2634" s="31" t="s">
        <v>964</v>
      </c>
      <c r="H2634" s="32">
        <v>100000</v>
      </c>
      <c r="I2634" s="5"/>
      <c r="J2634" s="33">
        <f>IF(I2634&lt;1,I2634*H2634*1.3,IF(I2634&gt;=1,I2634*H2634))</f>
        <v>0</v>
      </c>
      <c r="K2634" s="85" t="s">
        <v>1394</v>
      </c>
    </row>
    <row r="2635" spans="1:11" s="35" customFormat="1" ht="15" customHeight="1">
      <c r="A2635" s="36" t="s">
        <v>2117</v>
      </c>
      <c r="B2635" s="28"/>
      <c r="C2635" s="29" t="s">
        <v>5448</v>
      </c>
      <c r="D2635" s="51" t="s">
        <v>170</v>
      </c>
      <c r="E2635" s="30" t="s">
        <v>1733</v>
      </c>
      <c r="F2635" s="30" t="s">
        <v>1839</v>
      </c>
      <c r="G2635" s="31" t="s">
        <v>964</v>
      </c>
      <c r="H2635" s="32">
        <v>81250</v>
      </c>
      <c r="I2635" s="5"/>
      <c r="J2635" s="33">
        <f>IF(I2635&lt;1,I2635*H2635*1.3,IF(I2635&gt;=1,I2635*H2635))</f>
        <v>0</v>
      </c>
      <c r="K2635" s="85" t="s">
        <v>1394</v>
      </c>
    </row>
    <row r="2636" spans="1:11" s="35" customFormat="1" ht="15" customHeight="1">
      <c r="A2636" s="36" t="s">
        <v>2118</v>
      </c>
      <c r="B2636" s="28"/>
      <c r="C2636" s="29" t="s">
        <v>5449</v>
      </c>
      <c r="D2636" s="51" t="s">
        <v>170</v>
      </c>
      <c r="E2636" s="30" t="s">
        <v>1733</v>
      </c>
      <c r="F2636" s="30" t="s">
        <v>1839</v>
      </c>
      <c r="G2636" s="31" t="s">
        <v>964</v>
      </c>
      <c r="H2636" s="32">
        <v>81250</v>
      </c>
      <c r="I2636" s="5"/>
      <c r="J2636" s="33">
        <f>IF(I2636&lt;1,I2636*H2636*1.3,IF(I2636&gt;=1,I2636*H2636))</f>
        <v>0</v>
      </c>
      <c r="K2636" s="85" t="s">
        <v>1394</v>
      </c>
    </row>
    <row r="2637" spans="1:11" s="35" customFormat="1" ht="15" customHeight="1">
      <c r="A2637" s="36" t="s">
        <v>2119</v>
      </c>
      <c r="B2637" s="28"/>
      <c r="C2637" s="29" t="s">
        <v>5450</v>
      </c>
      <c r="D2637" s="51" t="s">
        <v>170</v>
      </c>
      <c r="E2637" s="30" t="s">
        <v>1733</v>
      </c>
      <c r="F2637" s="30" t="s">
        <v>1839</v>
      </c>
      <c r="G2637" s="42" t="s">
        <v>964</v>
      </c>
      <c r="H2637" s="32">
        <v>81250</v>
      </c>
      <c r="I2637" s="5"/>
      <c r="J2637" s="33">
        <f>IF(I2637&lt;1,I2637*H2637*1.3,IF(I2637&gt;=1,I2637*H2637))</f>
        <v>0</v>
      </c>
      <c r="K2637" s="85" t="s">
        <v>1394</v>
      </c>
    </row>
    <row r="2638" spans="1:11" s="35" customFormat="1" ht="15" customHeight="1">
      <c r="A2638" s="36" t="s">
        <v>2120</v>
      </c>
      <c r="B2638" s="28"/>
      <c r="C2638" s="29" t="s">
        <v>5451</v>
      </c>
      <c r="D2638" s="51" t="s">
        <v>170</v>
      </c>
      <c r="E2638" s="30" t="s">
        <v>1733</v>
      </c>
      <c r="F2638" s="30" t="s">
        <v>1839</v>
      </c>
      <c r="G2638" s="31" t="s">
        <v>964</v>
      </c>
      <c r="H2638" s="32">
        <v>81250</v>
      </c>
      <c r="I2638" s="5"/>
      <c r="J2638" s="33">
        <f>IF(I2638&lt;1,I2638*H2638*1.3,IF(I2638&gt;=1,I2638*H2638))</f>
        <v>0</v>
      </c>
      <c r="K2638" s="85" t="s">
        <v>1394</v>
      </c>
    </row>
    <row r="2639" spans="1:11" s="48" customFormat="1" ht="15" customHeight="1">
      <c r="A2639" s="22"/>
      <c r="B2639" s="22" t="s">
        <v>685</v>
      </c>
      <c r="C2639" s="22"/>
      <c r="D2639" s="45"/>
      <c r="E2639" s="45"/>
      <c r="F2639" s="45"/>
      <c r="G2639" s="45"/>
      <c r="H2639" s="46"/>
      <c r="I2639" s="11"/>
      <c r="J2639" s="44"/>
      <c r="K2639" s="47"/>
    </row>
    <row r="2640" spans="1:11" s="35" customFormat="1" ht="15" customHeight="1">
      <c r="A2640" s="36">
        <v>70097944</v>
      </c>
      <c r="B2640" s="64" t="s">
        <v>3076</v>
      </c>
      <c r="C2640" s="29" t="s">
        <v>5452</v>
      </c>
      <c r="D2640" s="51" t="s">
        <v>115</v>
      </c>
      <c r="E2640" s="30" t="s">
        <v>1733</v>
      </c>
      <c r="F2640" s="30" t="s">
        <v>1839</v>
      </c>
      <c r="G2640" s="31" t="s">
        <v>964</v>
      </c>
      <c r="H2640" s="32">
        <v>2750</v>
      </c>
      <c r="I2640" s="5"/>
      <c r="J2640" s="33">
        <f>IF(I2640&lt;1,I2640*H2640*1.3,IF(I2640&gt;=1,I2640*H2640))</f>
        <v>0</v>
      </c>
      <c r="K2640" s="77" t="s">
        <v>3266</v>
      </c>
    </row>
    <row r="2641" spans="1:11" s="35" customFormat="1" ht="15" customHeight="1">
      <c r="A2641" s="36">
        <v>70097945</v>
      </c>
      <c r="B2641" s="64" t="s">
        <v>3076</v>
      </c>
      <c r="C2641" s="29" t="s">
        <v>5453</v>
      </c>
      <c r="D2641" s="51" t="s">
        <v>115</v>
      </c>
      <c r="E2641" s="30" t="s">
        <v>1733</v>
      </c>
      <c r="F2641" s="30" t="s">
        <v>1839</v>
      </c>
      <c r="G2641" s="31" t="s">
        <v>964</v>
      </c>
      <c r="H2641" s="32">
        <v>2750</v>
      </c>
      <c r="I2641" s="5"/>
      <c r="J2641" s="33">
        <f>IF(I2641&lt;1,I2641*H2641*1.3,IF(I2641&gt;=1,I2641*H2641))</f>
        <v>0</v>
      </c>
      <c r="K2641" s="77" t="s">
        <v>3266</v>
      </c>
    </row>
    <row r="2642" spans="1:11" s="35" customFormat="1" ht="15" customHeight="1">
      <c r="A2642" s="36">
        <v>70106337</v>
      </c>
      <c r="B2642" s="64" t="s">
        <v>3076</v>
      </c>
      <c r="C2642" s="29" t="s">
        <v>5454</v>
      </c>
      <c r="D2642" s="51" t="s">
        <v>115</v>
      </c>
      <c r="E2642" s="30" t="s">
        <v>1733</v>
      </c>
      <c r="F2642" s="30" t="s">
        <v>1839</v>
      </c>
      <c r="G2642" s="31" t="s">
        <v>964</v>
      </c>
      <c r="H2642" s="32">
        <v>2750</v>
      </c>
      <c r="I2642" s="5"/>
      <c r="J2642" s="33">
        <f>IF(I2642&lt;1,I2642*H2642*1.3,IF(I2642&gt;=1,I2642*H2642))</f>
        <v>0</v>
      </c>
      <c r="K2642" s="77" t="s">
        <v>3266</v>
      </c>
    </row>
    <row r="2643" spans="1:11" s="35" customFormat="1" ht="15" customHeight="1">
      <c r="A2643" s="36">
        <v>70112441</v>
      </c>
      <c r="B2643" s="64" t="s">
        <v>3076</v>
      </c>
      <c r="C2643" s="29" t="s">
        <v>5455</v>
      </c>
      <c r="D2643" s="51" t="s">
        <v>115</v>
      </c>
      <c r="E2643" s="30" t="s">
        <v>1733</v>
      </c>
      <c r="F2643" s="30" t="s">
        <v>1839</v>
      </c>
      <c r="G2643" s="31" t="s">
        <v>964</v>
      </c>
      <c r="H2643" s="32">
        <v>2750</v>
      </c>
      <c r="I2643" s="5"/>
      <c r="J2643" s="33">
        <f>IF(I2643&lt;1,I2643*H2643*1.3,IF(I2643&gt;=1,I2643*H2643))</f>
        <v>0</v>
      </c>
      <c r="K2643" s="77" t="s">
        <v>3266</v>
      </c>
    </row>
    <row r="2644" spans="1:11" s="35" customFormat="1" ht="15" customHeight="1">
      <c r="A2644" s="36" t="s">
        <v>1799</v>
      </c>
      <c r="B2644" s="28"/>
      <c r="C2644" s="29" t="s">
        <v>5456</v>
      </c>
      <c r="D2644" s="51"/>
      <c r="E2644" s="30" t="s">
        <v>1733</v>
      </c>
      <c r="F2644" s="30" t="s">
        <v>1839</v>
      </c>
      <c r="G2644" s="31" t="s">
        <v>964</v>
      </c>
      <c r="H2644" s="32">
        <v>4250</v>
      </c>
      <c r="I2644" s="5"/>
      <c r="J2644" s="33">
        <f>IF(I2644&lt;1,I2644*H2644*1.3,IF(I2644&gt;=1,I2644*H2644))</f>
        <v>0</v>
      </c>
      <c r="K2644" s="85" t="s">
        <v>1394</v>
      </c>
    </row>
    <row r="2645" spans="1:11" s="35" customFormat="1" ht="15" customHeight="1">
      <c r="A2645" s="36" t="s">
        <v>1796</v>
      </c>
      <c r="B2645" s="28"/>
      <c r="C2645" s="29" t="s">
        <v>5457</v>
      </c>
      <c r="D2645" s="51"/>
      <c r="E2645" s="30" t="s">
        <v>1733</v>
      </c>
      <c r="F2645" s="30" t="s">
        <v>1839</v>
      </c>
      <c r="G2645" s="31" t="s">
        <v>964</v>
      </c>
      <c r="H2645" s="32">
        <v>4250</v>
      </c>
      <c r="I2645" s="5"/>
      <c r="J2645" s="33">
        <f>IF(I2645&lt;1,I2645*H2645*1.3,IF(I2645&gt;=1,I2645*H2645))</f>
        <v>0</v>
      </c>
      <c r="K2645" s="85" t="s">
        <v>1394</v>
      </c>
    </row>
    <row r="2646" spans="1:11" s="35" customFormat="1" ht="15" customHeight="1">
      <c r="A2646" s="36" t="s">
        <v>1798</v>
      </c>
      <c r="B2646" s="28"/>
      <c r="C2646" s="29" t="s">
        <v>5458</v>
      </c>
      <c r="D2646" s="51"/>
      <c r="E2646" s="30" t="s">
        <v>1733</v>
      </c>
      <c r="F2646" s="30" t="s">
        <v>1839</v>
      </c>
      <c r="G2646" s="31" t="s">
        <v>964</v>
      </c>
      <c r="H2646" s="32">
        <v>2750</v>
      </c>
      <c r="I2646" s="5"/>
      <c r="J2646" s="33">
        <f>IF(I2646&lt;1,I2646*H2646*1.3,IF(I2646&gt;=1,I2646*H2646))</f>
        <v>0</v>
      </c>
      <c r="K2646" s="85" t="s">
        <v>1394</v>
      </c>
    </row>
    <row r="2647" spans="1:11" s="35" customFormat="1" ht="15" customHeight="1">
      <c r="A2647" s="36" t="s">
        <v>1795</v>
      </c>
      <c r="B2647" s="28"/>
      <c r="C2647" s="29" t="s">
        <v>5459</v>
      </c>
      <c r="D2647" s="51"/>
      <c r="E2647" s="30" t="s">
        <v>1733</v>
      </c>
      <c r="F2647" s="30" t="s">
        <v>1839</v>
      </c>
      <c r="G2647" s="31" t="s">
        <v>964</v>
      </c>
      <c r="H2647" s="32">
        <v>2750</v>
      </c>
      <c r="I2647" s="5"/>
      <c r="J2647" s="33">
        <f>IF(I2647&lt;1,I2647*H2647*1.3,IF(I2647&gt;=1,I2647*H2647))</f>
        <v>0</v>
      </c>
      <c r="K2647" s="85" t="s">
        <v>1394</v>
      </c>
    </row>
    <row r="2648" spans="1:11" s="35" customFormat="1" ht="15" customHeight="1">
      <c r="A2648" s="36" t="s">
        <v>1797</v>
      </c>
      <c r="B2648" s="28"/>
      <c r="C2648" s="29" t="s">
        <v>5460</v>
      </c>
      <c r="D2648" s="51"/>
      <c r="E2648" s="30" t="s">
        <v>1733</v>
      </c>
      <c r="F2648" s="30" t="s">
        <v>1839</v>
      </c>
      <c r="G2648" s="31" t="s">
        <v>964</v>
      </c>
      <c r="H2648" s="32">
        <v>2750</v>
      </c>
      <c r="I2648" s="5"/>
      <c r="J2648" s="33">
        <f>IF(I2648&lt;1,I2648*H2648*1.3,IF(I2648&gt;=1,I2648*H2648))</f>
        <v>0</v>
      </c>
      <c r="K2648" s="85" t="s">
        <v>1394</v>
      </c>
    </row>
    <row r="2649" spans="1:11" s="35" customFormat="1" ht="15" customHeight="1">
      <c r="A2649" s="36" t="s">
        <v>1794</v>
      </c>
      <c r="B2649" s="28"/>
      <c r="C2649" s="29" t="s">
        <v>5461</v>
      </c>
      <c r="D2649" s="51"/>
      <c r="E2649" s="30" t="s">
        <v>1733</v>
      </c>
      <c r="F2649" s="30" t="s">
        <v>1839</v>
      </c>
      <c r="G2649" s="31" t="s">
        <v>964</v>
      </c>
      <c r="H2649" s="32">
        <v>2750</v>
      </c>
      <c r="I2649" s="5"/>
      <c r="J2649" s="33">
        <f>IF(I2649&lt;1,I2649*H2649*1.3,IF(I2649&gt;=1,I2649*H2649))</f>
        <v>0</v>
      </c>
      <c r="K2649" s="85" t="s">
        <v>1394</v>
      </c>
    </row>
    <row r="2650" spans="1:11" s="35" customFormat="1" ht="15" customHeight="1">
      <c r="A2650" s="36" t="s">
        <v>2720</v>
      </c>
      <c r="B2650" s="28"/>
      <c r="C2650" s="29" t="s">
        <v>5462</v>
      </c>
      <c r="D2650" s="51"/>
      <c r="E2650" s="30" t="s">
        <v>1733</v>
      </c>
      <c r="F2650" s="30" t="s">
        <v>1839</v>
      </c>
      <c r="G2650" s="31" t="s">
        <v>964</v>
      </c>
      <c r="H2650" s="32">
        <v>2750</v>
      </c>
      <c r="I2650" s="5"/>
      <c r="J2650" s="33">
        <f>IF(I2650&lt;1,I2650*H2650*1.3,IF(I2650&gt;=1,I2650*H2650))</f>
        <v>0</v>
      </c>
      <c r="K2650" s="85" t="s">
        <v>1394</v>
      </c>
    </row>
    <row r="2651" spans="1:11" s="35" customFormat="1" ht="15" customHeight="1">
      <c r="A2651" s="36" t="s">
        <v>1800</v>
      </c>
      <c r="B2651" s="28"/>
      <c r="C2651" s="29" t="s">
        <v>5463</v>
      </c>
      <c r="D2651" s="51"/>
      <c r="E2651" s="30" t="s">
        <v>1733</v>
      </c>
      <c r="F2651" s="30" t="s">
        <v>1839</v>
      </c>
      <c r="G2651" s="31" t="s">
        <v>964</v>
      </c>
      <c r="H2651" s="32">
        <v>2750</v>
      </c>
      <c r="I2651" s="5"/>
      <c r="J2651" s="33">
        <f>IF(I2651&lt;1,I2651*H2651*1.3,IF(I2651&gt;=1,I2651*H2651))</f>
        <v>0</v>
      </c>
      <c r="K2651" s="85" t="s">
        <v>1394</v>
      </c>
    </row>
    <row r="2652" spans="1:11" s="35" customFormat="1" ht="15" customHeight="1">
      <c r="A2652" s="36" t="s">
        <v>1793</v>
      </c>
      <c r="B2652" s="28"/>
      <c r="C2652" s="29" t="s">
        <v>5464</v>
      </c>
      <c r="D2652" s="51"/>
      <c r="E2652" s="30" t="s">
        <v>1733</v>
      </c>
      <c r="F2652" s="30" t="s">
        <v>1839</v>
      </c>
      <c r="G2652" s="31" t="s">
        <v>964</v>
      </c>
      <c r="H2652" s="32">
        <v>2750</v>
      </c>
      <c r="I2652" s="5"/>
      <c r="J2652" s="33">
        <f>IF(I2652&lt;1,I2652*H2652*1.3,IF(I2652&gt;=1,I2652*H2652))</f>
        <v>0</v>
      </c>
      <c r="K2652" s="85" t="s">
        <v>1394</v>
      </c>
    </row>
    <row r="2653" spans="1:11" s="35" customFormat="1" ht="15" customHeight="1">
      <c r="A2653" s="36" t="s">
        <v>1801</v>
      </c>
      <c r="B2653" s="28"/>
      <c r="C2653" s="29" t="s">
        <v>5465</v>
      </c>
      <c r="D2653" s="51"/>
      <c r="E2653" s="30" t="s">
        <v>1733</v>
      </c>
      <c r="F2653" s="30" t="s">
        <v>1839</v>
      </c>
      <c r="G2653" s="31" t="s">
        <v>964</v>
      </c>
      <c r="H2653" s="32">
        <v>2750</v>
      </c>
      <c r="I2653" s="5"/>
      <c r="J2653" s="33">
        <f>IF(I2653&lt;1,I2653*H2653*1.3,IF(I2653&gt;=1,I2653*H2653))</f>
        <v>0</v>
      </c>
      <c r="K2653" s="85" t="s">
        <v>1394</v>
      </c>
    </row>
    <row r="2654" spans="1:11" s="35" customFormat="1" ht="15" customHeight="1">
      <c r="A2654" s="36" t="s">
        <v>2728</v>
      </c>
      <c r="B2654" s="79" t="s">
        <v>1890</v>
      </c>
      <c r="C2654" s="29" t="s">
        <v>5466</v>
      </c>
      <c r="D2654" s="51" t="s">
        <v>115</v>
      </c>
      <c r="E2654" s="30" t="s">
        <v>1733</v>
      </c>
      <c r="F2654" s="30" t="s">
        <v>1839</v>
      </c>
      <c r="G2654" s="31" t="s">
        <v>964</v>
      </c>
      <c r="H2654" s="32">
        <v>6250</v>
      </c>
      <c r="I2654" s="5"/>
      <c r="J2654" s="33">
        <f>IF(I2654&lt;1,I2654*H2654*1.3,IF(I2654&gt;=1,I2654*H2654))</f>
        <v>0</v>
      </c>
      <c r="K2654" s="85" t="s">
        <v>1394</v>
      </c>
    </row>
    <row r="2655" spans="1:11" s="35" customFormat="1" ht="15" customHeight="1">
      <c r="A2655" s="36" t="s">
        <v>2729</v>
      </c>
      <c r="B2655" s="79" t="s">
        <v>1890</v>
      </c>
      <c r="C2655" s="29" t="s">
        <v>5467</v>
      </c>
      <c r="D2655" s="51" t="s">
        <v>115</v>
      </c>
      <c r="E2655" s="30" t="s">
        <v>1733</v>
      </c>
      <c r="F2655" s="30" t="s">
        <v>1839</v>
      </c>
      <c r="G2655" s="31" t="s">
        <v>964</v>
      </c>
      <c r="H2655" s="32">
        <v>6250</v>
      </c>
      <c r="I2655" s="5"/>
      <c r="J2655" s="33">
        <f>IF(I2655&lt;1,I2655*H2655*1.3,IF(I2655&gt;=1,I2655*H2655))</f>
        <v>0</v>
      </c>
      <c r="K2655" s="85" t="s">
        <v>1394</v>
      </c>
    </row>
    <row r="2656" spans="1:11" s="35" customFormat="1" ht="15" customHeight="1">
      <c r="A2656" s="36" t="s">
        <v>2730</v>
      </c>
      <c r="B2656" s="79" t="s">
        <v>1890</v>
      </c>
      <c r="C2656" s="29" t="s">
        <v>5468</v>
      </c>
      <c r="D2656" s="51" t="s">
        <v>115</v>
      </c>
      <c r="E2656" s="30" t="s">
        <v>1733</v>
      </c>
      <c r="F2656" s="30" t="s">
        <v>1839</v>
      </c>
      <c r="G2656" s="31" t="s">
        <v>964</v>
      </c>
      <c r="H2656" s="32">
        <v>6250</v>
      </c>
      <c r="I2656" s="5"/>
      <c r="J2656" s="33">
        <f>IF(I2656&lt;1,I2656*H2656*1.3,IF(I2656&gt;=1,I2656*H2656))</f>
        <v>0</v>
      </c>
      <c r="K2656" s="85" t="s">
        <v>1394</v>
      </c>
    </row>
    <row r="2657" spans="1:11" s="35" customFormat="1" ht="15" customHeight="1">
      <c r="A2657" s="36" t="s">
        <v>2731</v>
      </c>
      <c r="B2657" s="79" t="s">
        <v>1890</v>
      </c>
      <c r="C2657" s="29" t="s">
        <v>5469</v>
      </c>
      <c r="D2657" s="51" t="s">
        <v>115</v>
      </c>
      <c r="E2657" s="30" t="s">
        <v>1733</v>
      </c>
      <c r="F2657" s="30" t="s">
        <v>1839</v>
      </c>
      <c r="G2657" s="31" t="s">
        <v>964</v>
      </c>
      <c r="H2657" s="32">
        <v>6250</v>
      </c>
      <c r="I2657" s="5"/>
      <c r="J2657" s="33">
        <f>IF(I2657&lt;1,I2657*H2657*1.3,IF(I2657&gt;=1,I2657*H2657))</f>
        <v>0</v>
      </c>
      <c r="K2657" s="85" t="s">
        <v>1394</v>
      </c>
    </row>
    <row r="2658" spans="1:11" s="35" customFormat="1" ht="15" customHeight="1">
      <c r="A2658" s="36" t="s">
        <v>1792</v>
      </c>
      <c r="B2658" s="28"/>
      <c r="C2658" s="29" t="s">
        <v>5470</v>
      </c>
      <c r="D2658" s="51"/>
      <c r="E2658" s="30" t="s">
        <v>1733</v>
      </c>
      <c r="F2658" s="30" t="s">
        <v>1839</v>
      </c>
      <c r="G2658" s="31" t="s">
        <v>964</v>
      </c>
      <c r="H2658" s="32">
        <v>2500</v>
      </c>
      <c r="I2658" s="5"/>
      <c r="J2658" s="33">
        <f>IF(I2658&lt;1,I2658*H2658*1.3,IF(I2658&gt;=1,I2658*H2658))</f>
        <v>0</v>
      </c>
      <c r="K2658" s="85" t="s">
        <v>1394</v>
      </c>
    </row>
    <row r="2659" spans="1:11" s="35" customFormat="1" ht="15" customHeight="1">
      <c r="A2659" s="36" t="s">
        <v>1802</v>
      </c>
      <c r="B2659" s="28"/>
      <c r="C2659" s="29" t="s">
        <v>5471</v>
      </c>
      <c r="D2659" s="51"/>
      <c r="E2659" s="30" t="s">
        <v>1733</v>
      </c>
      <c r="F2659" s="30" t="s">
        <v>1839</v>
      </c>
      <c r="G2659" s="31" t="s">
        <v>964</v>
      </c>
      <c r="H2659" s="32">
        <v>2500</v>
      </c>
      <c r="I2659" s="5"/>
      <c r="J2659" s="33">
        <f>IF(I2659&lt;1,I2659*H2659*1.3,IF(I2659&gt;=1,I2659*H2659))</f>
        <v>0</v>
      </c>
      <c r="K2659" s="85" t="s">
        <v>1394</v>
      </c>
    </row>
    <row r="2660" spans="1:11" s="35" customFormat="1" ht="15" customHeight="1">
      <c r="A2660" s="36" t="s">
        <v>1791</v>
      </c>
      <c r="B2660" s="28"/>
      <c r="C2660" s="29" t="s">
        <v>5472</v>
      </c>
      <c r="D2660" s="51"/>
      <c r="E2660" s="30" t="s">
        <v>1733</v>
      </c>
      <c r="F2660" s="30" t="s">
        <v>1839</v>
      </c>
      <c r="G2660" s="31" t="s">
        <v>964</v>
      </c>
      <c r="H2660" s="32">
        <v>2500</v>
      </c>
      <c r="I2660" s="5"/>
      <c r="J2660" s="33">
        <f>IF(I2660&lt;1,I2660*H2660*1.3,IF(I2660&gt;=1,I2660*H2660))</f>
        <v>0</v>
      </c>
      <c r="K2660" s="85" t="s">
        <v>1394</v>
      </c>
    </row>
    <row r="2661" spans="1:11" s="35" customFormat="1" ht="15" customHeight="1">
      <c r="A2661" s="36" t="s">
        <v>686</v>
      </c>
      <c r="B2661" s="28"/>
      <c r="C2661" s="29" t="s">
        <v>5473</v>
      </c>
      <c r="D2661" s="51"/>
      <c r="E2661" s="30" t="s">
        <v>1733</v>
      </c>
      <c r="F2661" s="30" t="s">
        <v>1839</v>
      </c>
      <c r="G2661" s="42" t="s">
        <v>964</v>
      </c>
      <c r="H2661" s="32">
        <v>2250</v>
      </c>
      <c r="I2661" s="5"/>
      <c r="J2661" s="33">
        <f>IF(I2661&lt;1,I2661*H2661*1.3,IF(I2661&gt;=1,I2661*H2661))</f>
        <v>0</v>
      </c>
      <c r="K2661" s="128" t="s">
        <v>1392</v>
      </c>
    </row>
    <row r="2662" spans="1:11" s="35" customFormat="1" ht="15" customHeight="1">
      <c r="A2662" s="36" t="s">
        <v>687</v>
      </c>
      <c r="B2662" s="28"/>
      <c r="C2662" s="29" t="s">
        <v>5474</v>
      </c>
      <c r="D2662" s="51"/>
      <c r="E2662" s="30" t="s">
        <v>1733</v>
      </c>
      <c r="F2662" s="30" t="s">
        <v>1839</v>
      </c>
      <c r="G2662" s="31" t="s">
        <v>964</v>
      </c>
      <c r="H2662" s="32">
        <v>2250</v>
      </c>
      <c r="I2662" s="5"/>
      <c r="J2662" s="33">
        <f>IF(I2662&lt;1,I2662*H2662*1.3,IF(I2662&gt;=1,I2662*H2662))</f>
        <v>0</v>
      </c>
      <c r="K2662" s="128" t="s">
        <v>1392</v>
      </c>
    </row>
    <row r="2663" spans="1:11" s="35" customFormat="1" ht="15" customHeight="1">
      <c r="A2663" s="36" t="s">
        <v>688</v>
      </c>
      <c r="B2663" s="28"/>
      <c r="C2663" s="29" t="s">
        <v>5475</v>
      </c>
      <c r="D2663" s="51"/>
      <c r="E2663" s="30" t="s">
        <v>1733</v>
      </c>
      <c r="F2663" s="30" t="s">
        <v>1839</v>
      </c>
      <c r="G2663" s="31" t="s">
        <v>964</v>
      </c>
      <c r="H2663" s="32">
        <v>2250</v>
      </c>
      <c r="I2663" s="5"/>
      <c r="J2663" s="33">
        <f>IF(I2663&lt;1,I2663*H2663*1.3,IF(I2663&gt;=1,I2663*H2663))</f>
        <v>0</v>
      </c>
      <c r="K2663" s="128" t="s">
        <v>1392</v>
      </c>
    </row>
    <row r="2664" spans="1:11" s="35" customFormat="1" ht="15" customHeight="1">
      <c r="A2664" s="36" t="s">
        <v>689</v>
      </c>
      <c r="B2664" s="28"/>
      <c r="C2664" s="29" t="s">
        <v>5476</v>
      </c>
      <c r="D2664" s="51"/>
      <c r="E2664" s="30" t="s">
        <v>1733</v>
      </c>
      <c r="F2664" s="30" t="s">
        <v>1839</v>
      </c>
      <c r="G2664" s="31" t="s">
        <v>964</v>
      </c>
      <c r="H2664" s="32">
        <v>2250</v>
      </c>
      <c r="I2664" s="5"/>
      <c r="J2664" s="33">
        <f>IF(I2664&lt;1,I2664*H2664*1.3,IF(I2664&gt;=1,I2664*H2664))</f>
        <v>0</v>
      </c>
      <c r="K2664" s="128" t="s">
        <v>1392</v>
      </c>
    </row>
    <row r="2665" spans="1:11" s="35" customFormat="1" ht="15" customHeight="1">
      <c r="A2665" s="36" t="s">
        <v>3212</v>
      </c>
      <c r="B2665" s="28"/>
      <c r="C2665" s="29" t="s">
        <v>5477</v>
      </c>
      <c r="D2665" s="51">
        <v>20</v>
      </c>
      <c r="E2665" s="30" t="s">
        <v>1733</v>
      </c>
      <c r="F2665" s="30" t="s">
        <v>1839</v>
      </c>
      <c r="G2665" s="31" t="s">
        <v>964</v>
      </c>
      <c r="H2665" s="32">
        <v>2750</v>
      </c>
      <c r="I2665" s="5"/>
      <c r="J2665" s="33">
        <f>IF(I2665&lt;1,I2665*H2665*1.3,IF(I2665&gt;=1,I2665*H2665))</f>
        <v>0</v>
      </c>
      <c r="K2665" s="128" t="s">
        <v>1392</v>
      </c>
    </row>
    <row r="2666" spans="1:11" s="35" customFormat="1" ht="15" customHeight="1">
      <c r="A2666" s="36" t="s">
        <v>3213</v>
      </c>
      <c r="B2666" s="28"/>
      <c r="C2666" s="29" t="s">
        <v>5478</v>
      </c>
      <c r="D2666" s="51">
        <v>20</v>
      </c>
      <c r="E2666" s="30" t="s">
        <v>1733</v>
      </c>
      <c r="F2666" s="30" t="s">
        <v>1839</v>
      </c>
      <c r="G2666" s="31" t="s">
        <v>964</v>
      </c>
      <c r="H2666" s="32">
        <v>2750</v>
      </c>
      <c r="I2666" s="5"/>
      <c r="J2666" s="33">
        <f>IF(I2666&lt;1,I2666*H2666*1.3,IF(I2666&gt;=1,I2666*H2666))</f>
        <v>0</v>
      </c>
      <c r="K2666" s="128" t="s">
        <v>1392</v>
      </c>
    </row>
    <row r="2667" spans="1:11" s="35" customFormat="1" ht="15" customHeight="1">
      <c r="A2667" s="36" t="s">
        <v>3214</v>
      </c>
      <c r="B2667" s="64" t="s">
        <v>3076</v>
      </c>
      <c r="C2667" s="29" t="s">
        <v>5479</v>
      </c>
      <c r="D2667" s="51">
        <v>20</v>
      </c>
      <c r="E2667" s="30" t="s">
        <v>1733</v>
      </c>
      <c r="F2667" s="30" t="s">
        <v>1839</v>
      </c>
      <c r="G2667" s="31" t="s">
        <v>964</v>
      </c>
      <c r="H2667" s="32">
        <v>2750</v>
      </c>
      <c r="I2667" s="5"/>
      <c r="J2667" s="33">
        <f>IF(I2667&lt;1,I2667*H2667*1.3,IF(I2667&gt;=1,I2667*H2667))</f>
        <v>0</v>
      </c>
      <c r="K2667" s="128" t="s">
        <v>1392</v>
      </c>
    </row>
    <row r="2668" spans="1:11" s="35" customFormat="1" ht="15" customHeight="1">
      <c r="A2668" s="36" t="s">
        <v>3215</v>
      </c>
      <c r="B2668" s="64" t="s">
        <v>3076</v>
      </c>
      <c r="C2668" s="29" t="s">
        <v>5480</v>
      </c>
      <c r="D2668" s="51">
        <v>20</v>
      </c>
      <c r="E2668" s="30" t="s">
        <v>1733</v>
      </c>
      <c r="F2668" s="30" t="s">
        <v>1839</v>
      </c>
      <c r="G2668" s="31" t="s">
        <v>964</v>
      </c>
      <c r="H2668" s="32">
        <v>2750</v>
      </c>
      <c r="I2668" s="5"/>
      <c r="J2668" s="33">
        <f>IF(I2668&lt;1,I2668*H2668*1.3,IF(I2668&gt;=1,I2668*H2668))</f>
        <v>0</v>
      </c>
      <c r="K2668" s="128" t="s">
        <v>1392</v>
      </c>
    </row>
    <row r="2669" spans="1:11" s="35" customFormat="1" ht="15" customHeight="1">
      <c r="A2669" s="36" t="s">
        <v>1803</v>
      </c>
      <c r="B2669" s="28"/>
      <c r="C2669" s="29" t="s">
        <v>5481</v>
      </c>
      <c r="D2669" s="51"/>
      <c r="E2669" s="30" t="s">
        <v>1733</v>
      </c>
      <c r="F2669" s="30" t="s">
        <v>1839</v>
      </c>
      <c r="G2669" s="31" t="s">
        <v>964</v>
      </c>
      <c r="H2669" s="32">
        <v>2500</v>
      </c>
      <c r="I2669" s="5"/>
      <c r="J2669" s="33">
        <f>IF(I2669&lt;1,I2669*H2669*1.3,IF(I2669&gt;=1,I2669*H2669))</f>
        <v>0</v>
      </c>
      <c r="K2669" s="85" t="s">
        <v>1394</v>
      </c>
    </row>
    <row r="2670" spans="1:11" s="35" customFormat="1" ht="15" customHeight="1">
      <c r="A2670" s="36" t="s">
        <v>1806</v>
      </c>
      <c r="B2670" s="28"/>
      <c r="C2670" s="29" t="s">
        <v>5482</v>
      </c>
      <c r="D2670" s="51"/>
      <c r="E2670" s="30" t="s">
        <v>1733</v>
      </c>
      <c r="F2670" s="30" t="s">
        <v>1839</v>
      </c>
      <c r="G2670" s="31" t="s">
        <v>964</v>
      </c>
      <c r="H2670" s="32">
        <v>2500</v>
      </c>
      <c r="I2670" s="5"/>
      <c r="J2670" s="33">
        <f>IF(I2670&lt;1,I2670*H2670*1.3,IF(I2670&gt;=1,I2670*H2670))</f>
        <v>0</v>
      </c>
      <c r="K2670" s="85" t="s">
        <v>1394</v>
      </c>
    </row>
    <row r="2671" spans="1:11" s="35" customFormat="1" ht="15" customHeight="1">
      <c r="A2671" s="36" t="s">
        <v>1804</v>
      </c>
      <c r="B2671" s="28"/>
      <c r="C2671" s="29" t="s">
        <v>5483</v>
      </c>
      <c r="D2671" s="51"/>
      <c r="E2671" s="30" t="s">
        <v>1733</v>
      </c>
      <c r="F2671" s="30" t="s">
        <v>1839</v>
      </c>
      <c r="G2671" s="31" t="s">
        <v>964</v>
      </c>
      <c r="H2671" s="32">
        <v>2500</v>
      </c>
      <c r="I2671" s="5"/>
      <c r="J2671" s="33">
        <f>IF(I2671&lt;1,I2671*H2671*1.3,IF(I2671&gt;=1,I2671*H2671))</f>
        <v>0</v>
      </c>
      <c r="K2671" s="85" t="s">
        <v>1394</v>
      </c>
    </row>
    <row r="2672" spans="1:11" s="35" customFormat="1" ht="15" customHeight="1">
      <c r="A2672" s="36" t="s">
        <v>1807</v>
      </c>
      <c r="B2672" s="28"/>
      <c r="C2672" s="29" t="s">
        <v>5484</v>
      </c>
      <c r="D2672" s="51"/>
      <c r="E2672" s="30" t="s">
        <v>1733</v>
      </c>
      <c r="F2672" s="30" t="s">
        <v>1839</v>
      </c>
      <c r="G2672" s="31" t="s">
        <v>964</v>
      </c>
      <c r="H2672" s="32">
        <v>2500</v>
      </c>
      <c r="I2672" s="5"/>
      <c r="J2672" s="33">
        <f>IF(I2672&lt;1,I2672*H2672*1.3,IF(I2672&gt;=1,I2672*H2672))</f>
        <v>0</v>
      </c>
      <c r="K2672" s="85" t="s">
        <v>1394</v>
      </c>
    </row>
    <row r="2673" spans="1:11" s="35" customFormat="1" ht="15" customHeight="1">
      <c r="A2673" s="36" t="s">
        <v>1805</v>
      </c>
      <c r="B2673" s="28"/>
      <c r="C2673" s="29" t="s">
        <v>5485</v>
      </c>
      <c r="D2673" s="51"/>
      <c r="E2673" s="30" t="s">
        <v>1733</v>
      </c>
      <c r="F2673" s="30" t="s">
        <v>1839</v>
      </c>
      <c r="G2673" s="42" t="s">
        <v>964</v>
      </c>
      <c r="H2673" s="32">
        <v>2500</v>
      </c>
      <c r="I2673" s="5"/>
      <c r="J2673" s="33">
        <f>IF(I2673&lt;1,I2673*H2673*1.3,IF(I2673&gt;=1,I2673*H2673))</f>
        <v>0</v>
      </c>
      <c r="K2673" s="85" t="s">
        <v>1394</v>
      </c>
    </row>
    <row r="2674" spans="1:11" s="35" customFormat="1" ht="15" customHeight="1">
      <c r="A2674" s="36" t="s">
        <v>1808</v>
      </c>
      <c r="B2674" s="28"/>
      <c r="C2674" s="29" t="s">
        <v>5486</v>
      </c>
      <c r="D2674" s="51"/>
      <c r="E2674" s="30" t="s">
        <v>1733</v>
      </c>
      <c r="F2674" s="30" t="s">
        <v>1839</v>
      </c>
      <c r="G2674" s="31" t="s">
        <v>964</v>
      </c>
      <c r="H2674" s="32">
        <v>2500</v>
      </c>
      <c r="I2674" s="5"/>
      <c r="J2674" s="33">
        <f>IF(I2674&lt;1,I2674*H2674*1.3,IF(I2674&gt;=1,I2674*H2674))</f>
        <v>0</v>
      </c>
      <c r="K2674" s="85" t="s">
        <v>1394</v>
      </c>
    </row>
    <row r="2675" spans="1:11" s="35" customFormat="1" ht="15" customHeight="1">
      <c r="A2675" s="36" t="s">
        <v>1809</v>
      </c>
      <c r="B2675" s="28"/>
      <c r="C2675" s="29" t="s">
        <v>5487</v>
      </c>
      <c r="D2675" s="51"/>
      <c r="E2675" s="30" t="s">
        <v>1733</v>
      </c>
      <c r="F2675" s="30" t="s">
        <v>1839</v>
      </c>
      <c r="G2675" s="31" t="s">
        <v>964</v>
      </c>
      <c r="H2675" s="32">
        <v>2500</v>
      </c>
      <c r="I2675" s="5"/>
      <c r="J2675" s="33">
        <f>IF(I2675&lt;1,I2675*H2675*1.3,IF(I2675&gt;=1,I2675*H2675))</f>
        <v>0</v>
      </c>
      <c r="K2675" s="85" t="s">
        <v>1394</v>
      </c>
    </row>
    <row r="2676" spans="1:11" s="35" customFormat="1" ht="15" customHeight="1">
      <c r="A2676" s="36" t="s">
        <v>1800</v>
      </c>
      <c r="B2676" s="28"/>
      <c r="C2676" s="29" t="s">
        <v>5488</v>
      </c>
      <c r="D2676" s="61" t="s">
        <v>303</v>
      </c>
      <c r="E2676" s="30" t="s">
        <v>1733</v>
      </c>
      <c r="F2676" s="30" t="s">
        <v>1839</v>
      </c>
      <c r="G2676" s="31" t="s">
        <v>964</v>
      </c>
      <c r="H2676" s="32">
        <v>2750</v>
      </c>
      <c r="I2676" s="5"/>
      <c r="J2676" s="33">
        <f>IF(I2676&lt;1,I2676*H2676*1.3,IF(I2676&gt;=1,I2676*H2676))</f>
        <v>0</v>
      </c>
      <c r="K2676" s="85" t="s">
        <v>1394</v>
      </c>
    </row>
    <row r="2677" spans="1:11" s="59" customFormat="1" ht="15" customHeight="1">
      <c r="A2677" s="22"/>
      <c r="B2677" s="22" t="s">
        <v>171</v>
      </c>
      <c r="C2677" s="22"/>
      <c r="D2677" s="45"/>
      <c r="E2677" s="45"/>
      <c r="F2677" s="55"/>
      <c r="G2677" s="45"/>
      <c r="H2677" s="56"/>
      <c r="I2677" s="6"/>
      <c r="J2677" s="57"/>
      <c r="K2677" s="58"/>
    </row>
    <row r="2678" spans="1:11" s="35" customFormat="1" ht="15" customHeight="1">
      <c r="A2678" s="38">
        <v>14501218</v>
      </c>
      <c r="B2678" s="28"/>
      <c r="C2678" s="29" t="s">
        <v>5489</v>
      </c>
      <c r="D2678" s="30">
        <v>50</v>
      </c>
      <c r="E2678" s="30" t="s">
        <v>1733</v>
      </c>
      <c r="F2678" s="38" t="s">
        <v>1914</v>
      </c>
      <c r="G2678" s="31" t="s">
        <v>964</v>
      </c>
      <c r="H2678" s="32">
        <v>1500</v>
      </c>
      <c r="I2678" s="5"/>
      <c r="J2678" s="33">
        <f>IF(I2678&lt;1,I2678*H2678*1.3,IF(I2678&gt;=1,I2678*H2678))</f>
        <v>0</v>
      </c>
      <c r="K2678" s="52" t="s">
        <v>1391</v>
      </c>
    </row>
    <row r="2679" spans="1:11" s="35" customFormat="1" ht="15" customHeight="1">
      <c r="A2679" s="38">
        <v>14508008</v>
      </c>
      <c r="B2679" s="28"/>
      <c r="C2679" s="29" t="s">
        <v>5490</v>
      </c>
      <c r="D2679" s="30">
        <v>50</v>
      </c>
      <c r="E2679" s="30" t="s">
        <v>1733</v>
      </c>
      <c r="F2679" s="38" t="s">
        <v>1914</v>
      </c>
      <c r="G2679" s="31" t="s">
        <v>964</v>
      </c>
      <c r="H2679" s="32">
        <v>1500</v>
      </c>
      <c r="I2679" s="5"/>
      <c r="J2679" s="33">
        <f>IF(I2679&lt;1,I2679*H2679*1.3,IF(I2679&gt;=1,I2679*H2679))</f>
        <v>0</v>
      </c>
      <c r="K2679" s="52" t="s">
        <v>1391</v>
      </c>
    </row>
    <row r="2680" spans="1:11" s="59" customFormat="1" ht="15" customHeight="1">
      <c r="A2680" s="22"/>
      <c r="B2680" s="22" t="s">
        <v>3290</v>
      </c>
      <c r="C2680" s="22"/>
      <c r="D2680" s="45"/>
      <c r="E2680" s="45"/>
      <c r="F2680" s="55"/>
      <c r="G2680" s="45"/>
      <c r="H2680" s="56"/>
      <c r="I2680" s="6"/>
      <c r="J2680" s="57"/>
      <c r="K2680" s="58"/>
    </row>
    <row r="2681" spans="1:11" s="35" customFormat="1" ht="15" customHeight="1">
      <c r="A2681" s="41">
        <v>70092221</v>
      </c>
      <c r="B2681" s="64" t="s">
        <v>3076</v>
      </c>
      <c r="C2681" s="29" t="s">
        <v>5491</v>
      </c>
      <c r="D2681" s="30">
        <v>30</v>
      </c>
      <c r="E2681" s="30" t="s">
        <v>1733</v>
      </c>
      <c r="F2681" s="30" t="s">
        <v>1839</v>
      </c>
      <c r="G2681" s="31" t="s">
        <v>964</v>
      </c>
      <c r="H2681" s="32">
        <v>7500</v>
      </c>
      <c r="I2681" s="5"/>
      <c r="J2681" s="33">
        <f>IF(I2681&lt;1,I2681*H2681*1.3,IF(I2681&gt;=1,I2681*H2681))</f>
        <v>0</v>
      </c>
      <c r="K2681" s="77" t="s">
        <v>3266</v>
      </c>
    </row>
    <row r="2682" spans="1:11" s="35" customFormat="1" ht="15" customHeight="1">
      <c r="A2682" s="41">
        <v>70104729</v>
      </c>
      <c r="B2682" s="64" t="s">
        <v>3076</v>
      </c>
      <c r="C2682" s="29" t="s">
        <v>5492</v>
      </c>
      <c r="D2682" s="30">
        <v>30</v>
      </c>
      <c r="E2682" s="30" t="s">
        <v>1733</v>
      </c>
      <c r="F2682" s="30" t="s">
        <v>1839</v>
      </c>
      <c r="G2682" s="31" t="s">
        <v>964</v>
      </c>
      <c r="H2682" s="32">
        <v>7500</v>
      </c>
      <c r="I2682" s="5"/>
      <c r="J2682" s="33">
        <f>IF(I2682&lt;1,I2682*H2682*1.3,IF(I2682&gt;=1,I2682*H2682))</f>
        <v>0</v>
      </c>
      <c r="K2682" s="77" t="s">
        <v>3266</v>
      </c>
    </row>
    <row r="2683" spans="1:11" s="35" customFormat="1" ht="15" customHeight="1">
      <c r="A2683" s="41">
        <v>70092222</v>
      </c>
      <c r="B2683" s="64" t="s">
        <v>3076</v>
      </c>
      <c r="C2683" s="29" t="s">
        <v>5493</v>
      </c>
      <c r="D2683" s="30">
        <v>30</v>
      </c>
      <c r="E2683" s="30" t="s">
        <v>1733</v>
      </c>
      <c r="F2683" s="30" t="s">
        <v>1839</v>
      </c>
      <c r="G2683" s="31" t="s">
        <v>964</v>
      </c>
      <c r="H2683" s="32">
        <v>7500</v>
      </c>
      <c r="I2683" s="5"/>
      <c r="J2683" s="33">
        <f>IF(I2683&lt;1,I2683*H2683*1.3,IF(I2683&gt;=1,I2683*H2683))</f>
        <v>0</v>
      </c>
      <c r="K2683" s="77" t="s">
        <v>3266</v>
      </c>
    </row>
    <row r="2684" spans="1:11" s="35" customFormat="1" ht="15" customHeight="1">
      <c r="A2684" s="41">
        <v>70092223</v>
      </c>
      <c r="B2684" s="64" t="s">
        <v>3076</v>
      </c>
      <c r="C2684" s="29" t="s">
        <v>5494</v>
      </c>
      <c r="D2684" s="30">
        <v>30</v>
      </c>
      <c r="E2684" s="30" t="s">
        <v>1733</v>
      </c>
      <c r="F2684" s="30" t="s">
        <v>1839</v>
      </c>
      <c r="G2684" s="31" t="s">
        <v>964</v>
      </c>
      <c r="H2684" s="32">
        <v>7500</v>
      </c>
      <c r="I2684" s="5"/>
      <c r="J2684" s="33">
        <f>IF(I2684&lt;1,I2684*H2684*1.3,IF(I2684&gt;=1,I2684*H2684))</f>
        <v>0</v>
      </c>
      <c r="K2684" s="77" t="s">
        <v>3266</v>
      </c>
    </row>
    <row r="2685" spans="1:11" s="35" customFormat="1" ht="15" customHeight="1">
      <c r="A2685" s="41">
        <v>70092224</v>
      </c>
      <c r="B2685" s="64" t="s">
        <v>3076</v>
      </c>
      <c r="C2685" s="29" t="s">
        <v>5495</v>
      </c>
      <c r="D2685" s="30">
        <v>30</v>
      </c>
      <c r="E2685" s="30" t="s">
        <v>1733</v>
      </c>
      <c r="F2685" s="30" t="s">
        <v>1839</v>
      </c>
      <c r="G2685" s="31" t="s">
        <v>964</v>
      </c>
      <c r="H2685" s="32">
        <v>7500</v>
      </c>
      <c r="I2685" s="5"/>
      <c r="J2685" s="33">
        <f>IF(I2685&lt;1,I2685*H2685*1.3,IF(I2685&gt;=1,I2685*H2685))</f>
        <v>0</v>
      </c>
      <c r="K2685" s="77" t="s">
        <v>3266</v>
      </c>
    </row>
    <row r="2686" spans="1:11" s="35" customFormat="1" ht="15" customHeight="1">
      <c r="A2686" s="41">
        <v>70115943</v>
      </c>
      <c r="B2686" s="64" t="s">
        <v>3076</v>
      </c>
      <c r="C2686" s="29" t="s">
        <v>5496</v>
      </c>
      <c r="D2686" s="30">
        <v>30</v>
      </c>
      <c r="E2686" s="30" t="s">
        <v>1733</v>
      </c>
      <c r="F2686" s="30" t="s">
        <v>1839</v>
      </c>
      <c r="G2686" s="31" t="s">
        <v>964</v>
      </c>
      <c r="H2686" s="32">
        <v>7500</v>
      </c>
      <c r="I2686" s="5"/>
      <c r="J2686" s="33">
        <f>IF(I2686&lt;1,I2686*H2686*1.3,IF(I2686&gt;=1,I2686*H2686))</f>
        <v>0</v>
      </c>
      <c r="K2686" s="77" t="s">
        <v>3266</v>
      </c>
    </row>
    <row r="2687" spans="1:11" s="35" customFormat="1" ht="15" customHeight="1">
      <c r="A2687" s="41">
        <v>70115956</v>
      </c>
      <c r="B2687" s="64" t="s">
        <v>3076</v>
      </c>
      <c r="C2687" s="29" t="s">
        <v>5497</v>
      </c>
      <c r="D2687" s="30">
        <v>30</v>
      </c>
      <c r="E2687" s="30" t="s">
        <v>1733</v>
      </c>
      <c r="F2687" s="30" t="s">
        <v>1839</v>
      </c>
      <c r="G2687" s="31" t="s">
        <v>964</v>
      </c>
      <c r="H2687" s="32">
        <v>7500</v>
      </c>
      <c r="I2687" s="5"/>
      <c r="J2687" s="33">
        <f>IF(I2687&lt;1,I2687*H2687*1.3,IF(I2687&gt;=1,I2687*H2687))</f>
        <v>0</v>
      </c>
      <c r="K2687" s="77" t="s">
        <v>3266</v>
      </c>
    </row>
    <row r="2688" spans="1:11" s="35" customFormat="1" ht="15" customHeight="1">
      <c r="A2688" s="41">
        <v>70115958</v>
      </c>
      <c r="B2688" s="64" t="s">
        <v>3076</v>
      </c>
      <c r="C2688" s="29" t="s">
        <v>5498</v>
      </c>
      <c r="D2688" s="30">
        <v>30</v>
      </c>
      <c r="E2688" s="30" t="s">
        <v>1733</v>
      </c>
      <c r="F2688" s="30" t="s">
        <v>1839</v>
      </c>
      <c r="G2688" s="31" t="s">
        <v>964</v>
      </c>
      <c r="H2688" s="32">
        <v>7500</v>
      </c>
      <c r="I2688" s="5"/>
      <c r="J2688" s="33">
        <f>IF(I2688&lt;1,I2688*H2688*1.3,IF(I2688&gt;=1,I2688*H2688))</f>
        <v>0</v>
      </c>
      <c r="K2688" s="77" t="s">
        <v>3266</v>
      </c>
    </row>
    <row r="2689" spans="1:11" s="35" customFormat="1" ht="15" customHeight="1">
      <c r="A2689" s="41">
        <v>70115955</v>
      </c>
      <c r="B2689" s="64" t="s">
        <v>3076</v>
      </c>
      <c r="C2689" s="29" t="s">
        <v>5499</v>
      </c>
      <c r="D2689" s="30">
        <v>30</v>
      </c>
      <c r="E2689" s="30" t="s">
        <v>1733</v>
      </c>
      <c r="F2689" s="30" t="s">
        <v>1839</v>
      </c>
      <c r="G2689" s="31" t="s">
        <v>964</v>
      </c>
      <c r="H2689" s="32">
        <v>7500</v>
      </c>
      <c r="I2689" s="5"/>
      <c r="J2689" s="33">
        <f>IF(I2689&lt;1,I2689*H2689*1.3,IF(I2689&gt;=1,I2689*H2689))</f>
        <v>0</v>
      </c>
      <c r="K2689" s="77" t="s">
        <v>3266</v>
      </c>
    </row>
    <row r="2690" spans="1:11" s="35" customFormat="1" ht="15" customHeight="1">
      <c r="A2690" s="41">
        <v>70092225</v>
      </c>
      <c r="B2690" s="64" t="s">
        <v>3076</v>
      </c>
      <c r="C2690" s="29" t="s">
        <v>5500</v>
      </c>
      <c r="D2690" s="30">
        <v>30</v>
      </c>
      <c r="E2690" s="30" t="s">
        <v>1733</v>
      </c>
      <c r="F2690" s="30" t="s">
        <v>1839</v>
      </c>
      <c r="G2690" s="31" t="s">
        <v>964</v>
      </c>
      <c r="H2690" s="32">
        <v>7500</v>
      </c>
      <c r="I2690" s="5"/>
      <c r="J2690" s="33">
        <f>IF(I2690&lt;1,I2690*H2690*1.3,IF(I2690&gt;=1,I2690*H2690))</f>
        <v>0</v>
      </c>
      <c r="K2690" s="77" t="s">
        <v>3266</v>
      </c>
    </row>
    <row r="2691" spans="1:11" s="35" customFormat="1" ht="15" customHeight="1">
      <c r="A2691" s="41">
        <v>70092226</v>
      </c>
      <c r="B2691" s="64" t="s">
        <v>3076</v>
      </c>
      <c r="C2691" s="29" t="s">
        <v>5501</v>
      </c>
      <c r="D2691" s="30">
        <v>30</v>
      </c>
      <c r="E2691" s="30" t="s">
        <v>1733</v>
      </c>
      <c r="F2691" s="30" t="s">
        <v>1839</v>
      </c>
      <c r="G2691" s="31" t="s">
        <v>964</v>
      </c>
      <c r="H2691" s="32">
        <v>7500</v>
      </c>
      <c r="I2691" s="5"/>
      <c r="J2691" s="33">
        <f>IF(I2691&lt;1,I2691*H2691*1.3,IF(I2691&gt;=1,I2691*H2691))</f>
        <v>0</v>
      </c>
      <c r="K2691" s="77" t="s">
        <v>3266</v>
      </c>
    </row>
    <row r="2692" spans="1:11" s="35" customFormat="1" ht="15" customHeight="1">
      <c r="A2692" s="41">
        <v>70092227</v>
      </c>
      <c r="B2692" s="64" t="s">
        <v>3076</v>
      </c>
      <c r="C2692" s="29" t="s">
        <v>5502</v>
      </c>
      <c r="D2692" s="30">
        <v>30</v>
      </c>
      <c r="E2692" s="30" t="s">
        <v>1733</v>
      </c>
      <c r="F2692" s="30" t="s">
        <v>1839</v>
      </c>
      <c r="G2692" s="31" t="s">
        <v>964</v>
      </c>
      <c r="H2692" s="32">
        <v>7500</v>
      </c>
      <c r="I2692" s="5"/>
      <c r="J2692" s="33">
        <f>IF(I2692&lt;1,I2692*H2692*1.3,IF(I2692&gt;=1,I2692*H2692))</f>
        <v>0</v>
      </c>
      <c r="K2692" s="77" t="s">
        <v>3266</v>
      </c>
    </row>
    <row r="2693" spans="1:11" s="35" customFormat="1" ht="15" customHeight="1">
      <c r="A2693" s="41">
        <v>70092228</v>
      </c>
      <c r="B2693" s="64" t="s">
        <v>3076</v>
      </c>
      <c r="C2693" s="29" t="s">
        <v>5503</v>
      </c>
      <c r="D2693" s="30">
        <v>30</v>
      </c>
      <c r="E2693" s="30" t="s">
        <v>1733</v>
      </c>
      <c r="F2693" s="30" t="s">
        <v>1839</v>
      </c>
      <c r="G2693" s="31" t="s">
        <v>964</v>
      </c>
      <c r="H2693" s="32">
        <v>7500</v>
      </c>
      <c r="I2693" s="5"/>
      <c r="J2693" s="33">
        <f>IF(I2693&lt;1,I2693*H2693*1.3,IF(I2693&gt;=1,I2693*H2693))</f>
        <v>0</v>
      </c>
      <c r="K2693" s="77" t="s">
        <v>3266</v>
      </c>
    </row>
    <row r="2694" spans="1:11" s="35" customFormat="1" ht="15" customHeight="1">
      <c r="A2694" s="41">
        <v>70092229</v>
      </c>
      <c r="B2694" s="64" t="s">
        <v>3076</v>
      </c>
      <c r="C2694" s="29" t="s">
        <v>5504</v>
      </c>
      <c r="D2694" s="30">
        <v>30</v>
      </c>
      <c r="E2694" s="30" t="s">
        <v>1733</v>
      </c>
      <c r="F2694" s="30" t="s">
        <v>1839</v>
      </c>
      <c r="G2694" s="31" t="s">
        <v>964</v>
      </c>
      <c r="H2694" s="32">
        <v>7500</v>
      </c>
      <c r="I2694" s="5"/>
      <c r="J2694" s="33">
        <f>IF(I2694&lt;1,I2694*H2694*1.3,IF(I2694&gt;=1,I2694*H2694))</f>
        <v>0</v>
      </c>
      <c r="K2694" s="77" t="s">
        <v>3266</v>
      </c>
    </row>
    <row r="2695" spans="1:11" s="35" customFormat="1" ht="15" customHeight="1">
      <c r="A2695" s="41">
        <v>70092230</v>
      </c>
      <c r="B2695" s="64" t="s">
        <v>3076</v>
      </c>
      <c r="C2695" s="29" t="s">
        <v>5505</v>
      </c>
      <c r="D2695" s="30">
        <v>30</v>
      </c>
      <c r="E2695" s="30" t="s">
        <v>1733</v>
      </c>
      <c r="F2695" s="30" t="s">
        <v>1839</v>
      </c>
      <c r="G2695" s="31" t="s">
        <v>964</v>
      </c>
      <c r="H2695" s="32">
        <v>7500</v>
      </c>
      <c r="I2695" s="5"/>
      <c r="J2695" s="33">
        <f>IF(I2695&lt;1,I2695*H2695*1.3,IF(I2695&gt;=1,I2695*H2695))</f>
        <v>0</v>
      </c>
      <c r="K2695" s="77" t="s">
        <v>3266</v>
      </c>
    </row>
    <row r="2696" spans="1:11" s="35" customFormat="1" ht="15" customHeight="1">
      <c r="A2696" s="41">
        <v>70092788</v>
      </c>
      <c r="B2696" s="64" t="s">
        <v>3076</v>
      </c>
      <c r="C2696" s="29" t="s">
        <v>5506</v>
      </c>
      <c r="D2696" s="30">
        <v>30</v>
      </c>
      <c r="E2696" s="30" t="s">
        <v>1733</v>
      </c>
      <c r="F2696" s="30" t="s">
        <v>1839</v>
      </c>
      <c r="G2696" s="31" t="s">
        <v>964</v>
      </c>
      <c r="H2696" s="32">
        <v>7500</v>
      </c>
      <c r="I2696" s="5"/>
      <c r="J2696" s="33">
        <f>IF(I2696&lt;1,I2696*H2696*1.3,IF(I2696&gt;=1,I2696*H2696))</f>
        <v>0</v>
      </c>
      <c r="K2696" s="77" t="s">
        <v>3266</v>
      </c>
    </row>
    <row r="2697" spans="1:11" s="35" customFormat="1" ht="15" customHeight="1">
      <c r="A2697" s="41">
        <v>70092220</v>
      </c>
      <c r="B2697" s="64" t="s">
        <v>3076</v>
      </c>
      <c r="C2697" s="29" t="s">
        <v>5507</v>
      </c>
      <c r="D2697" s="30">
        <v>30</v>
      </c>
      <c r="E2697" s="30" t="s">
        <v>1733</v>
      </c>
      <c r="F2697" s="30" t="s">
        <v>1839</v>
      </c>
      <c r="G2697" s="31" t="s">
        <v>964</v>
      </c>
      <c r="H2697" s="32">
        <v>7500</v>
      </c>
      <c r="I2697" s="5"/>
      <c r="J2697" s="33">
        <f>IF(I2697&lt;1,I2697*H2697*1.3,IF(I2697&gt;=1,I2697*H2697))</f>
        <v>0</v>
      </c>
      <c r="K2697" s="77" t="s">
        <v>3266</v>
      </c>
    </row>
    <row r="2698" spans="1:11" s="35" customFormat="1" ht="15" customHeight="1">
      <c r="A2698" s="41">
        <v>70092217</v>
      </c>
      <c r="B2698" s="64" t="s">
        <v>3076</v>
      </c>
      <c r="C2698" s="29" t="s">
        <v>5508</v>
      </c>
      <c r="D2698" s="30">
        <v>30</v>
      </c>
      <c r="E2698" s="30" t="s">
        <v>1733</v>
      </c>
      <c r="F2698" s="30" t="s">
        <v>1839</v>
      </c>
      <c r="G2698" s="31" t="s">
        <v>964</v>
      </c>
      <c r="H2698" s="32">
        <v>7500</v>
      </c>
      <c r="I2698" s="5"/>
      <c r="J2698" s="33">
        <f>IF(I2698&lt;1,I2698*H2698*1.3,IF(I2698&gt;=1,I2698*H2698))</f>
        <v>0</v>
      </c>
      <c r="K2698" s="77" t="s">
        <v>3266</v>
      </c>
    </row>
    <row r="2699" spans="1:11" s="35" customFormat="1" ht="15" customHeight="1">
      <c r="A2699" s="41">
        <v>70092203</v>
      </c>
      <c r="B2699" s="64" t="s">
        <v>3076</v>
      </c>
      <c r="C2699" s="29" t="s">
        <v>5509</v>
      </c>
      <c r="D2699" s="30">
        <v>30</v>
      </c>
      <c r="E2699" s="30" t="s">
        <v>1733</v>
      </c>
      <c r="F2699" s="30" t="s">
        <v>1839</v>
      </c>
      <c r="G2699" s="31" t="s">
        <v>964</v>
      </c>
      <c r="H2699" s="32">
        <v>7500</v>
      </c>
      <c r="I2699" s="5"/>
      <c r="J2699" s="33">
        <f>IF(I2699&lt;1,I2699*H2699*1.3,IF(I2699&gt;=1,I2699*H2699))</f>
        <v>0</v>
      </c>
      <c r="K2699" s="77" t="s">
        <v>3266</v>
      </c>
    </row>
    <row r="2700" spans="1:11" s="35" customFormat="1" ht="15" customHeight="1">
      <c r="A2700" s="41">
        <v>70092213</v>
      </c>
      <c r="B2700" s="64" t="s">
        <v>3076</v>
      </c>
      <c r="C2700" s="29" t="s">
        <v>5510</v>
      </c>
      <c r="D2700" s="30">
        <v>30</v>
      </c>
      <c r="E2700" s="30" t="s">
        <v>1733</v>
      </c>
      <c r="F2700" s="30" t="s">
        <v>1839</v>
      </c>
      <c r="G2700" s="31" t="s">
        <v>964</v>
      </c>
      <c r="H2700" s="32">
        <v>7500</v>
      </c>
      <c r="I2700" s="5"/>
      <c r="J2700" s="33">
        <f>IF(I2700&lt;1,I2700*H2700*1.3,IF(I2700&gt;=1,I2700*H2700))</f>
        <v>0</v>
      </c>
      <c r="K2700" s="77" t="s">
        <v>3266</v>
      </c>
    </row>
    <row r="2701" spans="1:11" s="35" customFormat="1" ht="15" customHeight="1">
      <c r="A2701" s="41">
        <v>70092209</v>
      </c>
      <c r="B2701" s="64" t="s">
        <v>3076</v>
      </c>
      <c r="C2701" s="29" t="s">
        <v>5511</v>
      </c>
      <c r="D2701" s="30">
        <v>30</v>
      </c>
      <c r="E2701" s="30" t="s">
        <v>1733</v>
      </c>
      <c r="F2701" s="30" t="s">
        <v>1839</v>
      </c>
      <c r="G2701" s="31" t="s">
        <v>964</v>
      </c>
      <c r="H2701" s="32">
        <v>7500</v>
      </c>
      <c r="I2701" s="5"/>
      <c r="J2701" s="33">
        <f>IF(I2701&lt;1,I2701*H2701*1.3,IF(I2701&gt;=1,I2701*H2701))</f>
        <v>0</v>
      </c>
      <c r="K2701" s="77" t="s">
        <v>3266</v>
      </c>
    </row>
    <row r="2702" spans="1:11" s="35" customFormat="1" ht="15" customHeight="1">
      <c r="A2702" s="41">
        <v>70092207</v>
      </c>
      <c r="B2702" s="64" t="s">
        <v>3076</v>
      </c>
      <c r="C2702" s="29" t="s">
        <v>5512</v>
      </c>
      <c r="D2702" s="30">
        <v>30</v>
      </c>
      <c r="E2702" s="30" t="s">
        <v>1733</v>
      </c>
      <c r="F2702" s="30" t="s">
        <v>1839</v>
      </c>
      <c r="G2702" s="31" t="s">
        <v>964</v>
      </c>
      <c r="H2702" s="32">
        <v>7500</v>
      </c>
      <c r="I2702" s="5"/>
      <c r="J2702" s="33">
        <f>IF(I2702&lt;1,I2702*H2702*1.3,IF(I2702&gt;=1,I2702*H2702))</f>
        <v>0</v>
      </c>
      <c r="K2702" s="77" t="s">
        <v>3266</v>
      </c>
    </row>
    <row r="2703" spans="1:11" s="35" customFormat="1" ht="15" customHeight="1">
      <c r="A2703" s="41">
        <v>70092211</v>
      </c>
      <c r="B2703" s="64" t="s">
        <v>3076</v>
      </c>
      <c r="C2703" s="29" t="s">
        <v>5513</v>
      </c>
      <c r="D2703" s="30">
        <v>30</v>
      </c>
      <c r="E2703" s="30" t="s">
        <v>1733</v>
      </c>
      <c r="F2703" s="30" t="s">
        <v>1839</v>
      </c>
      <c r="G2703" s="31" t="s">
        <v>964</v>
      </c>
      <c r="H2703" s="32">
        <v>7500</v>
      </c>
      <c r="I2703" s="5"/>
      <c r="J2703" s="33">
        <f>IF(I2703&lt;1,I2703*H2703*1.3,IF(I2703&gt;=1,I2703*H2703))</f>
        <v>0</v>
      </c>
      <c r="K2703" s="77" t="s">
        <v>3266</v>
      </c>
    </row>
    <row r="2704" spans="1:11" s="35" customFormat="1" ht="15" customHeight="1">
      <c r="A2704" s="41">
        <v>70092210</v>
      </c>
      <c r="B2704" s="64" t="s">
        <v>3076</v>
      </c>
      <c r="C2704" s="29" t="s">
        <v>5514</v>
      </c>
      <c r="D2704" s="30">
        <v>30</v>
      </c>
      <c r="E2704" s="30" t="s">
        <v>1733</v>
      </c>
      <c r="F2704" s="30" t="s">
        <v>1839</v>
      </c>
      <c r="G2704" s="31" t="s">
        <v>964</v>
      </c>
      <c r="H2704" s="32">
        <v>7500</v>
      </c>
      <c r="I2704" s="5"/>
      <c r="J2704" s="33">
        <f>IF(I2704&lt;1,I2704*H2704*1.3,IF(I2704&gt;=1,I2704*H2704))</f>
        <v>0</v>
      </c>
      <c r="K2704" s="77" t="s">
        <v>3266</v>
      </c>
    </row>
    <row r="2705" spans="1:11" s="35" customFormat="1" ht="15" customHeight="1">
      <c r="A2705" s="41">
        <v>70092214</v>
      </c>
      <c r="B2705" s="64" t="s">
        <v>3076</v>
      </c>
      <c r="C2705" s="29" t="s">
        <v>5515</v>
      </c>
      <c r="D2705" s="30">
        <v>30</v>
      </c>
      <c r="E2705" s="30" t="s">
        <v>1733</v>
      </c>
      <c r="F2705" s="30" t="s">
        <v>1839</v>
      </c>
      <c r="G2705" s="31" t="s">
        <v>964</v>
      </c>
      <c r="H2705" s="32">
        <v>7500</v>
      </c>
      <c r="I2705" s="5"/>
      <c r="J2705" s="33">
        <f>IF(I2705&lt;1,I2705*H2705*1.3,IF(I2705&gt;=1,I2705*H2705))</f>
        <v>0</v>
      </c>
      <c r="K2705" s="77" t="s">
        <v>3266</v>
      </c>
    </row>
    <row r="2706" spans="1:11" s="35" customFormat="1" ht="15" customHeight="1">
      <c r="A2706" s="41">
        <v>70092212</v>
      </c>
      <c r="B2706" s="64" t="s">
        <v>3076</v>
      </c>
      <c r="C2706" s="29" t="s">
        <v>5516</v>
      </c>
      <c r="D2706" s="30">
        <v>30</v>
      </c>
      <c r="E2706" s="30" t="s">
        <v>1733</v>
      </c>
      <c r="F2706" s="30" t="s">
        <v>1839</v>
      </c>
      <c r="G2706" s="31" t="s">
        <v>964</v>
      </c>
      <c r="H2706" s="32">
        <v>7500</v>
      </c>
      <c r="I2706" s="5"/>
      <c r="J2706" s="33">
        <f>IF(I2706&lt;1,I2706*H2706*1.3,IF(I2706&gt;=1,I2706*H2706))</f>
        <v>0</v>
      </c>
      <c r="K2706" s="77" t="s">
        <v>3266</v>
      </c>
    </row>
    <row r="2707" spans="1:11" s="35" customFormat="1" ht="15" customHeight="1">
      <c r="A2707" s="41">
        <v>70092215</v>
      </c>
      <c r="B2707" s="64" t="s">
        <v>3076</v>
      </c>
      <c r="C2707" s="29" t="s">
        <v>5517</v>
      </c>
      <c r="D2707" s="30">
        <v>30</v>
      </c>
      <c r="E2707" s="30" t="s">
        <v>1733</v>
      </c>
      <c r="F2707" s="30" t="s">
        <v>1839</v>
      </c>
      <c r="G2707" s="31" t="s">
        <v>964</v>
      </c>
      <c r="H2707" s="32">
        <v>7500</v>
      </c>
      <c r="I2707" s="5"/>
      <c r="J2707" s="33">
        <f>IF(I2707&lt;1,I2707*H2707*1.3,IF(I2707&gt;=1,I2707*H2707))</f>
        <v>0</v>
      </c>
      <c r="K2707" s="77" t="s">
        <v>3266</v>
      </c>
    </row>
    <row r="2708" spans="1:11" s="35" customFormat="1" ht="15" customHeight="1">
      <c r="A2708" s="41">
        <v>70092216</v>
      </c>
      <c r="B2708" s="64" t="s">
        <v>3076</v>
      </c>
      <c r="C2708" s="29" t="s">
        <v>5518</v>
      </c>
      <c r="D2708" s="30">
        <v>30</v>
      </c>
      <c r="E2708" s="30" t="s">
        <v>1733</v>
      </c>
      <c r="F2708" s="30" t="s">
        <v>1839</v>
      </c>
      <c r="G2708" s="31" t="s">
        <v>964</v>
      </c>
      <c r="H2708" s="32">
        <v>7500</v>
      </c>
      <c r="I2708" s="5"/>
      <c r="J2708" s="33">
        <f>IF(I2708&lt;1,I2708*H2708*1.3,IF(I2708&gt;=1,I2708*H2708))</f>
        <v>0</v>
      </c>
      <c r="K2708" s="77" t="s">
        <v>3266</v>
      </c>
    </row>
    <row r="2709" spans="1:11" s="35" customFormat="1" ht="15" customHeight="1">
      <c r="A2709" s="41">
        <v>70092204</v>
      </c>
      <c r="B2709" s="64" t="s">
        <v>3076</v>
      </c>
      <c r="C2709" s="29" t="s">
        <v>5519</v>
      </c>
      <c r="D2709" s="30">
        <v>30</v>
      </c>
      <c r="E2709" s="30" t="s">
        <v>1733</v>
      </c>
      <c r="F2709" s="30" t="s">
        <v>1839</v>
      </c>
      <c r="G2709" s="31" t="s">
        <v>964</v>
      </c>
      <c r="H2709" s="32">
        <v>7500</v>
      </c>
      <c r="I2709" s="5"/>
      <c r="J2709" s="33">
        <f>IF(I2709&lt;1,I2709*H2709*1.3,IF(I2709&gt;=1,I2709*H2709))</f>
        <v>0</v>
      </c>
      <c r="K2709" s="77" t="s">
        <v>3266</v>
      </c>
    </row>
    <row r="2710" spans="1:11" s="35" customFormat="1" ht="15" customHeight="1">
      <c r="A2710" s="41">
        <v>70092206</v>
      </c>
      <c r="B2710" s="64" t="s">
        <v>3076</v>
      </c>
      <c r="C2710" s="29" t="s">
        <v>5520</v>
      </c>
      <c r="D2710" s="30">
        <v>30</v>
      </c>
      <c r="E2710" s="30" t="s">
        <v>1733</v>
      </c>
      <c r="F2710" s="30" t="s">
        <v>1839</v>
      </c>
      <c r="G2710" s="31" t="s">
        <v>964</v>
      </c>
      <c r="H2710" s="32">
        <v>7500</v>
      </c>
      <c r="I2710" s="5"/>
      <c r="J2710" s="33">
        <f>IF(I2710&lt;1,I2710*H2710*1.3,IF(I2710&gt;=1,I2710*H2710))</f>
        <v>0</v>
      </c>
      <c r="K2710" s="77" t="s">
        <v>3266</v>
      </c>
    </row>
    <row r="2711" spans="1:11" s="35" customFormat="1" ht="15" customHeight="1">
      <c r="A2711" s="41">
        <v>70092205</v>
      </c>
      <c r="B2711" s="64" t="s">
        <v>3076</v>
      </c>
      <c r="C2711" s="29" t="s">
        <v>5521</v>
      </c>
      <c r="D2711" s="30">
        <v>30</v>
      </c>
      <c r="E2711" s="30" t="s">
        <v>1733</v>
      </c>
      <c r="F2711" s="30" t="s">
        <v>1839</v>
      </c>
      <c r="G2711" s="31" t="s">
        <v>964</v>
      </c>
      <c r="H2711" s="32">
        <v>7500</v>
      </c>
      <c r="I2711" s="5"/>
      <c r="J2711" s="33">
        <f>IF(I2711&lt;1,I2711*H2711*1.3,IF(I2711&gt;=1,I2711*H2711))</f>
        <v>0</v>
      </c>
      <c r="K2711" s="77" t="s">
        <v>3266</v>
      </c>
    </row>
    <row r="2712" spans="1:11" s="35" customFormat="1" ht="15" customHeight="1">
      <c r="A2712" s="36">
        <v>70035155</v>
      </c>
      <c r="B2712" s="28"/>
      <c r="C2712" s="29" t="s">
        <v>5522</v>
      </c>
      <c r="D2712" s="51">
        <v>40</v>
      </c>
      <c r="E2712" s="30" t="s">
        <v>1733</v>
      </c>
      <c r="F2712" s="30" t="s">
        <v>1839</v>
      </c>
      <c r="G2712" s="31" t="s">
        <v>964</v>
      </c>
      <c r="H2712" s="32">
        <v>8125</v>
      </c>
      <c r="I2712" s="5"/>
      <c r="J2712" s="33">
        <f>IF(I2712&lt;1,I2712*H2712*1.3,IF(I2712&gt;=1,I2712*H2712))</f>
        <v>0</v>
      </c>
      <c r="K2712" s="54" t="s">
        <v>1393</v>
      </c>
    </row>
    <row r="2713" spans="1:11" s="35" customFormat="1" ht="15" customHeight="1">
      <c r="A2713" s="36">
        <v>70038520</v>
      </c>
      <c r="B2713" s="28"/>
      <c r="C2713" s="29" t="s">
        <v>5523</v>
      </c>
      <c r="D2713" s="51" t="s">
        <v>26</v>
      </c>
      <c r="E2713" s="30" t="s">
        <v>1733</v>
      </c>
      <c r="F2713" s="30" t="s">
        <v>1839</v>
      </c>
      <c r="G2713" s="31" t="s">
        <v>964</v>
      </c>
      <c r="H2713" s="32">
        <v>13750</v>
      </c>
      <c r="I2713" s="5"/>
      <c r="J2713" s="33">
        <f>IF(I2713&lt;1,I2713*H2713*1.3,IF(I2713&gt;=1,I2713*H2713))</f>
        <v>0</v>
      </c>
      <c r="K2713" s="54" t="s">
        <v>1393</v>
      </c>
    </row>
    <row r="2714" spans="1:11" s="35" customFormat="1" ht="15" customHeight="1">
      <c r="A2714" s="36">
        <v>70038519</v>
      </c>
      <c r="B2714" s="28"/>
      <c r="C2714" s="29" t="s">
        <v>5524</v>
      </c>
      <c r="D2714" s="51" t="s">
        <v>26</v>
      </c>
      <c r="E2714" s="30" t="s">
        <v>1733</v>
      </c>
      <c r="F2714" s="30" t="s">
        <v>1839</v>
      </c>
      <c r="G2714" s="31" t="s">
        <v>964</v>
      </c>
      <c r="H2714" s="32">
        <v>13750</v>
      </c>
      <c r="I2714" s="5"/>
      <c r="J2714" s="33">
        <f>IF(I2714&lt;1,I2714*H2714*1.3,IF(I2714&gt;=1,I2714*H2714))</f>
        <v>0</v>
      </c>
      <c r="K2714" s="54" t="s">
        <v>1393</v>
      </c>
    </row>
    <row r="2715" spans="1:11" s="35" customFormat="1" ht="15" customHeight="1">
      <c r="A2715" s="36">
        <v>70064221</v>
      </c>
      <c r="B2715" s="28"/>
      <c r="C2715" s="29" t="s">
        <v>5525</v>
      </c>
      <c r="D2715" s="51" t="s">
        <v>26</v>
      </c>
      <c r="E2715" s="30" t="s">
        <v>1733</v>
      </c>
      <c r="F2715" s="30" t="s">
        <v>1839</v>
      </c>
      <c r="G2715" s="31" t="s">
        <v>964</v>
      </c>
      <c r="H2715" s="32">
        <v>13750</v>
      </c>
      <c r="I2715" s="5"/>
      <c r="J2715" s="33">
        <f>IF(I2715&lt;1,I2715*H2715*1.3,IF(I2715&gt;=1,I2715*H2715))</f>
        <v>0</v>
      </c>
      <c r="K2715" s="54" t="s">
        <v>1393</v>
      </c>
    </row>
    <row r="2716" spans="1:11" s="35" customFormat="1" ht="15" customHeight="1">
      <c r="A2716" s="36">
        <v>70018417</v>
      </c>
      <c r="B2716" s="28"/>
      <c r="C2716" s="29" t="s">
        <v>5526</v>
      </c>
      <c r="D2716" s="51" t="s">
        <v>26</v>
      </c>
      <c r="E2716" s="30" t="s">
        <v>1733</v>
      </c>
      <c r="F2716" s="30" t="s">
        <v>1839</v>
      </c>
      <c r="G2716" s="31" t="s">
        <v>964</v>
      </c>
      <c r="H2716" s="32">
        <v>13750</v>
      </c>
      <c r="I2716" s="5"/>
      <c r="J2716" s="33">
        <f>IF(I2716&lt;1,I2716*H2716*1.3,IF(I2716&gt;=1,I2716*H2716))</f>
        <v>0</v>
      </c>
      <c r="K2716" s="54" t="s">
        <v>1393</v>
      </c>
    </row>
    <row r="2717" spans="1:11" s="35" customFormat="1" ht="15" customHeight="1">
      <c r="A2717" s="36">
        <v>70018418</v>
      </c>
      <c r="B2717" s="28"/>
      <c r="C2717" s="29" t="s">
        <v>5527</v>
      </c>
      <c r="D2717" s="51" t="s">
        <v>26</v>
      </c>
      <c r="E2717" s="30" t="s">
        <v>1733</v>
      </c>
      <c r="F2717" s="30" t="s">
        <v>1839</v>
      </c>
      <c r="G2717" s="31" t="s">
        <v>964</v>
      </c>
      <c r="H2717" s="32">
        <v>13750</v>
      </c>
      <c r="I2717" s="5"/>
      <c r="J2717" s="33">
        <f>IF(I2717&lt;1,I2717*H2717*1.3,IF(I2717&gt;=1,I2717*H2717))</f>
        <v>0</v>
      </c>
      <c r="K2717" s="54" t="s">
        <v>1393</v>
      </c>
    </row>
    <row r="2718" spans="1:11" s="35" customFormat="1" ht="15" customHeight="1">
      <c r="A2718" s="36">
        <v>70018422</v>
      </c>
      <c r="B2718" s="28"/>
      <c r="C2718" s="29" t="s">
        <v>5528</v>
      </c>
      <c r="D2718" s="51" t="s">
        <v>26</v>
      </c>
      <c r="E2718" s="30" t="s">
        <v>1733</v>
      </c>
      <c r="F2718" s="30" t="s">
        <v>1839</v>
      </c>
      <c r="G2718" s="31" t="s">
        <v>964</v>
      </c>
      <c r="H2718" s="32">
        <v>13750</v>
      </c>
      <c r="I2718" s="5"/>
      <c r="J2718" s="33">
        <f>IF(I2718&lt;1,I2718*H2718*1.3,IF(I2718&gt;=1,I2718*H2718))</f>
        <v>0</v>
      </c>
      <c r="K2718" s="54" t="s">
        <v>1393</v>
      </c>
    </row>
    <row r="2719" spans="1:11" s="35" customFormat="1" ht="15" customHeight="1">
      <c r="A2719" s="36">
        <v>70018419</v>
      </c>
      <c r="B2719" s="28"/>
      <c r="C2719" s="29" t="s">
        <v>5529</v>
      </c>
      <c r="D2719" s="51" t="s">
        <v>26</v>
      </c>
      <c r="E2719" s="30" t="s">
        <v>1733</v>
      </c>
      <c r="F2719" s="30" t="s">
        <v>1839</v>
      </c>
      <c r="G2719" s="31" t="s">
        <v>964</v>
      </c>
      <c r="H2719" s="32">
        <v>13750</v>
      </c>
      <c r="I2719" s="5"/>
      <c r="J2719" s="33">
        <f>IF(I2719&lt;1,I2719*H2719*1.3,IF(I2719&gt;=1,I2719*H2719))</f>
        <v>0</v>
      </c>
      <c r="K2719" s="54" t="s">
        <v>1393</v>
      </c>
    </row>
    <row r="2720" spans="1:11" s="35" customFormat="1" ht="15" customHeight="1">
      <c r="A2720" s="36">
        <v>70018420</v>
      </c>
      <c r="B2720" s="28"/>
      <c r="C2720" s="29" t="s">
        <v>5530</v>
      </c>
      <c r="D2720" s="51" t="s">
        <v>26</v>
      </c>
      <c r="E2720" s="30" t="s">
        <v>1733</v>
      </c>
      <c r="F2720" s="30" t="s">
        <v>1839</v>
      </c>
      <c r="G2720" s="31" t="s">
        <v>964</v>
      </c>
      <c r="H2720" s="32">
        <v>13750</v>
      </c>
      <c r="I2720" s="5"/>
      <c r="J2720" s="33">
        <f>IF(I2720&lt;1,I2720*H2720*1.3,IF(I2720&gt;=1,I2720*H2720))</f>
        <v>0</v>
      </c>
      <c r="K2720" s="54" t="s">
        <v>1393</v>
      </c>
    </row>
    <row r="2721" spans="1:11" s="35" customFormat="1" ht="15" customHeight="1">
      <c r="A2721" s="36">
        <v>70038521</v>
      </c>
      <c r="B2721" s="28"/>
      <c r="C2721" s="29" t="s">
        <v>5531</v>
      </c>
      <c r="D2721" s="51" t="s">
        <v>26</v>
      </c>
      <c r="E2721" s="30" t="s">
        <v>1733</v>
      </c>
      <c r="F2721" s="30" t="s">
        <v>1839</v>
      </c>
      <c r="G2721" s="31" t="s">
        <v>964</v>
      </c>
      <c r="H2721" s="32">
        <v>13750</v>
      </c>
      <c r="I2721" s="5"/>
      <c r="J2721" s="33">
        <f>IF(I2721&lt;1,I2721*H2721*1.3,IF(I2721&gt;=1,I2721*H2721))</f>
        <v>0</v>
      </c>
      <c r="K2721" s="54" t="s">
        <v>1393</v>
      </c>
    </row>
    <row r="2722" spans="1:11" s="35" customFormat="1" ht="15" customHeight="1">
      <c r="A2722" s="36">
        <v>70052738</v>
      </c>
      <c r="B2722" s="28"/>
      <c r="C2722" s="29" t="s">
        <v>5532</v>
      </c>
      <c r="D2722" s="51" t="s">
        <v>26</v>
      </c>
      <c r="E2722" s="30" t="s">
        <v>1733</v>
      </c>
      <c r="F2722" s="30" t="s">
        <v>1839</v>
      </c>
      <c r="G2722" s="31" t="s">
        <v>964</v>
      </c>
      <c r="H2722" s="32">
        <v>13750</v>
      </c>
      <c r="I2722" s="5"/>
      <c r="J2722" s="33">
        <f>IF(I2722&lt;1,I2722*H2722*1.3,IF(I2722&gt;=1,I2722*H2722))</f>
        <v>0</v>
      </c>
      <c r="K2722" s="54" t="s">
        <v>1393</v>
      </c>
    </row>
    <row r="2723" spans="1:11" s="35" customFormat="1" ht="15" customHeight="1">
      <c r="A2723" s="36">
        <v>70064219</v>
      </c>
      <c r="B2723" s="28"/>
      <c r="C2723" s="29" t="s">
        <v>5533</v>
      </c>
      <c r="D2723" s="51" t="s">
        <v>26</v>
      </c>
      <c r="E2723" s="30" t="s">
        <v>1733</v>
      </c>
      <c r="F2723" s="30" t="s">
        <v>1839</v>
      </c>
      <c r="G2723" s="31" t="s">
        <v>964</v>
      </c>
      <c r="H2723" s="32">
        <v>13750</v>
      </c>
      <c r="I2723" s="5"/>
      <c r="J2723" s="33">
        <f>IF(I2723&lt;1,I2723*H2723*1.3,IF(I2723&gt;=1,I2723*H2723))</f>
        <v>0</v>
      </c>
      <c r="K2723" s="54" t="s">
        <v>1393</v>
      </c>
    </row>
    <row r="2724" spans="1:11" s="35" customFormat="1" ht="15" customHeight="1">
      <c r="A2724" s="36">
        <v>70066888</v>
      </c>
      <c r="B2724" s="28"/>
      <c r="C2724" s="29" t="s">
        <v>5534</v>
      </c>
      <c r="D2724" s="51" t="s">
        <v>57</v>
      </c>
      <c r="E2724" s="30" t="s">
        <v>1733</v>
      </c>
      <c r="F2724" s="30" t="s">
        <v>1839</v>
      </c>
      <c r="G2724" s="31" t="s">
        <v>964</v>
      </c>
      <c r="H2724" s="32">
        <v>8125</v>
      </c>
      <c r="I2724" s="5"/>
      <c r="J2724" s="33">
        <f>IF(I2724&lt;1,I2724*H2724*1.3,IF(I2724&gt;=1,I2724*H2724))</f>
        <v>0</v>
      </c>
      <c r="K2724" s="54" t="s">
        <v>1393</v>
      </c>
    </row>
    <row r="2725" spans="1:11" s="35" customFormat="1" ht="15" customHeight="1">
      <c r="A2725" s="36">
        <v>70064212</v>
      </c>
      <c r="B2725" s="28"/>
      <c r="C2725" s="29" t="s">
        <v>5535</v>
      </c>
      <c r="D2725" s="51" t="s">
        <v>57</v>
      </c>
      <c r="E2725" s="30" t="s">
        <v>1733</v>
      </c>
      <c r="F2725" s="30" t="s">
        <v>1839</v>
      </c>
      <c r="G2725" s="31" t="s">
        <v>964</v>
      </c>
      <c r="H2725" s="32">
        <v>8125</v>
      </c>
      <c r="I2725" s="5"/>
      <c r="J2725" s="33">
        <f>IF(I2725&lt;1,I2725*H2725*1.3,IF(I2725&gt;=1,I2725*H2725))</f>
        <v>0</v>
      </c>
      <c r="K2725" s="54" t="s">
        <v>1393</v>
      </c>
    </row>
    <row r="2726" spans="1:11" s="35" customFormat="1" ht="15" customHeight="1">
      <c r="A2726" s="36">
        <v>70064215</v>
      </c>
      <c r="B2726" s="28"/>
      <c r="C2726" s="29" t="s">
        <v>5536</v>
      </c>
      <c r="D2726" s="51" t="s">
        <v>57</v>
      </c>
      <c r="E2726" s="30" t="s">
        <v>1733</v>
      </c>
      <c r="F2726" s="30" t="s">
        <v>1839</v>
      </c>
      <c r="G2726" s="31" t="s">
        <v>964</v>
      </c>
      <c r="H2726" s="32">
        <v>8125</v>
      </c>
      <c r="I2726" s="5"/>
      <c r="J2726" s="33">
        <f>IF(I2726&lt;1,I2726*H2726*1.3,IF(I2726&gt;=1,I2726*H2726))</f>
        <v>0</v>
      </c>
      <c r="K2726" s="54" t="s">
        <v>1393</v>
      </c>
    </row>
    <row r="2727" spans="1:11" s="35" customFormat="1" ht="15" customHeight="1">
      <c r="A2727" s="36">
        <v>70066872</v>
      </c>
      <c r="B2727" s="28"/>
      <c r="C2727" s="29" t="s">
        <v>5537</v>
      </c>
      <c r="D2727" s="51" t="s">
        <v>57</v>
      </c>
      <c r="E2727" s="30" t="s">
        <v>1733</v>
      </c>
      <c r="F2727" s="30" t="s">
        <v>1839</v>
      </c>
      <c r="G2727" s="31" t="s">
        <v>964</v>
      </c>
      <c r="H2727" s="32">
        <v>8125</v>
      </c>
      <c r="I2727" s="5"/>
      <c r="J2727" s="33">
        <f>IF(I2727&lt;1,I2727*H2727*1.3,IF(I2727&gt;=1,I2727*H2727))</f>
        <v>0</v>
      </c>
      <c r="K2727" s="54" t="s">
        <v>1393</v>
      </c>
    </row>
    <row r="2728" spans="1:11" s="35" customFormat="1" ht="15" customHeight="1">
      <c r="A2728" s="36">
        <v>70071665</v>
      </c>
      <c r="B2728" s="28"/>
      <c r="C2728" s="29" t="s">
        <v>5538</v>
      </c>
      <c r="D2728" s="51" t="s">
        <v>57</v>
      </c>
      <c r="E2728" s="30" t="s">
        <v>1733</v>
      </c>
      <c r="F2728" s="30" t="s">
        <v>1839</v>
      </c>
      <c r="G2728" s="31" t="s">
        <v>964</v>
      </c>
      <c r="H2728" s="32">
        <v>8125</v>
      </c>
      <c r="I2728" s="5"/>
      <c r="J2728" s="33">
        <f>IF(I2728&lt;1,I2728*H2728*1.3,IF(I2728&gt;=1,I2728*H2728))</f>
        <v>0</v>
      </c>
      <c r="K2728" s="54" t="s">
        <v>1393</v>
      </c>
    </row>
    <row r="2729" spans="1:11" s="35" customFormat="1" ht="15" customHeight="1">
      <c r="A2729" s="36">
        <v>70081609</v>
      </c>
      <c r="B2729" s="28"/>
      <c r="C2729" s="29" t="s">
        <v>5539</v>
      </c>
      <c r="D2729" s="51" t="s">
        <v>57</v>
      </c>
      <c r="E2729" s="30" t="s">
        <v>1733</v>
      </c>
      <c r="F2729" s="30" t="s">
        <v>1839</v>
      </c>
      <c r="G2729" s="31" t="s">
        <v>964</v>
      </c>
      <c r="H2729" s="32">
        <v>8125</v>
      </c>
      <c r="I2729" s="5"/>
      <c r="J2729" s="33">
        <f>IF(I2729&lt;1,I2729*H2729*1.3,IF(I2729&gt;=1,I2729*H2729))</f>
        <v>0</v>
      </c>
      <c r="K2729" s="54" t="s">
        <v>1393</v>
      </c>
    </row>
    <row r="2730" spans="1:11" s="35" customFormat="1" ht="15" customHeight="1">
      <c r="A2730" s="36">
        <v>70064217</v>
      </c>
      <c r="B2730" s="28"/>
      <c r="C2730" s="29" t="s">
        <v>5540</v>
      </c>
      <c r="D2730" s="51" t="s">
        <v>57</v>
      </c>
      <c r="E2730" s="30" t="s">
        <v>1733</v>
      </c>
      <c r="F2730" s="30" t="s">
        <v>1839</v>
      </c>
      <c r="G2730" s="31" t="s">
        <v>964</v>
      </c>
      <c r="H2730" s="32">
        <v>8125</v>
      </c>
      <c r="I2730" s="5"/>
      <c r="J2730" s="33">
        <f>IF(I2730&lt;1,I2730*H2730*1.3,IF(I2730&gt;=1,I2730*H2730))</f>
        <v>0</v>
      </c>
      <c r="K2730" s="54" t="s">
        <v>1393</v>
      </c>
    </row>
    <row r="2731" spans="1:11" s="35" customFormat="1" ht="15" customHeight="1">
      <c r="A2731" s="36">
        <v>70064213</v>
      </c>
      <c r="B2731" s="28"/>
      <c r="C2731" s="29" t="s">
        <v>5541</v>
      </c>
      <c r="D2731" s="51" t="s">
        <v>57</v>
      </c>
      <c r="E2731" s="30" t="s">
        <v>1733</v>
      </c>
      <c r="F2731" s="30" t="s">
        <v>1839</v>
      </c>
      <c r="G2731" s="31" t="s">
        <v>964</v>
      </c>
      <c r="H2731" s="32">
        <v>8125</v>
      </c>
      <c r="I2731" s="5"/>
      <c r="J2731" s="33">
        <f>IF(I2731&lt;1,I2731*H2731*1.3,IF(I2731&gt;=1,I2731*H2731))</f>
        <v>0</v>
      </c>
      <c r="K2731" s="54" t="s">
        <v>1393</v>
      </c>
    </row>
    <row r="2732" spans="1:11" s="35" customFormat="1" ht="15" customHeight="1">
      <c r="A2732" s="36">
        <v>70064211</v>
      </c>
      <c r="B2732" s="28"/>
      <c r="C2732" s="29" t="s">
        <v>5542</v>
      </c>
      <c r="D2732" s="51" t="s">
        <v>57</v>
      </c>
      <c r="E2732" s="30" t="s">
        <v>1733</v>
      </c>
      <c r="F2732" s="30" t="s">
        <v>1839</v>
      </c>
      <c r="G2732" s="31" t="s">
        <v>964</v>
      </c>
      <c r="H2732" s="32">
        <v>8125</v>
      </c>
      <c r="I2732" s="5"/>
      <c r="J2732" s="33">
        <f>IF(I2732&lt;1,I2732*H2732*1.3,IF(I2732&gt;=1,I2732*H2732))</f>
        <v>0</v>
      </c>
      <c r="K2732" s="54" t="s">
        <v>1393</v>
      </c>
    </row>
    <row r="2733" spans="1:11" s="35" customFormat="1" ht="15" customHeight="1">
      <c r="A2733" s="36">
        <v>70071683</v>
      </c>
      <c r="B2733" s="28"/>
      <c r="C2733" s="29" t="s">
        <v>5543</v>
      </c>
      <c r="D2733" s="51" t="s">
        <v>57</v>
      </c>
      <c r="E2733" s="30" t="s">
        <v>1733</v>
      </c>
      <c r="F2733" s="30" t="s">
        <v>1839</v>
      </c>
      <c r="G2733" s="31" t="s">
        <v>964</v>
      </c>
      <c r="H2733" s="32">
        <v>8125</v>
      </c>
      <c r="I2733" s="5"/>
      <c r="J2733" s="33">
        <f>IF(I2733&lt;1,I2733*H2733*1.3,IF(I2733&gt;=1,I2733*H2733))</f>
        <v>0</v>
      </c>
      <c r="K2733" s="54" t="s">
        <v>1393</v>
      </c>
    </row>
    <row r="2734" spans="1:11" s="35" customFormat="1" ht="15" customHeight="1">
      <c r="A2734" s="36">
        <v>70066855</v>
      </c>
      <c r="B2734" s="28"/>
      <c r="C2734" s="29" t="s">
        <v>5544</v>
      </c>
      <c r="D2734" s="51" t="s">
        <v>57</v>
      </c>
      <c r="E2734" s="30" t="s">
        <v>1733</v>
      </c>
      <c r="F2734" s="30" t="s">
        <v>1839</v>
      </c>
      <c r="G2734" s="31" t="s">
        <v>964</v>
      </c>
      <c r="H2734" s="32">
        <v>8125</v>
      </c>
      <c r="I2734" s="5"/>
      <c r="J2734" s="33">
        <f>IF(I2734&lt;1,I2734*H2734*1.3,IF(I2734&gt;=1,I2734*H2734))</f>
        <v>0</v>
      </c>
      <c r="K2734" s="54" t="s">
        <v>1393</v>
      </c>
    </row>
    <row r="2735" spans="1:11" s="35" customFormat="1" ht="15" customHeight="1">
      <c r="A2735" s="41" t="s">
        <v>1366</v>
      </c>
      <c r="B2735" s="28"/>
      <c r="C2735" s="29" t="s">
        <v>5545</v>
      </c>
      <c r="D2735" s="30">
        <v>30</v>
      </c>
      <c r="E2735" s="30" t="s">
        <v>1733</v>
      </c>
      <c r="F2735" s="30" t="s">
        <v>1839</v>
      </c>
      <c r="G2735" s="31" t="s">
        <v>964</v>
      </c>
      <c r="H2735" s="32">
        <v>1750</v>
      </c>
      <c r="I2735" s="5"/>
      <c r="J2735" s="33">
        <f>IF(I2735&lt;1,I2735*H2735*1.3,IF(I2735&gt;=1,I2735*H2735))</f>
        <v>0</v>
      </c>
      <c r="K2735" s="34" t="s">
        <v>1390</v>
      </c>
    </row>
    <row r="2736" spans="1:11" s="35" customFormat="1" ht="15" customHeight="1">
      <c r="A2736" s="41" t="s">
        <v>1382</v>
      </c>
      <c r="B2736" s="28"/>
      <c r="C2736" s="29" t="s">
        <v>5546</v>
      </c>
      <c r="D2736" s="30">
        <v>30</v>
      </c>
      <c r="E2736" s="30" t="s">
        <v>1733</v>
      </c>
      <c r="F2736" s="30" t="s">
        <v>1839</v>
      </c>
      <c r="G2736" s="42" t="s">
        <v>964</v>
      </c>
      <c r="H2736" s="32">
        <v>1750</v>
      </c>
      <c r="I2736" s="5"/>
      <c r="J2736" s="33">
        <f>IF(I2736&lt;1,I2736*H2736*1.3,IF(I2736&gt;=1,I2736*H2736))</f>
        <v>0</v>
      </c>
      <c r="K2736" s="34" t="s">
        <v>1390</v>
      </c>
    </row>
    <row r="2737" spans="1:11" s="35" customFormat="1" ht="15" customHeight="1">
      <c r="A2737" s="41" t="s">
        <v>1367</v>
      </c>
      <c r="B2737" s="28"/>
      <c r="C2737" s="29" t="s">
        <v>5547</v>
      </c>
      <c r="D2737" s="30">
        <v>30</v>
      </c>
      <c r="E2737" s="30" t="s">
        <v>1733</v>
      </c>
      <c r="F2737" s="30" t="s">
        <v>1839</v>
      </c>
      <c r="G2737" s="31" t="s">
        <v>964</v>
      </c>
      <c r="H2737" s="32">
        <v>1750</v>
      </c>
      <c r="I2737" s="5"/>
      <c r="J2737" s="33">
        <f>IF(I2737&lt;1,I2737*H2737*1.3,IF(I2737&gt;=1,I2737*H2737))</f>
        <v>0</v>
      </c>
      <c r="K2737" s="34" t="s">
        <v>1390</v>
      </c>
    </row>
    <row r="2738" spans="1:11" s="35" customFormat="1" ht="15" customHeight="1">
      <c r="A2738" s="41" t="s">
        <v>1381</v>
      </c>
      <c r="B2738" s="28"/>
      <c r="C2738" s="29" t="s">
        <v>5548</v>
      </c>
      <c r="D2738" s="30">
        <v>30</v>
      </c>
      <c r="E2738" s="30" t="s">
        <v>1733</v>
      </c>
      <c r="F2738" s="30" t="s">
        <v>1839</v>
      </c>
      <c r="G2738" s="42" t="s">
        <v>964</v>
      </c>
      <c r="H2738" s="32">
        <v>1750</v>
      </c>
      <c r="I2738" s="5"/>
      <c r="J2738" s="33">
        <f>IF(I2738&lt;1,I2738*H2738*1.3,IF(I2738&gt;=1,I2738*H2738))</f>
        <v>0</v>
      </c>
      <c r="K2738" s="34" t="s">
        <v>1390</v>
      </c>
    </row>
    <row r="2739" spans="1:11" s="35" customFormat="1" ht="15" customHeight="1">
      <c r="A2739" s="41" t="s">
        <v>1368</v>
      </c>
      <c r="B2739" s="28"/>
      <c r="C2739" s="29" t="s">
        <v>5549</v>
      </c>
      <c r="D2739" s="30">
        <v>30</v>
      </c>
      <c r="E2739" s="30" t="s">
        <v>1733</v>
      </c>
      <c r="F2739" s="30" t="s">
        <v>1839</v>
      </c>
      <c r="G2739" s="31" t="s">
        <v>964</v>
      </c>
      <c r="H2739" s="32">
        <v>1750</v>
      </c>
      <c r="I2739" s="5"/>
      <c r="J2739" s="33">
        <f>IF(I2739&lt;1,I2739*H2739*1.3,IF(I2739&gt;=1,I2739*H2739))</f>
        <v>0</v>
      </c>
      <c r="K2739" s="34" t="s">
        <v>1390</v>
      </c>
    </row>
    <row r="2740" spans="1:11" s="35" customFormat="1" ht="15" customHeight="1">
      <c r="A2740" s="41" t="s">
        <v>1380</v>
      </c>
      <c r="B2740" s="28"/>
      <c r="C2740" s="29" t="s">
        <v>5550</v>
      </c>
      <c r="D2740" s="30">
        <v>30</v>
      </c>
      <c r="E2740" s="30" t="s">
        <v>1733</v>
      </c>
      <c r="F2740" s="30" t="s">
        <v>1839</v>
      </c>
      <c r="G2740" s="31" t="s">
        <v>964</v>
      </c>
      <c r="H2740" s="32">
        <v>1750</v>
      </c>
      <c r="I2740" s="5"/>
      <c r="J2740" s="33">
        <f>IF(I2740&lt;1,I2740*H2740*1.3,IF(I2740&gt;=1,I2740*H2740))</f>
        <v>0</v>
      </c>
      <c r="K2740" s="34" t="s">
        <v>1390</v>
      </c>
    </row>
    <row r="2741" spans="1:11" s="35" customFormat="1" ht="15" customHeight="1">
      <c r="A2741" s="41" t="s">
        <v>1369</v>
      </c>
      <c r="B2741" s="28"/>
      <c r="C2741" s="29" t="s">
        <v>5551</v>
      </c>
      <c r="D2741" s="30">
        <v>30</v>
      </c>
      <c r="E2741" s="30" t="s">
        <v>1733</v>
      </c>
      <c r="F2741" s="30" t="s">
        <v>1839</v>
      </c>
      <c r="G2741" s="31" t="s">
        <v>964</v>
      </c>
      <c r="H2741" s="32">
        <v>1750</v>
      </c>
      <c r="I2741" s="5"/>
      <c r="J2741" s="33">
        <f>IF(I2741&lt;1,I2741*H2741*1.3,IF(I2741&gt;=1,I2741*H2741))</f>
        <v>0</v>
      </c>
      <c r="K2741" s="34" t="s">
        <v>1390</v>
      </c>
    </row>
    <row r="2742" spans="1:11" s="35" customFormat="1" ht="15" customHeight="1">
      <c r="A2742" s="41" t="s">
        <v>1379</v>
      </c>
      <c r="B2742" s="28"/>
      <c r="C2742" s="29" t="s">
        <v>5552</v>
      </c>
      <c r="D2742" s="30">
        <v>30</v>
      </c>
      <c r="E2742" s="30" t="s">
        <v>1733</v>
      </c>
      <c r="F2742" s="30" t="s">
        <v>1839</v>
      </c>
      <c r="G2742" s="31" t="s">
        <v>964</v>
      </c>
      <c r="H2742" s="32">
        <v>1750</v>
      </c>
      <c r="I2742" s="5"/>
      <c r="J2742" s="33">
        <f>IF(I2742&lt;1,I2742*H2742*1.3,IF(I2742&gt;=1,I2742*H2742))</f>
        <v>0</v>
      </c>
      <c r="K2742" s="34" t="s">
        <v>1390</v>
      </c>
    </row>
    <row r="2743" spans="1:11" s="35" customFormat="1" ht="15" customHeight="1">
      <c r="A2743" s="41" t="s">
        <v>1370</v>
      </c>
      <c r="B2743" s="28"/>
      <c r="C2743" s="29" t="s">
        <v>5553</v>
      </c>
      <c r="D2743" s="30">
        <v>30</v>
      </c>
      <c r="E2743" s="30" t="s">
        <v>1733</v>
      </c>
      <c r="F2743" s="30" t="s">
        <v>1839</v>
      </c>
      <c r="G2743" s="31" t="s">
        <v>964</v>
      </c>
      <c r="H2743" s="32">
        <v>1750</v>
      </c>
      <c r="I2743" s="5"/>
      <c r="J2743" s="33">
        <f>IF(I2743&lt;1,I2743*H2743*1.3,IF(I2743&gt;=1,I2743*H2743))</f>
        <v>0</v>
      </c>
      <c r="K2743" s="34" t="s">
        <v>1390</v>
      </c>
    </row>
    <row r="2744" spans="1:11" s="35" customFormat="1" ht="15" customHeight="1">
      <c r="A2744" s="41" t="s">
        <v>1378</v>
      </c>
      <c r="B2744" s="28"/>
      <c r="C2744" s="29" t="s">
        <v>5554</v>
      </c>
      <c r="D2744" s="30">
        <v>30</v>
      </c>
      <c r="E2744" s="30" t="s">
        <v>1733</v>
      </c>
      <c r="F2744" s="30" t="s">
        <v>1839</v>
      </c>
      <c r="G2744" s="31" t="s">
        <v>964</v>
      </c>
      <c r="H2744" s="32">
        <v>1750</v>
      </c>
      <c r="I2744" s="5"/>
      <c r="J2744" s="33">
        <f>IF(I2744&lt;1,I2744*H2744*1.3,IF(I2744&gt;=1,I2744*H2744))</f>
        <v>0</v>
      </c>
      <c r="K2744" s="34" t="s">
        <v>1390</v>
      </c>
    </row>
    <row r="2745" spans="1:11" s="35" customFormat="1" ht="15" customHeight="1">
      <c r="A2745" s="41" t="s">
        <v>1371</v>
      </c>
      <c r="B2745" s="28"/>
      <c r="C2745" s="29" t="s">
        <v>5555</v>
      </c>
      <c r="D2745" s="30">
        <v>30</v>
      </c>
      <c r="E2745" s="30" t="s">
        <v>1733</v>
      </c>
      <c r="F2745" s="30" t="s">
        <v>1839</v>
      </c>
      <c r="G2745" s="31" t="s">
        <v>964</v>
      </c>
      <c r="H2745" s="32">
        <v>1750</v>
      </c>
      <c r="I2745" s="5"/>
      <c r="J2745" s="33">
        <f>IF(I2745&lt;1,I2745*H2745*1.3,IF(I2745&gt;=1,I2745*H2745))</f>
        <v>0</v>
      </c>
      <c r="K2745" s="34" t="s">
        <v>1390</v>
      </c>
    </row>
    <row r="2746" spans="1:11" s="35" customFormat="1" ht="15" customHeight="1">
      <c r="A2746" s="41" t="s">
        <v>1377</v>
      </c>
      <c r="B2746" s="28"/>
      <c r="C2746" s="29" t="s">
        <v>5556</v>
      </c>
      <c r="D2746" s="30">
        <v>30</v>
      </c>
      <c r="E2746" s="30" t="s">
        <v>1733</v>
      </c>
      <c r="F2746" s="30" t="s">
        <v>1839</v>
      </c>
      <c r="G2746" s="31" t="s">
        <v>964</v>
      </c>
      <c r="H2746" s="32">
        <v>1750</v>
      </c>
      <c r="I2746" s="5"/>
      <c r="J2746" s="33">
        <f>IF(I2746&lt;1,I2746*H2746*1.3,IF(I2746&gt;=1,I2746*H2746))</f>
        <v>0</v>
      </c>
      <c r="K2746" s="34" t="s">
        <v>1390</v>
      </c>
    </row>
    <row r="2747" spans="1:11" s="35" customFormat="1" ht="15" customHeight="1">
      <c r="A2747" s="41" t="s">
        <v>1372</v>
      </c>
      <c r="B2747" s="28"/>
      <c r="C2747" s="29" t="s">
        <v>5557</v>
      </c>
      <c r="D2747" s="30">
        <v>30</v>
      </c>
      <c r="E2747" s="30" t="s">
        <v>1733</v>
      </c>
      <c r="F2747" s="30" t="s">
        <v>1839</v>
      </c>
      <c r="G2747" s="31" t="s">
        <v>964</v>
      </c>
      <c r="H2747" s="32">
        <v>1750</v>
      </c>
      <c r="I2747" s="5"/>
      <c r="J2747" s="33">
        <f>IF(I2747&lt;1,I2747*H2747*1.3,IF(I2747&gt;=1,I2747*H2747))</f>
        <v>0</v>
      </c>
      <c r="K2747" s="34" t="s">
        <v>1390</v>
      </c>
    </row>
    <row r="2748" spans="1:11" s="35" customFormat="1" ht="15" customHeight="1">
      <c r="A2748" s="41" t="s">
        <v>1376</v>
      </c>
      <c r="B2748" s="28"/>
      <c r="C2748" s="29" t="s">
        <v>5558</v>
      </c>
      <c r="D2748" s="30">
        <v>30</v>
      </c>
      <c r="E2748" s="30" t="s">
        <v>1733</v>
      </c>
      <c r="F2748" s="30" t="s">
        <v>1839</v>
      </c>
      <c r="G2748" s="31" t="s">
        <v>964</v>
      </c>
      <c r="H2748" s="32">
        <v>1750</v>
      </c>
      <c r="I2748" s="5"/>
      <c r="J2748" s="33">
        <f>IF(I2748&lt;1,I2748*H2748*1.3,IF(I2748&gt;=1,I2748*H2748))</f>
        <v>0</v>
      </c>
      <c r="K2748" s="34" t="s">
        <v>1390</v>
      </c>
    </row>
    <row r="2749" spans="1:11" s="35" customFormat="1" ht="15" customHeight="1">
      <c r="A2749" s="41" t="s">
        <v>1373</v>
      </c>
      <c r="B2749" s="28"/>
      <c r="C2749" s="29" t="s">
        <v>5559</v>
      </c>
      <c r="D2749" s="30">
        <v>30</v>
      </c>
      <c r="E2749" s="30" t="s">
        <v>1733</v>
      </c>
      <c r="F2749" s="30" t="s">
        <v>1839</v>
      </c>
      <c r="G2749" s="31" t="s">
        <v>964</v>
      </c>
      <c r="H2749" s="32">
        <v>1750</v>
      </c>
      <c r="I2749" s="5"/>
      <c r="J2749" s="33">
        <f>IF(I2749&lt;1,I2749*H2749*1.3,IF(I2749&gt;=1,I2749*H2749))</f>
        <v>0</v>
      </c>
      <c r="K2749" s="34" t="s">
        <v>1390</v>
      </c>
    </row>
    <row r="2750" spans="1:11" s="35" customFormat="1" ht="15" customHeight="1">
      <c r="A2750" s="41" t="s">
        <v>1375</v>
      </c>
      <c r="B2750" s="28"/>
      <c r="C2750" s="29" t="s">
        <v>5560</v>
      </c>
      <c r="D2750" s="30">
        <v>30</v>
      </c>
      <c r="E2750" s="30" t="s">
        <v>1733</v>
      </c>
      <c r="F2750" s="30" t="s">
        <v>1839</v>
      </c>
      <c r="G2750" s="31" t="s">
        <v>964</v>
      </c>
      <c r="H2750" s="32">
        <v>1750</v>
      </c>
      <c r="I2750" s="5"/>
      <c r="J2750" s="33">
        <f>IF(I2750&lt;1,I2750*H2750*1.3,IF(I2750&gt;=1,I2750*H2750))</f>
        <v>0</v>
      </c>
      <c r="K2750" s="34" t="s">
        <v>1390</v>
      </c>
    </row>
    <row r="2751" spans="1:11" s="35" customFormat="1" ht="15" customHeight="1">
      <c r="A2751" s="41" t="s">
        <v>1374</v>
      </c>
      <c r="B2751" s="28"/>
      <c r="C2751" s="29" t="s">
        <v>5561</v>
      </c>
      <c r="D2751" s="30">
        <v>30</v>
      </c>
      <c r="E2751" s="30" t="s">
        <v>1733</v>
      </c>
      <c r="F2751" s="30" t="s">
        <v>1839</v>
      </c>
      <c r="G2751" s="31" t="s">
        <v>964</v>
      </c>
      <c r="H2751" s="32">
        <v>1750</v>
      </c>
      <c r="I2751" s="5"/>
      <c r="J2751" s="33">
        <f>IF(I2751&lt;1,I2751*H2751*1.3,IF(I2751&gt;=1,I2751*H2751))</f>
        <v>0</v>
      </c>
      <c r="K2751" s="34" t="s">
        <v>1390</v>
      </c>
    </row>
    <row r="2752" spans="1:11" s="35" customFormat="1" ht="15" customHeight="1">
      <c r="A2752" s="38">
        <v>722729</v>
      </c>
      <c r="B2752" s="28"/>
      <c r="C2752" s="29" t="s">
        <v>5562</v>
      </c>
      <c r="D2752" s="30">
        <v>30</v>
      </c>
      <c r="E2752" s="30" t="s">
        <v>1733</v>
      </c>
      <c r="F2752" s="30" t="s">
        <v>1839</v>
      </c>
      <c r="G2752" s="31" t="s">
        <v>964</v>
      </c>
      <c r="H2752" s="32">
        <v>3000</v>
      </c>
      <c r="I2752" s="5"/>
      <c r="J2752" s="33">
        <f>IF(I2752&lt;1,I2752*H2752*1.3,IF(I2752&gt;=1,I2752*H2752))</f>
        <v>0</v>
      </c>
      <c r="K2752" s="52" t="s">
        <v>1391</v>
      </c>
    </row>
    <row r="2753" spans="1:11" s="35" customFormat="1" ht="15" customHeight="1">
      <c r="A2753" s="38">
        <v>722730</v>
      </c>
      <c r="B2753" s="28"/>
      <c r="C2753" s="29" t="s">
        <v>5563</v>
      </c>
      <c r="D2753" s="30">
        <v>30</v>
      </c>
      <c r="E2753" s="30" t="s">
        <v>1733</v>
      </c>
      <c r="F2753" s="30" t="s">
        <v>1839</v>
      </c>
      <c r="G2753" s="31" t="s">
        <v>964</v>
      </c>
      <c r="H2753" s="32">
        <v>3000</v>
      </c>
      <c r="I2753" s="5"/>
      <c r="J2753" s="33">
        <f>IF(I2753&lt;1,I2753*H2753*1.3,IF(I2753&gt;=1,I2753*H2753))</f>
        <v>0</v>
      </c>
      <c r="K2753" s="52" t="s">
        <v>1391</v>
      </c>
    </row>
    <row r="2754" spans="1:11" s="35" customFormat="1" ht="15" customHeight="1">
      <c r="A2754" s="38">
        <v>394272</v>
      </c>
      <c r="B2754" s="28"/>
      <c r="C2754" s="29" t="s">
        <v>5564</v>
      </c>
      <c r="D2754" s="30">
        <v>30</v>
      </c>
      <c r="E2754" s="30" t="s">
        <v>1733</v>
      </c>
      <c r="F2754" s="30" t="s">
        <v>1839</v>
      </c>
      <c r="G2754" s="31" t="s">
        <v>964</v>
      </c>
      <c r="H2754" s="32">
        <v>3000</v>
      </c>
      <c r="I2754" s="5"/>
      <c r="J2754" s="33">
        <f>IF(I2754&lt;1,I2754*H2754*1.3,IF(I2754&gt;=1,I2754*H2754))</f>
        <v>0</v>
      </c>
      <c r="K2754" s="52" t="s">
        <v>1391</v>
      </c>
    </row>
    <row r="2755" spans="1:11" s="35" customFormat="1" ht="15" customHeight="1">
      <c r="A2755" s="38">
        <v>724681</v>
      </c>
      <c r="B2755" s="28"/>
      <c r="C2755" s="29" t="s">
        <v>5565</v>
      </c>
      <c r="D2755" s="30">
        <v>30</v>
      </c>
      <c r="E2755" s="30" t="s">
        <v>1733</v>
      </c>
      <c r="F2755" s="30" t="s">
        <v>1839</v>
      </c>
      <c r="G2755" s="31" t="s">
        <v>964</v>
      </c>
      <c r="H2755" s="32">
        <v>3000</v>
      </c>
      <c r="I2755" s="5"/>
      <c r="J2755" s="33">
        <f>IF(I2755&lt;1,I2755*H2755*1.3,IF(I2755&gt;=1,I2755*H2755))</f>
        <v>0</v>
      </c>
      <c r="K2755" s="52" t="s">
        <v>1391</v>
      </c>
    </row>
    <row r="2756" spans="1:11" s="35" customFormat="1" ht="15" customHeight="1">
      <c r="A2756" s="38">
        <v>724691</v>
      </c>
      <c r="B2756" s="28"/>
      <c r="C2756" s="29" t="s">
        <v>5566</v>
      </c>
      <c r="D2756" s="30">
        <v>30</v>
      </c>
      <c r="E2756" s="30" t="s">
        <v>1733</v>
      </c>
      <c r="F2756" s="30" t="s">
        <v>1839</v>
      </c>
      <c r="G2756" s="31" t="s">
        <v>964</v>
      </c>
      <c r="H2756" s="32">
        <v>3000</v>
      </c>
      <c r="I2756" s="5"/>
      <c r="J2756" s="33">
        <f>IF(I2756&lt;1,I2756*H2756*1.3,IF(I2756&gt;=1,I2756*H2756))</f>
        <v>0</v>
      </c>
      <c r="K2756" s="52" t="s">
        <v>1391</v>
      </c>
    </row>
    <row r="2757" spans="1:11" s="35" customFormat="1" ht="15" customHeight="1">
      <c r="A2757" s="38">
        <v>724682</v>
      </c>
      <c r="B2757" s="28"/>
      <c r="C2757" s="29" t="s">
        <v>5567</v>
      </c>
      <c r="D2757" s="30">
        <v>30</v>
      </c>
      <c r="E2757" s="30" t="s">
        <v>1733</v>
      </c>
      <c r="F2757" s="30" t="s">
        <v>1839</v>
      </c>
      <c r="G2757" s="31" t="s">
        <v>964</v>
      </c>
      <c r="H2757" s="32">
        <v>3000</v>
      </c>
      <c r="I2757" s="5"/>
      <c r="J2757" s="33">
        <f>IF(I2757&lt;1,I2757*H2757*1.3,IF(I2757&gt;=1,I2757*H2757))</f>
        <v>0</v>
      </c>
      <c r="K2757" s="52" t="s">
        <v>1391</v>
      </c>
    </row>
    <row r="2758" spans="1:11" s="35" customFormat="1" ht="15" customHeight="1">
      <c r="A2758" s="38">
        <v>555917</v>
      </c>
      <c r="B2758" s="28"/>
      <c r="C2758" s="29" t="s">
        <v>5568</v>
      </c>
      <c r="D2758" s="30">
        <v>30</v>
      </c>
      <c r="E2758" s="30" t="s">
        <v>1733</v>
      </c>
      <c r="F2758" s="30" t="s">
        <v>1839</v>
      </c>
      <c r="G2758" s="31" t="s">
        <v>964</v>
      </c>
      <c r="H2758" s="32">
        <v>3000</v>
      </c>
      <c r="I2758" s="5"/>
      <c r="J2758" s="33">
        <f>IF(I2758&lt;1,I2758*H2758*1.3,IF(I2758&gt;=1,I2758*H2758))</f>
        <v>0</v>
      </c>
      <c r="K2758" s="52" t="s">
        <v>1391</v>
      </c>
    </row>
    <row r="2759" spans="1:11" s="35" customFormat="1" ht="15" customHeight="1">
      <c r="A2759" s="38">
        <v>724692</v>
      </c>
      <c r="B2759" s="28"/>
      <c r="C2759" s="29" t="s">
        <v>5569</v>
      </c>
      <c r="D2759" s="30">
        <v>30</v>
      </c>
      <c r="E2759" s="30" t="s">
        <v>1733</v>
      </c>
      <c r="F2759" s="30" t="s">
        <v>1839</v>
      </c>
      <c r="G2759" s="42" t="s">
        <v>964</v>
      </c>
      <c r="H2759" s="32">
        <v>3000</v>
      </c>
      <c r="I2759" s="5"/>
      <c r="J2759" s="33">
        <f>IF(I2759&lt;1,I2759*H2759*1.3,IF(I2759&gt;=1,I2759*H2759))</f>
        <v>0</v>
      </c>
      <c r="K2759" s="52" t="s">
        <v>1391</v>
      </c>
    </row>
    <row r="2760" spans="1:11" s="35" customFormat="1" ht="15" customHeight="1">
      <c r="A2760" s="38">
        <v>524592</v>
      </c>
      <c r="B2760" s="28"/>
      <c r="C2760" s="29" t="s">
        <v>5570</v>
      </c>
      <c r="D2760" s="30">
        <v>30</v>
      </c>
      <c r="E2760" s="30" t="s">
        <v>1733</v>
      </c>
      <c r="F2760" s="30" t="s">
        <v>1839</v>
      </c>
      <c r="G2760" s="31" t="s">
        <v>964</v>
      </c>
      <c r="H2760" s="32">
        <v>3000</v>
      </c>
      <c r="I2760" s="5"/>
      <c r="J2760" s="33">
        <f>IF(I2760&lt;1,I2760*H2760*1.3,IF(I2760&gt;=1,I2760*H2760))</f>
        <v>0</v>
      </c>
      <c r="K2760" s="52" t="s">
        <v>1391</v>
      </c>
    </row>
    <row r="2761" spans="1:11" s="35" customFormat="1" ht="15" customHeight="1">
      <c r="A2761" s="38">
        <v>453172</v>
      </c>
      <c r="B2761" s="28"/>
      <c r="C2761" s="29" t="s">
        <v>5571</v>
      </c>
      <c r="D2761" s="30">
        <v>30</v>
      </c>
      <c r="E2761" s="30" t="s">
        <v>1733</v>
      </c>
      <c r="F2761" s="30" t="s">
        <v>1839</v>
      </c>
      <c r="G2761" s="31" t="s">
        <v>964</v>
      </c>
      <c r="H2761" s="32">
        <v>3000</v>
      </c>
      <c r="I2761" s="5"/>
      <c r="J2761" s="33">
        <f>IF(I2761&lt;1,I2761*H2761*1.3,IF(I2761&gt;=1,I2761*H2761))</f>
        <v>0</v>
      </c>
      <c r="K2761" s="52" t="s">
        <v>1391</v>
      </c>
    </row>
    <row r="2762" spans="1:11" s="35" customFormat="1" ht="15" customHeight="1">
      <c r="A2762" s="38">
        <v>724683</v>
      </c>
      <c r="B2762" s="28"/>
      <c r="C2762" s="29" t="s">
        <v>5572</v>
      </c>
      <c r="D2762" s="30">
        <v>30</v>
      </c>
      <c r="E2762" s="30" t="s">
        <v>1733</v>
      </c>
      <c r="F2762" s="30" t="s">
        <v>1839</v>
      </c>
      <c r="G2762" s="31" t="s">
        <v>964</v>
      </c>
      <c r="H2762" s="32">
        <v>3000</v>
      </c>
      <c r="I2762" s="5"/>
      <c r="J2762" s="33">
        <f>IF(I2762&lt;1,I2762*H2762*1.3,IF(I2762&gt;=1,I2762*H2762))</f>
        <v>0</v>
      </c>
      <c r="K2762" s="52" t="s">
        <v>1391</v>
      </c>
    </row>
    <row r="2763" spans="1:11" s="35" customFormat="1" ht="15" customHeight="1">
      <c r="A2763" s="38">
        <v>724684</v>
      </c>
      <c r="B2763" s="28"/>
      <c r="C2763" s="29" t="s">
        <v>5573</v>
      </c>
      <c r="D2763" s="30">
        <v>30</v>
      </c>
      <c r="E2763" s="30" t="s">
        <v>1733</v>
      </c>
      <c r="F2763" s="30" t="s">
        <v>1839</v>
      </c>
      <c r="G2763" s="31" t="s">
        <v>964</v>
      </c>
      <c r="H2763" s="32">
        <v>3000</v>
      </c>
      <c r="I2763" s="5"/>
      <c r="J2763" s="33">
        <f>IF(I2763&lt;1,I2763*H2763*1.3,IF(I2763&gt;=1,I2763*H2763))</f>
        <v>0</v>
      </c>
      <c r="K2763" s="52" t="s">
        <v>1391</v>
      </c>
    </row>
    <row r="2764" spans="1:11" s="35" customFormat="1" ht="15" customHeight="1">
      <c r="A2764" s="38">
        <v>789777</v>
      </c>
      <c r="B2764" s="28"/>
      <c r="C2764" s="29" t="s">
        <v>5574</v>
      </c>
      <c r="D2764" s="30">
        <v>30</v>
      </c>
      <c r="E2764" s="30" t="s">
        <v>1733</v>
      </c>
      <c r="F2764" s="30" t="s">
        <v>1839</v>
      </c>
      <c r="G2764" s="31" t="s">
        <v>964</v>
      </c>
      <c r="H2764" s="32">
        <v>3000</v>
      </c>
      <c r="I2764" s="5"/>
      <c r="J2764" s="33">
        <f>IF(I2764&lt;1,I2764*H2764*1.3,IF(I2764&gt;=1,I2764*H2764))</f>
        <v>0</v>
      </c>
      <c r="K2764" s="52" t="s">
        <v>1391</v>
      </c>
    </row>
    <row r="2765" spans="1:11" s="35" customFormat="1" ht="15" customHeight="1">
      <c r="A2765" s="38">
        <v>724697</v>
      </c>
      <c r="B2765" s="28"/>
      <c r="C2765" s="29" t="s">
        <v>5575</v>
      </c>
      <c r="D2765" s="30">
        <v>30</v>
      </c>
      <c r="E2765" s="30" t="s">
        <v>1733</v>
      </c>
      <c r="F2765" s="30" t="s">
        <v>1839</v>
      </c>
      <c r="G2765" s="31" t="s">
        <v>964</v>
      </c>
      <c r="H2765" s="32">
        <v>3000</v>
      </c>
      <c r="I2765" s="5"/>
      <c r="J2765" s="33">
        <f>IF(I2765&lt;1,I2765*H2765*1.3,IF(I2765&gt;=1,I2765*H2765))</f>
        <v>0</v>
      </c>
      <c r="K2765" s="52" t="s">
        <v>1391</v>
      </c>
    </row>
    <row r="2766" spans="1:11" s="35" customFormat="1" ht="15" customHeight="1">
      <c r="A2766" s="38">
        <v>724686</v>
      </c>
      <c r="B2766" s="28"/>
      <c r="C2766" s="29" t="s">
        <v>5576</v>
      </c>
      <c r="D2766" s="30">
        <v>30</v>
      </c>
      <c r="E2766" s="30" t="s">
        <v>1733</v>
      </c>
      <c r="F2766" s="30" t="s">
        <v>1839</v>
      </c>
      <c r="G2766" s="31" t="s">
        <v>964</v>
      </c>
      <c r="H2766" s="32">
        <v>3000</v>
      </c>
      <c r="I2766" s="5"/>
      <c r="J2766" s="33">
        <f>IF(I2766&lt;1,I2766*H2766*1.3,IF(I2766&gt;=1,I2766*H2766))</f>
        <v>0</v>
      </c>
      <c r="K2766" s="52" t="s">
        <v>1391</v>
      </c>
    </row>
    <row r="2767" spans="1:11" s="35" customFormat="1" ht="15" customHeight="1">
      <c r="A2767" s="38">
        <v>724687</v>
      </c>
      <c r="B2767" s="28"/>
      <c r="C2767" s="29" t="s">
        <v>5577</v>
      </c>
      <c r="D2767" s="30">
        <v>30</v>
      </c>
      <c r="E2767" s="30" t="s">
        <v>1733</v>
      </c>
      <c r="F2767" s="30" t="s">
        <v>1839</v>
      </c>
      <c r="G2767" s="31" t="s">
        <v>964</v>
      </c>
      <c r="H2767" s="32">
        <v>3000</v>
      </c>
      <c r="I2767" s="5"/>
      <c r="J2767" s="33">
        <f>IF(I2767&lt;1,I2767*H2767*1.3,IF(I2767&gt;=1,I2767*H2767))</f>
        <v>0</v>
      </c>
      <c r="K2767" s="52" t="s">
        <v>1391</v>
      </c>
    </row>
    <row r="2768" spans="1:11" s="35" customFormat="1" ht="15" customHeight="1">
      <c r="A2768" s="38">
        <v>724688</v>
      </c>
      <c r="B2768" s="28"/>
      <c r="C2768" s="29" t="s">
        <v>5578</v>
      </c>
      <c r="D2768" s="30">
        <v>30</v>
      </c>
      <c r="E2768" s="30" t="s">
        <v>1733</v>
      </c>
      <c r="F2768" s="30" t="s">
        <v>1839</v>
      </c>
      <c r="G2768" s="31" t="s">
        <v>964</v>
      </c>
      <c r="H2768" s="32">
        <v>3000</v>
      </c>
      <c r="I2768" s="5"/>
      <c r="J2768" s="33">
        <f>IF(I2768&lt;1,I2768*H2768*1.3,IF(I2768&gt;=1,I2768*H2768))</f>
        <v>0</v>
      </c>
      <c r="K2768" s="52" t="s">
        <v>1391</v>
      </c>
    </row>
    <row r="2769" spans="1:11" s="35" customFormat="1" ht="15" customHeight="1">
      <c r="A2769" s="38">
        <v>789779</v>
      </c>
      <c r="B2769" s="28"/>
      <c r="C2769" s="29" t="s">
        <v>5579</v>
      </c>
      <c r="D2769" s="30">
        <v>30</v>
      </c>
      <c r="E2769" s="30" t="s">
        <v>1733</v>
      </c>
      <c r="F2769" s="30" t="s">
        <v>1839</v>
      </c>
      <c r="G2769" s="31" t="s">
        <v>964</v>
      </c>
      <c r="H2769" s="32">
        <v>3000</v>
      </c>
      <c r="I2769" s="5"/>
      <c r="J2769" s="33">
        <f>IF(I2769&lt;1,I2769*H2769*1.3,IF(I2769&gt;=1,I2769*H2769))</f>
        <v>0</v>
      </c>
      <c r="K2769" s="52" t="s">
        <v>1391</v>
      </c>
    </row>
    <row r="2770" spans="1:11" s="35" customFormat="1" ht="15" customHeight="1">
      <c r="A2770" s="38">
        <v>724696</v>
      </c>
      <c r="B2770" s="28"/>
      <c r="C2770" s="29" t="s">
        <v>5580</v>
      </c>
      <c r="D2770" s="30">
        <v>30</v>
      </c>
      <c r="E2770" s="30" t="s">
        <v>1733</v>
      </c>
      <c r="F2770" s="30" t="s">
        <v>1839</v>
      </c>
      <c r="G2770" s="31" t="s">
        <v>964</v>
      </c>
      <c r="H2770" s="32">
        <v>3000</v>
      </c>
      <c r="I2770" s="5"/>
      <c r="J2770" s="33">
        <f>IF(I2770&lt;1,I2770*H2770*1.3,IF(I2770&gt;=1,I2770*H2770))</f>
        <v>0</v>
      </c>
      <c r="K2770" s="52" t="s">
        <v>1391</v>
      </c>
    </row>
    <row r="2771" spans="1:11" s="35" customFormat="1" ht="15" customHeight="1">
      <c r="A2771" s="38">
        <v>789778</v>
      </c>
      <c r="B2771" s="28"/>
      <c r="C2771" s="29" t="s">
        <v>5581</v>
      </c>
      <c r="D2771" s="30">
        <v>30</v>
      </c>
      <c r="E2771" s="30" t="s">
        <v>1733</v>
      </c>
      <c r="F2771" s="30" t="s">
        <v>1839</v>
      </c>
      <c r="G2771" s="31" t="s">
        <v>964</v>
      </c>
      <c r="H2771" s="32">
        <v>3000</v>
      </c>
      <c r="I2771" s="5"/>
      <c r="J2771" s="33">
        <f>IF(I2771&lt;1,I2771*H2771*1.3,IF(I2771&gt;=1,I2771*H2771))</f>
        <v>0</v>
      </c>
      <c r="K2771" s="52" t="s">
        <v>1391</v>
      </c>
    </row>
    <row r="2772" spans="1:11" s="35" customFormat="1" ht="15" customHeight="1">
      <c r="A2772" s="38">
        <v>724695</v>
      </c>
      <c r="B2772" s="28"/>
      <c r="C2772" s="29" t="s">
        <v>5582</v>
      </c>
      <c r="D2772" s="30">
        <v>30</v>
      </c>
      <c r="E2772" s="30" t="s">
        <v>1733</v>
      </c>
      <c r="F2772" s="30" t="s">
        <v>1839</v>
      </c>
      <c r="G2772" s="31" t="s">
        <v>964</v>
      </c>
      <c r="H2772" s="32">
        <v>3000</v>
      </c>
      <c r="I2772" s="5"/>
      <c r="J2772" s="33">
        <f>IF(I2772&lt;1,I2772*H2772*1.3,IF(I2772&gt;=1,I2772*H2772))</f>
        <v>0</v>
      </c>
      <c r="K2772" s="52" t="s">
        <v>1391</v>
      </c>
    </row>
    <row r="2773" spans="1:11" s="35" customFormat="1" ht="15" customHeight="1">
      <c r="A2773" s="38">
        <v>724685</v>
      </c>
      <c r="B2773" s="28"/>
      <c r="C2773" s="29" t="s">
        <v>5583</v>
      </c>
      <c r="D2773" s="30">
        <v>30</v>
      </c>
      <c r="E2773" s="30" t="s">
        <v>1733</v>
      </c>
      <c r="F2773" s="30" t="s">
        <v>1839</v>
      </c>
      <c r="G2773" s="31" t="s">
        <v>964</v>
      </c>
      <c r="H2773" s="32">
        <v>3000</v>
      </c>
      <c r="I2773" s="5"/>
      <c r="J2773" s="33">
        <f>IF(I2773&lt;1,I2773*H2773*1.3,IF(I2773&gt;=1,I2773*H2773))</f>
        <v>0</v>
      </c>
      <c r="K2773" s="52" t="s">
        <v>1391</v>
      </c>
    </row>
    <row r="2774" spans="1:11" s="35" customFormat="1" ht="15" customHeight="1">
      <c r="A2774" s="38">
        <v>789776</v>
      </c>
      <c r="B2774" s="28"/>
      <c r="C2774" s="29" t="s">
        <v>5584</v>
      </c>
      <c r="D2774" s="30">
        <v>30</v>
      </c>
      <c r="E2774" s="30" t="s">
        <v>1733</v>
      </c>
      <c r="F2774" s="30" t="s">
        <v>1839</v>
      </c>
      <c r="G2774" s="31" t="s">
        <v>964</v>
      </c>
      <c r="H2774" s="32">
        <v>3000</v>
      </c>
      <c r="I2774" s="5"/>
      <c r="J2774" s="33">
        <f>IF(I2774&lt;1,I2774*H2774*1.3,IF(I2774&gt;=1,I2774*H2774))</f>
        <v>0</v>
      </c>
      <c r="K2774" s="52" t="s">
        <v>1391</v>
      </c>
    </row>
    <row r="2775" spans="1:11" s="35" customFormat="1" ht="15" customHeight="1">
      <c r="A2775" s="38">
        <v>724689</v>
      </c>
      <c r="B2775" s="28"/>
      <c r="C2775" s="29" t="s">
        <v>5585</v>
      </c>
      <c r="D2775" s="30">
        <v>30</v>
      </c>
      <c r="E2775" s="30" t="s">
        <v>1733</v>
      </c>
      <c r="F2775" s="30" t="s">
        <v>1839</v>
      </c>
      <c r="G2775" s="31" t="s">
        <v>964</v>
      </c>
      <c r="H2775" s="32">
        <v>3000</v>
      </c>
      <c r="I2775" s="5"/>
      <c r="J2775" s="33">
        <f>IF(I2775&lt;1,I2775*H2775*1.3,IF(I2775&gt;=1,I2775*H2775))</f>
        <v>0</v>
      </c>
      <c r="K2775" s="52" t="s">
        <v>1391</v>
      </c>
    </row>
    <row r="2776" spans="1:11" s="35" customFormat="1" ht="15" customHeight="1">
      <c r="A2776" s="38">
        <v>724690</v>
      </c>
      <c r="B2776" s="28"/>
      <c r="C2776" s="29" t="s">
        <v>5586</v>
      </c>
      <c r="D2776" s="30">
        <v>30</v>
      </c>
      <c r="E2776" s="30" t="s">
        <v>1733</v>
      </c>
      <c r="F2776" s="30" t="s">
        <v>1839</v>
      </c>
      <c r="G2776" s="31" t="s">
        <v>964</v>
      </c>
      <c r="H2776" s="32">
        <v>3000</v>
      </c>
      <c r="I2776" s="5"/>
      <c r="J2776" s="33">
        <f>IF(I2776&lt;1,I2776*H2776*1.3,IF(I2776&gt;=1,I2776*H2776))</f>
        <v>0</v>
      </c>
      <c r="K2776" s="52" t="s">
        <v>1391</v>
      </c>
    </row>
    <row r="2777" spans="1:11" s="35" customFormat="1" ht="15" customHeight="1">
      <c r="A2777" s="38">
        <v>524594</v>
      </c>
      <c r="B2777" s="28"/>
      <c r="C2777" s="29" t="s">
        <v>5587</v>
      </c>
      <c r="D2777" s="30">
        <v>30</v>
      </c>
      <c r="E2777" s="30" t="s">
        <v>1733</v>
      </c>
      <c r="F2777" s="30" t="s">
        <v>1839</v>
      </c>
      <c r="G2777" s="31" t="s">
        <v>964</v>
      </c>
      <c r="H2777" s="32">
        <v>3000</v>
      </c>
      <c r="I2777" s="5"/>
      <c r="J2777" s="33">
        <f>IF(I2777&lt;1,I2777*H2777*1.3,IF(I2777&gt;=1,I2777*H2777))</f>
        <v>0</v>
      </c>
      <c r="K2777" s="52" t="s">
        <v>1391</v>
      </c>
    </row>
    <row r="2778" spans="1:11" s="35" customFormat="1" ht="15" customHeight="1">
      <c r="A2778" s="38">
        <v>555873</v>
      </c>
      <c r="B2778" s="28"/>
      <c r="C2778" s="29" t="s">
        <v>5588</v>
      </c>
      <c r="D2778" s="30">
        <v>30</v>
      </c>
      <c r="E2778" s="30" t="s">
        <v>1733</v>
      </c>
      <c r="F2778" s="30" t="s">
        <v>1839</v>
      </c>
      <c r="G2778" s="31" t="s">
        <v>964</v>
      </c>
      <c r="H2778" s="32">
        <v>3000</v>
      </c>
      <c r="I2778" s="5"/>
      <c r="J2778" s="33">
        <f>IF(I2778&lt;1,I2778*H2778*1.3,IF(I2778&gt;=1,I2778*H2778))</f>
        <v>0</v>
      </c>
      <c r="K2778" s="52" t="s">
        <v>1391</v>
      </c>
    </row>
    <row r="2779" spans="1:11" s="35" customFormat="1" ht="15" customHeight="1">
      <c r="A2779" s="38">
        <v>724693</v>
      </c>
      <c r="B2779" s="28"/>
      <c r="C2779" s="29" t="s">
        <v>5589</v>
      </c>
      <c r="D2779" s="30">
        <v>30</v>
      </c>
      <c r="E2779" s="30" t="s">
        <v>1733</v>
      </c>
      <c r="F2779" s="30" t="s">
        <v>1839</v>
      </c>
      <c r="G2779" s="31" t="s">
        <v>964</v>
      </c>
      <c r="H2779" s="32">
        <v>3000</v>
      </c>
      <c r="I2779" s="5"/>
      <c r="J2779" s="33">
        <f>IF(I2779&lt;1,I2779*H2779*1.3,IF(I2779&gt;=1,I2779*H2779))</f>
        <v>0</v>
      </c>
      <c r="K2779" s="52" t="s">
        <v>1391</v>
      </c>
    </row>
    <row r="2780" spans="1:11" s="35" customFormat="1" ht="15" customHeight="1">
      <c r="A2780" s="38">
        <v>724694</v>
      </c>
      <c r="B2780" s="28"/>
      <c r="C2780" s="29" t="s">
        <v>5590</v>
      </c>
      <c r="D2780" s="30">
        <v>30</v>
      </c>
      <c r="E2780" s="30" t="s">
        <v>1733</v>
      </c>
      <c r="F2780" s="30" t="s">
        <v>1839</v>
      </c>
      <c r="G2780" s="31" t="s">
        <v>964</v>
      </c>
      <c r="H2780" s="32">
        <v>3000</v>
      </c>
      <c r="I2780" s="5"/>
      <c r="J2780" s="33">
        <f>IF(I2780&lt;1,I2780*H2780*1.3,IF(I2780&gt;=1,I2780*H2780))</f>
        <v>0</v>
      </c>
      <c r="K2780" s="52" t="s">
        <v>1391</v>
      </c>
    </row>
    <row r="2781" spans="1:11" s="35" customFormat="1" ht="15" customHeight="1">
      <c r="A2781" s="41" t="s">
        <v>2032</v>
      </c>
      <c r="B2781" s="28"/>
      <c r="C2781" s="29" t="s">
        <v>5591</v>
      </c>
      <c r="D2781" s="30">
        <v>30</v>
      </c>
      <c r="E2781" s="30" t="s">
        <v>1733</v>
      </c>
      <c r="F2781" s="30" t="s">
        <v>1839</v>
      </c>
      <c r="G2781" s="42" t="s">
        <v>964</v>
      </c>
      <c r="H2781" s="32">
        <v>7500</v>
      </c>
      <c r="I2781" s="5"/>
      <c r="J2781" s="33">
        <f>IF(I2781&lt;1,I2781*H2781*1.3,IF(I2781&gt;=1,I2781*H2781))</f>
        <v>0</v>
      </c>
      <c r="K2781" s="34" t="s">
        <v>1390</v>
      </c>
    </row>
    <row r="2782" spans="1:11" s="35" customFormat="1" ht="15" customHeight="1">
      <c r="A2782" s="41" t="s">
        <v>2033</v>
      </c>
      <c r="B2782" s="28"/>
      <c r="C2782" s="29" t="s">
        <v>5592</v>
      </c>
      <c r="D2782" s="30">
        <v>30</v>
      </c>
      <c r="E2782" s="30" t="s">
        <v>1733</v>
      </c>
      <c r="F2782" s="30" t="s">
        <v>1839</v>
      </c>
      <c r="G2782" s="31" t="s">
        <v>964</v>
      </c>
      <c r="H2782" s="32">
        <v>7500</v>
      </c>
      <c r="I2782" s="5"/>
      <c r="J2782" s="33">
        <f>IF(I2782&lt;1,I2782*H2782*1.3,IF(I2782&gt;=1,I2782*H2782))</f>
        <v>0</v>
      </c>
      <c r="K2782" s="34" t="s">
        <v>1390</v>
      </c>
    </row>
    <row r="2783" spans="1:11" s="35" customFormat="1" ht="15" customHeight="1">
      <c r="A2783" s="41" t="s">
        <v>2034</v>
      </c>
      <c r="B2783" s="28"/>
      <c r="C2783" s="29" t="s">
        <v>5593</v>
      </c>
      <c r="D2783" s="30">
        <v>30</v>
      </c>
      <c r="E2783" s="30" t="s">
        <v>1733</v>
      </c>
      <c r="F2783" s="30" t="s">
        <v>1839</v>
      </c>
      <c r="G2783" s="31" t="s">
        <v>964</v>
      </c>
      <c r="H2783" s="32">
        <v>7500</v>
      </c>
      <c r="I2783" s="5"/>
      <c r="J2783" s="33">
        <f>IF(I2783&lt;1,I2783*H2783*1.3,IF(I2783&gt;=1,I2783*H2783))</f>
        <v>0</v>
      </c>
      <c r="K2783" s="34" t="s">
        <v>1390</v>
      </c>
    </row>
    <row r="2784" spans="1:11" s="35" customFormat="1" ht="15" customHeight="1">
      <c r="A2784" s="41" t="s">
        <v>2035</v>
      </c>
      <c r="B2784" s="28"/>
      <c r="C2784" s="29" t="s">
        <v>5594</v>
      </c>
      <c r="D2784" s="30">
        <v>30</v>
      </c>
      <c r="E2784" s="30" t="s">
        <v>1733</v>
      </c>
      <c r="F2784" s="30" t="s">
        <v>1839</v>
      </c>
      <c r="G2784" s="31" t="s">
        <v>964</v>
      </c>
      <c r="H2784" s="32">
        <v>7500</v>
      </c>
      <c r="I2784" s="5"/>
      <c r="J2784" s="33">
        <f>IF(I2784&lt;1,I2784*H2784*1.3,IF(I2784&gt;=1,I2784*H2784))</f>
        <v>0</v>
      </c>
      <c r="K2784" s="34" t="s">
        <v>1390</v>
      </c>
    </row>
    <row r="2785" spans="1:11" s="35" customFormat="1" ht="15" customHeight="1">
      <c r="A2785" s="41" t="s">
        <v>2036</v>
      </c>
      <c r="B2785" s="28"/>
      <c r="C2785" s="29" t="s">
        <v>5595</v>
      </c>
      <c r="D2785" s="30">
        <v>30</v>
      </c>
      <c r="E2785" s="30" t="s">
        <v>1733</v>
      </c>
      <c r="F2785" s="30" t="s">
        <v>1839</v>
      </c>
      <c r="G2785" s="31" t="s">
        <v>964</v>
      </c>
      <c r="H2785" s="32">
        <v>7500</v>
      </c>
      <c r="I2785" s="5"/>
      <c r="J2785" s="33">
        <f>IF(I2785&lt;1,I2785*H2785*1.3,IF(I2785&gt;=1,I2785*H2785))</f>
        <v>0</v>
      </c>
      <c r="K2785" s="34" t="s">
        <v>1390</v>
      </c>
    </row>
    <row r="2786" spans="1:11" s="35" customFormat="1" ht="15" customHeight="1">
      <c r="A2786" s="41" t="s">
        <v>2037</v>
      </c>
      <c r="B2786" s="28"/>
      <c r="C2786" s="29" t="s">
        <v>5596</v>
      </c>
      <c r="D2786" s="30">
        <v>30</v>
      </c>
      <c r="E2786" s="30" t="s">
        <v>1733</v>
      </c>
      <c r="F2786" s="30" t="s">
        <v>1839</v>
      </c>
      <c r="G2786" s="31" t="s">
        <v>964</v>
      </c>
      <c r="H2786" s="32">
        <v>7500</v>
      </c>
      <c r="I2786" s="5"/>
      <c r="J2786" s="33">
        <f>IF(I2786&lt;1,I2786*H2786*1.3,IF(I2786&gt;=1,I2786*H2786))</f>
        <v>0</v>
      </c>
      <c r="K2786" s="34" t="s">
        <v>1390</v>
      </c>
    </row>
    <row r="2787" spans="1:11" s="35" customFormat="1" ht="15" customHeight="1">
      <c r="A2787" s="41" t="s">
        <v>2038</v>
      </c>
      <c r="B2787" s="28"/>
      <c r="C2787" s="29" t="s">
        <v>5597</v>
      </c>
      <c r="D2787" s="30">
        <v>30</v>
      </c>
      <c r="E2787" s="30" t="s">
        <v>1733</v>
      </c>
      <c r="F2787" s="30" t="s">
        <v>1839</v>
      </c>
      <c r="G2787" s="31" t="s">
        <v>964</v>
      </c>
      <c r="H2787" s="32">
        <v>7500</v>
      </c>
      <c r="I2787" s="5"/>
      <c r="J2787" s="33">
        <f>IF(I2787&lt;1,I2787*H2787*1.3,IF(I2787&gt;=1,I2787*H2787))</f>
        <v>0</v>
      </c>
      <c r="K2787" s="34" t="s">
        <v>1390</v>
      </c>
    </row>
    <row r="2788" spans="1:11" s="35" customFormat="1" ht="15" customHeight="1">
      <c r="A2788" s="41" t="s">
        <v>2039</v>
      </c>
      <c r="B2788" s="28"/>
      <c r="C2788" s="29" t="s">
        <v>5598</v>
      </c>
      <c r="D2788" s="30">
        <v>30</v>
      </c>
      <c r="E2788" s="30" t="s">
        <v>1733</v>
      </c>
      <c r="F2788" s="30" t="s">
        <v>1839</v>
      </c>
      <c r="G2788" s="31" t="s">
        <v>964</v>
      </c>
      <c r="H2788" s="32">
        <v>7500</v>
      </c>
      <c r="I2788" s="5"/>
      <c r="J2788" s="33">
        <f>IF(I2788&lt;1,I2788*H2788*1.3,IF(I2788&gt;=1,I2788*H2788))</f>
        <v>0</v>
      </c>
      <c r="K2788" s="34" t="s">
        <v>1390</v>
      </c>
    </row>
    <row r="2789" spans="1:11" s="35" customFormat="1" ht="15" customHeight="1">
      <c r="A2789" s="41" t="s">
        <v>2040</v>
      </c>
      <c r="B2789" s="28"/>
      <c r="C2789" s="29" t="s">
        <v>5599</v>
      </c>
      <c r="D2789" s="30">
        <v>30</v>
      </c>
      <c r="E2789" s="30" t="s">
        <v>1733</v>
      </c>
      <c r="F2789" s="30" t="s">
        <v>1839</v>
      </c>
      <c r="G2789" s="31" t="s">
        <v>964</v>
      </c>
      <c r="H2789" s="32">
        <v>7500</v>
      </c>
      <c r="I2789" s="5"/>
      <c r="J2789" s="33">
        <f>IF(I2789&lt;1,I2789*H2789*1.3,IF(I2789&gt;=1,I2789*H2789))</f>
        <v>0</v>
      </c>
      <c r="K2789" s="34" t="s">
        <v>1390</v>
      </c>
    </row>
    <row r="2790" spans="1:11" s="35" customFormat="1" ht="15" customHeight="1">
      <c r="A2790" s="41" t="s">
        <v>2041</v>
      </c>
      <c r="B2790" s="28"/>
      <c r="C2790" s="29" t="s">
        <v>5600</v>
      </c>
      <c r="D2790" s="30">
        <v>30</v>
      </c>
      <c r="E2790" s="30" t="s">
        <v>1733</v>
      </c>
      <c r="F2790" s="30" t="s">
        <v>1839</v>
      </c>
      <c r="G2790" s="31" t="s">
        <v>964</v>
      </c>
      <c r="H2790" s="32">
        <v>7500</v>
      </c>
      <c r="I2790" s="5"/>
      <c r="J2790" s="33">
        <f>IF(I2790&lt;1,I2790*H2790*1.3,IF(I2790&gt;=1,I2790*H2790))</f>
        <v>0</v>
      </c>
      <c r="K2790" s="34" t="s">
        <v>1390</v>
      </c>
    </row>
    <row r="2791" spans="1:11" s="35" customFormat="1" ht="15" customHeight="1">
      <c r="A2791" s="41" t="s">
        <v>2042</v>
      </c>
      <c r="B2791" s="28"/>
      <c r="C2791" s="29" t="s">
        <v>5601</v>
      </c>
      <c r="D2791" s="30">
        <v>30</v>
      </c>
      <c r="E2791" s="30" t="s">
        <v>1733</v>
      </c>
      <c r="F2791" s="30" t="s">
        <v>1839</v>
      </c>
      <c r="G2791" s="31" t="s">
        <v>964</v>
      </c>
      <c r="H2791" s="32">
        <v>7500</v>
      </c>
      <c r="I2791" s="5"/>
      <c r="J2791" s="33">
        <f>IF(I2791&lt;1,I2791*H2791*1.3,IF(I2791&gt;=1,I2791*H2791))</f>
        <v>0</v>
      </c>
      <c r="K2791" s="34" t="s">
        <v>1390</v>
      </c>
    </row>
    <row r="2792" spans="1:11" s="35" customFormat="1" ht="15" customHeight="1">
      <c r="A2792" s="41" t="s">
        <v>2043</v>
      </c>
      <c r="B2792" s="28"/>
      <c r="C2792" s="29" t="s">
        <v>5602</v>
      </c>
      <c r="D2792" s="30">
        <v>30</v>
      </c>
      <c r="E2792" s="30" t="s">
        <v>1733</v>
      </c>
      <c r="F2792" s="30" t="s">
        <v>1839</v>
      </c>
      <c r="G2792" s="31" t="s">
        <v>964</v>
      </c>
      <c r="H2792" s="32">
        <v>7500</v>
      </c>
      <c r="I2792" s="5"/>
      <c r="J2792" s="33">
        <f>IF(I2792&lt;1,I2792*H2792*1.3,IF(I2792&gt;=1,I2792*H2792))</f>
        <v>0</v>
      </c>
      <c r="K2792" s="34" t="s">
        <v>1390</v>
      </c>
    </row>
    <row r="2793" spans="1:11" s="35" customFormat="1" ht="15" customHeight="1">
      <c r="A2793" s="41" t="s">
        <v>2044</v>
      </c>
      <c r="B2793" s="28"/>
      <c r="C2793" s="29" t="s">
        <v>5603</v>
      </c>
      <c r="D2793" s="30">
        <v>30</v>
      </c>
      <c r="E2793" s="30" t="s">
        <v>1733</v>
      </c>
      <c r="F2793" s="30" t="s">
        <v>1839</v>
      </c>
      <c r="G2793" s="31" t="s">
        <v>964</v>
      </c>
      <c r="H2793" s="32">
        <v>7500</v>
      </c>
      <c r="I2793" s="5"/>
      <c r="J2793" s="33">
        <f>IF(I2793&lt;1,I2793*H2793*1.3,IF(I2793&gt;=1,I2793*H2793))</f>
        <v>0</v>
      </c>
      <c r="K2793" s="34" t="s">
        <v>1390</v>
      </c>
    </row>
    <row r="2794" spans="1:11" s="35" customFormat="1" ht="15" customHeight="1">
      <c r="A2794" s="41" t="s">
        <v>2045</v>
      </c>
      <c r="B2794" s="28"/>
      <c r="C2794" s="29" t="s">
        <v>5604</v>
      </c>
      <c r="D2794" s="30">
        <v>30</v>
      </c>
      <c r="E2794" s="30" t="s">
        <v>1733</v>
      </c>
      <c r="F2794" s="30" t="s">
        <v>1839</v>
      </c>
      <c r="G2794" s="31" t="s">
        <v>964</v>
      </c>
      <c r="H2794" s="32">
        <v>7500</v>
      </c>
      <c r="I2794" s="5"/>
      <c r="J2794" s="33">
        <f>IF(I2794&lt;1,I2794*H2794*1.3,IF(I2794&gt;=1,I2794*H2794))</f>
        <v>0</v>
      </c>
      <c r="K2794" s="34" t="s">
        <v>1390</v>
      </c>
    </row>
    <row r="2795" spans="1:11" s="35" customFormat="1" ht="15" customHeight="1">
      <c r="A2795" s="41" t="s">
        <v>2046</v>
      </c>
      <c r="B2795" s="28"/>
      <c r="C2795" s="29" t="s">
        <v>5605</v>
      </c>
      <c r="D2795" s="30">
        <v>30</v>
      </c>
      <c r="E2795" s="30" t="s">
        <v>1733</v>
      </c>
      <c r="F2795" s="30" t="s">
        <v>1839</v>
      </c>
      <c r="G2795" s="31" t="s">
        <v>964</v>
      </c>
      <c r="H2795" s="32">
        <v>7500</v>
      </c>
      <c r="I2795" s="5"/>
      <c r="J2795" s="33">
        <f>IF(I2795&lt;1,I2795*H2795*1.3,IF(I2795&gt;=1,I2795*H2795))</f>
        <v>0</v>
      </c>
      <c r="K2795" s="34" t="s">
        <v>1390</v>
      </c>
    </row>
    <row r="2796" spans="1:11" s="35" customFormat="1" ht="15" customHeight="1">
      <c r="A2796" s="41" t="s">
        <v>2047</v>
      </c>
      <c r="B2796" s="28"/>
      <c r="C2796" s="29" t="s">
        <v>5606</v>
      </c>
      <c r="D2796" s="30">
        <v>30</v>
      </c>
      <c r="E2796" s="30" t="s">
        <v>1733</v>
      </c>
      <c r="F2796" s="30" t="s">
        <v>1839</v>
      </c>
      <c r="G2796" s="42" t="s">
        <v>964</v>
      </c>
      <c r="H2796" s="32">
        <v>7500</v>
      </c>
      <c r="I2796" s="5"/>
      <c r="J2796" s="33">
        <f>IF(I2796&lt;1,I2796*H2796*1.3,IF(I2796&gt;=1,I2796*H2796))</f>
        <v>0</v>
      </c>
      <c r="K2796" s="34" t="s">
        <v>1390</v>
      </c>
    </row>
    <row r="2797" spans="1:11" s="35" customFormat="1" ht="15" customHeight="1">
      <c r="A2797" s="41" t="s">
        <v>2048</v>
      </c>
      <c r="B2797" s="28"/>
      <c r="C2797" s="29" t="s">
        <v>5607</v>
      </c>
      <c r="D2797" s="30">
        <v>30</v>
      </c>
      <c r="E2797" s="30" t="s">
        <v>1733</v>
      </c>
      <c r="F2797" s="30" t="s">
        <v>1839</v>
      </c>
      <c r="G2797" s="31" t="s">
        <v>964</v>
      </c>
      <c r="H2797" s="32">
        <v>7500</v>
      </c>
      <c r="I2797" s="5"/>
      <c r="J2797" s="33">
        <f>IF(I2797&lt;1,I2797*H2797*1.3,IF(I2797&gt;=1,I2797*H2797))</f>
        <v>0</v>
      </c>
      <c r="K2797" s="34" t="s">
        <v>1390</v>
      </c>
    </row>
    <row r="2798" spans="1:11" s="35" customFormat="1" ht="15" customHeight="1">
      <c r="A2798" s="41" t="s">
        <v>2049</v>
      </c>
      <c r="B2798" s="28"/>
      <c r="C2798" s="29" t="s">
        <v>5608</v>
      </c>
      <c r="D2798" s="30" t="s">
        <v>2238</v>
      </c>
      <c r="E2798" s="30" t="s">
        <v>1733</v>
      </c>
      <c r="F2798" s="30" t="s">
        <v>1839</v>
      </c>
      <c r="G2798" s="31" t="s">
        <v>964</v>
      </c>
      <c r="H2798" s="32">
        <v>8250</v>
      </c>
      <c r="I2798" s="5"/>
      <c r="J2798" s="33">
        <f>IF(I2798&lt;1,I2798*H2798*1.3,IF(I2798&gt;=1,I2798*H2798))</f>
        <v>0</v>
      </c>
      <c r="K2798" s="34" t="s">
        <v>1390</v>
      </c>
    </row>
    <row r="2799" spans="1:11" s="35" customFormat="1" ht="15" customHeight="1">
      <c r="A2799" s="41" t="s">
        <v>2050</v>
      </c>
      <c r="B2799" s="28"/>
      <c r="C2799" s="29" t="s">
        <v>5609</v>
      </c>
      <c r="D2799" s="30" t="s">
        <v>2238</v>
      </c>
      <c r="E2799" s="30" t="s">
        <v>1733</v>
      </c>
      <c r="F2799" s="30" t="s">
        <v>1839</v>
      </c>
      <c r="G2799" s="31" t="s">
        <v>964</v>
      </c>
      <c r="H2799" s="32">
        <v>8250</v>
      </c>
      <c r="I2799" s="5"/>
      <c r="J2799" s="33">
        <f>IF(I2799&lt;1,I2799*H2799*1.3,IF(I2799&gt;=1,I2799*H2799))</f>
        <v>0</v>
      </c>
      <c r="K2799" s="34" t="s">
        <v>1390</v>
      </c>
    </row>
    <row r="2800" spans="1:11" s="35" customFormat="1" ht="15" customHeight="1">
      <c r="A2800" s="41" t="s">
        <v>2051</v>
      </c>
      <c r="B2800" s="28"/>
      <c r="C2800" s="29" t="s">
        <v>5610</v>
      </c>
      <c r="D2800" s="30" t="s">
        <v>2238</v>
      </c>
      <c r="E2800" s="30" t="s">
        <v>1733</v>
      </c>
      <c r="F2800" s="30" t="s">
        <v>1839</v>
      </c>
      <c r="G2800" s="31" t="s">
        <v>964</v>
      </c>
      <c r="H2800" s="32">
        <v>8250</v>
      </c>
      <c r="I2800" s="5"/>
      <c r="J2800" s="33">
        <f>IF(I2800&lt;1,I2800*H2800*1.3,IF(I2800&gt;=1,I2800*H2800))</f>
        <v>0</v>
      </c>
      <c r="K2800" s="34" t="s">
        <v>1390</v>
      </c>
    </row>
    <row r="2801" spans="1:11" s="35" customFormat="1" ht="15" customHeight="1">
      <c r="A2801" s="41" t="s">
        <v>2052</v>
      </c>
      <c r="B2801" s="28"/>
      <c r="C2801" s="29" t="s">
        <v>5611</v>
      </c>
      <c r="D2801" s="30" t="s">
        <v>2238</v>
      </c>
      <c r="E2801" s="30" t="s">
        <v>1733</v>
      </c>
      <c r="F2801" s="30" t="s">
        <v>1839</v>
      </c>
      <c r="G2801" s="31" t="s">
        <v>964</v>
      </c>
      <c r="H2801" s="32">
        <v>8250</v>
      </c>
      <c r="I2801" s="5"/>
      <c r="J2801" s="33">
        <f>IF(I2801&lt;1,I2801*H2801*1.3,IF(I2801&gt;=1,I2801*H2801))</f>
        <v>0</v>
      </c>
      <c r="K2801" s="34" t="s">
        <v>1390</v>
      </c>
    </row>
    <row r="2802" spans="1:11" s="35" customFormat="1" ht="15" customHeight="1">
      <c r="A2802" s="41" t="s">
        <v>2053</v>
      </c>
      <c r="B2802" s="28"/>
      <c r="C2802" s="29" t="s">
        <v>5612</v>
      </c>
      <c r="D2802" s="30" t="s">
        <v>2238</v>
      </c>
      <c r="E2802" s="30" t="s">
        <v>1733</v>
      </c>
      <c r="F2802" s="30" t="s">
        <v>1839</v>
      </c>
      <c r="G2802" s="31" t="s">
        <v>964</v>
      </c>
      <c r="H2802" s="32">
        <v>8250</v>
      </c>
      <c r="I2802" s="5"/>
      <c r="J2802" s="33">
        <f>IF(I2802&lt;1,I2802*H2802*1.3,IF(I2802&gt;=1,I2802*H2802))</f>
        <v>0</v>
      </c>
      <c r="K2802" s="34" t="s">
        <v>1390</v>
      </c>
    </row>
    <row r="2803" spans="1:11" s="35" customFormat="1" ht="15" customHeight="1">
      <c r="A2803" s="41" t="s">
        <v>2054</v>
      </c>
      <c r="B2803" s="28"/>
      <c r="C2803" s="29" t="s">
        <v>5613</v>
      </c>
      <c r="D2803" s="30" t="s">
        <v>2238</v>
      </c>
      <c r="E2803" s="30" t="s">
        <v>1733</v>
      </c>
      <c r="F2803" s="30" t="s">
        <v>1839</v>
      </c>
      <c r="G2803" s="31" t="s">
        <v>964</v>
      </c>
      <c r="H2803" s="32">
        <v>8250</v>
      </c>
      <c r="I2803" s="5"/>
      <c r="J2803" s="33">
        <f>IF(I2803&lt;1,I2803*H2803*1.3,IF(I2803&gt;=1,I2803*H2803))</f>
        <v>0</v>
      </c>
      <c r="K2803" s="34" t="s">
        <v>1390</v>
      </c>
    </row>
    <row r="2804" spans="1:11" s="35" customFormat="1" ht="15" customHeight="1">
      <c r="A2804" s="41" t="s">
        <v>2055</v>
      </c>
      <c r="B2804" s="28"/>
      <c r="C2804" s="29" t="s">
        <v>5614</v>
      </c>
      <c r="D2804" s="30" t="s">
        <v>2238</v>
      </c>
      <c r="E2804" s="30" t="s">
        <v>1733</v>
      </c>
      <c r="F2804" s="30" t="s">
        <v>1839</v>
      </c>
      <c r="G2804" s="31" t="s">
        <v>964</v>
      </c>
      <c r="H2804" s="32">
        <v>8250</v>
      </c>
      <c r="I2804" s="5"/>
      <c r="J2804" s="33">
        <f>IF(I2804&lt;1,I2804*H2804*1.3,IF(I2804&gt;=1,I2804*H2804))</f>
        <v>0</v>
      </c>
      <c r="K2804" s="34" t="s">
        <v>1390</v>
      </c>
    </row>
    <row r="2805" spans="1:11" s="35" customFormat="1" ht="15" customHeight="1">
      <c r="A2805" s="41" t="s">
        <v>2056</v>
      </c>
      <c r="B2805" s="28"/>
      <c r="C2805" s="29" t="s">
        <v>5615</v>
      </c>
      <c r="D2805" s="30" t="s">
        <v>2238</v>
      </c>
      <c r="E2805" s="30" t="s">
        <v>1733</v>
      </c>
      <c r="F2805" s="30" t="s">
        <v>1839</v>
      </c>
      <c r="G2805" s="31" t="s">
        <v>964</v>
      </c>
      <c r="H2805" s="32">
        <v>8250</v>
      </c>
      <c r="I2805" s="5"/>
      <c r="J2805" s="33">
        <f>IF(I2805&lt;1,I2805*H2805*1.3,IF(I2805&gt;=1,I2805*H2805))</f>
        <v>0</v>
      </c>
      <c r="K2805" s="34" t="s">
        <v>1390</v>
      </c>
    </row>
    <row r="2806" spans="1:11" s="35" customFormat="1" ht="15" customHeight="1">
      <c r="A2806" s="41" t="s">
        <v>2057</v>
      </c>
      <c r="B2806" s="28"/>
      <c r="C2806" s="29" t="s">
        <v>5616</v>
      </c>
      <c r="D2806" s="30" t="s">
        <v>2238</v>
      </c>
      <c r="E2806" s="30" t="s">
        <v>1733</v>
      </c>
      <c r="F2806" s="30" t="s">
        <v>1839</v>
      </c>
      <c r="G2806" s="42" t="s">
        <v>964</v>
      </c>
      <c r="H2806" s="32">
        <v>8250</v>
      </c>
      <c r="I2806" s="5"/>
      <c r="J2806" s="33">
        <f>IF(I2806&lt;1,I2806*H2806*1.3,IF(I2806&gt;=1,I2806*H2806))</f>
        <v>0</v>
      </c>
      <c r="K2806" s="34" t="s">
        <v>1390</v>
      </c>
    </row>
    <row r="2807" spans="1:11" s="35" customFormat="1" ht="15" customHeight="1">
      <c r="A2807" s="41" t="s">
        <v>2058</v>
      </c>
      <c r="B2807" s="28"/>
      <c r="C2807" s="29" t="s">
        <v>5617</v>
      </c>
      <c r="D2807" s="30" t="s">
        <v>2238</v>
      </c>
      <c r="E2807" s="30" t="s">
        <v>1733</v>
      </c>
      <c r="F2807" s="30" t="s">
        <v>1839</v>
      </c>
      <c r="G2807" s="31" t="s">
        <v>964</v>
      </c>
      <c r="H2807" s="32">
        <v>8250</v>
      </c>
      <c r="I2807" s="5"/>
      <c r="J2807" s="33">
        <f>IF(I2807&lt;1,I2807*H2807*1.3,IF(I2807&gt;=1,I2807*H2807))</f>
        <v>0</v>
      </c>
      <c r="K2807" s="34" t="s">
        <v>1390</v>
      </c>
    </row>
    <row r="2808" spans="1:11" s="35" customFormat="1" ht="15" customHeight="1">
      <c r="A2808" s="36">
        <v>70001114</v>
      </c>
      <c r="B2808" s="28"/>
      <c r="C2808" s="29" t="s">
        <v>5618</v>
      </c>
      <c r="D2808" s="51">
        <v>25</v>
      </c>
      <c r="E2808" s="30" t="s">
        <v>1733</v>
      </c>
      <c r="F2808" s="30" t="s">
        <v>1839</v>
      </c>
      <c r="G2808" s="31" t="s">
        <v>964</v>
      </c>
      <c r="H2808" s="32">
        <v>1563</v>
      </c>
      <c r="I2808" s="5"/>
      <c r="J2808" s="33">
        <f>IF(I2808&lt;1,I2808*H2808*1.3,IF(I2808&gt;=1,I2808*H2808))</f>
        <v>0</v>
      </c>
      <c r="K2808" s="54" t="s">
        <v>1393</v>
      </c>
    </row>
    <row r="2809" spans="1:11" s="35" customFormat="1" ht="15" customHeight="1">
      <c r="A2809" s="36">
        <v>70006504</v>
      </c>
      <c r="B2809" s="28"/>
      <c r="C2809" s="29" t="s">
        <v>5619</v>
      </c>
      <c r="D2809" s="51">
        <v>25</v>
      </c>
      <c r="E2809" s="30" t="s">
        <v>1733</v>
      </c>
      <c r="F2809" s="30" t="s">
        <v>1839</v>
      </c>
      <c r="G2809" s="31" t="s">
        <v>964</v>
      </c>
      <c r="H2809" s="32">
        <v>1563</v>
      </c>
      <c r="I2809" s="5"/>
      <c r="J2809" s="33">
        <f>IF(I2809&lt;1,I2809*H2809*1.3,IF(I2809&gt;=1,I2809*H2809))</f>
        <v>0</v>
      </c>
      <c r="K2809" s="54" t="s">
        <v>1393</v>
      </c>
    </row>
    <row r="2810" spans="1:11" s="35" customFormat="1" ht="15" customHeight="1">
      <c r="A2810" s="36">
        <v>70001128</v>
      </c>
      <c r="B2810" s="28"/>
      <c r="C2810" s="29" t="s">
        <v>5620</v>
      </c>
      <c r="D2810" s="51">
        <v>25</v>
      </c>
      <c r="E2810" s="30" t="s">
        <v>1733</v>
      </c>
      <c r="F2810" s="30" t="s">
        <v>1839</v>
      </c>
      <c r="G2810" s="31" t="s">
        <v>964</v>
      </c>
      <c r="H2810" s="32">
        <v>1563</v>
      </c>
      <c r="I2810" s="5"/>
      <c r="J2810" s="33">
        <f>IF(I2810&lt;1,I2810*H2810*1.3,IF(I2810&gt;=1,I2810*H2810))</f>
        <v>0</v>
      </c>
      <c r="K2810" s="54" t="s">
        <v>1393</v>
      </c>
    </row>
    <row r="2811" spans="1:11" s="35" customFormat="1" ht="15" customHeight="1">
      <c r="A2811" s="36">
        <v>70001133</v>
      </c>
      <c r="B2811" s="28"/>
      <c r="C2811" s="29" t="s">
        <v>5621</v>
      </c>
      <c r="D2811" s="51">
        <v>25</v>
      </c>
      <c r="E2811" s="30" t="s">
        <v>1733</v>
      </c>
      <c r="F2811" s="30" t="s">
        <v>1839</v>
      </c>
      <c r="G2811" s="31" t="s">
        <v>964</v>
      </c>
      <c r="H2811" s="32">
        <v>1563</v>
      </c>
      <c r="I2811" s="5"/>
      <c r="J2811" s="33">
        <f>IF(I2811&lt;1,I2811*H2811*1.3,IF(I2811&gt;=1,I2811*H2811))</f>
        <v>0</v>
      </c>
      <c r="K2811" s="54" t="s">
        <v>1393</v>
      </c>
    </row>
    <row r="2812" spans="1:11" s="35" customFormat="1" ht="15" customHeight="1">
      <c r="A2812" s="36">
        <v>70006501</v>
      </c>
      <c r="B2812" s="28"/>
      <c r="C2812" s="29" t="s">
        <v>5622</v>
      </c>
      <c r="D2812" s="51">
        <v>25</v>
      </c>
      <c r="E2812" s="30" t="s">
        <v>1733</v>
      </c>
      <c r="F2812" s="30" t="s">
        <v>1839</v>
      </c>
      <c r="G2812" s="31" t="s">
        <v>964</v>
      </c>
      <c r="H2812" s="32">
        <v>1563</v>
      </c>
      <c r="I2812" s="5"/>
      <c r="J2812" s="33">
        <f>IF(I2812&lt;1,I2812*H2812*1.3,IF(I2812&gt;=1,I2812*H2812))</f>
        <v>0</v>
      </c>
      <c r="K2812" s="54" t="s">
        <v>1393</v>
      </c>
    </row>
    <row r="2813" spans="1:11" s="35" customFormat="1" ht="15" customHeight="1">
      <c r="A2813" s="36">
        <v>70018320</v>
      </c>
      <c r="B2813" s="28"/>
      <c r="C2813" s="29" t="s">
        <v>5623</v>
      </c>
      <c r="D2813" s="51">
        <v>25</v>
      </c>
      <c r="E2813" s="30" t="s">
        <v>1733</v>
      </c>
      <c r="F2813" s="30" t="s">
        <v>1839</v>
      </c>
      <c r="G2813" s="31" t="s">
        <v>964</v>
      </c>
      <c r="H2813" s="32">
        <v>1563</v>
      </c>
      <c r="I2813" s="5"/>
      <c r="J2813" s="33">
        <f>IF(I2813&lt;1,I2813*H2813*1.3,IF(I2813&gt;=1,I2813*H2813))</f>
        <v>0</v>
      </c>
      <c r="K2813" s="54" t="s">
        <v>1393</v>
      </c>
    </row>
    <row r="2814" spans="1:11" s="35" customFormat="1" ht="15" customHeight="1">
      <c r="A2814" s="36">
        <v>70001120</v>
      </c>
      <c r="B2814" s="28"/>
      <c r="C2814" s="29" t="s">
        <v>5624</v>
      </c>
      <c r="D2814" s="51">
        <v>25</v>
      </c>
      <c r="E2814" s="30" t="s">
        <v>1733</v>
      </c>
      <c r="F2814" s="30" t="s">
        <v>1839</v>
      </c>
      <c r="G2814" s="31" t="s">
        <v>964</v>
      </c>
      <c r="H2814" s="32">
        <v>1563</v>
      </c>
      <c r="I2814" s="5"/>
      <c r="J2814" s="33">
        <f>IF(I2814&lt;1,I2814*H2814*1.3,IF(I2814&gt;=1,I2814*H2814))</f>
        <v>0</v>
      </c>
      <c r="K2814" s="54" t="s">
        <v>1393</v>
      </c>
    </row>
    <row r="2815" spans="1:11" s="35" customFormat="1" ht="15" customHeight="1">
      <c r="A2815" s="36">
        <v>70006505</v>
      </c>
      <c r="B2815" s="28"/>
      <c r="C2815" s="29" t="s">
        <v>5625</v>
      </c>
      <c r="D2815" s="51">
        <v>25</v>
      </c>
      <c r="E2815" s="30" t="s">
        <v>1733</v>
      </c>
      <c r="F2815" s="30" t="s">
        <v>1839</v>
      </c>
      <c r="G2815" s="31" t="s">
        <v>964</v>
      </c>
      <c r="H2815" s="32">
        <v>1563</v>
      </c>
      <c r="I2815" s="5"/>
      <c r="J2815" s="33">
        <f>IF(I2815&lt;1,I2815*H2815*1.3,IF(I2815&gt;=1,I2815*H2815))</f>
        <v>0</v>
      </c>
      <c r="K2815" s="54" t="s">
        <v>1393</v>
      </c>
    </row>
    <row r="2816" spans="1:11" s="35" customFormat="1" ht="15" customHeight="1">
      <c r="A2816" s="36">
        <v>70018333</v>
      </c>
      <c r="B2816" s="28"/>
      <c r="C2816" s="29" t="s">
        <v>5626</v>
      </c>
      <c r="D2816" s="51">
        <v>25</v>
      </c>
      <c r="E2816" s="30" t="s">
        <v>1733</v>
      </c>
      <c r="F2816" s="30" t="s">
        <v>1839</v>
      </c>
      <c r="G2816" s="31" t="s">
        <v>964</v>
      </c>
      <c r="H2816" s="32">
        <v>1563</v>
      </c>
      <c r="I2816" s="5"/>
      <c r="J2816" s="33">
        <f>IF(I2816&lt;1,I2816*H2816*1.3,IF(I2816&gt;=1,I2816*H2816))</f>
        <v>0</v>
      </c>
      <c r="K2816" s="54" t="s">
        <v>1393</v>
      </c>
    </row>
    <row r="2817" spans="1:11" s="35" customFormat="1" ht="15" customHeight="1">
      <c r="A2817" s="36">
        <v>70001134</v>
      </c>
      <c r="B2817" s="28"/>
      <c r="C2817" s="29" t="s">
        <v>5627</v>
      </c>
      <c r="D2817" s="51">
        <v>25</v>
      </c>
      <c r="E2817" s="30" t="s">
        <v>1733</v>
      </c>
      <c r="F2817" s="30" t="s">
        <v>1839</v>
      </c>
      <c r="G2817" s="31" t="s">
        <v>964</v>
      </c>
      <c r="H2817" s="32">
        <v>1563</v>
      </c>
      <c r="I2817" s="5"/>
      <c r="J2817" s="33">
        <f>IF(I2817&lt;1,I2817*H2817*1.3,IF(I2817&gt;=1,I2817*H2817))</f>
        <v>0</v>
      </c>
      <c r="K2817" s="54" t="s">
        <v>1393</v>
      </c>
    </row>
    <row r="2818" spans="1:11" s="35" customFormat="1" ht="15" customHeight="1">
      <c r="A2818" s="36">
        <v>70006506</v>
      </c>
      <c r="B2818" s="28"/>
      <c r="C2818" s="29" t="s">
        <v>5628</v>
      </c>
      <c r="D2818" s="51">
        <v>25</v>
      </c>
      <c r="E2818" s="30" t="s">
        <v>1733</v>
      </c>
      <c r="F2818" s="30" t="s">
        <v>1839</v>
      </c>
      <c r="G2818" s="31" t="s">
        <v>964</v>
      </c>
      <c r="H2818" s="32">
        <v>1563</v>
      </c>
      <c r="I2818" s="5"/>
      <c r="J2818" s="33">
        <f>IF(I2818&lt;1,I2818*H2818*1.3,IF(I2818&gt;=1,I2818*H2818))</f>
        <v>0</v>
      </c>
      <c r="K2818" s="54" t="s">
        <v>1393</v>
      </c>
    </row>
    <row r="2819" spans="1:11" s="35" customFormat="1" ht="15" customHeight="1">
      <c r="A2819" s="36">
        <v>70028295</v>
      </c>
      <c r="B2819" s="28"/>
      <c r="C2819" s="29" t="s">
        <v>5629</v>
      </c>
      <c r="D2819" s="51">
        <v>25</v>
      </c>
      <c r="E2819" s="30" t="s">
        <v>1733</v>
      </c>
      <c r="F2819" s="30" t="s">
        <v>1839</v>
      </c>
      <c r="G2819" s="31" t="s">
        <v>964</v>
      </c>
      <c r="H2819" s="32">
        <v>1563</v>
      </c>
      <c r="I2819" s="5"/>
      <c r="J2819" s="33">
        <f>IF(I2819&lt;1,I2819*H2819*1.3,IF(I2819&gt;=1,I2819*H2819))</f>
        <v>0</v>
      </c>
      <c r="K2819" s="54" t="s">
        <v>1393</v>
      </c>
    </row>
    <row r="2820" spans="1:11" s="35" customFormat="1" ht="15" customHeight="1">
      <c r="A2820" s="36">
        <v>70018328</v>
      </c>
      <c r="B2820" s="28"/>
      <c r="C2820" s="29" t="s">
        <v>5630</v>
      </c>
      <c r="D2820" s="51">
        <v>25</v>
      </c>
      <c r="E2820" s="30" t="s">
        <v>1733</v>
      </c>
      <c r="F2820" s="30" t="s">
        <v>1839</v>
      </c>
      <c r="G2820" s="31" t="s">
        <v>964</v>
      </c>
      <c r="H2820" s="32">
        <v>1563</v>
      </c>
      <c r="I2820" s="5"/>
      <c r="J2820" s="33">
        <f>IF(I2820&lt;1,I2820*H2820*1.3,IF(I2820&gt;=1,I2820*H2820))</f>
        <v>0</v>
      </c>
      <c r="K2820" s="54" t="s">
        <v>1393</v>
      </c>
    </row>
    <row r="2821" spans="1:11" s="35" customFormat="1" ht="15" customHeight="1">
      <c r="A2821" s="36">
        <v>70001129</v>
      </c>
      <c r="B2821" s="28"/>
      <c r="C2821" s="29" t="s">
        <v>5631</v>
      </c>
      <c r="D2821" s="51">
        <v>25</v>
      </c>
      <c r="E2821" s="30" t="s">
        <v>1733</v>
      </c>
      <c r="F2821" s="30" t="s">
        <v>1839</v>
      </c>
      <c r="G2821" s="42" t="s">
        <v>964</v>
      </c>
      <c r="H2821" s="32">
        <v>1563</v>
      </c>
      <c r="I2821" s="5"/>
      <c r="J2821" s="33">
        <f>IF(I2821&lt;1,I2821*H2821*1.3,IF(I2821&gt;=1,I2821*H2821))</f>
        <v>0</v>
      </c>
      <c r="K2821" s="54" t="s">
        <v>1393</v>
      </c>
    </row>
    <row r="2822" spans="1:11" s="35" customFormat="1" ht="15" customHeight="1">
      <c r="A2822" s="36">
        <v>70001122</v>
      </c>
      <c r="B2822" s="28"/>
      <c r="C2822" s="29" t="s">
        <v>5632</v>
      </c>
      <c r="D2822" s="51">
        <v>25</v>
      </c>
      <c r="E2822" s="30" t="s">
        <v>1733</v>
      </c>
      <c r="F2822" s="30" t="s">
        <v>1839</v>
      </c>
      <c r="G2822" s="31" t="s">
        <v>964</v>
      </c>
      <c r="H2822" s="32">
        <v>1563</v>
      </c>
      <c r="I2822" s="5"/>
      <c r="J2822" s="33">
        <f>IF(I2822&lt;1,I2822*H2822*1.3,IF(I2822&gt;=1,I2822*H2822))</f>
        <v>0</v>
      </c>
      <c r="K2822" s="54" t="s">
        <v>1393</v>
      </c>
    </row>
    <row r="2823" spans="1:11" s="35" customFormat="1" ht="15" customHeight="1">
      <c r="A2823" s="36">
        <v>70001123</v>
      </c>
      <c r="B2823" s="28"/>
      <c r="C2823" s="29" t="s">
        <v>5633</v>
      </c>
      <c r="D2823" s="51">
        <v>25</v>
      </c>
      <c r="E2823" s="30" t="s">
        <v>1733</v>
      </c>
      <c r="F2823" s="30" t="s">
        <v>1839</v>
      </c>
      <c r="G2823" s="31" t="s">
        <v>964</v>
      </c>
      <c r="H2823" s="32">
        <v>1563</v>
      </c>
      <c r="I2823" s="5"/>
      <c r="J2823" s="33">
        <f>IF(I2823&lt;1,I2823*H2823*1.3,IF(I2823&gt;=1,I2823*H2823))</f>
        <v>0</v>
      </c>
      <c r="K2823" s="54" t="s">
        <v>1393</v>
      </c>
    </row>
    <row r="2824" spans="1:11" s="35" customFormat="1" ht="15" customHeight="1">
      <c r="A2824" s="36">
        <v>70001116</v>
      </c>
      <c r="B2824" s="28"/>
      <c r="C2824" s="29" t="s">
        <v>5634</v>
      </c>
      <c r="D2824" s="51">
        <v>25</v>
      </c>
      <c r="E2824" s="30" t="s">
        <v>1733</v>
      </c>
      <c r="F2824" s="30" t="s">
        <v>1839</v>
      </c>
      <c r="G2824" s="31" t="s">
        <v>964</v>
      </c>
      <c r="H2824" s="32">
        <v>1563</v>
      </c>
      <c r="I2824" s="5"/>
      <c r="J2824" s="33">
        <f>IF(I2824&lt;1,I2824*H2824*1.3,IF(I2824&gt;=1,I2824*H2824))</f>
        <v>0</v>
      </c>
      <c r="K2824" s="54" t="s">
        <v>1393</v>
      </c>
    </row>
    <row r="2825" spans="1:11" s="35" customFormat="1" ht="15" customHeight="1">
      <c r="A2825" s="50">
        <v>1192838</v>
      </c>
      <c r="B2825" s="28"/>
      <c r="C2825" s="29" t="s">
        <v>5635</v>
      </c>
      <c r="D2825" s="30" t="s">
        <v>116</v>
      </c>
      <c r="E2825" s="30" t="s">
        <v>1733</v>
      </c>
      <c r="F2825" s="30" t="s">
        <v>1839</v>
      </c>
      <c r="G2825" s="31" t="s">
        <v>964</v>
      </c>
      <c r="H2825" s="32">
        <v>10500</v>
      </c>
      <c r="I2825" s="5"/>
      <c r="J2825" s="33">
        <f>IF(I2825&lt;1,I2825*H2825*1.3,IF(I2825&gt;=1,I2825*H2825))</f>
        <v>0</v>
      </c>
      <c r="K2825" s="52" t="s">
        <v>1391</v>
      </c>
    </row>
    <row r="2826" spans="1:11" s="35" customFormat="1" ht="15" customHeight="1">
      <c r="A2826" s="50">
        <v>1357700</v>
      </c>
      <c r="B2826" s="28"/>
      <c r="C2826" s="29" t="s">
        <v>5636</v>
      </c>
      <c r="D2826" s="30" t="s">
        <v>116</v>
      </c>
      <c r="E2826" s="30" t="s">
        <v>1733</v>
      </c>
      <c r="F2826" s="30" t="s">
        <v>1839</v>
      </c>
      <c r="G2826" s="31" t="s">
        <v>964</v>
      </c>
      <c r="H2826" s="32">
        <v>10500</v>
      </c>
      <c r="I2826" s="5"/>
      <c r="J2826" s="33">
        <f>IF(I2826&lt;1,I2826*H2826*1.3,IF(I2826&gt;=1,I2826*H2826))</f>
        <v>0</v>
      </c>
      <c r="K2826" s="52" t="s">
        <v>1391</v>
      </c>
    </row>
    <row r="2827" spans="1:11" s="35" customFormat="1" ht="15" customHeight="1">
      <c r="A2827" s="50">
        <v>1399595</v>
      </c>
      <c r="B2827" s="28"/>
      <c r="C2827" s="29" t="s">
        <v>5637</v>
      </c>
      <c r="D2827" s="30" t="s">
        <v>116</v>
      </c>
      <c r="E2827" s="30" t="s">
        <v>1733</v>
      </c>
      <c r="F2827" s="30" t="s">
        <v>1839</v>
      </c>
      <c r="G2827" s="42" t="s">
        <v>964</v>
      </c>
      <c r="H2827" s="32">
        <v>10500</v>
      </c>
      <c r="I2827" s="5"/>
      <c r="J2827" s="33">
        <f>IF(I2827&lt;1,I2827*H2827*1.3,IF(I2827&gt;=1,I2827*H2827))</f>
        <v>0</v>
      </c>
      <c r="K2827" s="52" t="s">
        <v>1391</v>
      </c>
    </row>
    <row r="2828" spans="1:11" s="35" customFormat="1" ht="15" customHeight="1">
      <c r="A2828" s="50">
        <v>1192834</v>
      </c>
      <c r="B2828" s="28"/>
      <c r="C2828" s="29" t="s">
        <v>5638</v>
      </c>
      <c r="D2828" s="30" t="s">
        <v>116</v>
      </c>
      <c r="E2828" s="30" t="s">
        <v>1733</v>
      </c>
      <c r="F2828" s="30" t="s">
        <v>1839</v>
      </c>
      <c r="G2828" s="31" t="s">
        <v>964</v>
      </c>
      <c r="H2828" s="32">
        <v>10500</v>
      </c>
      <c r="I2828" s="5"/>
      <c r="J2828" s="33">
        <f>IF(I2828&lt;1,I2828*H2828*1.3,IF(I2828&gt;=1,I2828*H2828))</f>
        <v>0</v>
      </c>
      <c r="K2828" s="52" t="s">
        <v>1391</v>
      </c>
    </row>
    <row r="2829" spans="1:11" s="35" customFormat="1" ht="15" customHeight="1">
      <c r="A2829" s="50">
        <v>1192836</v>
      </c>
      <c r="B2829" s="28"/>
      <c r="C2829" s="29" t="s">
        <v>5639</v>
      </c>
      <c r="D2829" s="30" t="s">
        <v>116</v>
      </c>
      <c r="E2829" s="30" t="s">
        <v>1733</v>
      </c>
      <c r="F2829" s="30" t="s">
        <v>1839</v>
      </c>
      <c r="G2829" s="31" t="s">
        <v>964</v>
      </c>
      <c r="H2829" s="32">
        <v>10500</v>
      </c>
      <c r="I2829" s="5"/>
      <c r="J2829" s="33">
        <f>IF(I2829&lt;1,I2829*H2829*1.3,IF(I2829&gt;=1,I2829*H2829))</f>
        <v>0</v>
      </c>
      <c r="K2829" s="52" t="s">
        <v>1391</v>
      </c>
    </row>
    <row r="2830" spans="1:11" s="35" customFormat="1" ht="15" customHeight="1">
      <c r="A2830" s="50">
        <v>1192835</v>
      </c>
      <c r="B2830" s="28"/>
      <c r="C2830" s="29" t="s">
        <v>5640</v>
      </c>
      <c r="D2830" s="30" t="s">
        <v>116</v>
      </c>
      <c r="E2830" s="30" t="s">
        <v>1733</v>
      </c>
      <c r="F2830" s="30" t="s">
        <v>1839</v>
      </c>
      <c r="G2830" s="31" t="s">
        <v>964</v>
      </c>
      <c r="H2830" s="32">
        <v>10500</v>
      </c>
      <c r="I2830" s="5"/>
      <c r="J2830" s="33">
        <f>IF(I2830&lt;1,I2830*H2830*1.3,IF(I2830&gt;=1,I2830*H2830))</f>
        <v>0</v>
      </c>
      <c r="K2830" s="52" t="s">
        <v>1391</v>
      </c>
    </row>
    <row r="2831" spans="1:11" s="35" customFormat="1" ht="15" customHeight="1">
      <c r="A2831" s="38">
        <v>555919</v>
      </c>
      <c r="B2831" s="28"/>
      <c r="C2831" s="29" t="s">
        <v>5641</v>
      </c>
      <c r="D2831" s="30">
        <v>40</v>
      </c>
      <c r="E2831" s="30" t="s">
        <v>1733</v>
      </c>
      <c r="F2831" s="30" t="s">
        <v>1839</v>
      </c>
      <c r="G2831" s="31" t="s">
        <v>964</v>
      </c>
      <c r="H2831" s="32">
        <v>10750</v>
      </c>
      <c r="I2831" s="5"/>
      <c r="J2831" s="33">
        <f>IF(I2831&lt;1,I2831*H2831*1.3,IF(I2831&gt;=1,I2831*H2831))</f>
        <v>0</v>
      </c>
      <c r="K2831" s="52" t="s">
        <v>1391</v>
      </c>
    </row>
    <row r="2832" spans="1:11" s="35" customFormat="1" ht="15" customHeight="1">
      <c r="A2832" s="38">
        <v>269120</v>
      </c>
      <c r="B2832" s="28"/>
      <c r="C2832" s="29" t="s">
        <v>5642</v>
      </c>
      <c r="D2832" s="30">
        <v>40</v>
      </c>
      <c r="E2832" s="30" t="s">
        <v>1733</v>
      </c>
      <c r="F2832" s="30" t="s">
        <v>1839</v>
      </c>
      <c r="G2832" s="31" t="s">
        <v>964</v>
      </c>
      <c r="H2832" s="32">
        <v>10750</v>
      </c>
      <c r="I2832" s="5"/>
      <c r="J2832" s="33">
        <f>IF(I2832&lt;1,I2832*H2832*1.3,IF(I2832&gt;=1,I2832*H2832))</f>
        <v>0</v>
      </c>
      <c r="K2832" s="52" t="s">
        <v>1391</v>
      </c>
    </row>
    <row r="2833" spans="1:11" s="35" customFormat="1" ht="15" customHeight="1">
      <c r="A2833" s="38">
        <v>269121</v>
      </c>
      <c r="B2833" s="28"/>
      <c r="C2833" s="29" t="s">
        <v>5643</v>
      </c>
      <c r="D2833" s="30">
        <v>40</v>
      </c>
      <c r="E2833" s="30" t="s">
        <v>1733</v>
      </c>
      <c r="F2833" s="30" t="s">
        <v>1839</v>
      </c>
      <c r="G2833" s="31" t="s">
        <v>964</v>
      </c>
      <c r="H2833" s="32">
        <v>10750</v>
      </c>
      <c r="I2833" s="5"/>
      <c r="J2833" s="33">
        <f>IF(I2833&lt;1,I2833*H2833*1.3,IF(I2833&gt;=1,I2833*H2833))</f>
        <v>0</v>
      </c>
      <c r="K2833" s="52" t="s">
        <v>1391</v>
      </c>
    </row>
    <row r="2834" spans="1:11" s="35" customFormat="1" ht="15" customHeight="1">
      <c r="A2834" s="38">
        <v>555932</v>
      </c>
      <c r="B2834" s="28"/>
      <c r="C2834" s="29" t="s">
        <v>5644</v>
      </c>
      <c r="D2834" s="30">
        <v>40</v>
      </c>
      <c r="E2834" s="30" t="s">
        <v>1733</v>
      </c>
      <c r="F2834" s="30" t="s">
        <v>1839</v>
      </c>
      <c r="G2834" s="31" t="s">
        <v>964</v>
      </c>
      <c r="H2834" s="32">
        <v>10750</v>
      </c>
      <c r="I2834" s="5"/>
      <c r="J2834" s="33">
        <f>IF(I2834&lt;1,I2834*H2834*1.3,IF(I2834&gt;=1,I2834*H2834))</f>
        <v>0</v>
      </c>
      <c r="K2834" s="52" t="s">
        <v>1391</v>
      </c>
    </row>
    <row r="2835" spans="1:11" s="35" customFormat="1" ht="15" customHeight="1">
      <c r="A2835" s="38">
        <v>555923</v>
      </c>
      <c r="B2835" s="28"/>
      <c r="C2835" s="29" t="s">
        <v>5645</v>
      </c>
      <c r="D2835" s="30">
        <v>40</v>
      </c>
      <c r="E2835" s="30" t="s">
        <v>1733</v>
      </c>
      <c r="F2835" s="30" t="s">
        <v>1839</v>
      </c>
      <c r="G2835" s="31" t="s">
        <v>964</v>
      </c>
      <c r="H2835" s="32">
        <v>10750</v>
      </c>
      <c r="I2835" s="5"/>
      <c r="J2835" s="33">
        <f>IF(I2835&lt;1,I2835*H2835*1.3,IF(I2835&gt;=1,I2835*H2835))</f>
        <v>0</v>
      </c>
      <c r="K2835" s="52" t="s">
        <v>1391</v>
      </c>
    </row>
    <row r="2836" spans="1:11" s="35" customFormat="1" ht="15" customHeight="1">
      <c r="A2836" s="38">
        <v>269122</v>
      </c>
      <c r="B2836" s="28"/>
      <c r="C2836" s="29" t="s">
        <v>5646</v>
      </c>
      <c r="D2836" s="30">
        <v>40</v>
      </c>
      <c r="E2836" s="30" t="s">
        <v>1733</v>
      </c>
      <c r="F2836" s="30" t="s">
        <v>1839</v>
      </c>
      <c r="G2836" s="31" t="s">
        <v>964</v>
      </c>
      <c r="H2836" s="32">
        <v>10750</v>
      </c>
      <c r="I2836" s="5"/>
      <c r="J2836" s="33">
        <f>IF(I2836&lt;1,I2836*H2836*1.3,IF(I2836&gt;=1,I2836*H2836))</f>
        <v>0</v>
      </c>
      <c r="K2836" s="52" t="s">
        <v>1391</v>
      </c>
    </row>
    <row r="2837" spans="1:11" s="35" customFormat="1" ht="15" customHeight="1">
      <c r="A2837" s="38">
        <v>269123</v>
      </c>
      <c r="B2837" s="28"/>
      <c r="C2837" s="29" t="s">
        <v>5647</v>
      </c>
      <c r="D2837" s="30">
        <v>40</v>
      </c>
      <c r="E2837" s="30" t="s">
        <v>1733</v>
      </c>
      <c r="F2837" s="30" t="s">
        <v>1839</v>
      </c>
      <c r="G2837" s="31" t="s">
        <v>964</v>
      </c>
      <c r="H2837" s="32">
        <v>10750</v>
      </c>
      <c r="I2837" s="5"/>
      <c r="J2837" s="33">
        <f>IF(I2837&lt;1,I2837*H2837*1.3,IF(I2837&gt;=1,I2837*H2837))</f>
        <v>0</v>
      </c>
      <c r="K2837" s="52" t="s">
        <v>1391</v>
      </c>
    </row>
    <row r="2838" spans="1:11" s="35" customFormat="1" ht="15" customHeight="1">
      <c r="A2838" s="38">
        <v>770630</v>
      </c>
      <c r="B2838" s="28"/>
      <c r="C2838" s="29" t="s">
        <v>5648</v>
      </c>
      <c r="D2838" s="30">
        <v>40</v>
      </c>
      <c r="E2838" s="30" t="s">
        <v>1733</v>
      </c>
      <c r="F2838" s="30" t="s">
        <v>1839</v>
      </c>
      <c r="G2838" s="31" t="s">
        <v>964</v>
      </c>
      <c r="H2838" s="32">
        <v>10750</v>
      </c>
      <c r="I2838" s="5"/>
      <c r="J2838" s="33">
        <f>IF(I2838&lt;1,I2838*H2838*1.3,IF(I2838&gt;=1,I2838*H2838))</f>
        <v>0</v>
      </c>
      <c r="K2838" s="52" t="s">
        <v>1391</v>
      </c>
    </row>
    <row r="2839" spans="1:11" s="35" customFormat="1" ht="15" customHeight="1">
      <c r="A2839" s="38">
        <v>791869</v>
      </c>
      <c r="B2839" s="28"/>
      <c r="C2839" s="29" t="s">
        <v>5649</v>
      </c>
      <c r="D2839" s="30">
        <v>40</v>
      </c>
      <c r="E2839" s="30" t="s">
        <v>1733</v>
      </c>
      <c r="F2839" s="30" t="s">
        <v>1839</v>
      </c>
      <c r="G2839" s="31" t="s">
        <v>964</v>
      </c>
      <c r="H2839" s="32">
        <v>10750</v>
      </c>
      <c r="I2839" s="5"/>
      <c r="J2839" s="33">
        <f>IF(I2839&lt;1,I2839*H2839*1.3,IF(I2839&gt;=1,I2839*H2839))</f>
        <v>0</v>
      </c>
      <c r="K2839" s="52" t="s">
        <v>1391</v>
      </c>
    </row>
    <row r="2840" spans="1:11" s="35" customFormat="1" ht="15" customHeight="1">
      <c r="A2840" s="38">
        <v>791868</v>
      </c>
      <c r="B2840" s="28"/>
      <c r="C2840" s="29" t="s">
        <v>5650</v>
      </c>
      <c r="D2840" s="30">
        <v>40</v>
      </c>
      <c r="E2840" s="30" t="s">
        <v>1733</v>
      </c>
      <c r="F2840" s="30" t="s">
        <v>1839</v>
      </c>
      <c r="G2840" s="31" t="s">
        <v>964</v>
      </c>
      <c r="H2840" s="32">
        <v>10750</v>
      </c>
      <c r="I2840" s="5"/>
      <c r="J2840" s="33">
        <f>IF(I2840&lt;1,I2840*H2840*1.3,IF(I2840&gt;=1,I2840*H2840))</f>
        <v>0</v>
      </c>
      <c r="K2840" s="52" t="s">
        <v>1391</v>
      </c>
    </row>
    <row r="2841" spans="1:11" s="35" customFormat="1" ht="15" customHeight="1">
      <c r="A2841" s="38">
        <v>810409</v>
      </c>
      <c r="B2841" s="28"/>
      <c r="C2841" s="29" t="s">
        <v>5651</v>
      </c>
      <c r="D2841" s="30">
        <v>40</v>
      </c>
      <c r="E2841" s="30" t="s">
        <v>1733</v>
      </c>
      <c r="F2841" s="30" t="s">
        <v>1839</v>
      </c>
      <c r="G2841" s="31" t="s">
        <v>964</v>
      </c>
      <c r="H2841" s="32">
        <v>10750</v>
      </c>
      <c r="I2841" s="5"/>
      <c r="J2841" s="33">
        <f>IF(I2841&lt;1,I2841*H2841*1.3,IF(I2841&gt;=1,I2841*H2841))</f>
        <v>0</v>
      </c>
      <c r="K2841" s="52" t="s">
        <v>1391</v>
      </c>
    </row>
    <row r="2842" spans="1:11" s="35" customFormat="1" ht="15" customHeight="1">
      <c r="A2842" s="38">
        <v>842363</v>
      </c>
      <c r="B2842" s="28"/>
      <c r="C2842" s="29" t="s">
        <v>5652</v>
      </c>
      <c r="D2842" s="30">
        <v>40</v>
      </c>
      <c r="E2842" s="30" t="s">
        <v>1733</v>
      </c>
      <c r="F2842" s="30" t="s">
        <v>1839</v>
      </c>
      <c r="G2842" s="31" t="s">
        <v>964</v>
      </c>
      <c r="H2842" s="32">
        <v>10750</v>
      </c>
      <c r="I2842" s="5"/>
      <c r="J2842" s="33">
        <f>IF(I2842&lt;1,I2842*H2842*1.3,IF(I2842&gt;=1,I2842*H2842))</f>
        <v>0</v>
      </c>
      <c r="K2842" s="52" t="s">
        <v>1391</v>
      </c>
    </row>
    <row r="2843" spans="1:11" s="35" customFormat="1" ht="15" customHeight="1">
      <c r="A2843" s="38">
        <v>791867</v>
      </c>
      <c r="B2843" s="28"/>
      <c r="C2843" s="29" t="s">
        <v>5653</v>
      </c>
      <c r="D2843" s="30">
        <v>40</v>
      </c>
      <c r="E2843" s="30" t="s">
        <v>1733</v>
      </c>
      <c r="F2843" s="30" t="s">
        <v>1839</v>
      </c>
      <c r="G2843" s="31" t="s">
        <v>964</v>
      </c>
      <c r="H2843" s="32">
        <v>10750</v>
      </c>
      <c r="I2843" s="5"/>
      <c r="J2843" s="33">
        <f>IF(I2843&lt;1,I2843*H2843*1.3,IF(I2843&gt;=1,I2843*H2843))</f>
        <v>0</v>
      </c>
      <c r="K2843" s="52" t="s">
        <v>1391</v>
      </c>
    </row>
    <row r="2844" spans="1:11" s="35" customFormat="1" ht="15" customHeight="1">
      <c r="A2844" s="38">
        <v>269125</v>
      </c>
      <c r="B2844" s="28"/>
      <c r="C2844" s="29" t="s">
        <v>5654</v>
      </c>
      <c r="D2844" s="30">
        <v>40</v>
      </c>
      <c r="E2844" s="30" t="s">
        <v>1733</v>
      </c>
      <c r="F2844" s="30" t="s">
        <v>1839</v>
      </c>
      <c r="G2844" s="31" t="s">
        <v>964</v>
      </c>
      <c r="H2844" s="32">
        <v>10750</v>
      </c>
      <c r="I2844" s="5"/>
      <c r="J2844" s="33">
        <f>IF(I2844&lt;1,I2844*H2844*1.3,IF(I2844&gt;=1,I2844*H2844))</f>
        <v>0</v>
      </c>
      <c r="K2844" s="52" t="s">
        <v>1391</v>
      </c>
    </row>
    <row r="2845" spans="1:11" s="35" customFormat="1" ht="15" customHeight="1">
      <c r="A2845" s="38">
        <v>269126</v>
      </c>
      <c r="B2845" s="28"/>
      <c r="C2845" s="29" t="s">
        <v>5655</v>
      </c>
      <c r="D2845" s="30">
        <v>40</v>
      </c>
      <c r="E2845" s="30" t="s">
        <v>1733</v>
      </c>
      <c r="F2845" s="30" t="s">
        <v>1839</v>
      </c>
      <c r="G2845" s="31" t="s">
        <v>964</v>
      </c>
      <c r="H2845" s="32">
        <v>10750</v>
      </c>
      <c r="I2845" s="5"/>
      <c r="J2845" s="33">
        <f>IF(I2845&lt;1,I2845*H2845*1.3,IF(I2845&gt;=1,I2845*H2845))</f>
        <v>0</v>
      </c>
      <c r="K2845" s="52" t="s">
        <v>1391</v>
      </c>
    </row>
    <row r="2846" spans="1:11" s="35" customFormat="1" ht="15" customHeight="1">
      <c r="A2846" s="38">
        <v>269127</v>
      </c>
      <c r="B2846" s="28"/>
      <c r="C2846" s="29" t="s">
        <v>5656</v>
      </c>
      <c r="D2846" s="30">
        <v>40</v>
      </c>
      <c r="E2846" s="30" t="s">
        <v>1733</v>
      </c>
      <c r="F2846" s="30" t="s">
        <v>1839</v>
      </c>
      <c r="G2846" s="31" t="s">
        <v>964</v>
      </c>
      <c r="H2846" s="32">
        <v>10750</v>
      </c>
      <c r="I2846" s="5"/>
      <c r="J2846" s="33">
        <f>IF(I2846&lt;1,I2846*H2846*1.3,IF(I2846&gt;=1,I2846*H2846))</f>
        <v>0</v>
      </c>
      <c r="K2846" s="52" t="s">
        <v>1391</v>
      </c>
    </row>
    <row r="2847" spans="1:11" s="35" customFormat="1" ht="15" customHeight="1">
      <c r="A2847" s="38">
        <v>420775</v>
      </c>
      <c r="B2847" s="28"/>
      <c r="C2847" s="29" t="s">
        <v>5657</v>
      </c>
      <c r="D2847" s="30">
        <v>40</v>
      </c>
      <c r="E2847" s="30" t="s">
        <v>1733</v>
      </c>
      <c r="F2847" s="30" t="s">
        <v>1839</v>
      </c>
      <c r="G2847" s="31" t="s">
        <v>964</v>
      </c>
      <c r="H2847" s="32">
        <v>10750</v>
      </c>
      <c r="I2847" s="5"/>
      <c r="J2847" s="33">
        <f>IF(I2847&lt;1,I2847*H2847*1.3,IF(I2847&gt;=1,I2847*H2847))</f>
        <v>0</v>
      </c>
      <c r="K2847" s="52" t="s">
        <v>1391</v>
      </c>
    </row>
    <row r="2848" spans="1:11" s="35" customFormat="1" ht="15" customHeight="1">
      <c r="A2848" s="38">
        <v>1527178</v>
      </c>
      <c r="B2848" s="64" t="s">
        <v>3076</v>
      </c>
      <c r="C2848" s="29" t="s">
        <v>5658</v>
      </c>
      <c r="D2848" s="30" t="s">
        <v>57</v>
      </c>
      <c r="E2848" s="30" t="s">
        <v>1733</v>
      </c>
      <c r="F2848" s="30" t="s">
        <v>1839</v>
      </c>
      <c r="G2848" s="31" t="s">
        <v>964</v>
      </c>
      <c r="H2848" s="129">
        <v>10750</v>
      </c>
      <c r="I2848" s="5"/>
      <c r="J2848" s="33">
        <f>IF(I2848&lt;1,I2848*H2848*1.3,IF(I2848&gt;=1,I2848*H2848))</f>
        <v>0</v>
      </c>
      <c r="K2848" s="52" t="s">
        <v>1391</v>
      </c>
    </row>
    <row r="2849" spans="1:11" s="35" customFormat="1" ht="15" customHeight="1">
      <c r="A2849" s="38">
        <v>1527179</v>
      </c>
      <c r="B2849" s="64" t="s">
        <v>3076</v>
      </c>
      <c r="C2849" s="29" t="s">
        <v>5659</v>
      </c>
      <c r="D2849" s="30" t="s">
        <v>57</v>
      </c>
      <c r="E2849" s="30" t="s">
        <v>1733</v>
      </c>
      <c r="F2849" s="30" t="s">
        <v>1839</v>
      </c>
      <c r="G2849" s="31" t="s">
        <v>964</v>
      </c>
      <c r="H2849" s="129">
        <v>10750</v>
      </c>
      <c r="I2849" s="5"/>
      <c r="J2849" s="33">
        <f>IF(I2849&lt;1,I2849*H2849*1.3,IF(I2849&gt;=1,I2849*H2849))</f>
        <v>0</v>
      </c>
      <c r="K2849" s="52" t="s">
        <v>1391</v>
      </c>
    </row>
    <row r="2850" spans="1:11" s="35" customFormat="1" ht="15" customHeight="1">
      <c r="A2850" s="38">
        <v>1527182</v>
      </c>
      <c r="B2850" s="64" t="s">
        <v>3076</v>
      </c>
      <c r="C2850" s="29" t="s">
        <v>5660</v>
      </c>
      <c r="D2850" s="30" t="s">
        <v>57</v>
      </c>
      <c r="E2850" s="30" t="s">
        <v>1733</v>
      </c>
      <c r="F2850" s="30" t="s">
        <v>1839</v>
      </c>
      <c r="G2850" s="31" t="s">
        <v>964</v>
      </c>
      <c r="H2850" s="129">
        <v>10750</v>
      </c>
      <c r="I2850" s="5"/>
      <c r="J2850" s="33">
        <f>IF(I2850&lt;1,I2850*H2850*1.3,IF(I2850&gt;=1,I2850*H2850))</f>
        <v>0</v>
      </c>
      <c r="K2850" s="52" t="s">
        <v>1391</v>
      </c>
    </row>
    <row r="2851" spans="1:11" s="35" customFormat="1" ht="15" customHeight="1">
      <c r="A2851" s="38">
        <v>1527181</v>
      </c>
      <c r="B2851" s="64" t="s">
        <v>3076</v>
      </c>
      <c r="C2851" s="29" t="s">
        <v>5661</v>
      </c>
      <c r="D2851" s="30" t="s">
        <v>57</v>
      </c>
      <c r="E2851" s="30" t="s">
        <v>1733</v>
      </c>
      <c r="F2851" s="30" t="s">
        <v>1839</v>
      </c>
      <c r="G2851" s="31" t="s">
        <v>964</v>
      </c>
      <c r="H2851" s="129">
        <v>10750</v>
      </c>
      <c r="I2851" s="5"/>
      <c r="J2851" s="33">
        <f>IF(I2851&lt;1,I2851*H2851*1.3,IF(I2851&gt;=1,I2851*H2851))</f>
        <v>0</v>
      </c>
      <c r="K2851" s="52" t="s">
        <v>1391</v>
      </c>
    </row>
    <row r="2852" spans="1:11" s="35" customFormat="1" ht="15" customHeight="1">
      <c r="A2852" s="38">
        <v>1527183</v>
      </c>
      <c r="B2852" s="64" t="s">
        <v>3076</v>
      </c>
      <c r="C2852" s="29" t="s">
        <v>5662</v>
      </c>
      <c r="D2852" s="30" t="s">
        <v>57</v>
      </c>
      <c r="E2852" s="30" t="s">
        <v>1733</v>
      </c>
      <c r="F2852" s="30" t="s">
        <v>1839</v>
      </c>
      <c r="G2852" s="31" t="s">
        <v>964</v>
      </c>
      <c r="H2852" s="129">
        <v>10750</v>
      </c>
      <c r="I2852" s="5"/>
      <c r="J2852" s="33">
        <f>IF(I2852&lt;1,I2852*H2852*1.3,IF(I2852&gt;=1,I2852*H2852))</f>
        <v>0</v>
      </c>
      <c r="K2852" s="52" t="s">
        <v>1391</v>
      </c>
    </row>
    <row r="2853" spans="1:11" s="35" customFormat="1" ht="15" customHeight="1">
      <c r="A2853" s="38">
        <v>1527180</v>
      </c>
      <c r="B2853" s="64" t="s">
        <v>3076</v>
      </c>
      <c r="C2853" s="29" t="s">
        <v>5663</v>
      </c>
      <c r="D2853" s="30" t="s">
        <v>57</v>
      </c>
      <c r="E2853" s="30" t="s">
        <v>1733</v>
      </c>
      <c r="F2853" s="30" t="s">
        <v>1839</v>
      </c>
      <c r="G2853" s="31" t="s">
        <v>964</v>
      </c>
      <c r="H2853" s="129">
        <v>10750</v>
      </c>
      <c r="I2853" s="5"/>
      <c r="J2853" s="33">
        <f>IF(I2853&lt;1,I2853*H2853*1.3,IF(I2853&gt;=1,I2853*H2853))</f>
        <v>0</v>
      </c>
      <c r="K2853" s="52" t="s">
        <v>1391</v>
      </c>
    </row>
    <row r="2854" spans="1:11" s="35" customFormat="1" ht="15" customHeight="1">
      <c r="A2854" s="38">
        <v>1527177</v>
      </c>
      <c r="B2854" s="64" t="s">
        <v>3076</v>
      </c>
      <c r="C2854" s="29" t="s">
        <v>5664</v>
      </c>
      <c r="D2854" s="30" t="s">
        <v>57</v>
      </c>
      <c r="E2854" s="30" t="s">
        <v>1733</v>
      </c>
      <c r="F2854" s="30" t="s">
        <v>1839</v>
      </c>
      <c r="G2854" s="31" t="s">
        <v>964</v>
      </c>
      <c r="H2854" s="129">
        <v>10750</v>
      </c>
      <c r="I2854" s="5"/>
      <c r="J2854" s="33">
        <f>IF(I2854&lt;1,I2854*H2854*1.3,IF(I2854&gt;=1,I2854*H2854))</f>
        <v>0</v>
      </c>
      <c r="K2854" s="52" t="s">
        <v>1391</v>
      </c>
    </row>
    <row r="2855" spans="1:11" s="35" customFormat="1" ht="15" customHeight="1">
      <c r="A2855" s="38">
        <v>1665814</v>
      </c>
      <c r="B2855" s="64" t="s">
        <v>3076</v>
      </c>
      <c r="C2855" s="29" t="s">
        <v>5665</v>
      </c>
      <c r="D2855" s="30" t="s">
        <v>57</v>
      </c>
      <c r="E2855" s="30" t="s">
        <v>1733</v>
      </c>
      <c r="F2855" s="30" t="s">
        <v>1839</v>
      </c>
      <c r="G2855" s="31" t="s">
        <v>964</v>
      </c>
      <c r="H2855" s="129">
        <v>10750</v>
      </c>
      <c r="I2855" s="5"/>
      <c r="J2855" s="33">
        <f>IF(I2855&lt;1,I2855*H2855*1.3,IF(I2855&gt;=1,I2855*H2855))</f>
        <v>0</v>
      </c>
      <c r="K2855" s="52" t="s">
        <v>1391</v>
      </c>
    </row>
    <row r="2856" spans="1:11" s="35" customFormat="1" ht="15" customHeight="1">
      <c r="A2856" s="116" t="s">
        <v>76</v>
      </c>
      <c r="B2856" s="28"/>
      <c r="C2856" s="29" t="s">
        <v>5666</v>
      </c>
      <c r="D2856" s="30">
        <v>30</v>
      </c>
      <c r="E2856" s="30" t="s">
        <v>1733</v>
      </c>
      <c r="F2856" s="30" t="s">
        <v>1839</v>
      </c>
      <c r="G2856" s="31" t="s">
        <v>964</v>
      </c>
      <c r="H2856" s="32">
        <v>1563</v>
      </c>
      <c r="I2856" s="5"/>
      <c r="J2856" s="33">
        <f>IF(I2856&lt;1,I2856*H2856*1.3,IF(I2856&gt;=1,I2856*H2856))</f>
        <v>0</v>
      </c>
      <c r="K2856" s="37" t="s">
        <v>1392</v>
      </c>
    </row>
    <row r="2857" spans="1:11" s="35" customFormat="1" ht="15" customHeight="1">
      <c r="A2857" s="116" t="s">
        <v>77</v>
      </c>
      <c r="B2857" s="28"/>
      <c r="C2857" s="29" t="s">
        <v>5667</v>
      </c>
      <c r="D2857" s="30">
        <v>30</v>
      </c>
      <c r="E2857" s="30" t="s">
        <v>1733</v>
      </c>
      <c r="F2857" s="30" t="s">
        <v>1839</v>
      </c>
      <c r="G2857" s="31" t="s">
        <v>964</v>
      </c>
      <c r="H2857" s="32">
        <v>1563</v>
      </c>
      <c r="I2857" s="5"/>
      <c r="J2857" s="33">
        <f>IF(I2857&lt;1,I2857*H2857*1.3,IF(I2857&gt;=1,I2857*H2857))</f>
        <v>0</v>
      </c>
      <c r="K2857" s="37" t="s">
        <v>1392</v>
      </c>
    </row>
    <row r="2858" spans="1:11" s="35" customFormat="1" ht="15" customHeight="1">
      <c r="A2858" s="116" t="s">
        <v>78</v>
      </c>
      <c r="B2858" s="28"/>
      <c r="C2858" s="29" t="s">
        <v>5668</v>
      </c>
      <c r="D2858" s="30">
        <v>30</v>
      </c>
      <c r="E2858" s="30" t="s">
        <v>1733</v>
      </c>
      <c r="F2858" s="30" t="s">
        <v>1839</v>
      </c>
      <c r="G2858" s="31" t="s">
        <v>964</v>
      </c>
      <c r="H2858" s="32">
        <v>1563</v>
      </c>
      <c r="I2858" s="5"/>
      <c r="J2858" s="33">
        <f>IF(I2858&lt;1,I2858*H2858*1.3,IF(I2858&gt;=1,I2858*H2858))</f>
        <v>0</v>
      </c>
      <c r="K2858" s="37" t="s">
        <v>1392</v>
      </c>
    </row>
    <row r="2859" spans="1:11" s="35" customFormat="1" ht="15" customHeight="1">
      <c r="A2859" s="116" t="s">
        <v>79</v>
      </c>
      <c r="B2859" s="28"/>
      <c r="C2859" s="29" t="s">
        <v>5669</v>
      </c>
      <c r="D2859" s="30">
        <v>30</v>
      </c>
      <c r="E2859" s="30" t="s">
        <v>1733</v>
      </c>
      <c r="F2859" s="30" t="s">
        <v>1839</v>
      </c>
      <c r="G2859" s="31" t="s">
        <v>964</v>
      </c>
      <c r="H2859" s="32">
        <v>1563</v>
      </c>
      <c r="I2859" s="5"/>
      <c r="J2859" s="33">
        <f>IF(I2859&lt;1,I2859*H2859*1.3,IF(I2859&gt;=1,I2859*H2859))</f>
        <v>0</v>
      </c>
      <c r="K2859" s="37" t="s">
        <v>1392</v>
      </c>
    </row>
    <row r="2860" spans="1:11" s="35" customFormat="1" ht="15" customHeight="1">
      <c r="A2860" s="116" t="s">
        <v>80</v>
      </c>
      <c r="B2860" s="28"/>
      <c r="C2860" s="29" t="s">
        <v>5670</v>
      </c>
      <c r="D2860" s="30">
        <v>30</v>
      </c>
      <c r="E2860" s="30" t="s">
        <v>1733</v>
      </c>
      <c r="F2860" s="30" t="s">
        <v>1839</v>
      </c>
      <c r="G2860" s="31" t="s">
        <v>964</v>
      </c>
      <c r="H2860" s="32">
        <v>1563</v>
      </c>
      <c r="I2860" s="5"/>
      <c r="J2860" s="33">
        <f>IF(I2860&lt;1,I2860*H2860*1.3,IF(I2860&gt;=1,I2860*H2860))</f>
        <v>0</v>
      </c>
      <c r="K2860" s="37" t="s">
        <v>1392</v>
      </c>
    </row>
    <row r="2861" spans="1:11" s="35" customFormat="1" ht="15" customHeight="1">
      <c r="A2861" s="116" t="s">
        <v>81</v>
      </c>
      <c r="B2861" s="28"/>
      <c r="C2861" s="29" t="s">
        <v>5671</v>
      </c>
      <c r="D2861" s="30">
        <v>30</v>
      </c>
      <c r="E2861" s="30" t="s">
        <v>1733</v>
      </c>
      <c r="F2861" s="30" t="s">
        <v>1839</v>
      </c>
      <c r="G2861" s="31" t="s">
        <v>964</v>
      </c>
      <c r="H2861" s="32">
        <v>1563</v>
      </c>
      <c r="I2861" s="5"/>
      <c r="J2861" s="33">
        <f>IF(I2861&lt;1,I2861*H2861*1.3,IF(I2861&gt;=1,I2861*H2861))</f>
        <v>0</v>
      </c>
      <c r="K2861" s="37" t="s">
        <v>1392</v>
      </c>
    </row>
    <row r="2862" spans="1:11" s="35" customFormat="1" ht="15" customHeight="1">
      <c r="A2862" s="116" t="s">
        <v>82</v>
      </c>
      <c r="B2862" s="28"/>
      <c r="C2862" s="29" t="s">
        <v>5672</v>
      </c>
      <c r="D2862" s="30">
        <v>30</v>
      </c>
      <c r="E2862" s="30" t="s">
        <v>1733</v>
      </c>
      <c r="F2862" s="30" t="s">
        <v>1839</v>
      </c>
      <c r="G2862" s="31" t="s">
        <v>964</v>
      </c>
      <c r="H2862" s="32">
        <v>1563</v>
      </c>
      <c r="I2862" s="5"/>
      <c r="J2862" s="33">
        <f>IF(I2862&lt;1,I2862*H2862*1.3,IF(I2862&gt;=1,I2862*H2862))</f>
        <v>0</v>
      </c>
      <c r="K2862" s="37" t="s">
        <v>1392</v>
      </c>
    </row>
    <row r="2863" spans="1:11" s="35" customFormat="1" ht="15" customHeight="1">
      <c r="A2863" s="116" t="s">
        <v>83</v>
      </c>
      <c r="B2863" s="28"/>
      <c r="C2863" s="29" t="s">
        <v>5673</v>
      </c>
      <c r="D2863" s="30">
        <v>30</v>
      </c>
      <c r="E2863" s="30" t="s">
        <v>1733</v>
      </c>
      <c r="F2863" s="30" t="s">
        <v>1839</v>
      </c>
      <c r="G2863" s="31" t="s">
        <v>964</v>
      </c>
      <c r="H2863" s="32">
        <v>1563</v>
      </c>
      <c r="I2863" s="5"/>
      <c r="J2863" s="33">
        <f>IF(I2863&lt;1,I2863*H2863*1.3,IF(I2863&gt;=1,I2863*H2863))</f>
        <v>0</v>
      </c>
      <c r="K2863" s="37" t="s">
        <v>1392</v>
      </c>
    </row>
    <row r="2864" spans="1:11" s="35" customFormat="1" ht="15" customHeight="1">
      <c r="A2864" s="116" t="s">
        <v>84</v>
      </c>
      <c r="B2864" s="28"/>
      <c r="C2864" s="29" t="s">
        <v>5674</v>
      </c>
      <c r="D2864" s="30">
        <v>30</v>
      </c>
      <c r="E2864" s="30" t="s">
        <v>1733</v>
      </c>
      <c r="F2864" s="30" t="s">
        <v>1839</v>
      </c>
      <c r="G2864" s="31" t="s">
        <v>964</v>
      </c>
      <c r="H2864" s="32">
        <v>1563</v>
      </c>
      <c r="I2864" s="5"/>
      <c r="J2864" s="33">
        <f>IF(I2864&lt;1,I2864*H2864*1.3,IF(I2864&gt;=1,I2864*H2864))</f>
        <v>0</v>
      </c>
      <c r="K2864" s="37" t="s">
        <v>1392</v>
      </c>
    </row>
    <row r="2865" spans="1:11" s="35" customFormat="1" ht="15" customHeight="1">
      <c r="A2865" s="116" t="s">
        <v>85</v>
      </c>
      <c r="B2865" s="28"/>
      <c r="C2865" s="29" t="s">
        <v>5675</v>
      </c>
      <c r="D2865" s="30">
        <v>30</v>
      </c>
      <c r="E2865" s="30" t="s">
        <v>1733</v>
      </c>
      <c r="F2865" s="30" t="s">
        <v>1839</v>
      </c>
      <c r="G2865" s="31" t="s">
        <v>964</v>
      </c>
      <c r="H2865" s="32">
        <v>1563</v>
      </c>
      <c r="I2865" s="5"/>
      <c r="J2865" s="33">
        <f>IF(I2865&lt;1,I2865*H2865*1.3,IF(I2865&gt;=1,I2865*H2865))</f>
        <v>0</v>
      </c>
      <c r="K2865" s="37" t="s">
        <v>1392</v>
      </c>
    </row>
    <row r="2866" spans="1:11" s="35" customFormat="1" ht="15" customHeight="1">
      <c r="A2866" s="116" t="s">
        <v>86</v>
      </c>
      <c r="B2866" s="28"/>
      <c r="C2866" s="29" t="s">
        <v>5676</v>
      </c>
      <c r="D2866" s="30">
        <v>30</v>
      </c>
      <c r="E2866" s="30" t="s">
        <v>1733</v>
      </c>
      <c r="F2866" s="30" t="s">
        <v>1839</v>
      </c>
      <c r="G2866" s="31" t="s">
        <v>964</v>
      </c>
      <c r="H2866" s="32">
        <v>1563</v>
      </c>
      <c r="I2866" s="5"/>
      <c r="J2866" s="33">
        <f>IF(I2866&lt;1,I2866*H2866*1.3,IF(I2866&gt;=1,I2866*H2866))</f>
        <v>0</v>
      </c>
      <c r="K2866" s="37" t="s">
        <v>1392</v>
      </c>
    </row>
    <row r="2867" spans="1:11" s="35" customFormat="1" ht="15" customHeight="1">
      <c r="A2867" s="116" t="s">
        <v>87</v>
      </c>
      <c r="B2867" s="28"/>
      <c r="C2867" s="29" t="s">
        <v>5677</v>
      </c>
      <c r="D2867" s="30">
        <v>30</v>
      </c>
      <c r="E2867" s="30" t="s">
        <v>1733</v>
      </c>
      <c r="F2867" s="30" t="s">
        <v>1839</v>
      </c>
      <c r="G2867" s="31" t="s">
        <v>964</v>
      </c>
      <c r="H2867" s="32">
        <v>1563</v>
      </c>
      <c r="I2867" s="5"/>
      <c r="J2867" s="33">
        <f>IF(I2867&lt;1,I2867*H2867*1.3,IF(I2867&gt;=1,I2867*H2867))</f>
        <v>0</v>
      </c>
      <c r="K2867" s="37" t="s">
        <v>1392</v>
      </c>
    </row>
    <row r="2868" spans="1:11" s="35" customFormat="1" ht="15" customHeight="1">
      <c r="A2868" s="116" t="s">
        <v>88</v>
      </c>
      <c r="B2868" s="28"/>
      <c r="C2868" s="29" t="s">
        <v>5678</v>
      </c>
      <c r="D2868" s="30">
        <v>30</v>
      </c>
      <c r="E2868" s="30" t="s">
        <v>1733</v>
      </c>
      <c r="F2868" s="30" t="s">
        <v>1839</v>
      </c>
      <c r="G2868" s="31" t="s">
        <v>964</v>
      </c>
      <c r="H2868" s="32">
        <v>1563</v>
      </c>
      <c r="I2868" s="5"/>
      <c r="J2868" s="33">
        <f>IF(I2868&lt;1,I2868*H2868*1.3,IF(I2868&gt;=1,I2868*H2868))</f>
        <v>0</v>
      </c>
      <c r="K2868" s="37" t="s">
        <v>1392</v>
      </c>
    </row>
    <row r="2869" spans="1:11" s="35" customFormat="1" ht="15" customHeight="1">
      <c r="A2869" s="116" t="s">
        <v>89</v>
      </c>
      <c r="B2869" s="28"/>
      <c r="C2869" s="29" t="s">
        <v>5679</v>
      </c>
      <c r="D2869" s="30">
        <v>30</v>
      </c>
      <c r="E2869" s="30" t="s">
        <v>1733</v>
      </c>
      <c r="F2869" s="30" t="s">
        <v>1839</v>
      </c>
      <c r="G2869" s="31" t="s">
        <v>964</v>
      </c>
      <c r="H2869" s="32">
        <v>1563</v>
      </c>
      <c r="I2869" s="5"/>
      <c r="J2869" s="33">
        <f>IF(I2869&lt;1,I2869*H2869*1.3,IF(I2869&gt;=1,I2869*H2869))</f>
        <v>0</v>
      </c>
      <c r="K2869" s="37" t="s">
        <v>1392</v>
      </c>
    </row>
    <row r="2870" spans="1:11" s="35" customFormat="1" ht="15" customHeight="1">
      <c r="A2870" s="38" t="s">
        <v>3197</v>
      </c>
      <c r="B2870" s="64" t="s">
        <v>3076</v>
      </c>
      <c r="C2870" s="29" t="s">
        <v>5680</v>
      </c>
      <c r="D2870" s="30">
        <v>25</v>
      </c>
      <c r="E2870" s="30" t="s">
        <v>1733</v>
      </c>
      <c r="F2870" s="30" t="s">
        <v>1839</v>
      </c>
      <c r="G2870" s="31" t="s">
        <v>964</v>
      </c>
      <c r="H2870" s="129">
        <v>7250</v>
      </c>
      <c r="I2870" s="5"/>
      <c r="J2870" s="33">
        <f>IF(I2870&lt;1,I2870*H2870*1.3,IF(I2870&gt;=1,I2870*H2870))</f>
        <v>0</v>
      </c>
      <c r="K2870" s="37" t="s">
        <v>1392</v>
      </c>
    </row>
    <row r="2871" spans="1:11" s="35" customFormat="1" ht="15" customHeight="1">
      <c r="A2871" s="116" t="s">
        <v>3198</v>
      </c>
      <c r="B2871" s="64" t="s">
        <v>3076</v>
      </c>
      <c r="C2871" s="29" t="s">
        <v>5681</v>
      </c>
      <c r="D2871" s="30">
        <v>25</v>
      </c>
      <c r="E2871" s="30" t="s">
        <v>1733</v>
      </c>
      <c r="F2871" s="30" t="s">
        <v>1839</v>
      </c>
      <c r="G2871" s="31" t="s">
        <v>964</v>
      </c>
      <c r="H2871" s="129">
        <v>7250</v>
      </c>
      <c r="I2871" s="5"/>
      <c r="J2871" s="33">
        <f>IF(I2871&lt;1,I2871*H2871*1.3,IF(I2871&gt;=1,I2871*H2871))</f>
        <v>0</v>
      </c>
      <c r="K2871" s="37" t="s">
        <v>1392</v>
      </c>
    </row>
    <row r="2872" spans="1:11" s="35" customFormat="1" ht="15" customHeight="1">
      <c r="A2872" s="116" t="s">
        <v>3199</v>
      </c>
      <c r="B2872" s="64" t="s">
        <v>3076</v>
      </c>
      <c r="C2872" s="29" t="s">
        <v>5682</v>
      </c>
      <c r="D2872" s="30">
        <v>25</v>
      </c>
      <c r="E2872" s="30" t="s">
        <v>1733</v>
      </c>
      <c r="F2872" s="30" t="s">
        <v>1839</v>
      </c>
      <c r="G2872" s="31" t="s">
        <v>964</v>
      </c>
      <c r="H2872" s="129">
        <v>7250</v>
      </c>
      <c r="I2872" s="5"/>
      <c r="J2872" s="33">
        <f>IF(I2872&lt;1,I2872*H2872*1.3,IF(I2872&gt;=1,I2872*H2872))</f>
        <v>0</v>
      </c>
      <c r="K2872" s="37" t="s">
        <v>1392</v>
      </c>
    </row>
    <row r="2873" spans="1:11" s="35" customFormat="1" ht="15" customHeight="1">
      <c r="A2873" s="116" t="s">
        <v>3200</v>
      </c>
      <c r="B2873" s="64" t="s">
        <v>3076</v>
      </c>
      <c r="C2873" s="29" t="s">
        <v>5683</v>
      </c>
      <c r="D2873" s="30">
        <v>25</v>
      </c>
      <c r="E2873" s="30" t="s">
        <v>1733</v>
      </c>
      <c r="F2873" s="30" t="s">
        <v>1839</v>
      </c>
      <c r="G2873" s="31" t="s">
        <v>964</v>
      </c>
      <c r="H2873" s="129">
        <v>7250</v>
      </c>
      <c r="I2873" s="5"/>
      <c r="J2873" s="33">
        <f>IF(I2873&lt;1,I2873*H2873*1.3,IF(I2873&gt;=1,I2873*H2873))</f>
        <v>0</v>
      </c>
      <c r="K2873" s="37" t="s">
        <v>1392</v>
      </c>
    </row>
    <row r="2874" spans="1:11" s="35" customFormat="1" ht="15" customHeight="1">
      <c r="A2874" s="116" t="s">
        <v>3201</v>
      </c>
      <c r="B2874" s="64" t="s">
        <v>3076</v>
      </c>
      <c r="C2874" s="29" t="s">
        <v>5684</v>
      </c>
      <c r="D2874" s="30">
        <v>25</v>
      </c>
      <c r="E2874" s="30" t="s">
        <v>1733</v>
      </c>
      <c r="F2874" s="30" t="s">
        <v>1839</v>
      </c>
      <c r="G2874" s="31" t="s">
        <v>964</v>
      </c>
      <c r="H2874" s="129">
        <v>7250</v>
      </c>
      <c r="I2874" s="5"/>
      <c r="J2874" s="33">
        <f>IF(I2874&lt;1,I2874*H2874*1.3,IF(I2874&gt;=1,I2874*H2874))</f>
        <v>0</v>
      </c>
      <c r="K2874" s="37" t="s">
        <v>1392</v>
      </c>
    </row>
    <row r="2875" spans="1:11" s="35" customFormat="1" ht="15" customHeight="1">
      <c r="A2875" s="116" t="s">
        <v>3202</v>
      </c>
      <c r="B2875" s="64" t="s">
        <v>3076</v>
      </c>
      <c r="C2875" s="29" t="s">
        <v>5685</v>
      </c>
      <c r="D2875" s="30">
        <v>25</v>
      </c>
      <c r="E2875" s="30" t="s">
        <v>1733</v>
      </c>
      <c r="F2875" s="30" t="s">
        <v>1839</v>
      </c>
      <c r="G2875" s="31" t="s">
        <v>964</v>
      </c>
      <c r="H2875" s="129">
        <v>7250</v>
      </c>
      <c r="I2875" s="5"/>
      <c r="J2875" s="33">
        <f>IF(I2875&lt;1,I2875*H2875*1.3,IF(I2875&gt;=1,I2875*H2875))</f>
        <v>0</v>
      </c>
      <c r="K2875" s="37" t="s">
        <v>1392</v>
      </c>
    </row>
    <row r="2876" spans="1:11" s="35" customFormat="1" ht="15" customHeight="1">
      <c r="A2876" s="116" t="s">
        <v>3203</v>
      </c>
      <c r="B2876" s="64" t="s">
        <v>3076</v>
      </c>
      <c r="C2876" s="29" t="s">
        <v>5686</v>
      </c>
      <c r="D2876" s="30">
        <v>25</v>
      </c>
      <c r="E2876" s="30" t="s">
        <v>1733</v>
      </c>
      <c r="F2876" s="30" t="s">
        <v>1839</v>
      </c>
      <c r="G2876" s="31" t="s">
        <v>964</v>
      </c>
      <c r="H2876" s="129">
        <v>7250</v>
      </c>
      <c r="I2876" s="5"/>
      <c r="J2876" s="33">
        <f>IF(I2876&lt;1,I2876*H2876*1.3,IF(I2876&gt;=1,I2876*H2876))</f>
        <v>0</v>
      </c>
      <c r="K2876" s="37" t="s">
        <v>1392</v>
      </c>
    </row>
    <row r="2877" spans="1:11" s="35" customFormat="1" ht="15" customHeight="1">
      <c r="A2877" s="116" t="s">
        <v>3204</v>
      </c>
      <c r="B2877" s="64" t="s">
        <v>3076</v>
      </c>
      <c r="C2877" s="29" t="s">
        <v>5687</v>
      </c>
      <c r="D2877" s="30">
        <v>25</v>
      </c>
      <c r="E2877" s="30" t="s">
        <v>1733</v>
      </c>
      <c r="F2877" s="30" t="s">
        <v>1839</v>
      </c>
      <c r="G2877" s="31" t="s">
        <v>964</v>
      </c>
      <c r="H2877" s="129">
        <v>7250</v>
      </c>
      <c r="I2877" s="5"/>
      <c r="J2877" s="33">
        <f>IF(I2877&lt;1,I2877*H2877*1.3,IF(I2877&gt;=1,I2877*H2877))</f>
        <v>0</v>
      </c>
      <c r="K2877" s="37" t="s">
        <v>1392</v>
      </c>
    </row>
    <row r="2878" spans="1:11" s="35" customFormat="1" ht="15" customHeight="1">
      <c r="A2878" s="116" t="s">
        <v>3205</v>
      </c>
      <c r="B2878" s="64" t="s">
        <v>3076</v>
      </c>
      <c r="C2878" s="29" t="s">
        <v>5688</v>
      </c>
      <c r="D2878" s="30">
        <v>25</v>
      </c>
      <c r="E2878" s="30" t="s">
        <v>1733</v>
      </c>
      <c r="F2878" s="30" t="s">
        <v>1839</v>
      </c>
      <c r="G2878" s="31" t="s">
        <v>964</v>
      </c>
      <c r="H2878" s="129">
        <v>7250</v>
      </c>
      <c r="I2878" s="5"/>
      <c r="J2878" s="33">
        <f>IF(I2878&lt;1,I2878*H2878*1.3,IF(I2878&gt;=1,I2878*H2878))</f>
        <v>0</v>
      </c>
      <c r="K2878" s="37" t="s">
        <v>1392</v>
      </c>
    </row>
    <row r="2879" spans="1:11" s="35" customFormat="1" ht="15" customHeight="1">
      <c r="A2879" s="116" t="s">
        <v>3206</v>
      </c>
      <c r="B2879" s="64" t="s">
        <v>3076</v>
      </c>
      <c r="C2879" s="29" t="s">
        <v>5689</v>
      </c>
      <c r="D2879" s="30">
        <v>25</v>
      </c>
      <c r="E2879" s="30" t="s">
        <v>1733</v>
      </c>
      <c r="F2879" s="30" t="s">
        <v>1839</v>
      </c>
      <c r="G2879" s="31" t="s">
        <v>964</v>
      </c>
      <c r="H2879" s="129">
        <v>7250</v>
      </c>
      <c r="I2879" s="5"/>
      <c r="J2879" s="33">
        <f>IF(I2879&lt;1,I2879*H2879*1.3,IF(I2879&gt;=1,I2879*H2879))</f>
        <v>0</v>
      </c>
      <c r="K2879" s="37" t="s">
        <v>1392</v>
      </c>
    </row>
    <row r="2880" spans="1:11" s="35" customFormat="1" ht="15" customHeight="1">
      <c r="A2880" s="116" t="s">
        <v>3207</v>
      </c>
      <c r="B2880" s="64" t="s">
        <v>3076</v>
      </c>
      <c r="C2880" s="29" t="s">
        <v>5690</v>
      </c>
      <c r="D2880" s="30">
        <v>25</v>
      </c>
      <c r="E2880" s="30" t="s">
        <v>1733</v>
      </c>
      <c r="F2880" s="30" t="s">
        <v>1839</v>
      </c>
      <c r="G2880" s="31" t="s">
        <v>964</v>
      </c>
      <c r="H2880" s="129">
        <v>7250</v>
      </c>
      <c r="I2880" s="5"/>
      <c r="J2880" s="33">
        <f>IF(I2880&lt;1,I2880*H2880*1.3,IF(I2880&gt;=1,I2880*H2880))</f>
        <v>0</v>
      </c>
      <c r="K2880" s="37" t="s">
        <v>1392</v>
      </c>
    </row>
    <row r="2881" spans="1:11" s="35" customFormat="1" ht="15" customHeight="1">
      <c r="A2881" s="116" t="s">
        <v>3208</v>
      </c>
      <c r="B2881" s="64" t="s">
        <v>3076</v>
      </c>
      <c r="C2881" s="29" t="s">
        <v>5691</v>
      </c>
      <c r="D2881" s="30">
        <v>25</v>
      </c>
      <c r="E2881" s="30" t="s">
        <v>1733</v>
      </c>
      <c r="F2881" s="30" t="s">
        <v>1839</v>
      </c>
      <c r="G2881" s="31" t="s">
        <v>964</v>
      </c>
      <c r="H2881" s="129">
        <v>7250</v>
      </c>
      <c r="I2881" s="5"/>
      <c r="J2881" s="33">
        <f>IF(I2881&lt;1,I2881*H2881*1.3,IF(I2881&gt;=1,I2881*H2881))</f>
        <v>0</v>
      </c>
      <c r="K2881" s="37" t="s">
        <v>1392</v>
      </c>
    </row>
    <row r="2882" spans="1:11" s="35" customFormat="1" ht="15" customHeight="1">
      <c r="A2882" s="116" t="s">
        <v>3209</v>
      </c>
      <c r="B2882" s="64" t="s">
        <v>3076</v>
      </c>
      <c r="C2882" s="29" t="s">
        <v>5692</v>
      </c>
      <c r="D2882" s="30">
        <v>25</v>
      </c>
      <c r="E2882" s="30" t="s">
        <v>1733</v>
      </c>
      <c r="F2882" s="30" t="s">
        <v>1839</v>
      </c>
      <c r="G2882" s="31" t="s">
        <v>964</v>
      </c>
      <c r="H2882" s="129">
        <v>7250</v>
      </c>
      <c r="I2882" s="5"/>
      <c r="J2882" s="33">
        <f>IF(I2882&lt;1,I2882*H2882*1.3,IF(I2882&gt;=1,I2882*H2882))</f>
        <v>0</v>
      </c>
      <c r="K2882" s="37" t="s">
        <v>1392</v>
      </c>
    </row>
    <row r="2883" spans="1:11" s="35" customFormat="1" ht="15" customHeight="1">
      <c r="A2883" s="116" t="s">
        <v>3210</v>
      </c>
      <c r="B2883" s="64" t="s">
        <v>3076</v>
      </c>
      <c r="C2883" s="29" t="s">
        <v>5693</v>
      </c>
      <c r="D2883" s="30">
        <v>25</v>
      </c>
      <c r="E2883" s="30" t="s">
        <v>1733</v>
      </c>
      <c r="F2883" s="30" t="s">
        <v>1839</v>
      </c>
      <c r="G2883" s="31" t="s">
        <v>964</v>
      </c>
      <c r="H2883" s="129">
        <v>7250</v>
      </c>
      <c r="I2883" s="5"/>
      <c r="J2883" s="33">
        <f>IF(I2883&lt;1,I2883*H2883*1.3,IF(I2883&gt;=1,I2883*H2883))</f>
        <v>0</v>
      </c>
      <c r="K2883" s="37" t="s">
        <v>1392</v>
      </c>
    </row>
    <row r="2884" spans="1:11" s="35" customFormat="1" ht="15" customHeight="1">
      <c r="A2884" s="38">
        <v>1096458</v>
      </c>
      <c r="B2884" s="40" t="s">
        <v>2942</v>
      </c>
      <c r="C2884" s="29" t="s">
        <v>5694</v>
      </c>
      <c r="D2884" s="30">
        <v>15</v>
      </c>
      <c r="E2884" s="30" t="s">
        <v>1733</v>
      </c>
      <c r="F2884" s="30" t="s">
        <v>1839</v>
      </c>
      <c r="G2884" s="31" t="s">
        <v>964</v>
      </c>
      <c r="H2884" s="32">
        <v>6750</v>
      </c>
      <c r="I2884" s="5"/>
      <c r="J2884" s="33">
        <f>IF(I2884&lt;1,I2884*H2884*1.3,IF(I2884&gt;=1,I2884*H2884))</f>
        <v>0</v>
      </c>
      <c r="K2884" s="52" t="s">
        <v>1391</v>
      </c>
    </row>
    <row r="2885" spans="1:11" s="35" customFormat="1" ht="15" customHeight="1">
      <c r="A2885" s="38">
        <v>555867</v>
      </c>
      <c r="B2885" s="28"/>
      <c r="C2885" s="29" t="s">
        <v>5695</v>
      </c>
      <c r="D2885" s="30">
        <v>15</v>
      </c>
      <c r="E2885" s="30" t="s">
        <v>1733</v>
      </c>
      <c r="F2885" s="30" t="s">
        <v>1839</v>
      </c>
      <c r="G2885" s="31" t="s">
        <v>964</v>
      </c>
      <c r="H2885" s="32">
        <v>6750</v>
      </c>
      <c r="I2885" s="5"/>
      <c r="J2885" s="33">
        <f>IF(I2885&lt;1,I2885*H2885*1.3,IF(I2885&gt;=1,I2885*H2885))</f>
        <v>0</v>
      </c>
      <c r="K2885" s="52" t="s">
        <v>1391</v>
      </c>
    </row>
    <row r="2886" spans="1:11" s="35" customFormat="1" ht="15" customHeight="1">
      <c r="A2886" s="38">
        <v>555869</v>
      </c>
      <c r="B2886" s="28"/>
      <c r="C2886" s="29" t="s">
        <v>5696</v>
      </c>
      <c r="D2886" s="30">
        <v>15</v>
      </c>
      <c r="E2886" s="30" t="s">
        <v>1733</v>
      </c>
      <c r="F2886" s="30" t="s">
        <v>1839</v>
      </c>
      <c r="G2886" s="31" t="s">
        <v>964</v>
      </c>
      <c r="H2886" s="32">
        <v>6750</v>
      </c>
      <c r="I2886" s="5"/>
      <c r="J2886" s="33">
        <f>IF(I2886&lt;1,I2886*H2886*1.3,IF(I2886&gt;=1,I2886*H2886))</f>
        <v>0</v>
      </c>
      <c r="K2886" s="52" t="s">
        <v>1391</v>
      </c>
    </row>
    <row r="2887" spans="1:11" s="35" customFormat="1" ht="15" customHeight="1">
      <c r="A2887" s="38">
        <v>730663</v>
      </c>
      <c r="B2887" s="28"/>
      <c r="C2887" s="29" t="s">
        <v>5697</v>
      </c>
      <c r="D2887" s="30">
        <v>15</v>
      </c>
      <c r="E2887" s="30" t="s">
        <v>1733</v>
      </c>
      <c r="F2887" s="30" t="s">
        <v>1839</v>
      </c>
      <c r="G2887" s="31" t="s">
        <v>964</v>
      </c>
      <c r="H2887" s="32">
        <v>6750</v>
      </c>
      <c r="I2887" s="5"/>
      <c r="J2887" s="33">
        <f>IF(I2887&lt;1,I2887*H2887*1.3,IF(I2887&gt;=1,I2887*H2887))</f>
        <v>0</v>
      </c>
      <c r="K2887" s="52" t="s">
        <v>1391</v>
      </c>
    </row>
    <row r="2888" spans="1:11" s="35" customFormat="1" ht="15" customHeight="1">
      <c r="A2888" s="38">
        <v>551759</v>
      </c>
      <c r="B2888" s="28"/>
      <c r="C2888" s="29" t="s">
        <v>5698</v>
      </c>
      <c r="D2888" s="30">
        <v>15</v>
      </c>
      <c r="E2888" s="30" t="s">
        <v>1733</v>
      </c>
      <c r="F2888" s="30" t="s">
        <v>1839</v>
      </c>
      <c r="G2888" s="31" t="s">
        <v>964</v>
      </c>
      <c r="H2888" s="32">
        <v>6750</v>
      </c>
      <c r="I2888" s="5"/>
      <c r="J2888" s="33">
        <f>IF(I2888&lt;1,I2888*H2888*1.3,IF(I2888&gt;=1,I2888*H2888))</f>
        <v>0</v>
      </c>
      <c r="K2888" s="52" t="s">
        <v>1391</v>
      </c>
    </row>
    <row r="2889" spans="1:11" s="35" customFormat="1" ht="15" customHeight="1">
      <c r="A2889" s="38">
        <v>553550</v>
      </c>
      <c r="B2889" s="28"/>
      <c r="C2889" s="29" t="s">
        <v>5699</v>
      </c>
      <c r="D2889" s="30">
        <v>15</v>
      </c>
      <c r="E2889" s="30" t="s">
        <v>1733</v>
      </c>
      <c r="F2889" s="30" t="s">
        <v>1839</v>
      </c>
      <c r="G2889" s="31" t="s">
        <v>964</v>
      </c>
      <c r="H2889" s="32">
        <v>6750</v>
      </c>
      <c r="I2889" s="5"/>
      <c r="J2889" s="33">
        <f>IF(I2889&lt;1,I2889*H2889*1.3,IF(I2889&gt;=1,I2889*H2889))</f>
        <v>0</v>
      </c>
      <c r="K2889" s="52" t="s">
        <v>1391</v>
      </c>
    </row>
    <row r="2890" spans="1:11" s="35" customFormat="1" ht="15" customHeight="1">
      <c r="A2890" s="38">
        <v>810402</v>
      </c>
      <c r="B2890" s="28"/>
      <c r="C2890" s="29" t="s">
        <v>5700</v>
      </c>
      <c r="D2890" s="30">
        <v>15</v>
      </c>
      <c r="E2890" s="30" t="s">
        <v>1733</v>
      </c>
      <c r="F2890" s="30" t="s">
        <v>1839</v>
      </c>
      <c r="G2890" s="42" t="s">
        <v>964</v>
      </c>
      <c r="H2890" s="32">
        <v>6750</v>
      </c>
      <c r="I2890" s="5"/>
      <c r="J2890" s="33">
        <f>IF(I2890&lt;1,I2890*H2890*1.3,IF(I2890&gt;=1,I2890*H2890))</f>
        <v>0</v>
      </c>
      <c r="K2890" s="52" t="s">
        <v>1391</v>
      </c>
    </row>
    <row r="2891" spans="1:11" s="35" customFormat="1" ht="15" customHeight="1">
      <c r="A2891" s="38">
        <v>553552</v>
      </c>
      <c r="B2891" s="28"/>
      <c r="C2891" s="29" t="s">
        <v>5701</v>
      </c>
      <c r="D2891" s="30">
        <v>15</v>
      </c>
      <c r="E2891" s="30" t="s">
        <v>1733</v>
      </c>
      <c r="F2891" s="30" t="s">
        <v>1839</v>
      </c>
      <c r="G2891" s="31" t="s">
        <v>964</v>
      </c>
      <c r="H2891" s="32">
        <v>6750</v>
      </c>
      <c r="I2891" s="5"/>
      <c r="J2891" s="33">
        <f>IF(I2891&lt;1,I2891*H2891*1.3,IF(I2891&gt;=1,I2891*H2891))</f>
        <v>0</v>
      </c>
      <c r="K2891" s="52" t="s">
        <v>1391</v>
      </c>
    </row>
    <row r="2892" spans="1:11" s="35" customFormat="1" ht="15" customHeight="1">
      <c r="A2892" s="38">
        <v>553555</v>
      </c>
      <c r="B2892" s="28"/>
      <c r="C2892" s="29" t="s">
        <v>5702</v>
      </c>
      <c r="D2892" s="30">
        <v>15</v>
      </c>
      <c r="E2892" s="30" t="s">
        <v>1733</v>
      </c>
      <c r="F2892" s="30" t="s">
        <v>1839</v>
      </c>
      <c r="G2892" s="31" t="s">
        <v>964</v>
      </c>
      <c r="H2892" s="32">
        <v>6750</v>
      </c>
      <c r="I2892" s="5"/>
      <c r="J2892" s="33">
        <f>IF(I2892&lt;1,I2892*H2892*1.3,IF(I2892&gt;=1,I2892*H2892))</f>
        <v>0</v>
      </c>
      <c r="K2892" s="52" t="s">
        <v>1391</v>
      </c>
    </row>
    <row r="2893" spans="1:11" s="59" customFormat="1" ht="15" customHeight="1">
      <c r="A2893" s="22"/>
      <c r="B2893" s="22" t="s">
        <v>909</v>
      </c>
      <c r="C2893" s="22"/>
      <c r="D2893" s="45"/>
      <c r="E2893" s="45"/>
      <c r="F2893" s="45"/>
      <c r="G2893" s="45"/>
      <c r="H2893" s="45"/>
      <c r="I2893" s="11"/>
      <c r="J2893" s="44"/>
      <c r="K2893" s="22"/>
    </row>
    <row r="2894" spans="1:11" s="35" customFormat="1" ht="15" customHeight="1">
      <c r="A2894" s="126">
        <v>889485</v>
      </c>
      <c r="B2894" s="28"/>
      <c r="C2894" s="29" t="s">
        <v>5703</v>
      </c>
      <c r="D2894" s="51"/>
      <c r="E2894" s="30" t="s">
        <v>2146</v>
      </c>
      <c r="F2894" s="30" t="s">
        <v>1914</v>
      </c>
      <c r="G2894" s="31" t="s">
        <v>964</v>
      </c>
      <c r="H2894" s="32">
        <v>13750</v>
      </c>
      <c r="I2894" s="5"/>
      <c r="J2894" s="33">
        <f>IF(I2894&lt;1,I2894*H2894*1.3,IF(I2894&gt;=1,I2894*H2894))</f>
        <v>0</v>
      </c>
      <c r="K2894" s="52" t="s">
        <v>1391</v>
      </c>
    </row>
    <row r="2895" spans="1:11" s="59" customFormat="1" ht="15" customHeight="1">
      <c r="A2895" s="22"/>
      <c r="B2895" s="22" t="s">
        <v>2129</v>
      </c>
      <c r="C2895" s="22"/>
      <c r="D2895" s="45"/>
      <c r="E2895" s="45"/>
      <c r="F2895" s="55"/>
      <c r="G2895" s="45"/>
      <c r="H2895" s="56"/>
      <c r="I2895" s="6"/>
      <c r="J2895" s="57"/>
      <c r="K2895" s="58"/>
    </row>
    <row r="2896" spans="1:11" s="35" customFormat="1" ht="15" customHeight="1">
      <c r="A2896" s="36">
        <v>22105</v>
      </c>
      <c r="B2896" s="28"/>
      <c r="C2896" s="29" t="s">
        <v>5704</v>
      </c>
      <c r="D2896" s="51">
        <v>300</v>
      </c>
      <c r="E2896" s="30" t="s">
        <v>1733</v>
      </c>
      <c r="F2896" s="38" t="s">
        <v>1914</v>
      </c>
      <c r="G2896" s="31" t="s">
        <v>964</v>
      </c>
      <c r="H2896" s="32">
        <v>1875</v>
      </c>
      <c r="I2896" s="5"/>
      <c r="J2896" s="33">
        <f>IF(I2896&lt;1,I2896*H2896*1.3,IF(I2896&gt;=1,I2896*H2896))</f>
        <v>0</v>
      </c>
      <c r="K2896" s="60" t="s">
        <v>3265</v>
      </c>
    </row>
    <row r="2897" spans="1:11" s="59" customFormat="1" ht="15" customHeight="1">
      <c r="A2897" s="22"/>
      <c r="B2897" s="22" t="s">
        <v>172</v>
      </c>
      <c r="C2897" s="22"/>
      <c r="D2897" s="45"/>
      <c r="E2897" s="45"/>
      <c r="F2897" s="55"/>
      <c r="G2897" s="45"/>
      <c r="H2897" s="56"/>
      <c r="I2897" s="6"/>
      <c r="J2897" s="57"/>
      <c r="K2897" s="58"/>
    </row>
    <row r="2898" spans="1:11" s="35" customFormat="1" ht="15" customHeight="1">
      <c r="A2898" s="36">
        <v>70059757</v>
      </c>
      <c r="B2898" s="28"/>
      <c r="C2898" s="29" t="s">
        <v>5705</v>
      </c>
      <c r="D2898" s="51">
        <v>100</v>
      </c>
      <c r="E2898" s="30" t="s">
        <v>1733</v>
      </c>
      <c r="F2898" s="30" t="s">
        <v>1839</v>
      </c>
      <c r="G2898" s="31" t="s">
        <v>964</v>
      </c>
      <c r="H2898" s="32">
        <v>18000</v>
      </c>
      <c r="I2898" s="5"/>
      <c r="J2898" s="33">
        <f>IF(I2898&lt;1,I2898*H2898*1.3,IF(I2898&gt;=1,I2898*H2898))</f>
        <v>0</v>
      </c>
      <c r="K2898" s="54" t="s">
        <v>1393</v>
      </c>
    </row>
    <row r="2899" spans="1:11" s="35" customFormat="1" ht="15" customHeight="1">
      <c r="A2899" s="36">
        <v>70059771</v>
      </c>
      <c r="B2899" s="28"/>
      <c r="C2899" s="29" t="s">
        <v>5706</v>
      </c>
      <c r="D2899" s="51">
        <v>100</v>
      </c>
      <c r="E2899" s="30" t="s">
        <v>1733</v>
      </c>
      <c r="F2899" s="30" t="s">
        <v>1839</v>
      </c>
      <c r="G2899" s="31" t="s">
        <v>964</v>
      </c>
      <c r="H2899" s="32">
        <v>18000</v>
      </c>
      <c r="I2899" s="5"/>
      <c r="J2899" s="33">
        <f>IF(I2899&lt;1,I2899*H2899*1.3,IF(I2899&gt;=1,I2899*H2899))</f>
        <v>0</v>
      </c>
      <c r="K2899" s="54" t="s">
        <v>1393</v>
      </c>
    </row>
    <row r="2900" spans="1:11" s="35" customFormat="1" ht="15" customHeight="1">
      <c r="A2900" s="36">
        <v>70059776</v>
      </c>
      <c r="B2900" s="28"/>
      <c r="C2900" s="29" t="s">
        <v>5707</v>
      </c>
      <c r="D2900" s="51">
        <v>100</v>
      </c>
      <c r="E2900" s="30" t="s">
        <v>1733</v>
      </c>
      <c r="F2900" s="30" t="s">
        <v>1839</v>
      </c>
      <c r="G2900" s="42" t="s">
        <v>964</v>
      </c>
      <c r="H2900" s="32">
        <v>18000</v>
      </c>
      <c r="I2900" s="5"/>
      <c r="J2900" s="33">
        <f>IF(I2900&lt;1,I2900*H2900*1.3,IF(I2900&gt;=1,I2900*H2900))</f>
        <v>0</v>
      </c>
      <c r="K2900" s="54" t="s">
        <v>1393</v>
      </c>
    </row>
    <row r="2901" spans="1:11" s="35" customFormat="1" ht="15" customHeight="1">
      <c r="A2901" s="36">
        <v>70059762</v>
      </c>
      <c r="B2901" s="28"/>
      <c r="C2901" s="29" t="s">
        <v>5708</v>
      </c>
      <c r="D2901" s="51">
        <v>100</v>
      </c>
      <c r="E2901" s="30" t="s">
        <v>1733</v>
      </c>
      <c r="F2901" s="30" t="s">
        <v>1839</v>
      </c>
      <c r="G2901" s="31" t="s">
        <v>964</v>
      </c>
      <c r="H2901" s="32">
        <v>18000</v>
      </c>
      <c r="I2901" s="5"/>
      <c r="J2901" s="33">
        <f>IF(I2901&lt;1,I2901*H2901*1.3,IF(I2901&gt;=1,I2901*H2901))</f>
        <v>0</v>
      </c>
      <c r="K2901" s="54" t="s">
        <v>1393</v>
      </c>
    </row>
    <row r="2902" spans="1:11" s="35" customFormat="1" ht="15" customHeight="1">
      <c r="A2902" s="36">
        <v>70059754</v>
      </c>
      <c r="B2902" s="28"/>
      <c r="C2902" s="29" t="s">
        <v>5709</v>
      </c>
      <c r="D2902" s="51">
        <v>100</v>
      </c>
      <c r="E2902" s="30" t="s">
        <v>1733</v>
      </c>
      <c r="F2902" s="30" t="s">
        <v>1839</v>
      </c>
      <c r="G2902" s="31" t="s">
        <v>964</v>
      </c>
      <c r="H2902" s="32">
        <v>18000</v>
      </c>
      <c r="I2902" s="5"/>
      <c r="J2902" s="33">
        <f>IF(I2902&lt;1,I2902*H2902*1.3,IF(I2902&gt;=1,I2902*H2902))</f>
        <v>0</v>
      </c>
      <c r="K2902" s="54" t="s">
        <v>1393</v>
      </c>
    </row>
    <row r="2903" spans="1:11" s="35" customFormat="1" ht="15" customHeight="1">
      <c r="A2903" s="36">
        <v>70105466</v>
      </c>
      <c r="B2903" s="28"/>
      <c r="C2903" s="29" t="s">
        <v>5710</v>
      </c>
      <c r="D2903" s="51">
        <v>100</v>
      </c>
      <c r="E2903" s="30" t="s">
        <v>1733</v>
      </c>
      <c r="F2903" s="30" t="s">
        <v>1839</v>
      </c>
      <c r="G2903" s="31" t="s">
        <v>964</v>
      </c>
      <c r="H2903" s="32">
        <v>18000</v>
      </c>
      <c r="I2903" s="5"/>
      <c r="J2903" s="33">
        <f>IF(I2903&lt;1,I2903*H2903*1.3,IF(I2903&gt;=1,I2903*H2903))</f>
        <v>0</v>
      </c>
      <c r="K2903" s="54" t="s">
        <v>1393</v>
      </c>
    </row>
    <row r="2904" spans="1:11" s="35" customFormat="1" ht="15" customHeight="1">
      <c r="A2904" s="36" t="s">
        <v>2736</v>
      </c>
      <c r="B2904" s="28"/>
      <c r="C2904" s="29" t="s">
        <v>5711</v>
      </c>
      <c r="D2904" s="51">
        <v>100</v>
      </c>
      <c r="E2904" s="30" t="s">
        <v>1733</v>
      </c>
      <c r="F2904" s="30" t="s">
        <v>1839</v>
      </c>
      <c r="G2904" s="31" t="s">
        <v>1734</v>
      </c>
      <c r="H2904" s="32">
        <v>250</v>
      </c>
      <c r="I2904" s="5"/>
      <c r="J2904" s="33">
        <f>IF(I2904&lt;1,I2904*H2904*1.3,IF(I2904&gt;=1,I2904*H2904))</f>
        <v>0</v>
      </c>
      <c r="K2904" s="34" t="s">
        <v>1390</v>
      </c>
    </row>
    <row r="2905" spans="1:11" s="35" customFormat="1" ht="15" customHeight="1">
      <c r="A2905" s="36" t="s">
        <v>2737</v>
      </c>
      <c r="B2905" s="28"/>
      <c r="C2905" s="29" t="s">
        <v>5712</v>
      </c>
      <c r="D2905" s="51">
        <v>100</v>
      </c>
      <c r="E2905" s="30" t="s">
        <v>1733</v>
      </c>
      <c r="F2905" s="30" t="s">
        <v>1839</v>
      </c>
      <c r="G2905" s="31" t="s">
        <v>1734</v>
      </c>
      <c r="H2905" s="32">
        <v>250</v>
      </c>
      <c r="I2905" s="5"/>
      <c r="J2905" s="33">
        <f>IF(I2905&lt;1,I2905*H2905*1.3,IF(I2905&gt;=1,I2905*H2905))</f>
        <v>0</v>
      </c>
      <c r="K2905" s="34" t="s">
        <v>1390</v>
      </c>
    </row>
    <row r="2906" spans="1:11" s="35" customFormat="1" ht="15" customHeight="1">
      <c r="A2906" s="36" t="s">
        <v>2738</v>
      </c>
      <c r="B2906" s="28"/>
      <c r="C2906" s="29" t="s">
        <v>5713</v>
      </c>
      <c r="D2906" s="51">
        <v>100</v>
      </c>
      <c r="E2906" s="30" t="s">
        <v>1733</v>
      </c>
      <c r="F2906" s="30" t="s">
        <v>1839</v>
      </c>
      <c r="G2906" s="31" t="s">
        <v>1734</v>
      </c>
      <c r="H2906" s="32">
        <v>250</v>
      </c>
      <c r="I2906" s="5"/>
      <c r="J2906" s="33">
        <f>IF(I2906&lt;1,I2906*H2906*1.3,IF(I2906&gt;=1,I2906*H2906))</f>
        <v>0</v>
      </c>
      <c r="K2906" s="34" t="s">
        <v>1390</v>
      </c>
    </row>
    <row r="2907" spans="1:11" s="35" customFormat="1" ht="15" customHeight="1">
      <c r="A2907" s="36" t="s">
        <v>2739</v>
      </c>
      <c r="B2907" s="28"/>
      <c r="C2907" s="29" t="s">
        <v>5714</v>
      </c>
      <c r="D2907" s="51">
        <v>100</v>
      </c>
      <c r="E2907" s="30" t="s">
        <v>1733</v>
      </c>
      <c r="F2907" s="30" t="s">
        <v>1839</v>
      </c>
      <c r="G2907" s="31" t="s">
        <v>1734</v>
      </c>
      <c r="H2907" s="32">
        <v>250</v>
      </c>
      <c r="I2907" s="5"/>
      <c r="J2907" s="33">
        <f>IF(I2907&lt;1,I2907*H2907*1.3,IF(I2907&gt;=1,I2907*H2907))</f>
        <v>0</v>
      </c>
      <c r="K2907" s="34" t="s">
        <v>1390</v>
      </c>
    </row>
    <row r="2908" spans="1:11" s="35" customFormat="1" ht="15" customHeight="1">
      <c r="A2908" s="36" t="s">
        <v>2740</v>
      </c>
      <c r="B2908" s="28"/>
      <c r="C2908" s="29" t="s">
        <v>5715</v>
      </c>
      <c r="D2908" s="51">
        <v>100</v>
      </c>
      <c r="E2908" s="30" t="s">
        <v>1733</v>
      </c>
      <c r="F2908" s="30" t="s">
        <v>1839</v>
      </c>
      <c r="G2908" s="31" t="s">
        <v>1734</v>
      </c>
      <c r="H2908" s="32">
        <v>250</v>
      </c>
      <c r="I2908" s="5"/>
      <c r="J2908" s="33">
        <f>IF(I2908&lt;1,I2908*H2908*1.3,IF(I2908&gt;=1,I2908*H2908))</f>
        <v>0</v>
      </c>
      <c r="K2908" s="34" t="s">
        <v>1390</v>
      </c>
    </row>
    <row r="2909" spans="1:11" s="35" customFormat="1" ht="15" customHeight="1">
      <c r="A2909" s="36" t="s">
        <v>2741</v>
      </c>
      <c r="B2909" s="28"/>
      <c r="C2909" s="29" t="s">
        <v>5716</v>
      </c>
      <c r="D2909" s="51">
        <v>100</v>
      </c>
      <c r="E2909" s="30" t="s">
        <v>1733</v>
      </c>
      <c r="F2909" s="30" t="s">
        <v>1839</v>
      </c>
      <c r="G2909" s="31" t="s">
        <v>1734</v>
      </c>
      <c r="H2909" s="32">
        <v>250</v>
      </c>
      <c r="I2909" s="5"/>
      <c r="J2909" s="33">
        <f>IF(I2909&lt;1,I2909*H2909*1.3,IF(I2909&gt;=1,I2909*H2909))</f>
        <v>0</v>
      </c>
      <c r="K2909" s="34" t="s">
        <v>1390</v>
      </c>
    </row>
    <row r="2910" spans="1:11" s="59" customFormat="1" ht="15" customHeight="1">
      <c r="A2910" s="22"/>
      <c r="B2910" s="22" t="s">
        <v>173</v>
      </c>
      <c r="C2910" s="22"/>
      <c r="D2910" s="45"/>
      <c r="E2910" s="45"/>
      <c r="F2910" s="55"/>
      <c r="G2910" s="45"/>
      <c r="H2910" s="56"/>
      <c r="I2910" s="6"/>
      <c r="J2910" s="57"/>
      <c r="K2910" s="58"/>
    </row>
    <row r="2911" spans="1:11" s="35" customFormat="1" ht="15" customHeight="1">
      <c r="A2911" s="41" t="s">
        <v>2547</v>
      </c>
      <c r="B2911" s="28"/>
      <c r="C2911" s="29" t="s">
        <v>5717</v>
      </c>
      <c r="D2911" s="68">
        <v>150</v>
      </c>
      <c r="E2911" s="30" t="s">
        <v>1733</v>
      </c>
      <c r="F2911" s="30" t="s">
        <v>1839</v>
      </c>
      <c r="G2911" s="31" t="s">
        <v>964</v>
      </c>
      <c r="H2911" s="32">
        <v>12500</v>
      </c>
      <c r="I2911" s="5"/>
      <c r="J2911" s="33">
        <f>IF(I2911&lt;1,I2911*H2911*1.3,IF(I2911&gt;=1,I2911*H2911))</f>
        <v>0</v>
      </c>
      <c r="K2911" s="49" t="s">
        <v>1388</v>
      </c>
    </row>
    <row r="2912" spans="1:11" s="35" customFormat="1" ht="15" customHeight="1">
      <c r="A2912" s="41" t="s">
        <v>2546</v>
      </c>
      <c r="B2912" s="28"/>
      <c r="C2912" s="29" t="s">
        <v>5718</v>
      </c>
      <c r="D2912" s="68">
        <v>150</v>
      </c>
      <c r="E2912" s="30" t="s">
        <v>1733</v>
      </c>
      <c r="F2912" s="30" t="s">
        <v>1839</v>
      </c>
      <c r="G2912" s="42" t="s">
        <v>964</v>
      </c>
      <c r="H2912" s="32">
        <v>12500</v>
      </c>
      <c r="I2912" s="5"/>
      <c r="J2912" s="33">
        <f>IF(I2912&lt;1,I2912*H2912*1.3,IF(I2912&gt;=1,I2912*H2912))</f>
        <v>0</v>
      </c>
      <c r="K2912" s="49" t="s">
        <v>1388</v>
      </c>
    </row>
    <row r="2913" spans="1:11" s="35" customFormat="1" ht="15" customHeight="1">
      <c r="A2913" s="36" t="s">
        <v>174</v>
      </c>
      <c r="B2913" s="28"/>
      <c r="C2913" s="29" t="s">
        <v>5719</v>
      </c>
      <c r="D2913" s="68">
        <v>150</v>
      </c>
      <c r="E2913" s="30" t="s">
        <v>1733</v>
      </c>
      <c r="F2913" s="30" t="s">
        <v>1839</v>
      </c>
      <c r="G2913" s="31" t="s">
        <v>964</v>
      </c>
      <c r="H2913" s="32">
        <v>6250</v>
      </c>
      <c r="I2913" s="5"/>
      <c r="J2913" s="33">
        <f>IF(I2913&lt;1,I2913*H2913*1.3,IF(I2913&gt;=1,I2913*H2913))</f>
        <v>0</v>
      </c>
      <c r="K2913" s="60" t="s">
        <v>3265</v>
      </c>
    </row>
    <row r="2914" spans="1:11" s="48" customFormat="1" ht="15" customHeight="1">
      <c r="A2914" s="43"/>
      <c r="B2914" s="22" t="s">
        <v>575</v>
      </c>
      <c r="C2914" s="22"/>
      <c r="D2914" s="44"/>
      <c r="E2914" s="44"/>
      <c r="F2914" s="43"/>
      <c r="G2914" s="45"/>
      <c r="H2914" s="46"/>
      <c r="I2914" s="8"/>
      <c r="J2914" s="47"/>
      <c r="K2914" s="47"/>
    </row>
    <row r="2915" spans="1:11" s="35" customFormat="1" ht="15" customHeight="1">
      <c r="A2915" s="36" t="s">
        <v>576</v>
      </c>
      <c r="B2915" s="28"/>
      <c r="C2915" s="29" t="s">
        <v>5720</v>
      </c>
      <c r="D2915" s="30">
        <v>100</v>
      </c>
      <c r="E2915" s="30" t="s">
        <v>1733</v>
      </c>
      <c r="F2915" s="30" t="s">
        <v>1914</v>
      </c>
      <c r="G2915" s="31" t="s">
        <v>964</v>
      </c>
      <c r="H2915" s="32">
        <v>500</v>
      </c>
      <c r="I2915" s="5"/>
      <c r="J2915" s="33">
        <f>IF(I2915&lt;1,I2915*H2915*1.3,IF(I2915&gt;=1,I2915*H2915))</f>
        <v>0</v>
      </c>
      <c r="K2915" s="60" t="s">
        <v>3265</v>
      </c>
    </row>
    <row r="2916" spans="1:11" s="35" customFormat="1" ht="15" customHeight="1">
      <c r="A2916" s="41" t="s">
        <v>2545</v>
      </c>
      <c r="B2916" s="28"/>
      <c r="C2916" s="29" t="s">
        <v>5721</v>
      </c>
      <c r="D2916" s="30">
        <v>80</v>
      </c>
      <c r="E2916" s="30" t="s">
        <v>1733</v>
      </c>
      <c r="F2916" s="30" t="s">
        <v>1914</v>
      </c>
      <c r="G2916" s="31" t="s">
        <v>964</v>
      </c>
      <c r="H2916" s="32">
        <v>6125</v>
      </c>
      <c r="I2916" s="5"/>
      <c r="J2916" s="33">
        <f>IF(I2916&lt;1,I2916*H2916*1.3,IF(I2916&gt;=1,I2916*H2916))</f>
        <v>0</v>
      </c>
      <c r="K2916" s="49" t="s">
        <v>1388</v>
      </c>
    </row>
    <row r="2917" spans="1:11" s="59" customFormat="1" ht="15" customHeight="1">
      <c r="A2917" s="22"/>
      <c r="B2917" s="22" t="s">
        <v>175</v>
      </c>
      <c r="C2917" s="22"/>
      <c r="D2917" s="45"/>
      <c r="E2917" s="45"/>
      <c r="F2917" s="55"/>
      <c r="G2917" s="45"/>
      <c r="H2917" s="56"/>
      <c r="I2917" s="6"/>
      <c r="J2917" s="57"/>
      <c r="K2917" s="58"/>
    </row>
    <row r="2918" spans="1:11" s="35" customFormat="1" ht="15" customHeight="1">
      <c r="A2918" s="41" t="s">
        <v>1113</v>
      </c>
      <c r="B2918" s="28"/>
      <c r="C2918" s="80" t="s">
        <v>1731</v>
      </c>
      <c r="D2918" s="51">
        <v>300</v>
      </c>
      <c r="E2918" s="30" t="s">
        <v>1733</v>
      </c>
      <c r="F2918" s="30" t="s">
        <v>1914</v>
      </c>
      <c r="G2918" s="31" t="s">
        <v>964</v>
      </c>
      <c r="H2918" s="32">
        <v>3750</v>
      </c>
      <c r="I2918" s="5"/>
      <c r="J2918" s="33">
        <f>IF(I2918&lt;1,I2918*H2918*1.3,IF(I2918&gt;=1,I2918*H2918))</f>
        <v>0</v>
      </c>
      <c r="K2918" s="49" t="s">
        <v>1388</v>
      </c>
    </row>
    <row r="2919" spans="1:11" s="59" customFormat="1" ht="15" customHeight="1">
      <c r="A2919" s="22"/>
      <c r="B2919" s="22" t="s">
        <v>1309</v>
      </c>
      <c r="C2919" s="22"/>
      <c r="D2919" s="45"/>
      <c r="E2919" s="45"/>
      <c r="F2919" s="45"/>
      <c r="G2919" s="45"/>
      <c r="H2919" s="45"/>
      <c r="I2919" s="11"/>
      <c r="J2919" s="44"/>
      <c r="K2919" s="22"/>
    </row>
    <row r="2920" spans="1:11" s="35" customFormat="1" ht="15" customHeight="1">
      <c r="A2920" s="126">
        <v>901835</v>
      </c>
      <c r="B2920" s="28"/>
      <c r="C2920" s="29" t="s">
        <v>5722</v>
      </c>
      <c r="D2920" s="51" t="s">
        <v>56</v>
      </c>
      <c r="E2920" s="30" t="s">
        <v>2146</v>
      </c>
      <c r="F2920" s="30" t="s">
        <v>1914</v>
      </c>
      <c r="G2920" s="31" t="s">
        <v>964</v>
      </c>
      <c r="H2920" s="32">
        <v>20000</v>
      </c>
      <c r="I2920" s="5"/>
      <c r="J2920" s="33">
        <f>IF(I2920&lt;1,I2920*H2920*1.3,IF(I2920&gt;=1,I2920*H2920))</f>
        <v>0</v>
      </c>
      <c r="K2920" s="52" t="s">
        <v>1391</v>
      </c>
    </row>
    <row r="2921" spans="1:11" s="59" customFormat="1" ht="15" customHeight="1">
      <c r="A2921" s="22"/>
      <c r="B2921" s="22" t="s">
        <v>2161</v>
      </c>
      <c r="C2921" s="22"/>
      <c r="D2921" s="45"/>
      <c r="E2921" s="45"/>
      <c r="F2921" s="45"/>
      <c r="G2921" s="45"/>
      <c r="H2921" s="45"/>
      <c r="I2921" s="11"/>
      <c r="J2921" s="44"/>
      <c r="K2921" s="22"/>
    </row>
    <row r="2922" spans="1:11" s="35" customFormat="1" ht="15" customHeight="1">
      <c r="A2922" s="36" t="s">
        <v>1308</v>
      </c>
      <c r="B2922" s="28"/>
      <c r="C2922" s="29" t="s">
        <v>5723</v>
      </c>
      <c r="D2922" s="51" t="s">
        <v>150</v>
      </c>
      <c r="E2922" s="30" t="s">
        <v>1733</v>
      </c>
      <c r="F2922" s="30" t="s">
        <v>1914</v>
      </c>
      <c r="G2922" s="31" t="s">
        <v>964</v>
      </c>
      <c r="H2922" s="32">
        <v>2500</v>
      </c>
      <c r="I2922" s="5"/>
      <c r="J2922" s="33">
        <f>IF(I2922&lt;1,I2922*H2922*1.3,IF(I2922&gt;=1,I2922*H2922))</f>
        <v>0</v>
      </c>
      <c r="K2922" s="85" t="s">
        <v>1394</v>
      </c>
    </row>
    <row r="2923" spans="1:11" s="59" customFormat="1" ht="15" customHeight="1">
      <c r="A2923" s="22"/>
      <c r="B2923" s="22" t="s">
        <v>915</v>
      </c>
      <c r="C2923" s="22"/>
      <c r="D2923" s="45"/>
      <c r="E2923" s="45"/>
      <c r="F2923" s="45"/>
      <c r="G2923" s="45"/>
      <c r="H2923" s="45"/>
      <c r="I2923" s="11"/>
      <c r="J2923" s="44"/>
      <c r="K2923" s="22"/>
    </row>
    <row r="2924" spans="1:11" s="35" customFormat="1" ht="15" customHeight="1">
      <c r="A2924" s="41" t="s">
        <v>3156</v>
      </c>
      <c r="B2924" s="28"/>
      <c r="C2924" s="29" t="s">
        <v>5724</v>
      </c>
      <c r="D2924" s="51" t="s">
        <v>150</v>
      </c>
      <c r="E2924" s="30" t="s">
        <v>1733</v>
      </c>
      <c r="F2924" s="30" t="s">
        <v>1914</v>
      </c>
      <c r="G2924" s="31" t="s">
        <v>964</v>
      </c>
      <c r="H2924" s="32">
        <v>1750</v>
      </c>
      <c r="I2924" s="5"/>
      <c r="J2924" s="33">
        <f>IF(I2924&lt;1,I2924*H2924*1.3,IF(I2924&gt;=1,I2924*H2924))</f>
        <v>0</v>
      </c>
      <c r="K2924" s="85" t="s">
        <v>1394</v>
      </c>
    </row>
    <row r="2925" spans="1:11" s="35" customFormat="1" ht="15" customHeight="1">
      <c r="A2925" s="41" t="s">
        <v>2163</v>
      </c>
      <c r="B2925" s="28"/>
      <c r="C2925" s="29" t="s">
        <v>5725</v>
      </c>
      <c r="D2925" s="51" t="s">
        <v>395</v>
      </c>
      <c r="E2925" s="30" t="s">
        <v>2146</v>
      </c>
      <c r="F2925" s="30" t="s">
        <v>1914</v>
      </c>
      <c r="G2925" s="31" t="s">
        <v>964</v>
      </c>
      <c r="H2925" s="32">
        <v>20000</v>
      </c>
      <c r="I2925" s="5"/>
      <c r="J2925" s="33">
        <f>IF(I2925&lt;1,I2925*H2925*1.3,IF(I2925&gt;=1,I2925*H2925))</f>
        <v>0</v>
      </c>
      <c r="K2925" s="52" t="s">
        <v>1391</v>
      </c>
    </row>
    <row r="2926" spans="1:11" s="35" customFormat="1" ht="15" customHeight="1">
      <c r="A2926" s="41" t="s">
        <v>3275</v>
      </c>
      <c r="B2926" s="64" t="s">
        <v>3076</v>
      </c>
      <c r="C2926" s="29" t="s">
        <v>5725</v>
      </c>
      <c r="D2926" s="51" t="s">
        <v>3274</v>
      </c>
      <c r="E2926" s="30" t="s">
        <v>1733</v>
      </c>
      <c r="F2926" s="30" t="s">
        <v>1914</v>
      </c>
      <c r="G2926" s="31" t="s">
        <v>964</v>
      </c>
      <c r="H2926" s="32">
        <v>1750</v>
      </c>
      <c r="I2926" s="5"/>
      <c r="J2926" s="33">
        <f>IF(I2926&lt;1,I2926*H2926*1.3,IF(I2926&gt;=1,I2926*H2926))</f>
        <v>0</v>
      </c>
      <c r="K2926" s="49" t="s">
        <v>1388</v>
      </c>
    </row>
    <row r="2927" spans="1:11" s="35" customFormat="1" ht="15" customHeight="1">
      <c r="A2927" s="41" t="s">
        <v>3276</v>
      </c>
      <c r="B2927" s="64" t="s">
        <v>3076</v>
      </c>
      <c r="C2927" s="29" t="s">
        <v>5725</v>
      </c>
      <c r="D2927" s="51" t="s">
        <v>3274</v>
      </c>
      <c r="E2927" s="30" t="s">
        <v>1698</v>
      </c>
      <c r="F2927" s="30" t="s">
        <v>1914</v>
      </c>
      <c r="G2927" s="31" t="s">
        <v>964</v>
      </c>
      <c r="H2927" s="32">
        <v>2000</v>
      </c>
      <c r="I2927" s="5"/>
      <c r="J2927" s="33">
        <f>IF(I2927&lt;1,I2927*H2927*1.3,IF(I2927&gt;=1,I2927*H2927))</f>
        <v>0</v>
      </c>
      <c r="K2927" s="49" t="s">
        <v>1388</v>
      </c>
    </row>
    <row r="2928" spans="1:11" s="59" customFormat="1" ht="15" customHeight="1">
      <c r="A2928" s="22"/>
      <c r="B2928" s="22" t="s">
        <v>176</v>
      </c>
      <c r="C2928" s="22"/>
      <c r="D2928" s="45"/>
      <c r="E2928" s="45"/>
      <c r="F2928" s="55"/>
      <c r="G2928" s="45"/>
      <c r="H2928" s="56"/>
      <c r="I2928" s="6"/>
      <c r="J2928" s="57"/>
      <c r="K2928" s="58"/>
    </row>
    <row r="2929" spans="1:11" s="35" customFormat="1" ht="15" customHeight="1">
      <c r="A2929" s="38">
        <v>863037</v>
      </c>
      <c r="B2929" s="28"/>
      <c r="C2929" s="29" t="s">
        <v>5726</v>
      </c>
      <c r="D2929" s="130" t="s">
        <v>269</v>
      </c>
      <c r="E2929" s="30" t="s">
        <v>2146</v>
      </c>
      <c r="F2929" s="30" t="s">
        <v>1839</v>
      </c>
      <c r="G2929" s="31" t="s">
        <v>964</v>
      </c>
      <c r="H2929" s="32">
        <v>21875</v>
      </c>
      <c r="I2929" s="5"/>
      <c r="J2929" s="33">
        <f>IF(I2929&lt;1,I2929*H2929*1.3,IF(I2929&gt;=1,I2929*H2929))</f>
        <v>0</v>
      </c>
      <c r="K2929" s="52" t="s">
        <v>1391</v>
      </c>
    </row>
    <row r="2930" spans="1:11" s="35" customFormat="1" ht="15" customHeight="1">
      <c r="A2930" s="38">
        <v>863036</v>
      </c>
      <c r="B2930" s="28"/>
      <c r="C2930" s="29" t="s">
        <v>5727</v>
      </c>
      <c r="D2930" s="130" t="s">
        <v>269</v>
      </c>
      <c r="E2930" s="30" t="s">
        <v>2146</v>
      </c>
      <c r="F2930" s="30" t="s">
        <v>1839</v>
      </c>
      <c r="G2930" s="31" t="s">
        <v>964</v>
      </c>
      <c r="H2930" s="32">
        <v>21875</v>
      </c>
      <c r="I2930" s="5"/>
      <c r="J2930" s="33">
        <f>IF(I2930&lt;1,I2930*H2930*1.3,IF(I2930&gt;=1,I2930*H2930))</f>
        <v>0</v>
      </c>
      <c r="K2930" s="52" t="s">
        <v>1391</v>
      </c>
    </row>
    <row r="2931" spans="1:11" s="35" customFormat="1" ht="15" customHeight="1">
      <c r="A2931" s="38">
        <v>1988</v>
      </c>
      <c r="B2931" s="28"/>
      <c r="C2931" s="29" t="s">
        <v>5728</v>
      </c>
      <c r="D2931" s="30" t="s">
        <v>55</v>
      </c>
      <c r="E2931" s="30" t="s">
        <v>1733</v>
      </c>
      <c r="F2931" s="30" t="s">
        <v>1839</v>
      </c>
      <c r="G2931" s="31" t="s">
        <v>964</v>
      </c>
      <c r="H2931" s="32">
        <v>2000</v>
      </c>
      <c r="I2931" s="5"/>
      <c r="J2931" s="33">
        <f>IF(I2931&lt;1,I2931*H2931*1.3,IF(I2931&gt;=1,I2931*H2931))</f>
        <v>0</v>
      </c>
      <c r="K2931" s="52" t="s">
        <v>1391</v>
      </c>
    </row>
    <row r="2932" spans="1:11" s="35" customFormat="1" ht="15" customHeight="1">
      <c r="A2932" s="38" t="s">
        <v>2704</v>
      </c>
      <c r="B2932" s="79" t="s">
        <v>1890</v>
      </c>
      <c r="C2932" s="29" t="s">
        <v>5729</v>
      </c>
      <c r="D2932" s="30">
        <v>45</v>
      </c>
      <c r="E2932" s="30" t="s">
        <v>1733</v>
      </c>
      <c r="F2932" s="30" t="s">
        <v>1839</v>
      </c>
      <c r="G2932" s="42" t="s">
        <v>964</v>
      </c>
      <c r="H2932" s="32">
        <v>2500</v>
      </c>
      <c r="I2932" s="5"/>
      <c r="J2932" s="33">
        <f>IF(I2932&lt;1,I2932*H2932*1.3,IF(I2932&gt;=1,I2932*H2932))</f>
        <v>0</v>
      </c>
      <c r="K2932" s="36" t="s">
        <v>1842</v>
      </c>
    </row>
    <row r="2933" spans="1:11" s="35" customFormat="1" ht="15" customHeight="1">
      <c r="A2933" s="38" t="s">
        <v>2705</v>
      </c>
      <c r="B2933" s="79" t="s">
        <v>1890</v>
      </c>
      <c r="C2933" s="29" t="s">
        <v>5730</v>
      </c>
      <c r="D2933" s="30">
        <v>45</v>
      </c>
      <c r="E2933" s="30" t="s">
        <v>1733</v>
      </c>
      <c r="F2933" s="30" t="s">
        <v>1839</v>
      </c>
      <c r="G2933" s="42" t="s">
        <v>964</v>
      </c>
      <c r="H2933" s="32">
        <v>2500</v>
      </c>
      <c r="I2933" s="5"/>
      <c r="J2933" s="33">
        <f>IF(I2933&lt;1,I2933*H2933*1.3,IF(I2933&gt;=1,I2933*H2933))</f>
        <v>0</v>
      </c>
      <c r="K2933" s="36" t="s">
        <v>1842</v>
      </c>
    </row>
    <row r="2934" spans="1:11" s="35" customFormat="1" ht="15" customHeight="1">
      <c r="A2934" s="38" t="s">
        <v>3246</v>
      </c>
      <c r="B2934" s="64" t="s">
        <v>3076</v>
      </c>
      <c r="C2934" s="29" t="s">
        <v>5731</v>
      </c>
      <c r="D2934" s="30">
        <v>45</v>
      </c>
      <c r="E2934" s="30" t="s">
        <v>1733</v>
      </c>
      <c r="F2934" s="30" t="s">
        <v>1839</v>
      </c>
      <c r="G2934" s="42" t="s">
        <v>964</v>
      </c>
      <c r="H2934" s="32">
        <v>2500</v>
      </c>
      <c r="I2934" s="5"/>
      <c r="J2934" s="33">
        <f>IF(I2934&lt;1,I2934*H2934*1.3,IF(I2934&gt;=1,I2934*H2934))</f>
        <v>0</v>
      </c>
      <c r="K2934" s="36" t="s">
        <v>1842</v>
      </c>
    </row>
    <row r="2935" spans="1:11" s="35" customFormat="1" ht="15" customHeight="1">
      <c r="A2935" s="38" t="s">
        <v>3244</v>
      </c>
      <c r="B2935" s="64" t="s">
        <v>3076</v>
      </c>
      <c r="C2935" s="29" t="s">
        <v>5732</v>
      </c>
      <c r="D2935" s="30">
        <v>45</v>
      </c>
      <c r="E2935" s="30" t="s">
        <v>1733</v>
      </c>
      <c r="F2935" s="30" t="s">
        <v>1839</v>
      </c>
      <c r="G2935" s="42" t="s">
        <v>964</v>
      </c>
      <c r="H2935" s="32">
        <v>2500</v>
      </c>
      <c r="I2935" s="5"/>
      <c r="J2935" s="33">
        <f>IF(I2935&lt;1,I2935*H2935*1.3,IF(I2935&gt;=1,I2935*H2935))</f>
        <v>0</v>
      </c>
      <c r="K2935" s="36" t="s">
        <v>1842</v>
      </c>
    </row>
    <row r="2936" spans="1:11" s="35" customFormat="1" ht="15" customHeight="1">
      <c r="A2936" s="38" t="s">
        <v>2706</v>
      </c>
      <c r="B2936" s="79" t="s">
        <v>1890</v>
      </c>
      <c r="C2936" s="29" t="s">
        <v>5733</v>
      </c>
      <c r="D2936" s="30">
        <v>45</v>
      </c>
      <c r="E2936" s="30" t="s">
        <v>1733</v>
      </c>
      <c r="F2936" s="30" t="s">
        <v>1839</v>
      </c>
      <c r="G2936" s="42" t="s">
        <v>964</v>
      </c>
      <c r="H2936" s="32">
        <v>2500</v>
      </c>
      <c r="I2936" s="5"/>
      <c r="J2936" s="33">
        <f>IF(I2936&lt;1,I2936*H2936*1.3,IF(I2936&gt;=1,I2936*H2936))</f>
        <v>0</v>
      </c>
      <c r="K2936" s="36" t="s">
        <v>1842</v>
      </c>
    </row>
    <row r="2937" spans="1:11" s="35" customFormat="1" ht="15" customHeight="1">
      <c r="A2937" s="38" t="s">
        <v>2707</v>
      </c>
      <c r="B2937" s="79" t="s">
        <v>1890</v>
      </c>
      <c r="C2937" s="29" t="s">
        <v>5729</v>
      </c>
      <c r="D2937" s="30">
        <v>45</v>
      </c>
      <c r="E2937" s="30" t="s">
        <v>1698</v>
      </c>
      <c r="F2937" s="30" t="s">
        <v>1839</v>
      </c>
      <c r="G2937" s="42" t="s">
        <v>964</v>
      </c>
      <c r="H2937" s="32">
        <v>3125</v>
      </c>
      <c r="I2937" s="5"/>
      <c r="J2937" s="33">
        <f>IF(I2937&lt;1,I2937*H2937*1.3,IF(I2937&gt;=1,I2937*H2937))</f>
        <v>0</v>
      </c>
      <c r="K2937" s="36" t="s">
        <v>1842</v>
      </c>
    </row>
    <row r="2938" spans="1:11" s="35" customFormat="1" ht="15" customHeight="1">
      <c r="A2938" s="38" t="s">
        <v>2708</v>
      </c>
      <c r="B2938" s="79" t="s">
        <v>1890</v>
      </c>
      <c r="C2938" s="29" t="s">
        <v>5730</v>
      </c>
      <c r="D2938" s="30">
        <v>45</v>
      </c>
      <c r="E2938" s="30" t="s">
        <v>1698</v>
      </c>
      <c r="F2938" s="30" t="s">
        <v>1839</v>
      </c>
      <c r="G2938" s="42" t="s">
        <v>964</v>
      </c>
      <c r="H2938" s="32">
        <v>3125</v>
      </c>
      <c r="I2938" s="5"/>
      <c r="J2938" s="33">
        <f>IF(I2938&lt;1,I2938*H2938*1.3,IF(I2938&gt;=1,I2938*H2938))</f>
        <v>0</v>
      </c>
      <c r="K2938" s="36" t="s">
        <v>1842</v>
      </c>
    </row>
    <row r="2939" spans="1:11" s="35" customFormat="1" ht="15" customHeight="1">
      <c r="A2939" s="38" t="s">
        <v>3247</v>
      </c>
      <c r="B2939" s="64" t="s">
        <v>3076</v>
      </c>
      <c r="C2939" s="29" t="s">
        <v>5731</v>
      </c>
      <c r="D2939" s="30">
        <v>45</v>
      </c>
      <c r="E2939" s="30" t="s">
        <v>1698</v>
      </c>
      <c r="F2939" s="30" t="s">
        <v>1839</v>
      </c>
      <c r="G2939" s="42" t="s">
        <v>964</v>
      </c>
      <c r="H2939" s="32">
        <v>3125</v>
      </c>
      <c r="I2939" s="5"/>
      <c r="J2939" s="33">
        <f>IF(I2939&lt;1,I2939*H2939*1.3,IF(I2939&gt;=1,I2939*H2939))</f>
        <v>0</v>
      </c>
      <c r="K2939" s="36" t="s">
        <v>1842</v>
      </c>
    </row>
    <row r="2940" spans="1:11" s="35" customFormat="1" ht="15" customHeight="1">
      <c r="A2940" s="38" t="s">
        <v>3245</v>
      </c>
      <c r="B2940" s="64" t="s">
        <v>3076</v>
      </c>
      <c r="C2940" s="29" t="s">
        <v>5732</v>
      </c>
      <c r="D2940" s="30">
        <v>45</v>
      </c>
      <c r="E2940" s="30" t="s">
        <v>1698</v>
      </c>
      <c r="F2940" s="30" t="s">
        <v>1839</v>
      </c>
      <c r="G2940" s="42" t="s">
        <v>964</v>
      </c>
      <c r="H2940" s="32">
        <v>3125</v>
      </c>
      <c r="I2940" s="5"/>
      <c r="J2940" s="33">
        <f>IF(I2940&lt;1,I2940*H2940*1.3,IF(I2940&gt;=1,I2940*H2940))</f>
        <v>0</v>
      </c>
      <c r="K2940" s="36" t="s">
        <v>1842</v>
      </c>
    </row>
    <row r="2941" spans="1:11" s="35" customFormat="1" ht="15" customHeight="1">
      <c r="A2941" s="38" t="s">
        <v>2709</v>
      </c>
      <c r="B2941" s="79" t="s">
        <v>1890</v>
      </c>
      <c r="C2941" s="29" t="s">
        <v>5733</v>
      </c>
      <c r="D2941" s="30">
        <v>45</v>
      </c>
      <c r="E2941" s="30" t="s">
        <v>1698</v>
      </c>
      <c r="F2941" s="30" t="s">
        <v>1839</v>
      </c>
      <c r="G2941" s="42" t="s">
        <v>964</v>
      </c>
      <c r="H2941" s="32">
        <v>3125</v>
      </c>
      <c r="I2941" s="5"/>
      <c r="J2941" s="33">
        <f>IF(I2941&lt;1,I2941*H2941*1.3,IF(I2941&gt;=1,I2941*H2941))</f>
        <v>0</v>
      </c>
      <c r="K2941" s="36" t="s">
        <v>1842</v>
      </c>
    </row>
    <row r="2942" spans="1:11" s="35" customFormat="1" ht="15" customHeight="1">
      <c r="A2942" s="41" t="s">
        <v>2141</v>
      </c>
      <c r="B2942" s="28"/>
      <c r="C2942" s="29" t="s">
        <v>5734</v>
      </c>
      <c r="D2942" s="30" t="s">
        <v>55</v>
      </c>
      <c r="E2942" s="30" t="s">
        <v>1733</v>
      </c>
      <c r="F2942" s="30" t="s">
        <v>1839</v>
      </c>
      <c r="G2942" s="31" t="s">
        <v>964</v>
      </c>
      <c r="H2942" s="32">
        <v>750</v>
      </c>
      <c r="I2942" s="5"/>
      <c r="J2942" s="33">
        <f>IF(I2942&lt;1,I2942*H2942*1.3,IF(I2942&gt;=1,I2942*H2942))</f>
        <v>0</v>
      </c>
      <c r="K2942" s="34" t="s">
        <v>1390</v>
      </c>
    </row>
    <row r="2943" spans="1:11" s="35" customFormat="1" ht="15" customHeight="1">
      <c r="A2943" s="41" t="s">
        <v>2142</v>
      </c>
      <c r="B2943" s="28"/>
      <c r="C2943" s="29" t="s">
        <v>5735</v>
      </c>
      <c r="D2943" s="30">
        <v>50</v>
      </c>
      <c r="E2943" s="30" t="s">
        <v>1733</v>
      </c>
      <c r="F2943" s="30" t="s">
        <v>1839</v>
      </c>
      <c r="G2943" s="31" t="s">
        <v>964</v>
      </c>
      <c r="H2943" s="32">
        <v>500</v>
      </c>
      <c r="I2943" s="5"/>
      <c r="J2943" s="33">
        <f>IF(I2943&lt;1,I2943*H2943*1.3,IF(I2943&gt;=1,I2943*H2943))</f>
        <v>0</v>
      </c>
      <c r="K2943" s="34" t="s">
        <v>1390</v>
      </c>
    </row>
    <row r="2944" spans="1:11" s="35" customFormat="1" ht="15" customHeight="1">
      <c r="A2944" s="38">
        <v>733859</v>
      </c>
      <c r="B2944" s="28"/>
      <c r="C2944" s="29" t="s">
        <v>5736</v>
      </c>
      <c r="D2944" s="30" t="s">
        <v>74</v>
      </c>
      <c r="E2944" s="30" t="s">
        <v>1698</v>
      </c>
      <c r="F2944" s="30" t="s">
        <v>1839</v>
      </c>
      <c r="G2944" s="42" t="s">
        <v>964</v>
      </c>
      <c r="H2944" s="32">
        <v>24875</v>
      </c>
      <c r="I2944" s="5"/>
      <c r="J2944" s="33">
        <f>IF(I2944&lt;1,I2944*H2944*1.3,IF(I2944&gt;=1,I2944*H2944))</f>
        <v>0</v>
      </c>
      <c r="K2944" s="52" t="s">
        <v>1391</v>
      </c>
    </row>
    <row r="2945" spans="1:11" s="35" customFormat="1" ht="15" customHeight="1">
      <c r="A2945" s="38">
        <v>713760</v>
      </c>
      <c r="B2945" s="28"/>
      <c r="C2945" s="29" t="s">
        <v>5737</v>
      </c>
      <c r="D2945" s="30" t="s">
        <v>74</v>
      </c>
      <c r="E2945" s="30" t="s">
        <v>1698</v>
      </c>
      <c r="F2945" s="30" t="s">
        <v>1839</v>
      </c>
      <c r="G2945" s="31" t="s">
        <v>964</v>
      </c>
      <c r="H2945" s="32">
        <v>24875</v>
      </c>
      <c r="I2945" s="5"/>
      <c r="J2945" s="33">
        <f>IF(I2945&lt;1,I2945*H2945*1.3,IF(I2945&gt;=1,I2945*H2945))</f>
        <v>0</v>
      </c>
      <c r="K2945" s="52" t="s">
        <v>1391</v>
      </c>
    </row>
    <row r="2946" spans="1:11" s="35" customFormat="1" ht="15" customHeight="1">
      <c r="A2946" s="38">
        <v>535945</v>
      </c>
      <c r="B2946" s="28"/>
      <c r="C2946" s="29" t="s">
        <v>5738</v>
      </c>
      <c r="D2946" s="30" t="s">
        <v>74</v>
      </c>
      <c r="E2946" s="30" t="s">
        <v>1698</v>
      </c>
      <c r="F2946" s="30" t="s">
        <v>1839</v>
      </c>
      <c r="G2946" s="42" t="s">
        <v>964</v>
      </c>
      <c r="H2946" s="32">
        <v>24875</v>
      </c>
      <c r="I2946" s="5"/>
      <c r="J2946" s="33">
        <f>IF(I2946&lt;1,I2946*H2946*1.3,IF(I2946&gt;=1,I2946*H2946))</f>
        <v>0</v>
      </c>
      <c r="K2946" s="52" t="s">
        <v>1391</v>
      </c>
    </row>
    <row r="2947" spans="1:11" s="35" customFormat="1" ht="15" customHeight="1">
      <c r="A2947" s="38">
        <v>733806</v>
      </c>
      <c r="B2947" s="28"/>
      <c r="C2947" s="29" t="s">
        <v>5739</v>
      </c>
      <c r="D2947" s="30" t="s">
        <v>74</v>
      </c>
      <c r="E2947" s="30" t="s">
        <v>1698</v>
      </c>
      <c r="F2947" s="30" t="s">
        <v>1839</v>
      </c>
      <c r="G2947" s="31" t="s">
        <v>964</v>
      </c>
      <c r="H2947" s="32">
        <v>24875</v>
      </c>
      <c r="I2947" s="5"/>
      <c r="J2947" s="33">
        <f>IF(I2947&lt;1,I2947*H2947*1.3,IF(I2947&gt;=1,I2947*H2947))</f>
        <v>0</v>
      </c>
      <c r="K2947" s="52" t="s">
        <v>1391</v>
      </c>
    </row>
    <row r="2948" spans="1:11" s="35" customFormat="1" ht="15" customHeight="1">
      <c r="A2948" s="38">
        <v>733808</v>
      </c>
      <c r="B2948" s="28"/>
      <c r="C2948" s="29" t="s">
        <v>5740</v>
      </c>
      <c r="D2948" s="30" t="s">
        <v>74</v>
      </c>
      <c r="E2948" s="30" t="s">
        <v>1698</v>
      </c>
      <c r="F2948" s="30" t="s">
        <v>1839</v>
      </c>
      <c r="G2948" s="31" t="s">
        <v>964</v>
      </c>
      <c r="H2948" s="32">
        <v>24875</v>
      </c>
      <c r="I2948" s="5"/>
      <c r="J2948" s="33">
        <f>IF(I2948&lt;1,I2948*H2948*1.3,IF(I2948&gt;=1,I2948*H2948))</f>
        <v>0</v>
      </c>
      <c r="K2948" s="52" t="s">
        <v>1391</v>
      </c>
    </row>
    <row r="2949" spans="1:11" s="35" customFormat="1" ht="15" customHeight="1">
      <c r="A2949" s="38">
        <v>904525</v>
      </c>
      <c r="B2949" s="28"/>
      <c r="C2949" s="29" t="s">
        <v>5741</v>
      </c>
      <c r="D2949" s="30" t="s">
        <v>74</v>
      </c>
      <c r="E2949" s="30" t="s">
        <v>1698</v>
      </c>
      <c r="F2949" s="30" t="s">
        <v>1839</v>
      </c>
      <c r="G2949" s="31" t="s">
        <v>964</v>
      </c>
      <c r="H2949" s="32">
        <v>24875</v>
      </c>
      <c r="I2949" s="5"/>
      <c r="J2949" s="33">
        <f>IF(I2949&lt;1,I2949*H2949*1.3,IF(I2949&gt;=1,I2949*H2949))</f>
        <v>0</v>
      </c>
      <c r="K2949" s="52" t="s">
        <v>1391</v>
      </c>
    </row>
    <row r="2950" spans="1:11" s="35" customFormat="1" ht="15" customHeight="1">
      <c r="A2950" s="38">
        <v>733857</v>
      </c>
      <c r="B2950" s="28"/>
      <c r="C2950" s="29" t="s">
        <v>5742</v>
      </c>
      <c r="D2950" s="30" t="s">
        <v>74</v>
      </c>
      <c r="E2950" s="30" t="s">
        <v>1698</v>
      </c>
      <c r="F2950" s="30" t="s">
        <v>1839</v>
      </c>
      <c r="G2950" s="31" t="s">
        <v>964</v>
      </c>
      <c r="H2950" s="32">
        <v>24875</v>
      </c>
      <c r="I2950" s="5"/>
      <c r="J2950" s="33">
        <f>IF(I2950&lt;1,I2950*H2950*1.3,IF(I2950&gt;=1,I2950*H2950))</f>
        <v>0</v>
      </c>
      <c r="K2950" s="52" t="s">
        <v>1391</v>
      </c>
    </row>
    <row r="2951" spans="1:11" s="35" customFormat="1" ht="15" customHeight="1">
      <c r="A2951" s="38">
        <v>733855</v>
      </c>
      <c r="B2951" s="28"/>
      <c r="C2951" s="29" t="s">
        <v>5743</v>
      </c>
      <c r="D2951" s="30" t="s">
        <v>74</v>
      </c>
      <c r="E2951" s="30" t="s">
        <v>1698</v>
      </c>
      <c r="F2951" s="30" t="s">
        <v>1839</v>
      </c>
      <c r="G2951" s="31" t="s">
        <v>964</v>
      </c>
      <c r="H2951" s="32">
        <v>24875</v>
      </c>
      <c r="I2951" s="5"/>
      <c r="J2951" s="33">
        <f>IF(I2951&lt;1,I2951*H2951*1.3,IF(I2951&gt;=1,I2951*H2951))</f>
        <v>0</v>
      </c>
      <c r="K2951" s="52" t="s">
        <v>1391</v>
      </c>
    </row>
    <row r="2952" spans="1:11" s="35" customFormat="1" ht="15" customHeight="1">
      <c r="A2952" s="38">
        <v>714176</v>
      </c>
      <c r="B2952" s="28"/>
      <c r="C2952" s="29" t="s">
        <v>5744</v>
      </c>
      <c r="D2952" s="30" t="s">
        <v>74</v>
      </c>
      <c r="E2952" s="30" t="s">
        <v>1698</v>
      </c>
      <c r="F2952" s="30" t="s">
        <v>1839</v>
      </c>
      <c r="G2952" s="31" t="s">
        <v>964</v>
      </c>
      <c r="H2952" s="32">
        <v>24875</v>
      </c>
      <c r="I2952" s="5"/>
      <c r="J2952" s="33">
        <f>IF(I2952&lt;1,I2952*H2952*1.3,IF(I2952&gt;=1,I2952*H2952))</f>
        <v>0</v>
      </c>
      <c r="K2952" s="52" t="s">
        <v>1391</v>
      </c>
    </row>
    <row r="2953" spans="1:11" s="35" customFormat="1" ht="15" customHeight="1">
      <c r="A2953" s="116" t="s">
        <v>177</v>
      </c>
      <c r="B2953" s="28"/>
      <c r="C2953" s="29" t="s">
        <v>5745</v>
      </c>
      <c r="D2953" s="117" t="s">
        <v>26</v>
      </c>
      <c r="E2953" s="30" t="s">
        <v>1733</v>
      </c>
      <c r="F2953" s="30" t="s">
        <v>1839</v>
      </c>
      <c r="G2953" s="31" t="s">
        <v>964</v>
      </c>
      <c r="H2953" s="32">
        <v>1750</v>
      </c>
      <c r="I2953" s="5"/>
      <c r="J2953" s="33">
        <f>IF(I2953&lt;1,I2953*H2953*1.3,IF(I2953&gt;=1,I2953*H2953))</f>
        <v>0</v>
      </c>
      <c r="K2953" s="37" t="s">
        <v>1392</v>
      </c>
    </row>
    <row r="2954" spans="1:11" s="35" customFormat="1" ht="15" customHeight="1">
      <c r="A2954" s="116" t="s">
        <v>178</v>
      </c>
      <c r="B2954" s="28"/>
      <c r="C2954" s="29" t="s">
        <v>5746</v>
      </c>
      <c r="D2954" s="117" t="s">
        <v>26</v>
      </c>
      <c r="E2954" s="30" t="s">
        <v>1733</v>
      </c>
      <c r="F2954" s="30" t="s">
        <v>1839</v>
      </c>
      <c r="G2954" s="31" t="s">
        <v>964</v>
      </c>
      <c r="H2954" s="32">
        <v>1750</v>
      </c>
      <c r="I2954" s="5"/>
      <c r="J2954" s="33">
        <f>IF(I2954&lt;1,I2954*H2954*1.3,IF(I2954&gt;=1,I2954*H2954))</f>
        <v>0</v>
      </c>
      <c r="K2954" s="37" t="s">
        <v>1392</v>
      </c>
    </row>
    <row r="2955" spans="1:11" s="35" customFormat="1" ht="15" customHeight="1">
      <c r="A2955" s="116" t="s">
        <v>179</v>
      </c>
      <c r="B2955" s="28"/>
      <c r="C2955" s="29" t="s">
        <v>5747</v>
      </c>
      <c r="D2955" s="117" t="s">
        <v>26</v>
      </c>
      <c r="E2955" s="30" t="s">
        <v>1733</v>
      </c>
      <c r="F2955" s="30" t="s">
        <v>1839</v>
      </c>
      <c r="G2955" s="42" t="s">
        <v>964</v>
      </c>
      <c r="H2955" s="32">
        <v>1750</v>
      </c>
      <c r="I2955" s="5"/>
      <c r="J2955" s="33">
        <f>IF(I2955&lt;1,I2955*H2955*1.3,IF(I2955&gt;=1,I2955*H2955))</f>
        <v>0</v>
      </c>
      <c r="K2955" s="37" t="s">
        <v>1392</v>
      </c>
    </row>
    <row r="2956" spans="1:11" s="35" customFormat="1" ht="15" customHeight="1">
      <c r="A2956" s="116" t="s">
        <v>180</v>
      </c>
      <c r="B2956" s="28"/>
      <c r="C2956" s="29" t="s">
        <v>5748</v>
      </c>
      <c r="D2956" s="117" t="s">
        <v>26</v>
      </c>
      <c r="E2956" s="30" t="s">
        <v>1733</v>
      </c>
      <c r="F2956" s="30" t="s">
        <v>1839</v>
      </c>
      <c r="G2956" s="31" t="s">
        <v>964</v>
      </c>
      <c r="H2956" s="32">
        <v>1750</v>
      </c>
      <c r="I2956" s="5"/>
      <c r="J2956" s="33">
        <f>IF(I2956&lt;1,I2956*H2956*1.3,IF(I2956&gt;=1,I2956*H2956))</f>
        <v>0</v>
      </c>
      <c r="K2956" s="37" t="s">
        <v>1392</v>
      </c>
    </row>
    <row r="2957" spans="1:11" s="35" customFormat="1" ht="15" customHeight="1">
      <c r="A2957" s="116" t="s">
        <v>181</v>
      </c>
      <c r="B2957" s="28"/>
      <c r="C2957" s="29" t="s">
        <v>5749</v>
      </c>
      <c r="D2957" s="117" t="s">
        <v>26</v>
      </c>
      <c r="E2957" s="30" t="s">
        <v>1733</v>
      </c>
      <c r="F2957" s="30" t="s">
        <v>1839</v>
      </c>
      <c r="G2957" s="31" t="s">
        <v>964</v>
      </c>
      <c r="H2957" s="32">
        <v>1750</v>
      </c>
      <c r="I2957" s="5"/>
      <c r="J2957" s="33">
        <f>IF(I2957&lt;1,I2957*H2957*1.3,IF(I2957&gt;=1,I2957*H2957))</f>
        <v>0</v>
      </c>
      <c r="K2957" s="37" t="s">
        <v>1392</v>
      </c>
    </row>
    <row r="2958" spans="1:11" s="35" customFormat="1" ht="15" customHeight="1">
      <c r="A2958" s="116" t="s">
        <v>182</v>
      </c>
      <c r="B2958" s="28"/>
      <c r="C2958" s="29" t="s">
        <v>5750</v>
      </c>
      <c r="D2958" s="117" t="s">
        <v>26</v>
      </c>
      <c r="E2958" s="30" t="s">
        <v>1733</v>
      </c>
      <c r="F2958" s="30" t="s">
        <v>1839</v>
      </c>
      <c r="G2958" s="31" t="s">
        <v>964</v>
      </c>
      <c r="H2958" s="32">
        <v>1750</v>
      </c>
      <c r="I2958" s="5"/>
      <c r="J2958" s="33">
        <f>IF(I2958&lt;1,I2958*H2958*1.3,IF(I2958&gt;=1,I2958*H2958))</f>
        <v>0</v>
      </c>
      <c r="K2958" s="37" t="s">
        <v>1392</v>
      </c>
    </row>
    <row r="2959" spans="1:11" s="35" customFormat="1" ht="15" customHeight="1">
      <c r="A2959" s="116" t="s">
        <v>183</v>
      </c>
      <c r="B2959" s="28"/>
      <c r="C2959" s="29" t="s">
        <v>5751</v>
      </c>
      <c r="D2959" s="117" t="s">
        <v>26</v>
      </c>
      <c r="E2959" s="30" t="s">
        <v>1733</v>
      </c>
      <c r="F2959" s="30" t="s">
        <v>1839</v>
      </c>
      <c r="G2959" s="31" t="s">
        <v>964</v>
      </c>
      <c r="H2959" s="32">
        <v>1750</v>
      </c>
      <c r="I2959" s="5"/>
      <c r="J2959" s="33">
        <f>IF(I2959&lt;1,I2959*H2959*1.3,IF(I2959&gt;=1,I2959*H2959))</f>
        <v>0</v>
      </c>
      <c r="K2959" s="37" t="s">
        <v>1392</v>
      </c>
    </row>
    <row r="2960" spans="1:11" s="35" customFormat="1" ht="15" customHeight="1">
      <c r="A2960" s="36" t="s">
        <v>496</v>
      </c>
      <c r="B2960" s="28"/>
      <c r="C2960" s="29" t="s">
        <v>5752</v>
      </c>
      <c r="D2960" s="30" t="s">
        <v>57</v>
      </c>
      <c r="E2960" s="30" t="s">
        <v>1733</v>
      </c>
      <c r="F2960" s="30" t="s">
        <v>1839</v>
      </c>
      <c r="G2960" s="31" t="s">
        <v>964</v>
      </c>
      <c r="H2960" s="32">
        <v>12500</v>
      </c>
      <c r="I2960" s="5"/>
      <c r="J2960" s="33">
        <f>IF(I2960&lt;1,I2960*H2960*1.3,IF(I2960&gt;=1,I2960*H2960))</f>
        <v>0</v>
      </c>
      <c r="K2960" s="85" t="s">
        <v>1394</v>
      </c>
    </row>
    <row r="2961" spans="1:11" s="35" customFormat="1" ht="15" customHeight="1">
      <c r="A2961" s="36" t="s">
        <v>498</v>
      </c>
      <c r="B2961" s="28"/>
      <c r="C2961" s="29" t="s">
        <v>5753</v>
      </c>
      <c r="D2961" s="30" t="s">
        <v>57</v>
      </c>
      <c r="E2961" s="30" t="s">
        <v>1733</v>
      </c>
      <c r="F2961" s="30" t="s">
        <v>1839</v>
      </c>
      <c r="G2961" s="42" t="s">
        <v>964</v>
      </c>
      <c r="H2961" s="32">
        <v>12500</v>
      </c>
      <c r="I2961" s="5"/>
      <c r="J2961" s="33">
        <f>IF(I2961&lt;1,I2961*H2961*1.3,IF(I2961&gt;=1,I2961*H2961))</f>
        <v>0</v>
      </c>
      <c r="K2961" s="85" t="s">
        <v>1394</v>
      </c>
    </row>
    <row r="2962" spans="1:11" s="35" customFormat="1" ht="15" customHeight="1">
      <c r="A2962" s="36" t="s">
        <v>499</v>
      </c>
      <c r="B2962" s="28"/>
      <c r="C2962" s="29" t="s">
        <v>5754</v>
      </c>
      <c r="D2962" s="30" t="s">
        <v>57</v>
      </c>
      <c r="E2962" s="30" t="s">
        <v>1733</v>
      </c>
      <c r="F2962" s="30" t="s">
        <v>1839</v>
      </c>
      <c r="G2962" s="31" t="s">
        <v>964</v>
      </c>
      <c r="H2962" s="32">
        <v>12500</v>
      </c>
      <c r="I2962" s="5"/>
      <c r="J2962" s="33">
        <f>IF(I2962&lt;1,I2962*H2962*1.3,IF(I2962&gt;=1,I2962*H2962))</f>
        <v>0</v>
      </c>
      <c r="K2962" s="85" t="s">
        <v>1394</v>
      </c>
    </row>
    <row r="2963" spans="1:11" s="35" customFormat="1" ht="15" customHeight="1">
      <c r="A2963" s="36" t="s">
        <v>500</v>
      </c>
      <c r="B2963" s="28"/>
      <c r="C2963" s="29" t="s">
        <v>5755</v>
      </c>
      <c r="D2963" s="30" t="s">
        <v>57</v>
      </c>
      <c r="E2963" s="30" t="s">
        <v>1733</v>
      </c>
      <c r="F2963" s="30" t="s">
        <v>1839</v>
      </c>
      <c r="G2963" s="31" t="s">
        <v>964</v>
      </c>
      <c r="H2963" s="32">
        <v>12500</v>
      </c>
      <c r="I2963" s="5"/>
      <c r="J2963" s="33">
        <f>IF(I2963&lt;1,I2963*H2963*1.3,IF(I2963&gt;=1,I2963*H2963))</f>
        <v>0</v>
      </c>
      <c r="K2963" s="85" t="s">
        <v>1394</v>
      </c>
    </row>
    <row r="2964" spans="1:11" s="35" customFormat="1" ht="15" customHeight="1">
      <c r="A2964" s="36" t="s">
        <v>501</v>
      </c>
      <c r="B2964" s="28"/>
      <c r="C2964" s="29" t="s">
        <v>5756</v>
      </c>
      <c r="D2964" s="30" t="s">
        <v>57</v>
      </c>
      <c r="E2964" s="30" t="s">
        <v>1733</v>
      </c>
      <c r="F2964" s="30" t="s">
        <v>1839</v>
      </c>
      <c r="G2964" s="31" t="s">
        <v>964</v>
      </c>
      <c r="H2964" s="32">
        <v>12500</v>
      </c>
      <c r="I2964" s="5"/>
      <c r="J2964" s="33">
        <f>IF(I2964&lt;1,I2964*H2964*1.3,IF(I2964&gt;=1,I2964*H2964))</f>
        <v>0</v>
      </c>
      <c r="K2964" s="85" t="s">
        <v>1394</v>
      </c>
    </row>
    <row r="2965" spans="1:11" s="35" customFormat="1" ht="15" customHeight="1">
      <c r="A2965" s="36" t="s">
        <v>502</v>
      </c>
      <c r="B2965" s="28"/>
      <c r="C2965" s="29" t="s">
        <v>5757</v>
      </c>
      <c r="D2965" s="30" t="s">
        <v>57</v>
      </c>
      <c r="E2965" s="30" t="s">
        <v>1733</v>
      </c>
      <c r="F2965" s="30" t="s">
        <v>1839</v>
      </c>
      <c r="G2965" s="31" t="s">
        <v>964</v>
      </c>
      <c r="H2965" s="32">
        <v>12500</v>
      </c>
      <c r="I2965" s="5"/>
      <c r="J2965" s="33">
        <f>IF(I2965&lt;1,I2965*H2965*1.3,IF(I2965&gt;=1,I2965*H2965))</f>
        <v>0</v>
      </c>
      <c r="K2965" s="85" t="s">
        <v>1394</v>
      </c>
    </row>
    <row r="2966" spans="1:11" s="35" customFormat="1" ht="15" customHeight="1">
      <c r="A2966" s="36" t="s">
        <v>497</v>
      </c>
      <c r="B2966" s="28"/>
      <c r="C2966" s="29" t="s">
        <v>5758</v>
      </c>
      <c r="D2966" s="30" t="s">
        <v>57</v>
      </c>
      <c r="E2966" s="30" t="s">
        <v>1733</v>
      </c>
      <c r="F2966" s="30" t="s">
        <v>1839</v>
      </c>
      <c r="G2966" s="31" t="s">
        <v>964</v>
      </c>
      <c r="H2966" s="32">
        <v>12500</v>
      </c>
      <c r="I2966" s="5"/>
      <c r="J2966" s="33">
        <f>IF(I2966&lt;1,I2966*H2966*1.3,IF(I2966&gt;=1,I2966*H2966))</f>
        <v>0</v>
      </c>
      <c r="K2966" s="85" t="s">
        <v>1394</v>
      </c>
    </row>
    <row r="2967" spans="1:11" s="35" customFormat="1" ht="15" customHeight="1">
      <c r="A2967" s="38">
        <v>905442</v>
      </c>
      <c r="B2967" s="28"/>
      <c r="C2967" s="29" t="s">
        <v>5759</v>
      </c>
      <c r="D2967" s="30" t="s">
        <v>184</v>
      </c>
      <c r="E2967" s="30" t="s">
        <v>1698</v>
      </c>
      <c r="F2967" s="30" t="s">
        <v>1839</v>
      </c>
      <c r="G2967" s="31" t="s">
        <v>964</v>
      </c>
      <c r="H2967" s="32">
        <v>26875</v>
      </c>
      <c r="I2967" s="5"/>
      <c r="J2967" s="33">
        <f>IF(I2967&lt;1,I2967*H2967*1.3,IF(I2967&gt;=1,I2967*H2967))</f>
        <v>0</v>
      </c>
      <c r="K2967" s="52" t="s">
        <v>1391</v>
      </c>
    </row>
    <row r="2968" spans="1:11" s="35" customFormat="1" ht="15" customHeight="1">
      <c r="A2968" s="38">
        <v>452648</v>
      </c>
      <c r="B2968" s="28"/>
      <c r="C2968" s="29" t="s">
        <v>5760</v>
      </c>
      <c r="D2968" s="30" t="s">
        <v>184</v>
      </c>
      <c r="E2968" s="30" t="s">
        <v>1698</v>
      </c>
      <c r="F2968" s="30" t="s">
        <v>1839</v>
      </c>
      <c r="G2968" s="31" t="s">
        <v>964</v>
      </c>
      <c r="H2968" s="32">
        <v>26875</v>
      </c>
      <c r="I2968" s="5"/>
      <c r="J2968" s="33">
        <f>IF(I2968&lt;1,I2968*H2968*1.3,IF(I2968&gt;=1,I2968*H2968))</f>
        <v>0</v>
      </c>
      <c r="K2968" s="52" t="s">
        <v>1391</v>
      </c>
    </row>
    <row r="2969" spans="1:11" s="35" customFormat="1" ht="15" customHeight="1">
      <c r="A2969" s="38">
        <v>732099</v>
      </c>
      <c r="B2969" s="28"/>
      <c r="C2969" s="29" t="s">
        <v>5761</v>
      </c>
      <c r="D2969" s="30" t="s">
        <v>184</v>
      </c>
      <c r="E2969" s="30" t="s">
        <v>1698</v>
      </c>
      <c r="F2969" s="30" t="s">
        <v>1839</v>
      </c>
      <c r="G2969" s="31" t="s">
        <v>964</v>
      </c>
      <c r="H2969" s="32">
        <v>26875</v>
      </c>
      <c r="I2969" s="5"/>
      <c r="J2969" s="33">
        <f>IF(I2969&lt;1,I2969*H2969*1.3,IF(I2969&gt;=1,I2969*H2969))</f>
        <v>0</v>
      </c>
      <c r="K2969" s="52" t="s">
        <v>1391</v>
      </c>
    </row>
    <row r="2970" spans="1:11" s="35" customFormat="1" ht="15" customHeight="1">
      <c r="A2970" s="38">
        <v>452644</v>
      </c>
      <c r="B2970" s="28"/>
      <c r="C2970" s="29" t="s">
        <v>5762</v>
      </c>
      <c r="D2970" s="30" t="s">
        <v>184</v>
      </c>
      <c r="E2970" s="30" t="s">
        <v>1698</v>
      </c>
      <c r="F2970" s="30" t="s">
        <v>1839</v>
      </c>
      <c r="G2970" s="31" t="s">
        <v>964</v>
      </c>
      <c r="H2970" s="32">
        <v>26875</v>
      </c>
      <c r="I2970" s="5"/>
      <c r="J2970" s="33">
        <f>IF(I2970&lt;1,I2970*H2970*1.3,IF(I2970&gt;=1,I2970*H2970))</f>
        <v>0</v>
      </c>
      <c r="K2970" s="52" t="s">
        <v>1391</v>
      </c>
    </row>
    <row r="2971" spans="1:11" s="35" customFormat="1" ht="15" customHeight="1">
      <c r="A2971" s="38">
        <v>452645</v>
      </c>
      <c r="B2971" s="28"/>
      <c r="C2971" s="29" t="s">
        <v>5763</v>
      </c>
      <c r="D2971" s="30" t="s">
        <v>184</v>
      </c>
      <c r="E2971" s="30" t="s">
        <v>1698</v>
      </c>
      <c r="F2971" s="30" t="s">
        <v>1839</v>
      </c>
      <c r="G2971" s="31" t="s">
        <v>964</v>
      </c>
      <c r="H2971" s="32">
        <v>26875</v>
      </c>
      <c r="I2971" s="5"/>
      <c r="J2971" s="33">
        <f>IF(I2971&lt;1,I2971*H2971*1.3,IF(I2971&gt;=1,I2971*H2971))</f>
        <v>0</v>
      </c>
      <c r="K2971" s="52" t="s">
        <v>1391</v>
      </c>
    </row>
    <row r="2972" spans="1:11" s="35" customFormat="1" ht="15" customHeight="1">
      <c r="A2972" s="38">
        <v>452646</v>
      </c>
      <c r="B2972" s="28"/>
      <c r="C2972" s="29" t="s">
        <v>5764</v>
      </c>
      <c r="D2972" s="30" t="s">
        <v>184</v>
      </c>
      <c r="E2972" s="30" t="s">
        <v>1698</v>
      </c>
      <c r="F2972" s="30" t="s">
        <v>1839</v>
      </c>
      <c r="G2972" s="31" t="s">
        <v>964</v>
      </c>
      <c r="H2972" s="32">
        <v>26875</v>
      </c>
      <c r="I2972" s="5"/>
      <c r="J2972" s="33">
        <f>IF(I2972&lt;1,I2972*H2972*1.3,IF(I2972&gt;=1,I2972*H2972))</f>
        <v>0</v>
      </c>
      <c r="K2972" s="52" t="s">
        <v>1391</v>
      </c>
    </row>
    <row r="2973" spans="1:11" s="35" customFormat="1" ht="15" customHeight="1">
      <c r="A2973" s="38">
        <v>713845</v>
      </c>
      <c r="B2973" s="28"/>
      <c r="C2973" s="29" t="s">
        <v>5765</v>
      </c>
      <c r="D2973" s="30" t="s">
        <v>184</v>
      </c>
      <c r="E2973" s="30" t="s">
        <v>1698</v>
      </c>
      <c r="F2973" s="30" t="s">
        <v>1839</v>
      </c>
      <c r="G2973" s="31" t="s">
        <v>964</v>
      </c>
      <c r="H2973" s="32">
        <v>26875</v>
      </c>
      <c r="I2973" s="5"/>
      <c r="J2973" s="33">
        <f>IF(I2973&lt;1,I2973*H2973*1.3,IF(I2973&gt;=1,I2973*H2973))</f>
        <v>0</v>
      </c>
      <c r="K2973" s="52" t="s">
        <v>1391</v>
      </c>
    </row>
    <row r="2974" spans="1:11" s="35" customFormat="1" ht="15" customHeight="1">
      <c r="A2974" s="38">
        <v>452647</v>
      </c>
      <c r="B2974" s="28"/>
      <c r="C2974" s="29" t="s">
        <v>5766</v>
      </c>
      <c r="D2974" s="30" t="s">
        <v>184</v>
      </c>
      <c r="E2974" s="30" t="s">
        <v>1698</v>
      </c>
      <c r="F2974" s="30" t="s">
        <v>1839</v>
      </c>
      <c r="G2974" s="31" t="s">
        <v>964</v>
      </c>
      <c r="H2974" s="32">
        <v>26875</v>
      </c>
      <c r="I2974" s="5"/>
      <c r="J2974" s="33">
        <f>IF(I2974&lt;1,I2974*H2974*1.3,IF(I2974&gt;=1,I2974*H2974))</f>
        <v>0</v>
      </c>
      <c r="K2974" s="52" t="s">
        <v>1391</v>
      </c>
    </row>
    <row r="2975" spans="1:11" s="35" customFormat="1" ht="15" customHeight="1">
      <c r="A2975" s="36">
        <v>70109627</v>
      </c>
      <c r="B2975" s="64" t="s">
        <v>3076</v>
      </c>
      <c r="C2975" s="29" t="s">
        <v>5767</v>
      </c>
      <c r="D2975" s="30" t="s">
        <v>74</v>
      </c>
      <c r="E2975" s="30" t="s">
        <v>1698</v>
      </c>
      <c r="F2975" s="30" t="s">
        <v>1839</v>
      </c>
      <c r="G2975" s="31" t="s">
        <v>964</v>
      </c>
      <c r="H2975" s="32">
        <v>13750</v>
      </c>
      <c r="I2975" s="5"/>
      <c r="J2975" s="33">
        <f>IF(I2975&lt;1,I2975*H2975*1.3,IF(I2975&gt;=1,I2975*H2975))</f>
        <v>0</v>
      </c>
      <c r="K2975" s="77" t="s">
        <v>3266</v>
      </c>
    </row>
    <row r="2976" spans="1:11" s="35" customFormat="1" ht="15" customHeight="1">
      <c r="A2976" s="36">
        <v>70097967</v>
      </c>
      <c r="B2976" s="64" t="s">
        <v>3076</v>
      </c>
      <c r="C2976" s="29" t="s">
        <v>5768</v>
      </c>
      <c r="D2976" s="30" t="s">
        <v>74</v>
      </c>
      <c r="E2976" s="30" t="s">
        <v>1698</v>
      </c>
      <c r="F2976" s="30" t="s">
        <v>1839</v>
      </c>
      <c r="G2976" s="42" t="s">
        <v>964</v>
      </c>
      <c r="H2976" s="32">
        <v>13750</v>
      </c>
      <c r="I2976" s="5"/>
      <c r="J2976" s="33">
        <f>IF(I2976&lt;1,I2976*H2976*1.3,IF(I2976&gt;=1,I2976*H2976))</f>
        <v>0</v>
      </c>
      <c r="K2976" s="77" t="s">
        <v>3266</v>
      </c>
    </row>
    <row r="2977" spans="1:11" s="35" customFormat="1" ht="15" customHeight="1">
      <c r="A2977" s="36">
        <v>70109640</v>
      </c>
      <c r="B2977" s="64" t="s">
        <v>3076</v>
      </c>
      <c r="C2977" s="29" t="s">
        <v>5769</v>
      </c>
      <c r="D2977" s="30" t="s">
        <v>74</v>
      </c>
      <c r="E2977" s="30" t="s">
        <v>1698</v>
      </c>
      <c r="F2977" s="30" t="s">
        <v>1839</v>
      </c>
      <c r="G2977" s="31" t="s">
        <v>964</v>
      </c>
      <c r="H2977" s="32">
        <v>13750</v>
      </c>
      <c r="I2977" s="5"/>
      <c r="J2977" s="33">
        <f>IF(I2977&lt;1,I2977*H2977*1.3,IF(I2977&gt;=1,I2977*H2977))</f>
        <v>0</v>
      </c>
      <c r="K2977" s="77" t="s">
        <v>3266</v>
      </c>
    </row>
    <row r="2978" spans="1:11" s="35" customFormat="1" ht="15" customHeight="1">
      <c r="A2978" s="36">
        <v>70097971</v>
      </c>
      <c r="B2978" s="64" t="s">
        <v>3076</v>
      </c>
      <c r="C2978" s="29" t="s">
        <v>5770</v>
      </c>
      <c r="D2978" s="30" t="s">
        <v>74</v>
      </c>
      <c r="E2978" s="30" t="s">
        <v>1698</v>
      </c>
      <c r="F2978" s="30" t="s">
        <v>1839</v>
      </c>
      <c r="G2978" s="31" t="s">
        <v>964</v>
      </c>
      <c r="H2978" s="32">
        <v>13750</v>
      </c>
      <c r="I2978" s="5"/>
      <c r="J2978" s="33">
        <f>IF(I2978&lt;1,I2978*H2978*1.3,IF(I2978&gt;=1,I2978*H2978))</f>
        <v>0</v>
      </c>
      <c r="K2978" s="77" t="s">
        <v>3266</v>
      </c>
    </row>
    <row r="2979" spans="1:11" s="35" customFormat="1" ht="15" customHeight="1">
      <c r="A2979" s="36">
        <v>70124490</v>
      </c>
      <c r="B2979" s="64" t="s">
        <v>3076</v>
      </c>
      <c r="C2979" s="29" t="s">
        <v>5771</v>
      </c>
      <c r="D2979" s="30" t="s">
        <v>74</v>
      </c>
      <c r="E2979" s="30" t="s">
        <v>1698</v>
      </c>
      <c r="F2979" s="30" t="s">
        <v>1839</v>
      </c>
      <c r="G2979" s="31" t="s">
        <v>964</v>
      </c>
      <c r="H2979" s="32">
        <v>13750</v>
      </c>
      <c r="I2979" s="5"/>
      <c r="J2979" s="33">
        <f>IF(I2979&lt;1,I2979*H2979*1.3,IF(I2979&gt;=1,I2979*H2979))</f>
        <v>0</v>
      </c>
      <c r="K2979" s="77" t="s">
        <v>3266</v>
      </c>
    </row>
    <row r="2980" spans="1:11" s="35" customFormat="1" ht="15" customHeight="1">
      <c r="A2980" s="116" t="s">
        <v>1986</v>
      </c>
      <c r="B2980" s="28"/>
      <c r="C2980" s="29" t="s">
        <v>5772</v>
      </c>
      <c r="D2980" s="117">
        <v>35</v>
      </c>
      <c r="E2980" s="30" t="s">
        <v>1733</v>
      </c>
      <c r="F2980" s="30" t="s">
        <v>1839</v>
      </c>
      <c r="G2980" s="31" t="s">
        <v>964</v>
      </c>
      <c r="H2980" s="32">
        <v>1750</v>
      </c>
      <c r="I2980" s="5"/>
      <c r="J2980" s="33">
        <f>IF(I2980&lt;1,I2980*H2980*1.3,IF(I2980&gt;=1,I2980*H2980))</f>
        <v>0</v>
      </c>
      <c r="K2980" s="37" t="s">
        <v>1392</v>
      </c>
    </row>
    <row r="2981" spans="1:11" s="35" customFormat="1" ht="15" customHeight="1">
      <c r="A2981" s="116" t="s">
        <v>1987</v>
      </c>
      <c r="B2981" s="28"/>
      <c r="C2981" s="29" t="s">
        <v>5773</v>
      </c>
      <c r="D2981" s="117">
        <v>35</v>
      </c>
      <c r="E2981" s="30" t="s">
        <v>1733</v>
      </c>
      <c r="F2981" s="30" t="s">
        <v>1839</v>
      </c>
      <c r="G2981" s="31" t="s">
        <v>964</v>
      </c>
      <c r="H2981" s="32">
        <v>1750</v>
      </c>
      <c r="I2981" s="5"/>
      <c r="J2981" s="33">
        <f>IF(I2981&lt;1,I2981*H2981*1.3,IF(I2981&gt;=1,I2981*H2981))</f>
        <v>0</v>
      </c>
      <c r="K2981" s="37" t="s">
        <v>1392</v>
      </c>
    </row>
    <row r="2982" spans="1:11" s="35" customFormat="1" ht="15" customHeight="1">
      <c r="A2982" s="116" t="s">
        <v>1988</v>
      </c>
      <c r="B2982" s="28"/>
      <c r="C2982" s="29" t="s">
        <v>5774</v>
      </c>
      <c r="D2982" s="117">
        <v>35</v>
      </c>
      <c r="E2982" s="30" t="s">
        <v>1733</v>
      </c>
      <c r="F2982" s="30" t="s">
        <v>1839</v>
      </c>
      <c r="G2982" s="31" t="s">
        <v>964</v>
      </c>
      <c r="H2982" s="32">
        <v>1750</v>
      </c>
      <c r="I2982" s="5"/>
      <c r="J2982" s="33">
        <f>IF(I2982&lt;1,I2982*H2982*1.3,IF(I2982&gt;=1,I2982*H2982))</f>
        <v>0</v>
      </c>
      <c r="K2982" s="37" t="s">
        <v>1392</v>
      </c>
    </row>
    <row r="2983" spans="1:11" s="35" customFormat="1" ht="15" customHeight="1">
      <c r="A2983" s="116" t="s">
        <v>1989</v>
      </c>
      <c r="B2983" s="28"/>
      <c r="C2983" s="29" t="s">
        <v>5775</v>
      </c>
      <c r="D2983" s="117">
        <v>35</v>
      </c>
      <c r="E2983" s="30" t="s">
        <v>1733</v>
      </c>
      <c r="F2983" s="30" t="s">
        <v>1839</v>
      </c>
      <c r="G2983" s="31" t="s">
        <v>964</v>
      </c>
      <c r="H2983" s="32">
        <v>1750</v>
      </c>
      <c r="I2983" s="5"/>
      <c r="J2983" s="33">
        <f>IF(I2983&lt;1,I2983*H2983*1.3,IF(I2983&gt;=1,I2983*H2983))</f>
        <v>0</v>
      </c>
      <c r="K2983" s="37" t="s">
        <v>1392</v>
      </c>
    </row>
    <row r="2984" spans="1:11" s="35" customFormat="1" ht="15" customHeight="1">
      <c r="A2984" s="116" t="s">
        <v>1990</v>
      </c>
      <c r="B2984" s="28"/>
      <c r="C2984" s="29" t="s">
        <v>5776</v>
      </c>
      <c r="D2984" s="117">
        <v>35</v>
      </c>
      <c r="E2984" s="30" t="s">
        <v>1733</v>
      </c>
      <c r="F2984" s="30" t="s">
        <v>1839</v>
      </c>
      <c r="G2984" s="31" t="s">
        <v>964</v>
      </c>
      <c r="H2984" s="32">
        <v>1750</v>
      </c>
      <c r="I2984" s="5"/>
      <c r="J2984" s="33">
        <f>IF(I2984&lt;1,I2984*H2984*1.3,IF(I2984&gt;=1,I2984*H2984))</f>
        <v>0</v>
      </c>
      <c r="K2984" s="37" t="s">
        <v>1392</v>
      </c>
    </row>
    <row r="2985" spans="1:11" s="35" customFormat="1" ht="15" customHeight="1">
      <c r="A2985" s="116" t="s">
        <v>1991</v>
      </c>
      <c r="B2985" s="28"/>
      <c r="C2985" s="29" t="s">
        <v>5777</v>
      </c>
      <c r="D2985" s="117">
        <v>35</v>
      </c>
      <c r="E2985" s="30" t="s">
        <v>1733</v>
      </c>
      <c r="F2985" s="30" t="s">
        <v>1839</v>
      </c>
      <c r="G2985" s="42" t="s">
        <v>964</v>
      </c>
      <c r="H2985" s="32">
        <v>1750</v>
      </c>
      <c r="I2985" s="5"/>
      <c r="J2985" s="33">
        <f>IF(I2985&lt;1,I2985*H2985*1.3,IF(I2985&gt;=1,I2985*H2985))</f>
        <v>0</v>
      </c>
      <c r="K2985" s="37" t="s">
        <v>1392</v>
      </c>
    </row>
    <row r="2986" spans="1:11" s="35" customFormat="1" ht="15" customHeight="1">
      <c r="A2986" s="38">
        <v>491155</v>
      </c>
      <c r="B2986" s="28"/>
      <c r="C2986" s="29" t="s">
        <v>5778</v>
      </c>
      <c r="D2986" s="30" t="s">
        <v>55</v>
      </c>
      <c r="E2986" s="30" t="s">
        <v>1733</v>
      </c>
      <c r="F2986" s="30" t="s">
        <v>1839</v>
      </c>
      <c r="G2986" s="31" t="s">
        <v>964</v>
      </c>
      <c r="H2986" s="32">
        <v>1875</v>
      </c>
      <c r="I2986" s="5"/>
      <c r="J2986" s="33">
        <f>IF(I2986&lt;1,I2986*H2986*1.3,IF(I2986&gt;=1,I2986*H2986))</f>
        <v>0</v>
      </c>
      <c r="K2986" s="52" t="s">
        <v>1391</v>
      </c>
    </row>
    <row r="2987" spans="1:11" s="35" customFormat="1" ht="15" customHeight="1">
      <c r="A2987" s="38">
        <v>2015</v>
      </c>
      <c r="B2987" s="28"/>
      <c r="C2987" s="29" t="s">
        <v>5779</v>
      </c>
      <c r="D2987" s="30" t="s">
        <v>55</v>
      </c>
      <c r="E2987" s="30" t="s">
        <v>1733</v>
      </c>
      <c r="F2987" s="30" t="s">
        <v>1839</v>
      </c>
      <c r="G2987" s="42" t="s">
        <v>964</v>
      </c>
      <c r="H2987" s="32">
        <v>1875</v>
      </c>
      <c r="I2987" s="5"/>
      <c r="J2987" s="33">
        <f>IF(I2987&lt;1,I2987*H2987*1.3,IF(I2987&gt;=1,I2987*H2987))</f>
        <v>0</v>
      </c>
      <c r="K2987" s="52" t="s">
        <v>1391</v>
      </c>
    </row>
    <row r="2988" spans="1:11" s="35" customFormat="1" ht="15" customHeight="1">
      <c r="A2988" s="38">
        <v>2018</v>
      </c>
      <c r="B2988" s="28"/>
      <c r="C2988" s="29" t="s">
        <v>5780</v>
      </c>
      <c r="D2988" s="30" t="s">
        <v>55</v>
      </c>
      <c r="E2988" s="30" t="s">
        <v>1733</v>
      </c>
      <c r="F2988" s="30" t="s">
        <v>1839</v>
      </c>
      <c r="G2988" s="31" t="s">
        <v>964</v>
      </c>
      <c r="H2988" s="32">
        <v>1875</v>
      </c>
      <c r="I2988" s="5"/>
      <c r="J2988" s="33">
        <f>IF(I2988&lt;1,I2988*H2988*1.3,IF(I2988&gt;=1,I2988*H2988))</f>
        <v>0</v>
      </c>
      <c r="K2988" s="52" t="s">
        <v>1391</v>
      </c>
    </row>
    <row r="2989" spans="1:11" s="35" customFormat="1" ht="15" customHeight="1">
      <c r="A2989" s="38">
        <v>2034</v>
      </c>
      <c r="B2989" s="28"/>
      <c r="C2989" s="29" t="s">
        <v>5781</v>
      </c>
      <c r="D2989" s="30" t="s">
        <v>55</v>
      </c>
      <c r="E2989" s="30" t="s">
        <v>1733</v>
      </c>
      <c r="F2989" s="30" t="s">
        <v>1839</v>
      </c>
      <c r="G2989" s="31" t="s">
        <v>964</v>
      </c>
      <c r="H2989" s="32">
        <v>1875</v>
      </c>
      <c r="I2989" s="5"/>
      <c r="J2989" s="33">
        <f>IF(I2989&lt;1,I2989*H2989*1.3,IF(I2989&gt;=1,I2989*H2989))</f>
        <v>0</v>
      </c>
      <c r="K2989" s="52" t="s">
        <v>1391</v>
      </c>
    </row>
    <row r="2990" spans="1:11" s="35" customFormat="1" ht="15" customHeight="1">
      <c r="A2990" s="38">
        <v>518180</v>
      </c>
      <c r="B2990" s="28"/>
      <c r="C2990" s="29" t="s">
        <v>5782</v>
      </c>
      <c r="D2990" s="30" t="s">
        <v>55</v>
      </c>
      <c r="E2990" s="30" t="s">
        <v>1733</v>
      </c>
      <c r="F2990" s="30" t="s">
        <v>1839</v>
      </c>
      <c r="G2990" s="31" t="s">
        <v>964</v>
      </c>
      <c r="H2990" s="32">
        <v>1875</v>
      </c>
      <c r="I2990" s="5"/>
      <c r="J2990" s="33">
        <f>IF(I2990&lt;1,I2990*H2990*1.3,IF(I2990&gt;=1,I2990*H2990))</f>
        <v>0</v>
      </c>
      <c r="K2990" s="52" t="s">
        <v>1391</v>
      </c>
    </row>
    <row r="2991" spans="1:11" s="35" customFormat="1" ht="15" customHeight="1">
      <c r="A2991" s="38">
        <v>406822</v>
      </c>
      <c r="B2991" s="28"/>
      <c r="C2991" s="29" t="s">
        <v>5783</v>
      </c>
      <c r="D2991" s="30" t="s">
        <v>55</v>
      </c>
      <c r="E2991" s="30" t="s">
        <v>1733</v>
      </c>
      <c r="F2991" s="30" t="s">
        <v>1839</v>
      </c>
      <c r="G2991" s="31" t="s">
        <v>964</v>
      </c>
      <c r="H2991" s="32">
        <v>1875</v>
      </c>
      <c r="I2991" s="5"/>
      <c r="J2991" s="33">
        <f>IF(I2991&lt;1,I2991*H2991*1.3,IF(I2991&gt;=1,I2991*H2991))</f>
        <v>0</v>
      </c>
      <c r="K2991" s="52" t="s">
        <v>1391</v>
      </c>
    </row>
    <row r="2992" spans="1:11" s="35" customFormat="1" ht="15" customHeight="1">
      <c r="A2992" s="38">
        <v>2020</v>
      </c>
      <c r="B2992" s="28"/>
      <c r="C2992" s="29" t="s">
        <v>5784</v>
      </c>
      <c r="D2992" s="30" t="s">
        <v>55</v>
      </c>
      <c r="E2992" s="30" t="s">
        <v>1733</v>
      </c>
      <c r="F2992" s="30" t="s">
        <v>1839</v>
      </c>
      <c r="G2992" s="31" t="s">
        <v>964</v>
      </c>
      <c r="H2992" s="32">
        <v>1875</v>
      </c>
      <c r="I2992" s="5"/>
      <c r="J2992" s="33">
        <f>IF(I2992&lt;1,I2992*H2992*1.3,IF(I2992&gt;=1,I2992*H2992))</f>
        <v>0</v>
      </c>
      <c r="K2992" s="52" t="s">
        <v>1391</v>
      </c>
    </row>
    <row r="2993" spans="1:11" s="35" customFormat="1" ht="15" customHeight="1">
      <c r="A2993" s="38">
        <v>2022</v>
      </c>
      <c r="B2993" s="28"/>
      <c r="C2993" s="29" t="s">
        <v>5785</v>
      </c>
      <c r="D2993" s="30" t="s">
        <v>55</v>
      </c>
      <c r="E2993" s="30" t="s">
        <v>1733</v>
      </c>
      <c r="F2993" s="30" t="s">
        <v>1839</v>
      </c>
      <c r="G2993" s="42" t="s">
        <v>964</v>
      </c>
      <c r="H2993" s="32">
        <v>1875</v>
      </c>
      <c r="I2993" s="5"/>
      <c r="J2993" s="33">
        <f>IF(I2993&lt;1,I2993*H2993*1.3,IF(I2993&gt;=1,I2993*H2993))</f>
        <v>0</v>
      </c>
      <c r="K2993" s="52" t="s">
        <v>1391</v>
      </c>
    </row>
    <row r="2994" spans="1:11" s="35" customFormat="1" ht="15" customHeight="1">
      <c r="A2994" s="38">
        <v>1238097</v>
      </c>
      <c r="B2994" s="28"/>
      <c r="C2994" s="29" t="s">
        <v>5786</v>
      </c>
      <c r="D2994" s="30" t="s">
        <v>55</v>
      </c>
      <c r="E2994" s="30" t="s">
        <v>1733</v>
      </c>
      <c r="F2994" s="30" t="s">
        <v>1839</v>
      </c>
      <c r="G2994" s="31" t="s">
        <v>964</v>
      </c>
      <c r="H2994" s="32">
        <v>1875</v>
      </c>
      <c r="I2994" s="5"/>
      <c r="J2994" s="33">
        <f>IF(I2994&lt;1,I2994*H2994*1.3,IF(I2994&gt;=1,I2994*H2994))</f>
        <v>0</v>
      </c>
      <c r="K2994" s="52" t="s">
        <v>1391</v>
      </c>
    </row>
    <row r="2995" spans="1:11" s="35" customFormat="1" ht="15" customHeight="1">
      <c r="A2995" s="38">
        <v>2028</v>
      </c>
      <c r="B2995" s="28"/>
      <c r="C2995" s="29" t="s">
        <v>5787</v>
      </c>
      <c r="D2995" s="30" t="s">
        <v>55</v>
      </c>
      <c r="E2995" s="30" t="s">
        <v>1733</v>
      </c>
      <c r="F2995" s="30" t="s">
        <v>1839</v>
      </c>
      <c r="G2995" s="31" t="s">
        <v>964</v>
      </c>
      <c r="H2995" s="32">
        <v>1875</v>
      </c>
      <c r="I2995" s="5"/>
      <c r="J2995" s="33">
        <f>IF(I2995&lt;1,I2995*H2995*1.3,IF(I2995&gt;=1,I2995*H2995))</f>
        <v>0</v>
      </c>
      <c r="K2995" s="52" t="s">
        <v>1391</v>
      </c>
    </row>
    <row r="2996" spans="1:11" s="35" customFormat="1" ht="15" customHeight="1">
      <c r="A2996" s="38">
        <v>2030</v>
      </c>
      <c r="B2996" s="28"/>
      <c r="C2996" s="29" t="s">
        <v>5788</v>
      </c>
      <c r="D2996" s="30" t="s">
        <v>55</v>
      </c>
      <c r="E2996" s="30" t="s">
        <v>1733</v>
      </c>
      <c r="F2996" s="30" t="s">
        <v>1839</v>
      </c>
      <c r="G2996" s="31" t="s">
        <v>964</v>
      </c>
      <c r="H2996" s="32">
        <v>1875</v>
      </c>
      <c r="I2996" s="5"/>
      <c r="J2996" s="33">
        <f>IF(I2996&lt;1,I2996*H2996*1.3,IF(I2996&gt;=1,I2996*H2996))</f>
        <v>0</v>
      </c>
      <c r="K2996" s="52" t="s">
        <v>1391</v>
      </c>
    </row>
    <row r="2997" spans="1:11" s="35" customFormat="1" ht="15" customHeight="1">
      <c r="A2997" s="38">
        <v>2032</v>
      </c>
      <c r="B2997" s="28"/>
      <c r="C2997" s="29" t="s">
        <v>5789</v>
      </c>
      <c r="D2997" s="30" t="s">
        <v>55</v>
      </c>
      <c r="E2997" s="30" t="s">
        <v>1733</v>
      </c>
      <c r="F2997" s="30" t="s">
        <v>1839</v>
      </c>
      <c r="G2997" s="31" t="s">
        <v>964</v>
      </c>
      <c r="H2997" s="32">
        <v>1875</v>
      </c>
      <c r="I2997" s="5"/>
      <c r="J2997" s="33">
        <f>IF(I2997&lt;1,I2997*H2997*1.3,IF(I2997&gt;=1,I2997*H2997))</f>
        <v>0</v>
      </c>
      <c r="K2997" s="52" t="s">
        <v>1391</v>
      </c>
    </row>
    <row r="2998" spans="1:11" s="48" customFormat="1" ht="15" customHeight="1">
      <c r="A2998" s="43"/>
      <c r="B2998" s="22" t="s">
        <v>577</v>
      </c>
      <c r="C2998" s="22"/>
      <c r="D2998" s="44"/>
      <c r="E2998" s="44"/>
      <c r="F2998" s="43"/>
      <c r="G2998" s="45"/>
      <c r="H2998" s="46"/>
      <c r="I2998" s="8"/>
      <c r="J2998" s="47"/>
      <c r="K2998" s="47"/>
    </row>
    <row r="2999" spans="1:11" s="35" customFormat="1" ht="15" customHeight="1">
      <c r="A2999" s="41" t="s">
        <v>1037</v>
      </c>
      <c r="B2999" s="28"/>
      <c r="C2999" s="29" t="s">
        <v>5790</v>
      </c>
      <c r="D2999" s="30">
        <v>20</v>
      </c>
      <c r="E2999" s="30" t="s">
        <v>1733</v>
      </c>
      <c r="F2999" s="30" t="s">
        <v>1914</v>
      </c>
      <c r="G2999" s="31" t="s">
        <v>964</v>
      </c>
      <c r="H2999" s="32">
        <v>2125</v>
      </c>
      <c r="I2999" s="5"/>
      <c r="J2999" s="33">
        <f>IF(I2999&lt;1,I2999*H2999*1.3,IF(I2999&gt;=1,I2999*H2999))</f>
        <v>0</v>
      </c>
      <c r="K2999" s="49" t="s">
        <v>1388</v>
      </c>
    </row>
    <row r="3000" spans="1:11" s="35" customFormat="1" ht="15" customHeight="1">
      <c r="A3000" s="41" t="s">
        <v>1035</v>
      </c>
      <c r="B3000" s="28"/>
      <c r="C3000" s="29" t="s">
        <v>5791</v>
      </c>
      <c r="D3000" s="30">
        <v>20</v>
      </c>
      <c r="E3000" s="30" t="s">
        <v>1733</v>
      </c>
      <c r="F3000" s="30" t="s">
        <v>1914</v>
      </c>
      <c r="G3000" s="31" t="s">
        <v>964</v>
      </c>
      <c r="H3000" s="32">
        <v>2125</v>
      </c>
      <c r="I3000" s="5"/>
      <c r="J3000" s="33">
        <f>IF(I3000&lt;1,I3000*H3000*1.3,IF(I3000&gt;=1,I3000*H3000))</f>
        <v>0</v>
      </c>
      <c r="K3000" s="49" t="s">
        <v>1388</v>
      </c>
    </row>
    <row r="3001" spans="1:11" s="35" customFormat="1" ht="15" customHeight="1">
      <c r="A3001" s="41" t="s">
        <v>1039</v>
      </c>
      <c r="B3001" s="28"/>
      <c r="C3001" s="29" t="s">
        <v>5792</v>
      </c>
      <c r="D3001" s="30">
        <v>20</v>
      </c>
      <c r="E3001" s="30" t="s">
        <v>1733</v>
      </c>
      <c r="F3001" s="30" t="s">
        <v>1914</v>
      </c>
      <c r="G3001" s="31" t="s">
        <v>964</v>
      </c>
      <c r="H3001" s="32">
        <v>2125</v>
      </c>
      <c r="I3001" s="5"/>
      <c r="J3001" s="33">
        <f>IF(I3001&lt;1,I3001*H3001*1.3,IF(I3001&gt;=1,I3001*H3001))</f>
        <v>0</v>
      </c>
      <c r="K3001" s="49" t="s">
        <v>1388</v>
      </c>
    </row>
    <row r="3002" spans="1:11" s="35" customFormat="1" ht="15" customHeight="1">
      <c r="A3002" s="41" t="s">
        <v>1434</v>
      </c>
      <c r="B3002" s="28"/>
      <c r="C3002" s="29" t="s">
        <v>5793</v>
      </c>
      <c r="D3002" s="30">
        <v>20</v>
      </c>
      <c r="E3002" s="30" t="s">
        <v>1733</v>
      </c>
      <c r="F3002" s="30" t="s">
        <v>1914</v>
      </c>
      <c r="G3002" s="31" t="s">
        <v>964</v>
      </c>
      <c r="H3002" s="32">
        <v>2125</v>
      </c>
      <c r="I3002" s="5"/>
      <c r="J3002" s="33">
        <f>IF(I3002&lt;1,I3002*H3002*1.3,IF(I3002&gt;=1,I3002*H3002))</f>
        <v>0</v>
      </c>
      <c r="K3002" s="49" t="s">
        <v>1388</v>
      </c>
    </row>
    <row r="3003" spans="1:11" s="35" customFormat="1" ht="15" customHeight="1">
      <c r="A3003" s="41" t="s">
        <v>1038</v>
      </c>
      <c r="B3003" s="28"/>
      <c r="C3003" s="29" t="s">
        <v>5790</v>
      </c>
      <c r="D3003" s="30">
        <v>20</v>
      </c>
      <c r="E3003" s="30" t="s">
        <v>1698</v>
      </c>
      <c r="F3003" s="30" t="s">
        <v>1914</v>
      </c>
      <c r="G3003" s="31" t="s">
        <v>964</v>
      </c>
      <c r="H3003" s="32">
        <v>2500</v>
      </c>
      <c r="I3003" s="5"/>
      <c r="J3003" s="33">
        <f>IF(I3003&lt;1,I3003*H3003*1.3,IF(I3003&gt;=1,I3003*H3003))</f>
        <v>0</v>
      </c>
      <c r="K3003" s="49" t="s">
        <v>1388</v>
      </c>
    </row>
    <row r="3004" spans="1:11" s="35" customFormat="1" ht="15" customHeight="1">
      <c r="A3004" s="41" t="s">
        <v>1036</v>
      </c>
      <c r="B3004" s="28"/>
      <c r="C3004" s="29" t="s">
        <v>5791</v>
      </c>
      <c r="D3004" s="30">
        <v>20</v>
      </c>
      <c r="E3004" s="30" t="s">
        <v>1698</v>
      </c>
      <c r="F3004" s="30" t="s">
        <v>1914</v>
      </c>
      <c r="G3004" s="31" t="s">
        <v>964</v>
      </c>
      <c r="H3004" s="32">
        <v>2500</v>
      </c>
      <c r="I3004" s="5"/>
      <c r="J3004" s="33">
        <f>IF(I3004&lt;1,I3004*H3004*1.3,IF(I3004&gt;=1,I3004*H3004))</f>
        <v>0</v>
      </c>
      <c r="K3004" s="49" t="s">
        <v>1388</v>
      </c>
    </row>
    <row r="3005" spans="1:11" s="35" customFormat="1" ht="15" customHeight="1">
      <c r="A3005" s="41" t="s">
        <v>1040</v>
      </c>
      <c r="B3005" s="28"/>
      <c r="C3005" s="29" t="s">
        <v>5792</v>
      </c>
      <c r="D3005" s="30">
        <v>20</v>
      </c>
      <c r="E3005" s="30" t="s">
        <v>1698</v>
      </c>
      <c r="F3005" s="30" t="s">
        <v>1914</v>
      </c>
      <c r="G3005" s="31" t="s">
        <v>964</v>
      </c>
      <c r="H3005" s="32">
        <v>2500</v>
      </c>
      <c r="I3005" s="5"/>
      <c r="J3005" s="33">
        <f>IF(I3005&lt;1,I3005*H3005*1.3,IF(I3005&gt;=1,I3005*H3005))</f>
        <v>0</v>
      </c>
      <c r="K3005" s="49" t="s">
        <v>1388</v>
      </c>
    </row>
    <row r="3006" spans="1:11" s="35" customFormat="1" ht="15" customHeight="1">
      <c r="A3006" s="41" t="s">
        <v>1433</v>
      </c>
      <c r="B3006" s="28"/>
      <c r="C3006" s="29" t="s">
        <v>5793</v>
      </c>
      <c r="D3006" s="30">
        <v>20</v>
      </c>
      <c r="E3006" s="30" t="s">
        <v>1698</v>
      </c>
      <c r="F3006" s="30" t="s">
        <v>1914</v>
      </c>
      <c r="G3006" s="42" t="s">
        <v>964</v>
      </c>
      <c r="H3006" s="32">
        <v>2500</v>
      </c>
      <c r="I3006" s="5"/>
      <c r="J3006" s="33">
        <f>IF(I3006&lt;1,I3006*H3006*1.3,IF(I3006&gt;=1,I3006*H3006))</f>
        <v>0</v>
      </c>
      <c r="K3006" s="49" t="s">
        <v>1388</v>
      </c>
    </row>
    <row r="3007" spans="1:11" s="35" customFormat="1" ht="15" customHeight="1">
      <c r="A3007" s="41" t="s">
        <v>829</v>
      </c>
      <c r="B3007" s="28"/>
      <c r="C3007" s="29" t="s">
        <v>5794</v>
      </c>
      <c r="D3007" s="30">
        <v>20</v>
      </c>
      <c r="E3007" s="30" t="s">
        <v>1733</v>
      </c>
      <c r="F3007" s="30" t="s">
        <v>1914</v>
      </c>
      <c r="G3007" s="31" t="s">
        <v>964</v>
      </c>
      <c r="H3007" s="32">
        <v>2250</v>
      </c>
      <c r="I3007" s="5"/>
      <c r="J3007" s="33">
        <f>IF(I3007&lt;1,I3007*H3007*1.3,IF(I3007&gt;=1,I3007*H3007))</f>
        <v>0</v>
      </c>
      <c r="K3007" s="49" t="s">
        <v>1388</v>
      </c>
    </row>
    <row r="3008" spans="1:11" s="35" customFormat="1" ht="15" customHeight="1">
      <c r="A3008" s="41" t="s">
        <v>831</v>
      </c>
      <c r="B3008" s="28"/>
      <c r="C3008" s="29" t="s">
        <v>5795</v>
      </c>
      <c r="D3008" s="30">
        <v>20</v>
      </c>
      <c r="E3008" s="30" t="s">
        <v>1733</v>
      </c>
      <c r="F3008" s="30" t="s">
        <v>1914</v>
      </c>
      <c r="G3008" s="31" t="s">
        <v>964</v>
      </c>
      <c r="H3008" s="32">
        <v>2250</v>
      </c>
      <c r="I3008" s="5"/>
      <c r="J3008" s="33">
        <f>IF(I3008&lt;1,I3008*H3008*1.3,IF(I3008&gt;=1,I3008*H3008))</f>
        <v>0</v>
      </c>
      <c r="K3008" s="49" t="s">
        <v>1388</v>
      </c>
    </row>
    <row r="3009" spans="1:11" s="35" customFormat="1" ht="15" customHeight="1">
      <c r="A3009" s="41" t="s">
        <v>830</v>
      </c>
      <c r="B3009" s="28"/>
      <c r="C3009" s="29" t="s">
        <v>5794</v>
      </c>
      <c r="D3009" s="30">
        <v>20</v>
      </c>
      <c r="E3009" s="30" t="s">
        <v>1698</v>
      </c>
      <c r="F3009" s="30" t="s">
        <v>1914</v>
      </c>
      <c r="G3009" s="31" t="s">
        <v>964</v>
      </c>
      <c r="H3009" s="32">
        <v>2750</v>
      </c>
      <c r="I3009" s="5"/>
      <c r="J3009" s="33">
        <f>IF(I3009&lt;1,I3009*H3009*1.3,IF(I3009&gt;=1,I3009*H3009))</f>
        <v>0</v>
      </c>
      <c r="K3009" s="49" t="s">
        <v>1388</v>
      </c>
    </row>
    <row r="3010" spans="1:11" s="35" customFormat="1" ht="15" customHeight="1">
      <c r="A3010" s="41" t="s">
        <v>832</v>
      </c>
      <c r="B3010" s="28"/>
      <c r="C3010" s="29" t="s">
        <v>5795</v>
      </c>
      <c r="D3010" s="30">
        <v>20</v>
      </c>
      <c r="E3010" s="30" t="s">
        <v>1698</v>
      </c>
      <c r="F3010" s="30" t="s">
        <v>1914</v>
      </c>
      <c r="G3010" s="31" t="s">
        <v>964</v>
      </c>
      <c r="H3010" s="32">
        <v>2750</v>
      </c>
      <c r="I3010" s="5"/>
      <c r="J3010" s="33">
        <f>IF(I3010&lt;1,I3010*H3010*1.3,IF(I3010&gt;=1,I3010*H3010))</f>
        <v>0</v>
      </c>
      <c r="K3010" s="49" t="s">
        <v>1388</v>
      </c>
    </row>
    <row r="3011" spans="1:11" s="35" customFormat="1" ht="15" customHeight="1">
      <c r="A3011" s="41">
        <v>70060529</v>
      </c>
      <c r="B3011" s="64" t="s">
        <v>3076</v>
      </c>
      <c r="C3011" s="29" t="s">
        <v>5796</v>
      </c>
      <c r="D3011" s="30" t="s">
        <v>116</v>
      </c>
      <c r="E3011" s="30" t="s">
        <v>1733</v>
      </c>
      <c r="F3011" s="30" t="s">
        <v>1914</v>
      </c>
      <c r="G3011" s="31" t="s">
        <v>964</v>
      </c>
      <c r="H3011" s="122">
        <v>4000</v>
      </c>
      <c r="I3011" s="5"/>
      <c r="J3011" s="33">
        <f>IF(I3011&lt;1,I3011*H3011*1.3,IF(I3011&gt;=1,I3011*H3011))</f>
        <v>0</v>
      </c>
      <c r="K3011" s="54" t="s">
        <v>1393</v>
      </c>
    </row>
    <row r="3012" spans="1:11" s="35" customFormat="1" ht="15" customHeight="1">
      <c r="A3012" s="41">
        <v>70048642</v>
      </c>
      <c r="B3012" s="64" t="s">
        <v>3076</v>
      </c>
      <c r="C3012" s="29" t="s">
        <v>5797</v>
      </c>
      <c r="D3012" s="30" t="s">
        <v>116</v>
      </c>
      <c r="E3012" s="30" t="s">
        <v>1733</v>
      </c>
      <c r="F3012" s="30" t="s">
        <v>1914</v>
      </c>
      <c r="G3012" s="31" t="s">
        <v>964</v>
      </c>
      <c r="H3012" s="122">
        <v>4000</v>
      </c>
      <c r="I3012" s="5"/>
      <c r="J3012" s="33">
        <f>IF(I3012&lt;1,I3012*H3012*1.3,IF(I3012&gt;=1,I3012*H3012))</f>
        <v>0</v>
      </c>
      <c r="K3012" s="54" t="s">
        <v>1393</v>
      </c>
    </row>
    <row r="3013" spans="1:11" s="35" customFormat="1" ht="15" customHeight="1">
      <c r="A3013" s="36" t="s">
        <v>1750</v>
      </c>
      <c r="B3013" s="28"/>
      <c r="C3013" s="29" t="s">
        <v>5798</v>
      </c>
      <c r="D3013" s="30">
        <v>20</v>
      </c>
      <c r="E3013" s="30" t="s">
        <v>1733</v>
      </c>
      <c r="F3013" s="30" t="s">
        <v>1914</v>
      </c>
      <c r="G3013" s="31" t="s">
        <v>964</v>
      </c>
      <c r="H3013" s="32">
        <v>250</v>
      </c>
      <c r="I3013" s="5"/>
      <c r="J3013" s="33">
        <f>IF(I3013&lt;1,I3013*H3013*1.3,IF(I3013&gt;=1,I3013*H3013))</f>
        <v>0</v>
      </c>
      <c r="K3013" s="34" t="s">
        <v>1390</v>
      </c>
    </row>
    <row r="3014" spans="1:11" s="35" customFormat="1" ht="15" customHeight="1">
      <c r="A3014" s="36" t="s">
        <v>1751</v>
      </c>
      <c r="B3014" s="28"/>
      <c r="C3014" s="29" t="s">
        <v>5799</v>
      </c>
      <c r="D3014" s="30">
        <v>20</v>
      </c>
      <c r="E3014" s="30" t="s">
        <v>1733</v>
      </c>
      <c r="F3014" s="30" t="s">
        <v>1914</v>
      </c>
      <c r="G3014" s="42" t="s">
        <v>964</v>
      </c>
      <c r="H3014" s="32">
        <v>250</v>
      </c>
      <c r="I3014" s="5"/>
      <c r="J3014" s="33">
        <f>IF(I3014&lt;1,I3014*H3014*1.3,IF(I3014&gt;=1,I3014*H3014))</f>
        <v>0</v>
      </c>
      <c r="K3014" s="34" t="s">
        <v>1390</v>
      </c>
    </row>
    <row r="3015" spans="1:11" s="48" customFormat="1" ht="15" customHeight="1">
      <c r="A3015" s="43"/>
      <c r="B3015" s="22" t="s">
        <v>578</v>
      </c>
      <c r="C3015" s="22"/>
      <c r="D3015" s="44"/>
      <c r="E3015" s="44"/>
      <c r="F3015" s="43"/>
      <c r="G3015" s="45"/>
      <c r="H3015" s="46"/>
      <c r="I3015" s="8"/>
      <c r="J3015" s="47"/>
      <c r="K3015" s="47"/>
    </row>
    <row r="3016" spans="1:11" s="35" customFormat="1" ht="15" customHeight="1">
      <c r="A3016" s="36" t="s">
        <v>1041</v>
      </c>
      <c r="B3016" s="28"/>
      <c r="C3016" s="29" t="s">
        <v>5800</v>
      </c>
      <c r="D3016" s="30">
        <v>15</v>
      </c>
      <c r="E3016" s="30" t="s">
        <v>1733</v>
      </c>
      <c r="F3016" s="30" t="s">
        <v>1914</v>
      </c>
      <c r="G3016" s="31" t="s">
        <v>964</v>
      </c>
      <c r="H3016" s="32">
        <v>2125</v>
      </c>
      <c r="I3016" s="5"/>
      <c r="J3016" s="33">
        <f>IF(I3016&lt;1,I3016*H3016*1.3,IF(I3016&gt;=1,I3016*H3016))</f>
        <v>0</v>
      </c>
      <c r="K3016" s="49" t="s">
        <v>1388</v>
      </c>
    </row>
    <row r="3017" spans="1:11" s="35" customFormat="1" ht="15" customHeight="1">
      <c r="A3017" s="36" t="s">
        <v>1042</v>
      </c>
      <c r="B3017" s="28"/>
      <c r="C3017" s="29" t="s">
        <v>5800</v>
      </c>
      <c r="D3017" s="30">
        <v>15</v>
      </c>
      <c r="E3017" s="30" t="s">
        <v>1698</v>
      </c>
      <c r="F3017" s="30" t="s">
        <v>1914</v>
      </c>
      <c r="G3017" s="31" t="s">
        <v>964</v>
      </c>
      <c r="H3017" s="32">
        <v>2375</v>
      </c>
      <c r="I3017" s="5"/>
      <c r="J3017" s="33">
        <f>IF(I3017&lt;1,I3017*H3017*1.3,IF(I3017&gt;=1,I3017*H3017))</f>
        <v>0</v>
      </c>
      <c r="K3017" s="49" t="s">
        <v>1388</v>
      </c>
    </row>
    <row r="3018" spans="1:11" s="35" customFormat="1" ht="15" customHeight="1">
      <c r="A3018" s="36" t="s">
        <v>1043</v>
      </c>
      <c r="B3018" s="28"/>
      <c r="C3018" s="29" t="s">
        <v>5801</v>
      </c>
      <c r="D3018" s="30">
        <v>15</v>
      </c>
      <c r="E3018" s="30" t="s">
        <v>1733</v>
      </c>
      <c r="F3018" s="30" t="s">
        <v>1914</v>
      </c>
      <c r="G3018" s="31" t="s">
        <v>964</v>
      </c>
      <c r="H3018" s="32">
        <v>2125</v>
      </c>
      <c r="I3018" s="5"/>
      <c r="J3018" s="33">
        <f>IF(I3018&lt;1,I3018*H3018*1.3,IF(I3018&gt;=1,I3018*H3018))</f>
        <v>0</v>
      </c>
      <c r="K3018" s="49" t="s">
        <v>1388</v>
      </c>
    </row>
    <row r="3019" spans="1:11" s="35" customFormat="1" ht="15" customHeight="1">
      <c r="A3019" s="36" t="s">
        <v>1044</v>
      </c>
      <c r="B3019" s="28"/>
      <c r="C3019" s="29" t="s">
        <v>5801</v>
      </c>
      <c r="D3019" s="30">
        <v>15</v>
      </c>
      <c r="E3019" s="30" t="s">
        <v>1698</v>
      </c>
      <c r="F3019" s="30" t="s">
        <v>1914</v>
      </c>
      <c r="G3019" s="31" t="s">
        <v>964</v>
      </c>
      <c r="H3019" s="32">
        <v>2375</v>
      </c>
      <c r="I3019" s="5"/>
      <c r="J3019" s="33">
        <f>IF(I3019&lt;1,I3019*H3019*1.3,IF(I3019&gt;=1,I3019*H3019))</f>
        <v>0</v>
      </c>
      <c r="K3019" s="49" t="s">
        <v>1388</v>
      </c>
    </row>
    <row r="3020" spans="1:11" s="35" customFormat="1" ht="15" customHeight="1">
      <c r="A3020" s="36">
        <v>70018498</v>
      </c>
      <c r="B3020" s="28"/>
      <c r="C3020" s="29" t="s">
        <v>5802</v>
      </c>
      <c r="D3020" s="30">
        <v>25</v>
      </c>
      <c r="E3020" s="30" t="s">
        <v>1733</v>
      </c>
      <c r="F3020" s="30" t="s">
        <v>1914</v>
      </c>
      <c r="G3020" s="31" t="s">
        <v>964</v>
      </c>
      <c r="H3020" s="32">
        <v>2250</v>
      </c>
      <c r="I3020" s="5"/>
      <c r="J3020" s="33">
        <f>IF(I3020&lt;1,I3020*H3020*1.3,IF(I3020&gt;=1,I3020*H3020))</f>
        <v>0</v>
      </c>
      <c r="K3020" s="54" t="s">
        <v>1393</v>
      </c>
    </row>
    <row r="3021" spans="1:11" s="35" customFormat="1" ht="15" customHeight="1">
      <c r="A3021" s="36">
        <v>70018499</v>
      </c>
      <c r="B3021" s="28"/>
      <c r="C3021" s="29" t="s">
        <v>5803</v>
      </c>
      <c r="D3021" s="30">
        <v>25</v>
      </c>
      <c r="E3021" s="30" t="s">
        <v>1733</v>
      </c>
      <c r="F3021" s="30" t="s">
        <v>1914</v>
      </c>
      <c r="G3021" s="31" t="s">
        <v>964</v>
      </c>
      <c r="H3021" s="32">
        <v>2250</v>
      </c>
      <c r="I3021" s="5"/>
      <c r="J3021" s="33">
        <f>IF(I3021&lt;1,I3021*H3021*1.3,IF(I3021&gt;=1,I3021*H3021))</f>
        <v>0</v>
      </c>
      <c r="K3021" s="54" t="s">
        <v>1393</v>
      </c>
    </row>
    <row r="3022" spans="1:11" s="48" customFormat="1" ht="15" customHeight="1">
      <c r="A3022" s="43"/>
      <c r="B3022" s="22" t="s">
        <v>579</v>
      </c>
      <c r="C3022" s="22"/>
      <c r="D3022" s="44"/>
      <c r="E3022" s="44"/>
      <c r="F3022" s="43"/>
      <c r="G3022" s="45"/>
      <c r="H3022" s="46"/>
      <c r="I3022" s="8"/>
      <c r="J3022" s="47"/>
      <c r="K3022" s="47"/>
    </row>
    <row r="3023" spans="1:11" s="35" customFormat="1" ht="15" customHeight="1">
      <c r="A3023" s="36">
        <v>70001107</v>
      </c>
      <c r="B3023" s="28"/>
      <c r="C3023" s="29" t="s">
        <v>5804</v>
      </c>
      <c r="D3023" s="30" t="s">
        <v>373</v>
      </c>
      <c r="E3023" s="30" t="s">
        <v>1733</v>
      </c>
      <c r="F3023" s="30" t="s">
        <v>1914</v>
      </c>
      <c r="G3023" s="31" t="s">
        <v>964</v>
      </c>
      <c r="H3023" s="32">
        <v>2250</v>
      </c>
      <c r="I3023" s="5"/>
      <c r="J3023" s="33">
        <f>IF(I3023&lt;1,I3023*H3023*1.3,IF(I3023&gt;=1,I3023*H3023))</f>
        <v>0</v>
      </c>
      <c r="K3023" s="54" t="s">
        <v>1393</v>
      </c>
    </row>
    <row r="3024" spans="1:11" s="48" customFormat="1" ht="15" customHeight="1">
      <c r="A3024" s="43"/>
      <c r="B3024" s="22" t="s">
        <v>580</v>
      </c>
      <c r="C3024" s="22"/>
      <c r="D3024" s="44"/>
      <c r="E3024" s="44"/>
      <c r="F3024" s="43"/>
      <c r="G3024" s="45"/>
      <c r="H3024" s="46"/>
      <c r="I3024" s="8"/>
      <c r="J3024" s="47"/>
      <c r="K3024" s="47"/>
    </row>
    <row r="3025" spans="1:11" s="35" customFormat="1" ht="15" customHeight="1">
      <c r="A3025" s="36" t="s">
        <v>2269</v>
      </c>
      <c r="B3025" s="28"/>
      <c r="C3025" s="29" t="s">
        <v>5805</v>
      </c>
      <c r="D3025" s="51" t="s">
        <v>26</v>
      </c>
      <c r="E3025" s="30" t="s">
        <v>1733</v>
      </c>
      <c r="F3025" s="30" t="s">
        <v>1914</v>
      </c>
      <c r="G3025" s="31" t="s">
        <v>964</v>
      </c>
      <c r="H3025" s="32">
        <v>625</v>
      </c>
      <c r="I3025" s="5"/>
      <c r="J3025" s="33">
        <f>IF(I3025&lt;1,I3025*H3025*1.3,IF(I3025&gt;=1,I3025*H3025))</f>
        <v>0</v>
      </c>
      <c r="K3025" s="60" t="s">
        <v>3265</v>
      </c>
    </row>
    <row r="3026" spans="1:11" s="35" customFormat="1" ht="15" customHeight="1">
      <c r="A3026" s="36" t="s">
        <v>2270</v>
      </c>
      <c r="B3026" s="28"/>
      <c r="C3026" s="29" t="s">
        <v>5806</v>
      </c>
      <c r="D3026" s="51" t="s">
        <v>26</v>
      </c>
      <c r="E3026" s="30" t="s">
        <v>1733</v>
      </c>
      <c r="F3026" s="30" t="s">
        <v>1914</v>
      </c>
      <c r="G3026" s="31" t="s">
        <v>964</v>
      </c>
      <c r="H3026" s="32">
        <v>625</v>
      </c>
      <c r="I3026" s="5"/>
      <c r="J3026" s="33">
        <f>IF(I3026&lt;1,I3026*H3026*1.3,IF(I3026&gt;=1,I3026*H3026))</f>
        <v>0</v>
      </c>
      <c r="K3026" s="60" t="s">
        <v>3265</v>
      </c>
    </row>
    <row r="3027" spans="1:11" s="35" customFormat="1" ht="15" customHeight="1">
      <c r="A3027" s="41" t="s">
        <v>2544</v>
      </c>
      <c r="B3027" s="28"/>
      <c r="C3027" s="29" t="s">
        <v>5807</v>
      </c>
      <c r="D3027" s="51">
        <v>50</v>
      </c>
      <c r="E3027" s="30" t="s">
        <v>1733</v>
      </c>
      <c r="F3027" s="30" t="s">
        <v>1914</v>
      </c>
      <c r="G3027" s="31" t="s">
        <v>964</v>
      </c>
      <c r="H3027" s="32">
        <v>250</v>
      </c>
      <c r="I3027" s="5"/>
      <c r="J3027" s="33">
        <f>IF(I3027&lt;1,I3027*H3027*1.3,IF(I3027&gt;=1,I3027*H3027))</f>
        <v>0</v>
      </c>
      <c r="K3027" s="49" t="s">
        <v>1388</v>
      </c>
    </row>
    <row r="3028" spans="1:11" s="48" customFormat="1" ht="15" customHeight="1">
      <c r="A3028" s="43"/>
      <c r="B3028" s="22" t="s">
        <v>581</v>
      </c>
      <c r="C3028" s="22"/>
      <c r="D3028" s="44"/>
      <c r="E3028" s="44"/>
      <c r="F3028" s="43"/>
      <c r="G3028" s="45"/>
      <c r="H3028" s="46"/>
      <c r="I3028" s="8"/>
      <c r="J3028" s="47"/>
      <c r="K3028" s="47"/>
    </row>
    <row r="3029" spans="1:11" s="35" customFormat="1" ht="15" customHeight="1">
      <c r="A3029" s="36">
        <v>215174</v>
      </c>
      <c r="B3029" s="64" t="s">
        <v>3076</v>
      </c>
      <c r="C3029" s="29" t="s">
        <v>5808</v>
      </c>
      <c r="D3029" s="51">
        <v>30</v>
      </c>
      <c r="E3029" s="30" t="s">
        <v>1698</v>
      </c>
      <c r="F3029" s="30" t="s">
        <v>1914</v>
      </c>
      <c r="G3029" s="31" t="s">
        <v>964</v>
      </c>
      <c r="H3029" s="32">
        <v>23750</v>
      </c>
      <c r="I3029" s="5"/>
      <c r="J3029" s="33">
        <f>IF(I3029&lt;1,I3029*H3029*1.3,IF(I3029&gt;=1,I3029*H3029))</f>
        <v>0</v>
      </c>
      <c r="K3029" s="128" t="s">
        <v>1392</v>
      </c>
    </row>
    <row r="3030" spans="1:11" s="35" customFormat="1" ht="15" customHeight="1">
      <c r="A3030" s="36">
        <v>215385</v>
      </c>
      <c r="B3030" s="64" t="s">
        <v>3076</v>
      </c>
      <c r="C3030" s="29" t="s">
        <v>5809</v>
      </c>
      <c r="D3030" s="51">
        <v>30</v>
      </c>
      <c r="E3030" s="30" t="s">
        <v>1698</v>
      </c>
      <c r="F3030" s="30" t="s">
        <v>1914</v>
      </c>
      <c r="G3030" s="31" t="s">
        <v>964</v>
      </c>
      <c r="H3030" s="32">
        <v>23750</v>
      </c>
      <c r="I3030" s="5"/>
      <c r="J3030" s="33">
        <f>IF(I3030&lt;1,I3030*H3030*1.3,IF(I3030&gt;=1,I3030*H3030))</f>
        <v>0</v>
      </c>
      <c r="K3030" s="128" t="s">
        <v>1392</v>
      </c>
    </row>
    <row r="3031" spans="1:11" s="35" customFormat="1" ht="15" customHeight="1">
      <c r="A3031" s="36">
        <v>215386</v>
      </c>
      <c r="B3031" s="64" t="s">
        <v>3076</v>
      </c>
      <c r="C3031" s="29" t="s">
        <v>5810</v>
      </c>
      <c r="D3031" s="51">
        <v>30</v>
      </c>
      <c r="E3031" s="30" t="s">
        <v>1698</v>
      </c>
      <c r="F3031" s="30" t="s">
        <v>1914</v>
      </c>
      <c r="G3031" s="31" t="s">
        <v>964</v>
      </c>
      <c r="H3031" s="32">
        <v>23750</v>
      </c>
      <c r="I3031" s="5"/>
      <c r="J3031" s="33">
        <f>IF(I3031&lt;1,I3031*H3031*1.3,IF(I3031&gt;=1,I3031*H3031))</f>
        <v>0</v>
      </c>
      <c r="K3031" s="128" t="s">
        <v>1392</v>
      </c>
    </row>
    <row r="3032" spans="1:11" s="35" customFormat="1" ht="15" customHeight="1">
      <c r="A3032" s="50">
        <v>1033948</v>
      </c>
      <c r="B3032" s="28"/>
      <c r="C3032" s="29" t="s">
        <v>5811</v>
      </c>
      <c r="D3032" s="61" t="s">
        <v>1117</v>
      </c>
      <c r="E3032" s="30" t="s">
        <v>1698</v>
      </c>
      <c r="F3032" s="30" t="s">
        <v>1914</v>
      </c>
      <c r="G3032" s="31" t="s">
        <v>964</v>
      </c>
      <c r="H3032" s="32">
        <v>23750</v>
      </c>
      <c r="I3032" s="5"/>
      <c r="J3032" s="33">
        <f>IF(I3032&lt;1,I3032*H3032*1.3,IF(I3032&gt;=1,I3032*H3032))</f>
        <v>0</v>
      </c>
      <c r="K3032" s="52" t="s">
        <v>1391</v>
      </c>
    </row>
    <row r="3033" spans="1:11" s="35" customFormat="1" ht="15" customHeight="1">
      <c r="A3033" s="50">
        <v>1033950</v>
      </c>
      <c r="B3033" s="28"/>
      <c r="C3033" s="29" t="s">
        <v>5812</v>
      </c>
      <c r="D3033" s="61" t="s">
        <v>1117</v>
      </c>
      <c r="E3033" s="30" t="s">
        <v>1698</v>
      </c>
      <c r="F3033" s="30" t="s">
        <v>1914</v>
      </c>
      <c r="G3033" s="31" t="s">
        <v>964</v>
      </c>
      <c r="H3033" s="32">
        <v>23750</v>
      </c>
      <c r="I3033" s="5"/>
      <c r="J3033" s="33">
        <f>IF(I3033&lt;1,I3033*H3033*1.3,IF(I3033&gt;=1,I3033*H3033))</f>
        <v>0</v>
      </c>
      <c r="K3033" s="52" t="s">
        <v>1391</v>
      </c>
    </row>
    <row r="3034" spans="1:11" s="35" customFormat="1" ht="15" customHeight="1">
      <c r="A3034" s="50">
        <v>1033949</v>
      </c>
      <c r="B3034" s="28"/>
      <c r="C3034" s="29" t="s">
        <v>5813</v>
      </c>
      <c r="D3034" s="61" t="s">
        <v>1117</v>
      </c>
      <c r="E3034" s="30" t="s">
        <v>1698</v>
      </c>
      <c r="F3034" s="30" t="s">
        <v>1914</v>
      </c>
      <c r="G3034" s="31" t="s">
        <v>964</v>
      </c>
      <c r="H3034" s="32">
        <v>23750</v>
      </c>
      <c r="I3034" s="5"/>
      <c r="J3034" s="33">
        <f>IF(I3034&lt;1,I3034*H3034*1.3,IF(I3034&gt;=1,I3034*H3034))</f>
        <v>0</v>
      </c>
      <c r="K3034" s="52" t="s">
        <v>1391</v>
      </c>
    </row>
    <row r="3035" spans="1:11" s="35" customFormat="1" ht="15" customHeight="1">
      <c r="A3035" s="36" t="s">
        <v>582</v>
      </c>
      <c r="B3035" s="28"/>
      <c r="C3035" s="29" t="s">
        <v>5814</v>
      </c>
      <c r="D3035" s="51" t="s">
        <v>209</v>
      </c>
      <c r="E3035" s="30" t="s">
        <v>1698</v>
      </c>
      <c r="F3035" s="30" t="s">
        <v>1914</v>
      </c>
      <c r="G3035" s="31" t="s">
        <v>964</v>
      </c>
      <c r="H3035" s="32">
        <v>9000</v>
      </c>
      <c r="I3035" s="5"/>
      <c r="J3035" s="33">
        <f>IF(I3035&lt;1,I3035*H3035*1.3,IF(I3035&gt;=1,I3035*H3035))</f>
        <v>0</v>
      </c>
      <c r="K3035" s="128" t="s">
        <v>1392</v>
      </c>
    </row>
    <row r="3036" spans="1:11" s="35" customFormat="1" ht="15" customHeight="1">
      <c r="A3036" s="36" t="s">
        <v>583</v>
      </c>
      <c r="B3036" s="28"/>
      <c r="C3036" s="29" t="s">
        <v>5815</v>
      </c>
      <c r="D3036" s="51" t="s">
        <v>209</v>
      </c>
      <c r="E3036" s="30" t="s">
        <v>1698</v>
      </c>
      <c r="F3036" s="30" t="s">
        <v>1914</v>
      </c>
      <c r="G3036" s="31" t="s">
        <v>964</v>
      </c>
      <c r="H3036" s="32">
        <v>9000</v>
      </c>
      <c r="I3036" s="5"/>
      <c r="J3036" s="33">
        <f>IF(I3036&lt;1,I3036*H3036*1.3,IF(I3036&gt;=1,I3036*H3036))</f>
        <v>0</v>
      </c>
      <c r="K3036" s="128" t="s">
        <v>1392</v>
      </c>
    </row>
    <row r="3037" spans="1:11" s="35" customFormat="1" ht="15" customHeight="1">
      <c r="A3037" s="36" t="s">
        <v>584</v>
      </c>
      <c r="B3037" s="28"/>
      <c r="C3037" s="29" t="s">
        <v>5816</v>
      </c>
      <c r="D3037" s="51" t="s">
        <v>209</v>
      </c>
      <c r="E3037" s="30" t="s">
        <v>1698</v>
      </c>
      <c r="F3037" s="30" t="s">
        <v>1914</v>
      </c>
      <c r="G3037" s="31" t="s">
        <v>964</v>
      </c>
      <c r="H3037" s="32">
        <v>9000</v>
      </c>
      <c r="I3037" s="5"/>
      <c r="J3037" s="33">
        <f>IF(I3037&lt;1,I3037*H3037*1.3,IF(I3037&gt;=1,I3037*H3037))</f>
        <v>0</v>
      </c>
      <c r="K3037" s="128" t="s">
        <v>1392</v>
      </c>
    </row>
    <row r="3038" spans="1:11" s="35" customFormat="1" ht="15" customHeight="1">
      <c r="A3038" s="36" t="s">
        <v>585</v>
      </c>
      <c r="B3038" s="28"/>
      <c r="C3038" s="29" t="s">
        <v>5817</v>
      </c>
      <c r="D3038" s="51" t="s">
        <v>209</v>
      </c>
      <c r="E3038" s="30" t="s">
        <v>1698</v>
      </c>
      <c r="F3038" s="30" t="s">
        <v>1914</v>
      </c>
      <c r="G3038" s="31" t="s">
        <v>964</v>
      </c>
      <c r="H3038" s="32">
        <v>9000</v>
      </c>
      <c r="I3038" s="5"/>
      <c r="J3038" s="33">
        <f>IF(I3038&lt;1,I3038*H3038*1.3,IF(I3038&gt;=1,I3038*H3038))</f>
        <v>0</v>
      </c>
      <c r="K3038" s="128" t="s">
        <v>1392</v>
      </c>
    </row>
    <row r="3039" spans="1:11" s="48" customFormat="1" ht="15" customHeight="1">
      <c r="A3039" s="43"/>
      <c r="B3039" s="22" t="s">
        <v>1693</v>
      </c>
      <c r="C3039" s="22"/>
      <c r="D3039" s="44"/>
      <c r="E3039" s="44"/>
      <c r="F3039" s="43"/>
      <c r="G3039" s="45"/>
      <c r="H3039" s="46"/>
      <c r="I3039" s="8"/>
      <c r="J3039" s="47"/>
      <c r="K3039" s="47"/>
    </row>
    <row r="3040" spans="1:11" s="35" customFormat="1" ht="15" customHeight="1">
      <c r="A3040" s="36" t="s">
        <v>586</v>
      </c>
      <c r="B3040" s="28"/>
      <c r="C3040" s="29" t="s">
        <v>5818</v>
      </c>
      <c r="D3040" s="68" t="s">
        <v>74</v>
      </c>
      <c r="E3040" s="30" t="s">
        <v>1698</v>
      </c>
      <c r="F3040" s="30" t="s">
        <v>1914</v>
      </c>
      <c r="G3040" s="31" t="s">
        <v>964</v>
      </c>
      <c r="H3040" s="32">
        <v>5625</v>
      </c>
      <c r="I3040" s="5"/>
      <c r="J3040" s="33">
        <f>IF(I3040&lt;1,I3040*H3040*1.3,IF(I3040&gt;=1,I3040*H3040))</f>
        <v>0</v>
      </c>
      <c r="K3040" s="85" t="s">
        <v>1394</v>
      </c>
    </row>
    <row r="3041" spans="1:11" s="35" customFormat="1" ht="15" customHeight="1">
      <c r="A3041" s="36" t="s">
        <v>587</v>
      </c>
      <c r="B3041" s="28"/>
      <c r="C3041" s="29" t="s">
        <v>5819</v>
      </c>
      <c r="D3041" s="68" t="s">
        <v>74</v>
      </c>
      <c r="E3041" s="30" t="s">
        <v>1698</v>
      </c>
      <c r="F3041" s="30" t="s">
        <v>1914</v>
      </c>
      <c r="G3041" s="42" t="s">
        <v>964</v>
      </c>
      <c r="H3041" s="32">
        <v>5625</v>
      </c>
      <c r="I3041" s="5"/>
      <c r="J3041" s="33">
        <f>IF(I3041&lt;1,I3041*H3041*1.3,IF(I3041&gt;=1,I3041*H3041))</f>
        <v>0</v>
      </c>
      <c r="K3041" s="85" t="s">
        <v>1394</v>
      </c>
    </row>
    <row r="3042" spans="1:11" s="48" customFormat="1" ht="15" customHeight="1">
      <c r="A3042" s="43"/>
      <c r="B3042" s="22" t="s">
        <v>588</v>
      </c>
      <c r="C3042" s="22"/>
      <c r="D3042" s="44"/>
      <c r="E3042" s="44"/>
      <c r="F3042" s="43"/>
      <c r="G3042" s="45"/>
      <c r="H3042" s="46"/>
      <c r="I3042" s="8"/>
      <c r="J3042" s="47"/>
      <c r="K3042" s="47"/>
    </row>
    <row r="3043" spans="1:11" s="35" customFormat="1" ht="15" customHeight="1">
      <c r="A3043" s="41" t="s">
        <v>2543</v>
      </c>
      <c r="B3043" s="28"/>
      <c r="C3043" s="80" t="s">
        <v>1692</v>
      </c>
      <c r="D3043" s="30">
        <v>20</v>
      </c>
      <c r="E3043" s="30" t="s">
        <v>1733</v>
      </c>
      <c r="F3043" s="30" t="s">
        <v>1914</v>
      </c>
      <c r="G3043" s="31" t="s">
        <v>964</v>
      </c>
      <c r="H3043" s="32">
        <v>1000</v>
      </c>
      <c r="I3043" s="5"/>
      <c r="J3043" s="33">
        <f>IF(I3043&lt;1,I3043*H3043*1.3,IF(I3043&gt;=1,I3043*H3043))</f>
        <v>0</v>
      </c>
      <c r="K3043" s="49" t="s">
        <v>1388</v>
      </c>
    </row>
    <row r="3044" spans="1:11" s="48" customFormat="1" ht="15" customHeight="1">
      <c r="A3044" s="43"/>
      <c r="B3044" s="22" t="s">
        <v>589</v>
      </c>
      <c r="C3044" s="22"/>
      <c r="D3044" s="44"/>
      <c r="E3044" s="44"/>
      <c r="F3044" s="43"/>
      <c r="G3044" s="45"/>
      <c r="H3044" s="46"/>
      <c r="I3044" s="8"/>
      <c r="J3044" s="47"/>
      <c r="K3044" s="47"/>
    </row>
    <row r="3045" spans="1:11" s="35" customFormat="1" ht="15" customHeight="1">
      <c r="A3045" s="36">
        <v>70003314</v>
      </c>
      <c r="B3045" s="28"/>
      <c r="C3045" s="29" t="s">
        <v>5820</v>
      </c>
      <c r="D3045" s="51" t="s">
        <v>74</v>
      </c>
      <c r="E3045" s="30" t="s">
        <v>1733</v>
      </c>
      <c r="F3045" s="30" t="s">
        <v>1914</v>
      </c>
      <c r="G3045" s="31" t="s">
        <v>964</v>
      </c>
      <c r="H3045" s="32">
        <v>2250</v>
      </c>
      <c r="I3045" s="5"/>
      <c r="J3045" s="33">
        <f>IF(I3045&lt;1,I3045*H3045*1.3,IF(I3045&gt;=1,I3045*H3045))</f>
        <v>0</v>
      </c>
      <c r="K3045" s="54" t="s">
        <v>1393</v>
      </c>
    </row>
    <row r="3046" spans="1:11" s="35" customFormat="1" ht="15" customHeight="1">
      <c r="A3046" s="116" t="s">
        <v>590</v>
      </c>
      <c r="B3046" s="28"/>
      <c r="C3046" s="29" t="s">
        <v>5821</v>
      </c>
      <c r="D3046" s="51" t="s">
        <v>281</v>
      </c>
      <c r="E3046" s="30" t="s">
        <v>1698</v>
      </c>
      <c r="F3046" s="30" t="s">
        <v>1914</v>
      </c>
      <c r="G3046" s="31" t="s">
        <v>964</v>
      </c>
      <c r="H3046" s="32">
        <v>8750</v>
      </c>
      <c r="I3046" s="5"/>
      <c r="J3046" s="33">
        <f>IF(I3046&lt;1,I3046*H3046*1.3,IF(I3046&gt;=1,I3046*H3046))</f>
        <v>0</v>
      </c>
      <c r="K3046" s="128" t="s">
        <v>1392</v>
      </c>
    </row>
    <row r="3047" spans="1:11" s="48" customFormat="1" ht="15" customHeight="1">
      <c r="A3047" s="43"/>
      <c r="B3047" s="22" t="s">
        <v>591</v>
      </c>
      <c r="C3047" s="22"/>
      <c r="D3047" s="44"/>
      <c r="E3047" s="44"/>
      <c r="F3047" s="43"/>
      <c r="G3047" s="45"/>
      <c r="H3047" s="46"/>
      <c r="I3047" s="8"/>
      <c r="J3047" s="47"/>
      <c r="K3047" s="47"/>
    </row>
    <row r="3048" spans="1:11" s="35" customFormat="1" ht="15" customHeight="1">
      <c r="A3048" s="38">
        <v>70048644</v>
      </c>
      <c r="B3048" s="28"/>
      <c r="C3048" s="29" t="s">
        <v>5822</v>
      </c>
      <c r="D3048" s="51" t="s">
        <v>54</v>
      </c>
      <c r="E3048" s="30" t="s">
        <v>1733</v>
      </c>
      <c r="F3048" s="30" t="s">
        <v>1914</v>
      </c>
      <c r="G3048" s="31" t="s">
        <v>964</v>
      </c>
      <c r="H3048" s="32">
        <v>3375</v>
      </c>
      <c r="I3048" s="5"/>
      <c r="J3048" s="33">
        <f>IF(I3048&lt;1,I3048*H3048*1.3,IF(I3048&gt;=1,I3048*H3048))</f>
        <v>0</v>
      </c>
      <c r="K3048" s="54" t="s">
        <v>1393</v>
      </c>
    </row>
    <row r="3049" spans="1:11" s="35" customFormat="1" ht="15" customHeight="1">
      <c r="A3049" s="38">
        <v>1233920</v>
      </c>
      <c r="B3049" s="28"/>
      <c r="C3049" s="29" t="s">
        <v>5823</v>
      </c>
      <c r="D3049" s="51" t="s">
        <v>422</v>
      </c>
      <c r="E3049" s="30" t="s">
        <v>1822</v>
      </c>
      <c r="F3049" s="30" t="s">
        <v>1839</v>
      </c>
      <c r="G3049" s="31" t="s">
        <v>964</v>
      </c>
      <c r="H3049" s="32">
        <v>1750</v>
      </c>
      <c r="I3049" s="5"/>
      <c r="J3049" s="33">
        <f>IF(I3049&lt;1,I3049*H3049*1.3,IF(I3049&gt;=1,I3049*H3049))</f>
        <v>0</v>
      </c>
      <c r="K3049" s="52" t="s">
        <v>1391</v>
      </c>
    </row>
    <row r="3050" spans="1:11" s="35" customFormat="1" ht="15" customHeight="1">
      <c r="A3050" s="36" t="s">
        <v>2991</v>
      </c>
      <c r="B3050" s="65" t="s">
        <v>2942</v>
      </c>
      <c r="C3050" s="29" t="s">
        <v>5824</v>
      </c>
      <c r="D3050" s="51" t="s">
        <v>54</v>
      </c>
      <c r="E3050" s="30" t="s">
        <v>1733</v>
      </c>
      <c r="F3050" s="30" t="s">
        <v>1914</v>
      </c>
      <c r="G3050" s="31" t="s">
        <v>964</v>
      </c>
      <c r="H3050" s="32">
        <v>4000</v>
      </c>
      <c r="I3050" s="5"/>
      <c r="J3050" s="33">
        <f>IF(I3050&lt;1,I3050*H3050*1.3,IF(I3050&gt;=1,I3050*H3050))</f>
        <v>0</v>
      </c>
      <c r="K3050" s="34" t="s">
        <v>1390</v>
      </c>
    </row>
    <row r="3051" spans="1:11" s="35" customFormat="1" ht="15" customHeight="1">
      <c r="A3051" s="36" t="s">
        <v>3103</v>
      </c>
      <c r="B3051" s="64" t="s">
        <v>3076</v>
      </c>
      <c r="C3051" s="29" t="s">
        <v>5825</v>
      </c>
      <c r="D3051" s="51" t="s">
        <v>55</v>
      </c>
      <c r="E3051" s="30" t="s">
        <v>1733</v>
      </c>
      <c r="F3051" s="30" t="s">
        <v>1914</v>
      </c>
      <c r="G3051" s="31" t="s">
        <v>964</v>
      </c>
      <c r="H3051" s="32">
        <v>4000</v>
      </c>
      <c r="I3051" s="5"/>
      <c r="J3051" s="33">
        <f>IF(I3051&lt;1,I3051*H3051*1.3,IF(I3051&gt;=1,I3051*H3051))</f>
        <v>0</v>
      </c>
      <c r="K3051" s="34" t="s">
        <v>1390</v>
      </c>
    </row>
    <row r="3052" spans="1:11" s="35" customFormat="1" ht="15" customHeight="1">
      <c r="A3052" s="41">
        <v>1231183</v>
      </c>
      <c r="B3052" s="28"/>
      <c r="C3052" s="29" t="s">
        <v>5826</v>
      </c>
      <c r="D3052" s="51" t="s">
        <v>422</v>
      </c>
      <c r="E3052" s="30" t="s">
        <v>1822</v>
      </c>
      <c r="F3052" s="30" t="s">
        <v>1839</v>
      </c>
      <c r="G3052" s="31" t="s">
        <v>964</v>
      </c>
      <c r="H3052" s="32">
        <v>3250</v>
      </c>
      <c r="I3052" s="5"/>
      <c r="J3052" s="33">
        <f>IF(I3052&lt;1,I3052*H3052*1.3,IF(I3052&gt;=1,I3052*H3052))</f>
        <v>0</v>
      </c>
      <c r="K3052" s="52" t="s">
        <v>1391</v>
      </c>
    </row>
    <row r="3053" spans="1:11" s="35" customFormat="1" ht="15" customHeight="1">
      <c r="A3053" s="38">
        <v>1231184</v>
      </c>
      <c r="B3053" s="28"/>
      <c r="C3053" s="29" t="s">
        <v>5827</v>
      </c>
      <c r="D3053" s="51" t="s">
        <v>55</v>
      </c>
      <c r="E3053" s="30" t="s">
        <v>1822</v>
      </c>
      <c r="F3053" s="30" t="s">
        <v>1839</v>
      </c>
      <c r="G3053" s="31" t="s">
        <v>964</v>
      </c>
      <c r="H3053" s="32">
        <v>3250</v>
      </c>
      <c r="I3053" s="5"/>
      <c r="J3053" s="33">
        <f>IF(I3053&lt;1,I3053*H3053*1.3,IF(I3053&gt;=1,I3053*H3053))</f>
        <v>0</v>
      </c>
      <c r="K3053" s="52" t="s">
        <v>1391</v>
      </c>
    </row>
    <row r="3054" spans="1:11" s="35" customFormat="1" ht="15" customHeight="1">
      <c r="A3054" s="38">
        <v>1233919</v>
      </c>
      <c r="B3054" s="28"/>
      <c r="C3054" s="29" t="s">
        <v>5828</v>
      </c>
      <c r="D3054" s="51" t="s">
        <v>55</v>
      </c>
      <c r="E3054" s="30" t="s">
        <v>1822</v>
      </c>
      <c r="F3054" s="30" t="s">
        <v>1839</v>
      </c>
      <c r="G3054" s="31" t="s">
        <v>964</v>
      </c>
      <c r="H3054" s="32">
        <v>3250</v>
      </c>
      <c r="I3054" s="5"/>
      <c r="J3054" s="33">
        <f>IF(I3054&lt;1,I3054*H3054*1.3,IF(I3054&gt;=1,I3054*H3054))</f>
        <v>0</v>
      </c>
      <c r="K3054" s="52" t="s">
        <v>1391</v>
      </c>
    </row>
    <row r="3055" spans="1:11" s="35" customFormat="1" ht="15" customHeight="1">
      <c r="A3055" s="36" t="s">
        <v>592</v>
      </c>
      <c r="B3055" s="28"/>
      <c r="C3055" s="29" t="s">
        <v>5829</v>
      </c>
      <c r="D3055" s="51">
        <v>40</v>
      </c>
      <c r="E3055" s="30" t="s">
        <v>1733</v>
      </c>
      <c r="F3055" s="30" t="s">
        <v>1914</v>
      </c>
      <c r="G3055" s="31" t="s">
        <v>1734</v>
      </c>
      <c r="H3055" s="32">
        <v>250</v>
      </c>
      <c r="I3055" s="5"/>
      <c r="J3055" s="33">
        <f>IF(I3055&lt;1,I3055*H3055*1.3,IF(I3055&gt;=1,I3055*H3055))</f>
        <v>0</v>
      </c>
      <c r="K3055" s="60" t="s">
        <v>3265</v>
      </c>
    </row>
    <row r="3056" spans="1:11" s="35" customFormat="1" ht="15" customHeight="1">
      <c r="A3056" s="36" t="s">
        <v>1787</v>
      </c>
      <c r="B3056" s="28"/>
      <c r="C3056" s="29" t="s">
        <v>5830</v>
      </c>
      <c r="D3056" s="51" t="s">
        <v>57</v>
      </c>
      <c r="E3056" s="30" t="s">
        <v>1733</v>
      </c>
      <c r="F3056" s="30" t="s">
        <v>1914</v>
      </c>
      <c r="G3056" s="31" t="s">
        <v>964</v>
      </c>
      <c r="H3056" s="32">
        <v>875</v>
      </c>
      <c r="I3056" s="5"/>
      <c r="J3056" s="33">
        <f>IF(I3056&lt;1,I3056*H3056*1.3,IF(I3056&gt;=1,I3056*H3056))</f>
        <v>0</v>
      </c>
      <c r="K3056" s="34" t="s">
        <v>1390</v>
      </c>
    </row>
    <row r="3057" spans="1:11" s="35" customFormat="1" ht="15" customHeight="1">
      <c r="A3057" s="36" t="s">
        <v>593</v>
      </c>
      <c r="B3057" s="28"/>
      <c r="C3057" s="29" t="s">
        <v>5831</v>
      </c>
      <c r="D3057" s="51" t="s">
        <v>54</v>
      </c>
      <c r="E3057" s="30" t="s">
        <v>1733</v>
      </c>
      <c r="F3057" s="30" t="s">
        <v>1914</v>
      </c>
      <c r="G3057" s="42" t="s">
        <v>1734</v>
      </c>
      <c r="H3057" s="32">
        <v>375</v>
      </c>
      <c r="I3057" s="5"/>
      <c r="J3057" s="33">
        <f>IF(I3057&lt;1,I3057*H3057*1.3,IF(I3057&gt;=1,I3057*H3057))</f>
        <v>0</v>
      </c>
      <c r="K3057" s="60" t="s">
        <v>3265</v>
      </c>
    </row>
    <row r="3058" spans="1:11" s="59" customFormat="1" ht="15" customHeight="1">
      <c r="A3058" s="22"/>
      <c r="B3058" s="22" t="s">
        <v>185</v>
      </c>
      <c r="C3058" s="22"/>
      <c r="D3058" s="45"/>
      <c r="E3058" s="45"/>
      <c r="F3058" s="55"/>
      <c r="G3058" s="45"/>
      <c r="H3058" s="55"/>
      <c r="I3058" s="6"/>
      <c r="J3058" s="57"/>
      <c r="K3058" s="58"/>
    </row>
    <row r="3059" spans="1:11" s="35" customFormat="1" ht="15" customHeight="1">
      <c r="A3059" s="38">
        <v>889098</v>
      </c>
      <c r="B3059" s="28"/>
      <c r="C3059" s="29" t="s">
        <v>5832</v>
      </c>
      <c r="D3059" s="30" t="s">
        <v>186</v>
      </c>
      <c r="E3059" s="30" t="s">
        <v>1733</v>
      </c>
      <c r="F3059" s="30" t="s">
        <v>1839</v>
      </c>
      <c r="G3059" s="31" t="s">
        <v>964</v>
      </c>
      <c r="H3059" s="32">
        <v>3500</v>
      </c>
      <c r="I3059" s="5"/>
      <c r="J3059" s="33">
        <f>IF(I3059&lt;1,I3059*H3059*1.3,IF(I3059&gt;=1,I3059*H3059))</f>
        <v>0</v>
      </c>
      <c r="K3059" s="52" t="s">
        <v>1391</v>
      </c>
    </row>
    <row r="3060" spans="1:11" s="35" customFormat="1" ht="15" customHeight="1">
      <c r="A3060" s="38">
        <v>70092117</v>
      </c>
      <c r="B3060" s="40" t="s">
        <v>2942</v>
      </c>
      <c r="C3060" s="29" t="s">
        <v>5833</v>
      </c>
      <c r="D3060" s="30" t="s">
        <v>3075</v>
      </c>
      <c r="E3060" s="30" t="s">
        <v>1733</v>
      </c>
      <c r="F3060" s="30" t="s">
        <v>1839</v>
      </c>
      <c r="G3060" s="31" t="s">
        <v>964</v>
      </c>
      <c r="H3060" s="32">
        <v>4250</v>
      </c>
      <c r="I3060" s="5"/>
      <c r="J3060" s="33">
        <f>IF(I3060&lt;1,I3060*H3060*1.3,IF(I3060&gt;=1,I3060*H3060))</f>
        <v>0</v>
      </c>
      <c r="K3060" s="77" t="s">
        <v>3266</v>
      </c>
    </row>
    <row r="3061" spans="1:11" s="35" customFormat="1" ht="15" customHeight="1">
      <c r="A3061" s="38">
        <v>70092118</v>
      </c>
      <c r="B3061" s="40" t="s">
        <v>2942</v>
      </c>
      <c r="C3061" s="29" t="s">
        <v>5834</v>
      </c>
      <c r="D3061" s="30" t="s">
        <v>3075</v>
      </c>
      <c r="E3061" s="30" t="s">
        <v>1733</v>
      </c>
      <c r="F3061" s="30" t="s">
        <v>1839</v>
      </c>
      <c r="G3061" s="31" t="s">
        <v>964</v>
      </c>
      <c r="H3061" s="32">
        <v>4250</v>
      </c>
      <c r="I3061" s="5"/>
      <c r="J3061" s="33">
        <f>IF(I3061&lt;1,I3061*H3061*1.3,IF(I3061&gt;=1,I3061*H3061))</f>
        <v>0</v>
      </c>
      <c r="K3061" s="77" t="s">
        <v>3266</v>
      </c>
    </row>
    <row r="3062" spans="1:11" s="35" customFormat="1" ht="15" customHeight="1">
      <c r="A3062" s="38">
        <v>70092114</v>
      </c>
      <c r="B3062" s="40" t="s">
        <v>2942</v>
      </c>
      <c r="C3062" s="29" t="s">
        <v>5835</v>
      </c>
      <c r="D3062" s="30" t="s">
        <v>3075</v>
      </c>
      <c r="E3062" s="30" t="s">
        <v>1733</v>
      </c>
      <c r="F3062" s="30" t="s">
        <v>1839</v>
      </c>
      <c r="G3062" s="31" t="s">
        <v>964</v>
      </c>
      <c r="H3062" s="32">
        <v>4250</v>
      </c>
      <c r="I3062" s="5"/>
      <c r="J3062" s="33">
        <f>IF(I3062&lt;1,I3062*H3062*1.3,IF(I3062&gt;=1,I3062*H3062))</f>
        <v>0</v>
      </c>
      <c r="K3062" s="77" t="s">
        <v>3266</v>
      </c>
    </row>
    <row r="3063" spans="1:11" s="35" customFormat="1" ht="15" customHeight="1">
      <c r="A3063" s="38">
        <v>70092116</v>
      </c>
      <c r="B3063" s="40" t="s">
        <v>2942</v>
      </c>
      <c r="C3063" s="29" t="s">
        <v>5836</v>
      </c>
      <c r="D3063" s="30" t="s">
        <v>3075</v>
      </c>
      <c r="E3063" s="30" t="s">
        <v>1733</v>
      </c>
      <c r="F3063" s="30" t="s">
        <v>1839</v>
      </c>
      <c r="G3063" s="31" t="s">
        <v>964</v>
      </c>
      <c r="H3063" s="32">
        <v>4250</v>
      </c>
      <c r="I3063" s="5"/>
      <c r="J3063" s="33">
        <f>IF(I3063&lt;1,I3063*H3063*1.3,IF(I3063&gt;=1,I3063*H3063))</f>
        <v>0</v>
      </c>
      <c r="K3063" s="77" t="s">
        <v>3266</v>
      </c>
    </row>
    <row r="3064" spans="1:11" s="35" customFormat="1" ht="15" customHeight="1">
      <c r="A3064" s="38">
        <v>70092115</v>
      </c>
      <c r="B3064" s="40" t="s">
        <v>2942</v>
      </c>
      <c r="C3064" s="29" t="s">
        <v>5837</v>
      </c>
      <c r="D3064" s="30" t="s">
        <v>3075</v>
      </c>
      <c r="E3064" s="30" t="s">
        <v>1733</v>
      </c>
      <c r="F3064" s="30" t="s">
        <v>1839</v>
      </c>
      <c r="G3064" s="31" t="s">
        <v>964</v>
      </c>
      <c r="H3064" s="32">
        <v>4250</v>
      </c>
      <c r="I3064" s="5"/>
      <c r="J3064" s="33">
        <f>IF(I3064&lt;1,I3064*H3064*1.3,IF(I3064&gt;=1,I3064*H3064))</f>
        <v>0</v>
      </c>
      <c r="K3064" s="77" t="s">
        <v>3266</v>
      </c>
    </row>
    <row r="3065" spans="1:11" s="35" customFormat="1" ht="15" customHeight="1">
      <c r="A3065" s="41" t="s">
        <v>2669</v>
      </c>
      <c r="B3065" s="28"/>
      <c r="C3065" s="29" t="s">
        <v>5838</v>
      </c>
      <c r="D3065" s="30">
        <v>60</v>
      </c>
      <c r="E3065" s="30" t="s">
        <v>1733</v>
      </c>
      <c r="F3065" s="30" t="s">
        <v>1839</v>
      </c>
      <c r="G3065" s="42" t="s">
        <v>964</v>
      </c>
      <c r="H3065" s="32">
        <v>3000</v>
      </c>
      <c r="I3065" s="5"/>
      <c r="J3065" s="33">
        <f>IF(I3065&lt;1,I3065*H3065*1.3,IF(I3065&gt;=1,I3065*H3065))</f>
        <v>0</v>
      </c>
      <c r="K3065" s="34" t="s">
        <v>1390</v>
      </c>
    </row>
    <row r="3066" spans="1:11" s="35" customFormat="1" ht="15" customHeight="1">
      <c r="A3066" s="38">
        <v>1786</v>
      </c>
      <c r="B3066" s="28"/>
      <c r="C3066" s="29" t="s">
        <v>5839</v>
      </c>
      <c r="D3066" s="30">
        <v>60</v>
      </c>
      <c r="E3066" s="30" t="s">
        <v>1733</v>
      </c>
      <c r="F3066" s="30" t="s">
        <v>1839</v>
      </c>
      <c r="G3066" s="31" t="s">
        <v>964</v>
      </c>
      <c r="H3066" s="32">
        <v>3500</v>
      </c>
      <c r="I3066" s="5"/>
      <c r="J3066" s="33">
        <f>IF(I3066&lt;1,I3066*H3066*1.3,IF(I3066&gt;=1,I3066*H3066))</f>
        <v>0</v>
      </c>
      <c r="K3066" s="52" t="s">
        <v>1391</v>
      </c>
    </row>
    <row r="3067" spans="1:11" s="35" customFormat="1" ht="15" customHeight="1">
      <c r="A3067" s="50">
        <v>1295070</v>
      </c>
      <c r="B3067" s="28"/>
      <c r="C3067" s="29" t="s">
        <v>5840</v>
      </c>
      <c r="D3067" s="30">
        <v>60</v>
      </c>
      <c r="E3067" s="30" t="s">
        <v>1733</v>
      </c>
      <c r="F3067" s="30" t="s">
        <v>1839</v>
      </c>
      <c r="G3067" s="42" t="s">
        <v>964</v>
      </c>
      <c r="H3067" s="32">
        <v>3500</v>
      </c>
      <c r="I3067" s="5"/>
      <c r="J3067" s="33">
        <f>IF(I3067&lt;1,I3067*H3067*1.3,IF(I3067&gt;=1,I3067*H3067))</f>
        <v>0</v>
      </c>
      <c r="K3067" s="52" t="s">
        <v>1391</v>
      </c>
    </row>
    <row r="3068" spans="1:11" s="35" customFormat="1" ht="15" customHeight="1">
      <c r="A3068" s="38">
        <v>1787</v>
      </c>
      <c r="B3068" s="28"/>
      <c r="C3068" s="29" t="s">
        <v>5841</v>
      </c>
      <c r="D3068" s="30">
        <v>60</v>
      </c>
      <c r="E3068" s="30" t="s">
        <v>1733</v>
      </c>
      <c r="F3068" s="30" t="s">
        <v>1839</v>
      </c>
      <c r="G3068" s="31" t="s">
        <v>964</v>
      </c>
      <c r="H3068" s="32">
        <v>3500</v>
      </c>
      <c r="I3068" s="5"/>
      <c r="J3068" s="33">
        <f>IF(I3068&lt;1,I3068*H3068*1.3,IF(I3068&gt;=1,I3068*H3068))</f>
        <v>0</v>
      </c>
      <c r="K3068" s="52" t="s">
        <v>1391</v>
      </c>
    </row>
    <row r="3069" spans="1:11" s="35" customFormat="1" ht="15" customHeight="1">
      <c r="A3069" s="38">
        <v>1788</v>
      </c>
      <c r="B3069" s="28"/>
      <c r="C3069" s="29" t="s">
        <v>5842</v>
      </c>
      <c r="D3069" s="30">
        <v>60</v>
      </c>
      <c r="E3069" s="30" t="s">
        <v>1733</v>
      </c>
      <c r="F3069" s="30" t="s">
        <v>1839</v>
      </c>
      <c r="G3069" s="31" t="s">
        <v>964</v>
      </c>
      <c r="H3069" s="32">
        <v>3500</v>
      </c>
      <c r="I3069" s="5"/>
      <c r="J3069" s="33">
        <f>IF(I3069&lt;1,I3069*H3069*1.3,IF(I3069&gt;=1,I3069*H3069))</f>
        <v>0</v>
      </c>
      <c r="K3069" s="52" t="s">
        <v>1391</v>
      </c>
    </row>
    <row r="3070" spans="1:11" s="35" customFormat="1" ht="15" customHeight="1">
      <c r="A3070" s="50">
        <v>1249221</v>
      </c>
      <c r="B3070" s="28"/>
      <c r="C3070" s="29" t="s">
        <v>5843</v>
      </c>
      <c r="D3070" s="30">
        <v>60</v>
      </c>
      <c r="E3070" s="30" t="s">
        <v>1733</v>
      </c>
      <c r="F3070" s="30" t="s">
        <v>1839</v>
      </c>
      <c r="G3070" s="31" t="s">
        <v>964</v>
      </c>
      <c r="H3070" s="32">
        <v>3500</v>
      </c>
      <c r="I3070" s="5"/>
      <c r="J3070" s="33">
        <f>IF(I3070&lt;1,I3070*H3070*1.3,IF(I3070&gt;=1,I3070*H3070))</f>
        <v>0</v>
      </c>
      <c r="K3070" s="52" t="s">
        <v>1391</v>
      </c>
    </row>
    <row r="3071" spans="1:11" s="35" customFormat="1" ht="15" customHeight="1">
      <c r="A3071" s="38">
        <v>1789</v>
      </c>
      <c r="B3071" s="28"/>
      <c r="C3071" s="29" t="s">
        <v>5844</v>
      </c>
      <c r="D3071" s="30">
        <v>60</v>
      </c>
      <c r="E3071" s="30" t="s">
        <v>1733</v>
      </c>
      <c r="F3071" s="30" t="s">
        <v>1839</v>
      </c>
      <c r="G3071" s="31" t="s">
        <v>964</v>
      </c>
      <c r="H3071" s="32">
        <v>3500</v>
      </c>
      <c r="I3071" s="5"/>
      <c r="J3071" s="33">
        <f>IF(I3071&lt;1,I3071*H3071*1.3,IF(I3071&gt;=1,I3071*H3071))</f>
        <v>0</v>
      </c>
      <c r="K3071" s="52" t="s">
        <v>1391</v>
      </c>
    </row>
    <row r="3072" spans="1:11" s="35" customFormat="1" ht="15" customHeight="1">
      <c r="A3072" s="38">
        <v>1248700</v>
      </c>
      <c r="B3072" s="28"/>
      <c r="C3072" s="29" t="s">
        <v>5845</v>
      </c>
      <c r="D3072" s="30">
        <v>60</v>
      </c>
      <c r="E3072" s="30" t="s">
        <v>1733</v>
      </c>
      <c r="F3072" s="30" t="s">
        <v>1839</v>
      </c>
      <c r="G3072" s="31" t="s">
        <v>964</v>
      </c>
      <c r="H3072" s="32">
        <v>3500</v>
      </c>
      <c r="I3072" s="5"/>
      <c r="J3072" s="33">
        <f>IF(I3072&lt;1,I3072*H3072*1.3,IF(I3072&gt;=1,I3072*H3072))</f>
        <v>0</v>
      </c>
      <c r="K3072" s="52" t="s">
        <v>1391</v>
      </c>
    </row>
    <row r="3073" spans="1:11" s="35" customFormat="1" ht="15" customHeight="1">
      <c r="A3073" s="41" t="s">
        <v>2140</v>
      </c>
      <c r="B3073" s="28"/>
      <c r="C3073" s="29" t="s">
        <v>5846</v>
      </c>
      <c r="D3073" s="30">
        <v>100</v>
      </c>
      <c r="E3073" s="30" t="s">
        <v>1733</v>
      </c>
      <c r="F3073" s="30" t="s">
        <v>1839</v>
      </c>
      <c r="G3073" s="31" t="s">
        <v>964</v>
      </c>
      <c r="H3073" s="32">
        <v>625</v>
      </c>
      <c r="I3073" s="5"/>
      <c r="J3073" s="33">
        <f>IF(I3073&lt;1,I3073*H3073*1.3,IF(I3073&gt;=1,I3073*H3073))</f>
        <v>0</v>
      </c>
      <c r="K3073" s="34" t="s">
        <v>1390</v>
      </c>
    </row>
    <row r="3074" spans="1:11" s="35" customFormat="1" ht="15" customHeight="1">
      <c r="A3074" s="41" t="s">
        <v>2138</v>
      </c>
      <c r="B3074" s="28"/>
      <c r="C3074" s="29" t="s">
        <v>5847</v>
      </c>
      <c r="D3074" s="30">
        <v>40</v>
      </c>
      <c r="E3074" s="30" t="s">
        <v>1733</v>
      </c>
      <c r="F3074" s="30" t="s">
        <v>1839</v>
      </c>
      <c r="G3074" s="42" t="s">
        <v>964</v>
      </c>
      <c r="H3074" s="32">
        <v>1000</v>
      </c>
      <c r="I3074" s="5"/>
      <c r="J3074" s="33">
        <f>IF(I3074&lt;1,I3074*H3074*1.3,IF(I3074&gt;=1,I3074*H3074))</f>
        <v>0</v>
      </c>
      <c r="K3074" s="34" t="s">
        <v>1390</v>
      </c>
    </row>
    <row r="3075" spans="1:11" s="35" customFormat="1" ht="15" customHeight="1">
      <c r="A3075" s="41" t="s">
        <v>2139</v>
      </c>
      <c r="B3075" s="28"/>
      <c r="C3075" s="29" t="s">
        <v>5848</v>
      </c>
      <c r="D3075" s="30">
        <v>40</v>
      </c>
      <c r="E3075" s="30" t="s">
        <v>1733</v>
      </c>
      <c r="F3075" s="30" t="s">
        <v>1839</v>
      </c>
      <c r="G3075" s="31" t="s">
        <v>964</v>
      </c>
      <c r="H3075" s="32">
        <v>1000</v>
      </c>
      <c r="I3075" s="5"/>
      <c r="J3075" s="33">
        <f>IF(I3075&lt;1,I3075*H3075*1.3,IF(I3075&gt;=1,I3075*H3075))</f>
        <v>0</v>
      </c>
      <c r="K3075" s="34" t="s">
        <v>1390</v>
      </c>
    </row>
    <row r="3076" spans="1:11" s="35" customFormat="1" ht="15" customHeight="1">
      <c r="A3076" s="41" t="s">
        <v>2137</v>
      </c>
      <c r="B3076" s="28"/>
      <c r="C3076" s="29" t="s">
        <v>5849</v>
      </c>
      <c r="D3076" s="30">
        <v>40</v>
      </c>
      <c r="E3076" s="30" t="s">
        <v>1733</v>
      </c>
      <c r="F3076" s="30" t="s">
        <v>1839</v>
      </c>
      <c r="G3076" s="31" t="s">
        <v>964</v>
      </c>
      <c r="H3076" s="32">
        <v>1000</v>
      </c>
      <c r="I3076" s="5"/>
      <c r="J3076" s="33">
        <f>IF(I3076&lt;1,I3076*H3076*1.3,IF(I3076&gt;=1,I3076*H3076))</f>
        <v>0</v>
      </c>
      <c r="K3076" s="34" t="s">
        <v>1390</v>
      </c>
    </row>
    <row r="3077" spans="1:11" s="35" customFormat="1" ht="15" customHeight="1">
      <c r="A3077" s="41" t="s">
        <v>2136</v>
      </c>
      <c r="B3077" s="28"/>
      <c r="C3077" s="29" t="s">
        <v>5850</v>
      </c>
      <c r="D3077" s="30">
        <v>40</v>
      </c>
      <c r="E3077" s="30" t="s">
        <v>1733</v>
      </c>
      <c r="F3077" s="30" t="s">
        <v>1839</v>
      </c>
      <c r="G3077" s="31" t="s">
        <v>964</v>
      </c>
      <c r="H3077" s="32">
        <v>1000</v>
      </c>
      <c r="I3077" s="5"/>
      <c r="J3077" s="33">
        <f>IF(I3077&lt;1,I3077*H3077*1.3,IF(I3077&gt;=1,I3077*H3077))</f>
        <v>0</v>
      </c>
      <c r="K3077" s="34" t="s">
        <v>1390</v>
      </c>
    </row>
    <row r="3078" spans="1:11" s="59" customFormat="1" ht="15" customHeight="1">
      <c r="A3078" s="22"/>
      <c r="B3078" s="22" t="s">
        <v>187</v>
      </c>
      <c r="C3078" s="22"/>
      <c r="D3078" s="45"/>
      <c r="E3078" s="45"/>
      <c r="F3078" s="55"/>
      <c r="G3078" s="45"/>
      <c r="H3078" s="55"/>
      <c r="I3078" s="6"/>
      <c r="J3078" s="57"/>
      <c r="K3078" s="58"/>
    </row>
    <row r="3079" spans="1:11" s="35" customFormat="1" ht="15" customHeight="1">
      <c r="A3079" s="41" t="s">
        <v>2542</v>
      </c>
      <c r="B3079" s="28"/>
      <c r="C3079" s="29" t="s">
        <v>5851</v>
      </c>
      <c r="D3079" s="68">
        <v>20</v>
      </c>
      <c r="E3079" s="30" t="s">
        <v>1735</v>
      </c>
      <c r="F3079" s="30" t="s">
        <v>1839</v>
      </c>
      <c r="G3079" s="31" t="s">
        <v>964</v>
      </c>
      <c r="H3079" s="32">
        <v>2250</v>
      </c>
      <c r="I3079" s="5"/>
      <c r="J3079" s="33">
        <f>IF(I3079&lt;1,I3079*H3079*1.3,IF(I3079&gt;=1,I3079*H3079))</f>
        <v>0</v>
      </c>
      <c r="K3079" s="49" t="s">
        <v>1388</v>
      </c>
    </row>
    <row r="3080" spans="1:11" s="35" customFormat="1" ht="15" customHeight="1">
      <c r="A3080" s="41" t="s">
        <v>2541</v>
      </c>
      <c r="B3080" s="28"/>
      <c r="C3080" s="29" t="s">
        <v>5852</v>
      </c>
      <c r="D3080" s="51">
        <v>30</v>
      </c>
      <c r="E3080" s="30" t="s">
        <v>1735</v>
      </c>
      <c r="F3080" s="30" t="s">
        <v>1839</v>
      </c>
      <c r="G3080" s="31" t="s">
        <v>964</v>
      </c>
      <c r="H3080" s="32">
        <v>2250</v>
      </c>
      <c r="I3080" s="5"/>
      <c r="J3080" s="33">
        <f>IF(I3080&lt;1,I3080*H3080*1.3,IF(I3080&gt;=1,I3080*H3080))</f>
        <v>0</v>
      </c>
      <c r="K3080" s="49" t="s">
        <v>1388</v>
      </c>
    </row>
    <row r="3081" spans="1:11" s="35" customFormat="1" ht="15" customHeight="1">
      <c r="A3081" s="41" t="s">
        <v>2540</v>
      </c>
      <c r="B3081" s="28"/>
      <c r="C3081" s="29" t="s">
        <v>5853</v>
      </c>
      <c r="D3081" s="51">
        <v>30</v>
      </c>
      <c r="E3081" s="30" t="s">
        <v>1735</v>
      </c>
      <c r="F3081" s="30" t="s">
        <v>1839</v>
      </c>
      <c r="G3081" s="31" t="s">
        <v>964</v>
      </c>
      <c r="H3081" s="32">
        <v>2250</v>
      </c>
      <c r="I3081" s="5"/>
      <c r="J3081" s="33">
        <f>IF(I3081&lt;1,I3081*H3081*1.3,IF(I3081&gt;=1,I3081*H3081))</f>
        <v>0</v>
      </c>
      <c r="K3081" s="49" t="s">
        <v>1388</v>
      </c>
    </row>
    <row r="3082" spans="1:11" s="35" customFormat="1" ht="15" customHeight="1">
      <c r="A3082" s="41" t="s">
        <v>2539</v>
      </c>
      <c r="B3082" s="28"/>
      <c r="C3082" s="29" t="s">
        <v>5854</v>
      </c>
      <c r="D3082" s="51">
        <v>30</v>
      </c>
      <c r="E3082" s="30" t="s">
        <v>1735</v>
      </c>
      <c r="F3082" s="30" t="s">
        <v>1839</v>
      </c>
      <c r="G3082" s="31" t="s">
        <v>964</v>
      </c>
      <c r="H3082" s="32">
        <v>2250</v>
      </c>
      <c r="I3082" s="5"/>
      <c r="J3082" s="33">
        <f>IF(I3082&lt;1,I3082*H3082*1.3,IF(I3082&gt;=1,I3082*H3082))</f>
        <v>0</v>
      </c>
      <c r="K3082" s="49" t="s">
        <v>1388</v>
      </c>
    </row>
    <row r="3083" spans="1:11" s="35" customFormat="1" ht="15" customHeight="1">
      <c r="A3083" s="41" t="s">
        <v>2538</v>
      </c>
      <c r="B3083" s="28"/>
      <c r="C3083" s="29" t="s">
        <v>5855</v>
      </c>
      <c r="D3083" s="51">
        <v>30</v>
      </c>
      <c r="E3083" s="30" t="s">
        <v>1735</v>
      </c>
      <c r="F3083" s="30" t="s">
        <v>1839</v>
      </c>
      <c r="G3083" s="31" t="s">
        <v>964</v>
      </c>
      <c r="H3083" s="32">
        <v>2250</v>
      </c>
      <c r="I3083" s="5"/>
      <c r="J3083" s="33">
        <f>IF(I3083&lt;1,I3083*H3083*1.3,IF(I3083&gt;=1,I3083*H3083))</f>
        <v>0</v>
      </c>
      <c r="K3083" s="49" t="s">
        <v>1388</v>
      </c>
    </row>
    <row r="3084" spans="1:11" s="48" customFormat="1" ht="15" customHeight="1">
      <c r="A3084" s="43"/>
      <c r="B3084" s="22" t="s">
        <v>8855</v>
      </c>
      <c r="C3084" s="22"/>
      <c r="D3084" s="44"/>
      <c r="E3084" s="44"/>
      <c r="F3084" s="43"/>
      <c r="G3084" s="45"/>
      <c r="H3084" s="46"/>
      <c r="I3084" s="8"/>
      <c r="J3084" s="47"/>
      <c r="K3084" s="47"/>
    </row>
    <row r="3085" spans="1:11" s="35" customFormat="1" ht="15" customHeight="1">
      <c r="A3085" s="41">
        <v>23028</v>
      </c>
      <c r="B3085" s="40" t="s">
        <v>2942</v>
      </c>
      <c r="C3085" s="29" t="s">
        <v>5856</v>
      </c>
      <c r="D3085" s="51" t="s">
        <v>394</v>
      </c>
      <c r="E3085" s="30" t="s">
        <v>1733</v>
      </c>
      <c r="F3085" s="30" t="s">
        <v>1914</v>
      </c>
      <c r="G3085" s="31" t="s">
        <v>964</v>
      </c>
      <c r="H3085" s="32">
        <v>5000</v>
      </c>
      <c r="I3085" s="5"/>
      <c r="J3085" s="33">
        <f>IF(I3085&lt;1,I3085*H3085*1.3,IF(I3085&gt;=1,I3085*H3085))</f>
        <v>0</v>
      </c>
      <c r="K3085" s="131" t="s">
        <v>3068</v>
      </c>
    </row>
    <row r="3086" spans="1:11" s="35" customFormat="1" ht="15" customHeight="1">
      <c r="A3086" s="41">
        <v>23029</v>
      </c>
      <c r="B3086" s="40" t="s">
        <v>2942</v>
      </c>
      <c r="C3086" s="29" t="s">
        <v>5857</v>
      </c>
      <c r="D3086" s="51" t="s">
        <v>394</v>
      </c>
      <c r="E3086" s="30" t="s">
        <v>1733</v>
      </c>
      <c r="F3086" s="30" t="s">
        <v>1914</v>
      </c>
      <c r="G3086" s="31" t="s">
        <v>964</v>
      </c>
      <c r="H3086" s="32">
        <v>5000</v>
      </c>
      <c r="I3086" s="5"/>
      <c r="J3086" s="33">
        <f>IF(I3086&lt;1,I3086*H3086*1.3,IF(I3086&gt;=1,I3086*H3086))</f>
        <v>0</v>
      </c>
      <c r="K3086" s="131" t="s">
        <v>3068</v>
      </c>
    </row>
    <row r="3087" spans="1:11" s="35" customFormat="1" ht="15" customHeight="1">
      <c r="A3087" s="41">
        <v>23030</v>
      </c>
      <c r="B3087" s="40" t="s">
        <v>2942</v>
      </c>
      <c r="C3087" s="29" t="s">
        <v>5858</v>
      </c>
      <c r="D3087" s="51" t="s">
        <v>394</v>
      </c>
      <c r="E3087" s="30" t="s">
        <v>1733</v>
      </c>
      <c r="F3087" s="30" t="s">
        <v>1914</v>
      </c>
      <c r="G3087" s="31" t="s">
        <v>964</v>
      </c>
      <c r="H3087" s="32">
        <v>5000</v>
      </c>
      <c r="I3087" s="5"/>
      <c r="J3087" s="33">
        <f>IF(I3087&lt;1,I3087*H3087*1.3,IF(I3087&gt;=1,I3087*H3087))</f>
        <v>0</v>
      </c>
      <c r="K3087" s="131" t="s">
        <v>3068</v>
      </c>
    </row>
    <row r="3088" spans="1:11" s="35" customFormat="1" ht="15" customHeight="1">
      <c r="A3088" s="41">
        <v>23031</v>
      </c>
      <c r="B3088" s="40" t="s">
        <v>2942</v>
      </c>
      <c r="C3088" s="29" t="s">
        <v>5859</v>
      </c>
      <c r="D3088" s="51" t="s">
        <v>394</v>
      </c>
      <c r="E3088" s="30" t="s">
        <v>1733</v>
      </c>
      <c r="F3088" s="30" t="s">
        <v>1914</v>
      </c>
      <c r="G3088" s="31" t="s">
        <v>964</v>
      </c>
      <c r="H3088" s="32">
        <v>5000</v>
      </c>
      <c r="I3088" s="5"/>
      <c r="J3088" s="33">
        <f>IF(I3088&lt;1,I3088*H3088*1.3,IF(I3088&gt;=1,I3088*H3088))</f>
        <v>0</v>
      </c>
      <c r="K3088" s="131" t="s">
        <v>3068</v>
      </c>
    </row>
    <row r="3089" spans="1:11" s="48" customFormat="1" ht="15" customHeight="1">
      <c r="A3089" s="43"/>
      <c r="B3089" s="22" t="s">
        <v>594</v>
      </c>
      <c r="C3089" s="22"/>
      <c r="D3089" s="44"/>
      <c r="E3089" s="44"/>
      <c r="F3089" s="43"/>
      <c r="G3089" s="45"/>
      <c r="H3089" s="46"/>
      <c r="I3089" s="8"/>
      <c r="J3089" s="47"/>
      <c r="K3089" s="47"/>
    </row>
    <row r="3090" spans="1:11" s="35" customFormat="1" ht="15" customHeight="1">
      <c r="A3090" s="41" t="s">
        <v>2196</v>
      </c>
      <c r="B3090" s="28"/>
      <c r="C3090" s="80" t="s">
        <v>1691</v>
      </c>
      <c r="D3090" s="51">
        <v>30</v>
      </c>
      <c r="E3090" s="30" t="s">
        <v>1733</v>
      </c>
      <c r="F3090" s="30" t="s">
        <v>1914</v>
      </c>
      <c r="G3090" s="31" t="s">
        <v>964</v>
      </c>
      <c r="H3090" s="32">
        <v>625</v>
      </c>
      <c r="I3090" s="5"/>
      <c r="J3090" s="33">
        <f>IF(I3090&lt;1,I3090*H3090*1.3,IF(I3090&gt;=1,I3090*H3090))</f>
        <v>0</v>
      </c>
      <c r="K3090" s="34" t="s">
        <v>1390</v>
      </c>
    </row>
    <row r="3091" spans="1:11" s="59" customFormat="1" ht="15" customHeight="1">
      <c r="A3091" s="22"/>
      <c r="B3091" s="22" t="s">
        <v>188</v>
      </c>
      <c r="C3091" s="22"/>
      <c r="D3091" s="45"/>
      <c r="E3091" s="45"/>
      <c r="F3091" s="55"/>
      <c r="G3091" s="45"/>
      <c r="H3091" s="55"/>
      <c r="I3091" s="6"/>
      <c r="J3091" s="57"/>
      <c r="K3091" s="58"/>
    </row>
    <row r="3092" spans="1:11" s="35" customFormat="1" ht="15" customHeight="1">
      <c r="A3092" s="36" t="s">
        <v>3073</v>
      </c>
      <c r="B3092" s="28"/>
      <c r="C3092" s="29" t="s">
        <v>5860</v>
      </c>
      <c r="D3092" s="51">
        <v>70</v>
      </c>
      <c r="E3092" s="30" t="s">
        <v>1733</v>
      </c>
      <c r="F3092" s="30" t="s">
        <v>1839</v>
      </c>
      <c r="G3092" s="31" t="s">
        <v>1734</v>
      </c>
      <c r="H3092" s="32">
        <v>75</v>
      </c>
      <c r="I3092" s="5"/>
      <c r="J3092" s="33">
        <f>IF(I3092&lt;1,I3092*H3092*1.3,IF(I3092&gt;=1,I3092*H3092))</f>
        <v>0</v>
      </c>
      <c r="K3092" s="34" t="s">
        <v>1390</v>
      </c>
    </row>
    <row r="3093" spans="1:11" s="35" customFormat="1" ht="15" customHeight="1">
      <c r="A3093" s="36" t="s">
        <v>3074</v>
      </c>
      <c r="B3093" s="28"/>
      <c r="C3093" s="29" t="s">
        <v>5861</v>
      </c>
      <c r="D3093" s="51">
        <v>50</v>
      </c>
      <c r="E3093" s="30" t="s">
        <v>1733</v>
      </c>
      <c r="F3093" s="30" t="s">
        <v>1839</v>
      </c>
      <c r="G3093" s="31" t="s">
        <v>1734</v>
      </c>
      <c r="H3093" s="32">
        <v>125</v>
      </c>
      <c r="I3093" s="5"/>
      <c r="J3093" s="33">
        <f>IF(I3093&lt;1,I3093*H3093*1.3,IF(I3093&gt;=1,I3093*H3093))</f>
        <v>0</v>
      </c>
      <c r="K3093" s="34" t="s">
        <v>1390</v>
      </c>
    </row>
    <row r="3094" spans="1:11" s="35" customFormat="1" ht="15" customHeight="1">
      <c r="A3094" s="36">
        <v>22779</v>
      </c>
      <c r="B3094" s="28"/>
      <c r="C3094" s="29" t="s">
        <v>5862</v>
      </c>
      <c r="D3094" s="51">
        <v>80</v>
      </c>
      <c r="E3094" s="30" t="s">
        <v>1733</v>
      </c>
      <c r="F3094" s="30" t="s">
        <v>1839</v>
      </c>
      <c r="G3094" s="31" t="s">
        <v>1734</v>
      </c>
      <c r="H3094" s="32">
        <v>95</v>
      </c>
      <c r="I3094" s="5"/>
      <c r="J3094" s="33">
        <f>IF(I3094&lt;1,I3094*H3094*1.3,IF(I3094&gt;=1,I3094*H3094))</f>
        <v>0</v>
      </c>
      <c r="K3094" s="60" t="s">
        <v>3265</v>
      </c>
    </row>
    <row r="3095" spans="1:11" s="35" customFormat="1" ht="15" customHeight="1">
      <c r="A3095" s="36">
        <v>22748</v>
      </c>
      <c r="B3095" s="28"/>
      <c r="C3095" s="29" t="s">
        <v>5863</v>
      </c>
      <c r="D3095" s="51">
        <v>80</v>
      </c>
      <c r="E3095" s="30" t="s">
        <v>1733</v>
      </c>
      <c r="F3095" s="30" t="s">
        <v>1839</v>
      </c>
      <c r="G3095" s="31" t="s">
        <v>1734</v>
      </c>
      <c r="H3095" s="32">
        <v>95</v>
      </c>
      <c r="I3095" s="5"/>
      <c r="J3095" s="33">
        <f>IF(I3095&lt;1,I3095*H3095*1.3,IF(I3095&gt;=1,I3095*H3095))</f>
        <v>0</v>
      </c>
      <c r="K3095" s="60" t="s">
        <v>3265</v>
      </c>
    </row>
    <row r="3096" spans="1:11" s="59" customFormat="1" ht="15" customHeight="1">
      <c r="A3096" s="22"/>
      <c r="B3096" s="22" t="s">
        <v>189</v>
      </c>
      <c r="C3096" s="22"/>
      <c r="D3096" s="45"/>
      <c r="E3096" s="45"/>
      <c r="F3096" s="55"/>
      <c r="G3096" s="45"/>
      <c r="H3096" s="55"/>
      <c r="I3096" s="6"/>
      <c r="J3096" s="57"/>
      <c r="K3096" s="58"/>
    </row>
    <row r="3097" spans="1:11" s="35" customFormat="1" ht="15" customHeight="1">
      <c r="A3097" s="36">
        <v>22113</v>
      </c>
      <c r="B3097" s="28"/>
      <c r="C3097" s="29" t="s">
        <v>5864</v>
      </c>
      <c r="D3097" s="30" t="s">
        <v>74</v>
      </c>
      <c r="E3097" s="30" t="s">
        <v>1733</v>
      </c>
      <c r="F3097" s="30" t="s">
        <v>1839</v>
      </c>
      <c r="G3097" s="31" t="s">
        <v>964</v>
      </c>
      <c r="H3097" s="32">
        <v>3750</v>
      </c>
      <c r="I3097" s="5"/>
      <c r="J3097" s="33">
        <f>IF(I3097&lt;1,I3097*H3097*1.3,IF(I3097&gt;=1,I3097*H3097))</f>
        <v>0</v>
      </c>
      <c r="K3097" s="60" t="s">
        <v>3265</v>
      </c>
    </row>
    <row r="3098" spans="1:11" s="35" customFormat="1" ht="15" customHeight="1">
      <c r="A3098" s="36" t="s">
        <v>2121</v>
      </c>
      <c r="B3098" s="28"/>
      <c r="C3098" s="29" t="s">
        <v>5865</v>
      </c>
      <c r="D3098" s="30">
        <v>60</v>
      </c>
      <c r="E3098" s="30" t="s">
        <v>1733</v>
      </c>
      <c r="F3098" s="30" t="s">
        <v>1839</v>
      </c>
      <c r="G3098" s="31" t="s">
        <v>964</v>
      </c>
      <c r="H3098" s="32">
        <v>625</v>
      </c>
      <c r="I3098" s="5"/>
      <c r="J3098" s="33">
        <f>IF(I3098&lt;1,I3098*H3098*1.3,IF(I3098&gt;=1,I3098*H3098))</f>
        <v>0</v>
      </c>
      <c r="K3098" s="34" t="s">
        <v>1390</v>
      </c>
    </row>
    <row r="3099" spans="1:11" s="35" customFormat="1" ht="15" customHeight="1">
      <c r="A3099" s="36" t="s">
        <v>3182</v>
      </c>
      <c r="B3099" s="64" t="s">
        <v>3076</v>
      </c>
      <c r="C3099" s="29" t="s">
        <v>5866</v>
      </c>
      <c r="D3099" s="30" t="s">
        <v>3152</v>
      </c>
      <c r="E3099" s="30" t="s">
        <v>1733</v>
      </c>
      <c r="F3099" s="30" t="s">
        <v>1839</v>
      </c>
      <c r="G3099" s="31" t="s">
        <v>964</v>
      </c>
      <c r="H3099" s="122">
        <v>5000</v>
      </c>
      <c r="I3099" s="5"/>
      <c r="J3099" s="33">
        <f>IF(I3099&lt;1,I3099*H3099*1.3,IF(I3099&gt;=1,I3099*H3099))</f>
        <v>0</v>
      </c>
      <c r="K3099" s="49" t="s">
        <v>1388</v>
      </c>
    </row>
    <row r="3100" spans="1:11" s="59" customFormat="1" ht="15" customHeight="1">
      <c r="A3100" s="22"/>
      <c r="B3100" s="22" t="s">
        <v>190</v>
      </c>
      <c r="C3100" s="22"/>
      <c r="D3100" s="45"/>
      <c r="E3100" s="45"/>
      <c r="F3100" s="55"/>
      <c r="G3100" s="45"/>
      <c r="H3100" s="55"/>
      <c r="I3100" s="6"/>
      <c r="J3100" s="57"/>
      <c r="K3100" s="58"/>
    </row>
    <row r="3101" spans="1:11" s="35" customFormat="1" ht="15" customHeight="1">
      <c r="A3101" s="38">
        <v>2070</v>
      </c>
      <c r="B3101" s="28"/>
      <c r="C3101" s="29" t="s">
        <v>5867</v>
      </c>
      <c r="D3101" s="30">
        <v>25</v>
      </c>
      <c r="E3101" s="30" t="s">
        <v>1733</v>
      </c>
      <c r="F3101" s="30" t="s">
        <v>1839</v>
      </c>
      <c r="G3101" s="31" t="s">
        <v>964</v>
      </c>
      <c r="H3101" s="32">
        <v>16250</v>
      </c>
      <c r="I3101" s="5"/>
      <c r="J3101" s="33">
        <f>IF(I3101&lt;1,I3101*H3101*1.3,IF(I3101&gt;=1,I3101*H3101))</f>
        <v>0</v>
      </c>
      <c r="K3101" s="52" t="s">
        <v>1391</v>
      </c>
    </row>
    <row r="3102" spans="1:11" s="35" customFormat="1" ht="15" customHeight="1">
      <c r="A3102" s="38">
        <v>97351</v>
      </c>
      <c r="B3102" s="28"/>
      <c r="C3102" s="29" t="s">
        <v>5868</v>
      </c>
      <c r="D3102" s="30">
        <v>25</v>
      </c>
      <c r="E3102" s="30" t="s">
        <v>1733</v>
      </c>
      <c r="F3102" s="30" t="s">
        <v>1839</v>
      </c>
      <c r="G3102" s="31" t="s">
        <v>964</v>
      </c>
      <c r="H3102" s="32">
        <v>16250</v>
      </c>
      <c r="I3102" s="5"/>
      <c r="J3102" s="33">
        <f>IF(I3102&lt;1,I3102*H3102*1.3,IF(I3102&gt;=1,I3102*H3102))</f>
        <v>0</v>
      </c>
      <c r="K3102" s="52" t="s">
        <v>1391</v>
      </c>
    </row>
    <row r="3103" spans="1:11" s="48" customFormat="1" ht="15" customHeight="1">
      <c r="A3103" s="22"/>
      <c r="B3103" s="22" t="s">
        <v>2265</v>
      </c>
      <c r="C3103" s="22"/>
      <c r="D3103" s="45"/>
      <c r="E3103" s="45"/>
      <c r="F3103" s="45"/>
      <c r="G3103" s="45"/>
      <c r="H3103" s="55"/>
      <c r="I3103" s="11"/>
      <c r="J3103" s="44"/>
      <c r="K3103" s="47"/>
    </row>
    <row r="3104" spans="1:11" s="35" customFormat="1" ht="15" customHeight="1">
      <c r="A3104" s="41" t="s">
        <v>1385</v>
      </c>
      <c r="B3104" s="28"/>
      <c r="C3104" s="29" t="s">
        <v>5869</v>
      </c>
      <c r="D3104" s="51"/>
      <c r="E3104" s="30" t="s">
        <v>1733</v>
      </c>
      <c r="F3104" s="30" t="s">
        <v>1839</v>
      </c>
      <c r="G3104" s="31" t="s">
        <v>964</v>
      </c>
      <c r="H3104" s="32">
        <v>1250</v>
      </c>
      <c r="I3104" s="5"/>
      <c r="J3104" s="33">
        <f>IF(I3104&lt;1,I3104*H3104*1.3,IF(I3104&gt;=1,I3104*H3104))</f>
        <v>0</v>
      </c>
      <c r="K3104" s="49" t="s">
        <v>1388</v>
      </c>
    </row>
    <row r="3105" spans="1:11" s="35" customFormat="1" ht="15" customHeight="1">
      <c r="A3105" s="41" t="s">
        <v>1313</v>
      </c>
      <c r="B3105" s="28"/>
      <c r="C3105" s="29" t="s">
        <v>5870</v>
      </c>
      <c r="D3105" s="51"/>
      <c r="E3105" s="30" t="s">
        <v>1733</v>
      </c>
      <c r="F3105" s="30" t="s">
        <v>1839</v>
      </c>
      <c r="G3105" s="31" t="s">
        <v>964</v>
      </c>
      <c r="H3105" s="32">
        <v>1250</v>
      </c>
      <c r="I3105" s="5"/>
      <c r="J3105" s="33">
        <f>IF(I3105&lt;1,I3105*H3105*1.3,IF(I3105&gt;=1,I3105*H3105))</f>
        <v>0</v>
      </c>
      <c r="K3105" s="49" t="s">
        <v>1388</v>
      </c>
    </row>
    <row r="3106" spans="1:11" s="35" customFormat="1" ht="15" customHeight="1">
      <c r="A3106" s="41" t="s">
        <v>1384</v>
      </c>
      <c r="B3106" s="28"/>
      <c r="C3106" s="29" t="s">
        <v>5871</v>
      </c>
      <c r="D3106" s="51"/>
      <c r="E3106" s="30" t="s">
        <v>1733</v>
      </c>
      <c r="F3106" s="30" t="s">
        <v>1839</v>
      </c>
      <c r="G3106" s="31" t="s">
        <v>964</v>
      </c>
      <c r="H3106" s="32">
        <v>1250</v>
      </c>
      <c r="I3106" s="5"/>
      <c r="J3106" s="33">
        <f>IF(I3106&lt;1,I3106*H3106*1.3,IF(I3106&gt;=1,I3106*H3106))</f>
        <v>0</v>
      </c>
      <c r="K3106" s="49" t="s">
        <v>1388</v>
      </c>
    </row>
    <row r="3107" spans="1:11" s="35" customFormat="1" ht="15" customHeight="1">
      <c r="A3107" s="41" t="s">
        <v>1383</v>
      </c>
      <c r="B3107" s="28"/>
      <c r="C3107" s="29" t="s">
        <v>5872</v>
      </c>
      <c r="D3107" s="51"/>
      <c r="E3107" s="30" t="s">
        <v>1733</v>
      </c>
      <c r="F3107" s="30" t="s">
        <v>1839</v>
      </c>
      <c r="G3107" s="31" t="s">
        <v>964</v>
      </c>
      <c r="H3107" s="32">
        <v>17500</v>
      </c>
      <c r="I3107" s="5"/>
      <c r="J3107" s="33">
        <f>IF(I3107&lt;1,I3107*H3107*1.3,IF(I3107&gt;=1,I3107*H3107))</f>
        <v>0</v>
      </c>
      <c r="K3107" s="77" t="s">
        <v>3266</v>
      </c>
    </row>
    <row r="3108" spans="1:11" s="59" customFormat="1" ht="15" customHeight="1">
      <c r="A3108" s="22"/>
      <c r="B3108" s="22" t="s">
        <v>2908</v>
      </c>
      <c r="C3108" s="22"/>
      <c r="D3108" s="45"/>
      <c r="E3108" s="45"/>
      <c r="F3108" s="55"/>
      <c r="G3108" s="45"/>
      <c r="H3108" s="56"/>
      <c r="I3108" s="6"/>
      <c r="J3108" s="57"/>
      <c r="K3108" s="58"/>
    </row>
    <row r="3109" spans="1:11" s="35" customFormat="1" ht="15" customHeight="1">
      <c r="A3109" s="38">
        <v>70058804</v>
      </c>
      <c r="B3109" s="39" t="s">
        <v>2743</v>
      </c>
      <c r="C3109" s="29" t="s">
        <v>5873</v>
      </c>
      <c r="D3109" s="30" t="s">
        <v>56</v>
      </c>
      <c r="E3109" s="30" t="s">
        <v>1733</v>
      </c>
      <c r="F3109" s="30" t="s">
        <v>1839</v>
      </c>
      <c r="G3109" s="31" t="s">
        <v>964</v>
      </c>
      <c r="H3109" s="32">
        <v>18750</v>
      </c>
      <c r="I3109" s="5"/>
      <c r="J3109" s="33">
        <f>IF(I3109&lt;1,I3109*H3109*1.3,IF(I3109&gt;=1,I3109*H3109))</f>
        <v>0</v>
      </c>
      <c r="K3109" s="54" t="s">
        <v>1393</v>
      </c>
    </row>
    <row r="3110" spans="1:11" s="35" customFormat="1" ht="15" customHeight="1">
      <c r="A3110" s="38">
        <v>70036329</v>
      </c>
      <c r="B3110" s="39" t="s">
        <v>2743</v>
      </c>
      <c r="C3110" s="29" t="s">
        <v>5874</v>
      </c>
      <c r="D3110" s="30" t="s">
        <v>56</v>
      </c>
      <c r="E3110" s="30" t="s">
        <v>1733</v>
      </c>
      <c r="F3110" s="30" t="s">
        <v>1839</v>
      </c>
      <c r="G3110" s="31" t="s">
        <v>964</v>
      </c>
      <c r="H3110" s="32">
        <v>18750</v>
      </c>
      <c r="I3110" s="5"/>
      <c r="J3110" s="33">
        <f>IF(I3110&lt;1,I3110*H3110*1.3,IF(I3110&gt;=1,I3110*H3110))</f>
        <v>0</v>
      </c>
      <c r="K3110" s="54" t="s">
        <v>1393</v>
      </c>
    </row>
    <row r="3111" spans="1:11" s="35" customFormat="1" ht="15" customHeight="1">
      <c r="A3111" s="38">
        <v>70036330</v>
      </c>
      <c r="B3111" s="39" t="s">
        <v>2743</v>
      </c>
      <c r="C3111" s="29" t="s">
        <v>5875</v>
      </c>
      <c r="D3111" s="30" t="s">
        <v>56</v>
      </c>
      <c r="E3111" s="30" t="s">
        <v>1733</v>
      </c>
      <c r="F3111" s="30" t="s">
        <v>1839</v>
      </c>
      <c r="G3111" s="31" t="s">
        <v>964</v>
      </c>
      <c r="H3111" s="32">
        <v>18750</v>
      </c>
      <c r="I3111" s="5"/>
      <c r="J3111" s="33">
        <f>IF(I3111&lt;1,I3111*H3111*1.3,IF(I3111&gt;=1,I3111*H3111))</f>
        <v>0</v>
      </c>
      <c r="K3111" s="54" t="s">
        <v>1393</v>
      </c>
    </row>
    <row r="3112" spans="1:11" s="35" customFormat="1" ht="15" customHeight="1">
      <c r="A3112" s="38">
        <v>70036333</v>
      </c>
      <c r="B3112" s="39" t="s">
        <v>2743</v>
      </c>
      <c r="C3112" s="29" t="s">
        <v>5876</v>
      </c>
      <c r="D3112" s="30" t="s">
        <v>56</v>
      </c>
      <c r="E3112" s="30" t="s">
        <v>1733</v>
      </c>
      <c r="F3112" s="30" t="s">
        <v>1839</v>
      </c>
      <c r="G3112" s="31" t="s">
        <v>964</v>
      </c>
      <c r="H3112" s="32">
        <v>18750</v>
      </c>
      <c r="I3112" s="5"/>
      <c r="J3112" s="33">
        <f>IF(I3112&lt;1,I3112*H3112*1.3,IF(I3112&gt;=1,I3112*H3112))</f>
        <v>0</v>
      </c>
      <c r="K3112" s="54" t="s">
        <v>1393</v>
      </c>
    </row>
    <row r="3113" spans="1:11" s="59" customFormat="1" ht="15" customHeight="1">
      <c r="A3113" s="22"/>
      <c r="B3113" s="22" t="s">
        <v>191</v>
      </c>
      <c r="C3113" s="22"/>
      <c r="D3113" s="45"/>
      <c r="E3113" s="45"/>
      <c r="F3113" s="55"/>
      <c r="G3113" s="45"/>
      <c r="H3113" s="56"/>
      <c r="I3113" s="6"/>
      <c r="J3113" s="57"/>
      <c r="K3113" s="58"/>
    </row>
    <row r="3114" spans="1:11" s="35" customFormat="1" ht="15" customHeight="1">
      <c r="A3114" s="38">
        <v>2074</v>
      </c>
      <c r="B3114" s="28"/>
      <c r="C3114" s="29" t="s">
        <v>5877</v>
      </c>
      <c r="D3114" s="30" t="s">
        <v>26</v>
      </c>
      <c r="E3114" s="30" t="s">
        <v>1733</v>
      </c>
      <c r="F3114" s="30" t="s">
        <v>1839</v>
      </c>
      <c r="G3114" s="31" t="s">
        <v>964</v>
      </c>
      <c r="H3114" s="32">
        <v>11250</v>
      </c>
      <c r="I3114" s="5"/>
      <c r="J3114" s="33">
        <f>IF(I3114&lt;1,I3114*H3114*1.3,IF(I3114&gt;=1,I3114*H3114))</f>
        <v>0</v>
      </c>
      <c r="K3114" s="52" t="s">
        <v>1391</v>
      </c>
    </row>
    <row r="3115" spans="1:11" s="35" customFormat="1" ht="15" customHeight="1">
      <c r="A3115" s="38">
        <v>889111</v>
      </c>
      <c r="B3115" s="28"/>
      <c r="C3115" s="29" t="s">
        <v>5878</v>
      </c>
      <c r="D3115" s="30" t="s">
        <v>26</v>
      </c>
      <c r="E3115" s="30" t="s">
        <v>1733</v>
      </c>
      <c r="F3115" s="30" t="s">
        <v>1839</v>
      </c>
      <c r="G3115" s="31" t="s">
        <v>964</v>
      </c>
      <c r="H3115" s="32">
        <v>2500</v>
      </c>
      <c r="I3115" s="5"/>
      <c r="J3115" s="33">
        <f>IF(I3115&lt;1,I3115*H3115*1.3,IF(I3115&gt;=1,I3115*H3115))</f>
        <v>0</v>
      </c>
      <c r="K3115" s="52" t="s">
        <v>1391</v>
      </c>
    </row>
    <row r="3116" spans="1:11" s="35" customFormat="1" ht="15" customHeight="1">
      <c r="A3116" s="38">
        <v>889113</v>
      </c>
      <c r="B3116" s="28"/>
      <c r="C3116" s="29" t="s">
        <v>5879</v>
      </c>
      <c r="D3116" s="30" t="s">
        <v>26</v>
      </c>
      <c r="E3116" s="30" t="s">
        <v>1733</v>
      </c>
      <c r="F3116" s="30" t="s">
        <v>1839</v>
      </c>
      <c r="G3116" s="31" t="s">
        <v>964</v>
      </c>
      <c r="H3116" s="32">
        <v>2500</v>
      </c>
      <c r="I3116" s="5"/>
      <c r="J3116" s="33">
        <f>IF(I3116&lt;1,I3116*H3116*1.3,IF(I3116&gt;=1,I3116*H3116))</f>
        <v>0</v>
      </c>
      <c r="K3116" s="52" t="s">
        <v>1391</v>
      </c>
    </row>
    <row r="3117" spans="1:11" s="35" customFormat="1" ht="15" customHeight="1">
      <c r="A3117" s="38">
        <v>889115</v>
      </c>
      <c r="B3117" s="28"/>
      <c r="C3117" s="29" t="s">
        <v>5880</v>
      </c>
      <c r="D3117" s="30" t="s">
        <v>26</v>
      </c>
      <c r="E3117" s="30" t="s">
        <v>1733</v>
      </c>
      <c r="F3117" s="30" t="s">
        <v>1839</v>
      </c>
      <c r="G3117" s="31" t="s">
        <v>964</v>
      </c>
      <c r="H3117" s="32">
        <v>2500</v>
      </c>
      <c r="I3117" s="5"/>
      <c r="J3117" s="33">
        <f>IF(I3117&lt;1,I3117*H3117*1.3,IF(I3117&gt;=1,I3117*H3117))</f>
        <v>0</v>
      </c>
      <c r="K3117" s="52" t="s">
        <v>1391</v>
      </c>
    </row>
    <row r="3118" spans="1:11" s="35" customFormat="1" ht="15" customHeight="1">
      <c r="A3118" s="38">
        <v>889117</v>
      </c>
      <c r="B3118" s="28"/>
      <c r="C3118" s="29" t="s">
        <v>5881</v>
      </c>
      <c r="D3118" s="30" t="s">
        <v>26</v>
      </c>
      <c r="E3118" s="30" t="s">
        <v>1733</v>
      </c>
      <c r="F3118" s="30" t="s">
        <v>1839</v>
      </c>
      <c r="G3118" s="31" t="s">
        <v>964</v>
      </c>
      <c r="H3118" s="32">
        <v>2500</v>
      </c>
      <c r="I3118" s="5"/>
      <c r="J3118" s="33">
        <f>IF(I3118&lt;1,I3118*H3118*1.3,IF(I3118&gt;=1,I3118*H3118))</f>
        <v>0</v>
      </c>
      <c r="K3118" s="52" t="s">
        <v>1391</v>
      </c>
    </row>
    <row r="3119" spans="1:11" s="48" customFormat="1" ht="15" customHeight="1">
      <c r="A3119" s="43"/>
      <c r="B3119" s="22" t="s">
        <v>2788</v>
      </c>
      <c r="C3119" s="22"/>
      <c r="D3119" s="44"/>
      <c r="E3119" s="44"/>
      <c r="F3119" s="43"/>
      <c r="G3119" s="45"/>
      <c r="H3119" s="46"/>
      <c r="I3119" s="8"/>
      <c r="J3119" s="47"/>
      <c r="K3119" s="47"/>
    </row>
    <row r="3120" spans="1:11" s="35" customFormat="1" ht="15" customHeight="1">
      <c r="A3120" s="36" t="s">
        <v>2789</v>
      </c>
      <c r="B3120" s="39" t="s">
        <v>2743</v>
      </c>
      <c r="C3120" s="29" t="s">
        <v>5882</v>
      </c>
      <c r="D3120" s="68" t="s">
        <v>2791</v>
      </c>
      <c r="E3120" s="30" t="s">
        <v>1733</v>
      </c>
      <c r="F3120" s="30" t="s">
        <v>1914</v>
      </c>
      <c r="G3120" s="31" t="s">
        <v>964</v>
      </c>
      <c r="H3120" s="32">
        <v>3500</v>
      </c>
      <c r="I3120" s="5"/>
      <c r="J3120" s="33">
        <f>IF(I3120&lt;1,I3120*H3120*1.3,IF(I3120&gt;=1,I3120*H3120))</f>
        <v>0</v>
      </c>
      <c r="K3120" s="34" t="s">
        <v>1390</v>
      </c>
    </row>
    <row r="3121" spans="1:11" s="35" customFormat="1" ht="15" customHeight="1">
      <c r="A3121" s="36" t="s">
        <v>2790</v>
      </c>
      <c r="B3121" s="39" t="s">
        <v>2743</v>
      </c>
      <c r="C3121" s="29" t="s">
        <v>5883</v>
      </c>
      <c r="D3121" s="68" t="s">
        <v>2791</v>
      </c>
      <c r="E3121" s="30" t="s">
        <v>1733</v>
      </c>
      <c r="F3121" s="30" t="s">
        <v>1914</v>
      </c>
      <c r="G3121" s="31" t="s">
        <v>964</v>
      </c>
      <c r="H3121" s="32">
        <v>3500</v>
      </c>
      <c r="I3121" s="5"/>
      <c r="J3121" s="33">
        <f>IF(I3121&lt;1,I3121*H3121*1.3,IF(I3121&gt;=1,I3121*H3121))</f>
        <v>0</v>
      </c>
      <c r="K3121" s="34" t="s">
        <v>1390</v>
      </c>
    </row>
    <row r="3122" spans="1:11" s="48" customFormat="1" ht="15" customHeight="1">
      <c r="A3122" s="43"/>
      <c r="B3122" s="22" t="s">
        <v>595</v>
      </c>
      <c r="C3122" s="22"/>
      <c r="D3122" s="44"/>
      <c r="E3122" s="44"/>
      <c r="F3122" s="43"/>
      <c r="G3122" s="45"/>
      <c r="H3122" s="46"/>
      <c r="I3122" s="8"/>
      <c r="J3122" s="47"/>
      <c r="K3122" s="47"/>
    </row>
    <row r="3123" spans="1:11" s="35" customFormat="1" ht="15" customHeight="1">
      <c r="A3123" s="41">
        <v>1213798</v>
      </c>
      <c r="B3123" s="28"/>
      <c r="C3123" s="29" t="s">
        <v>5884</v>
      </c>
      <c r="D3123" s="51" t="s">
        <v>54</v>
      </c>
      <c r="E3123" s="30" t="s">
        <v>1733</v>
      </c>
      <c r="F3123" s="30" t="s">
        <v>1914</v>
      </c>
      <c r="G3123" s="31" t="s">
        <v>964</v>
      </c>
      <c r="H3123" s="32">
        <v>3750</v>
      </c>
      <c r="I3123" s="5"/>
      <c r="J3123" s="33">
        <f>IF(I3123&lt;1,I3123*H3123*1.3,IF(I3123&gt;=1,I3123*H3123))</f>
        <v>0</v>
      </c>
      <c r="K3123" s="52" t="s">
        <v>1391</v>
      </c>
    </row>
    <row r="3124" spans="1:11" s="35" customFormat="1" ht="15" customHeight="1">
      <c r="A3124" s="36" t="s">
        <v>596</v>
      </c>
      <c r="B3124" s="28"/>
      <c r="C3124" s="29" t="s">
        <v>5885</v>
      </c>
      <c r="D3124" s="68" t="s">
        <v>54</v>
      </c>
      <c r="E3124" s="30" t="s">
        <v>1733</v>
      </c>
      <c r="F3124" s="30" t="s">
        <v>1914</v>
      </c>
      <c r="G3124" s="31" t="s">
        <v>964</v>
      </c>
      <c r="H3124" s="32">
        <v>1625</v>
      </c>
      <c r="I3124" s="5"/>
      <c r="J3124" s="33">
        <f>IF(I3124&lt;1,I3124*H3124*1.3,IF(I3124&gt;=1,I3124*H3124))</f>
        <v>0</v>
      </c>
      <c r="K3124" s="85" t="s">
        <v>1394</v>
      </c>
    </row>
    <row r="3125" spans="1:11" s="35" customFormat="1" ht="15" customHeight="1">
      <c r="A3125" s="36">
        <v>70000870</v>
      </c>
      <c r="B3125" s="28"/>
      <c r="C3125" s="29" t="s">
        <v>5886</v>
      </c>
      <c r="D3125" s="51" t="s">
        <v>55</v>
      </c>
      <c r="E3125" s="30" t="s">
        <v>1733</v>
      </c>
      <c r="F3125" s="30" t="s">
        <v>1914</v>
      </c>
      <c r="G3125" s="31" t="s">
        <v>964</v>
      </c>
      <c r="H3125" s="32">
        <v>3500</v>
      </c>
      <c r="I3125" s="5"/>
      <c r="J3125" s="33">
        <f>IF(I3125&lt;1,I3125*H3125*1.3,IF(I3125&gt;=1,I3125*H3125))</f>
        <v>0</v>
      </c>
      <c r="K3125" s="54" t="s">
        <v>1393</v>
      </c>
    </row>
    <row r="3126" spans="1:11" s="35" customFormat="1" ht="15" customHeight="1">
      <c r="A3126" s="36">
        <v>70008607</v>
      </c>
      <c r="B3126" s="28"/>
      <c r="C3126" s="29" t="s">
        <v>5887</v>
      </c>
      <c r="D3126" s="51" t="s">
        <v>55</v>
      </c>
      <c r="E3126" s="30" t="s">
        <v>1733</v>
      </c>
      <c r="F3126" s="30" t="s">
        <v>1914</v>
      </c>
      <c r="G3126" s="42" t="s">
        <v>964</v>
      </c>
      <c r="H3126" s="32">
        <v>3500</v>
      </c>
      <c r="I3126" s="5"/>
      <c r="J3126" s="33">
        <f>IF(I3126&lt;1,I3126*H3126*1.3,IF(I3126&gt;=1,I3126*H3126))</f>
        <v>0</v>
      </c>
      <c r="K3126" s="54" t="s">
        <v>1393</v>
      </c>
    </row>
    <row r="3127" spans="1:11" s="35" customFormat="1" ht="15" customHeight="1">
      <c r="A3127" s="41">
        <v>1213795</v>
      </c>
      <c r="B3127" s="28"/>
      <c r="C3127" s="29" t="s">
        <v>5888</v>
      </c>
      <c r="D3127" s="51" t="s">
        <v>965</v>
      </c>
      <c r="E3127" s="30" t="s">
        <v>1733</v>
      </c>
      <c r="F3127" s="30" t="s">
        <v>1914</v>
      </c>
      <c r="G3127" s="31" t="s">
        <v>964</v>
      </c>
      <c r="H3127" s="32">
        <v>5750</v>
      </c>
      <c r="I3127" s="5"/>
      <c r="J3127" s="33">
        <f>IF(I3127&lt;1,I3127*H3127*1.3,IF(I3127&gt;=1,I3127*H3127))</f>
        <v>0</v>
      </c>
      <c r="K3127" s="52" t="s">
        <v>1391</v>
      </c>
    </row>
    <row r="3128" spans="1:11" s="78" customFormat="1" ht="15" customHeight="1">
      <c r="A3128" s="41">
        <v>889602</v>
      </c>
      <c r="B3128" s="28"/>
      <c r="C3128" s="29" t="s">
        <v>5889</v>
      </c>
      <c r="D3128" s="51" t="s">
        <v>55</v>
      </c>
      <c r="E3128" s="30" t="s">
        <v>1733</v>
      </c>
      <c r="F3128" s="30" t="s">
        <v>1914</v>
      </c>
      <c r="G3128" s="42" t="s">
        <v>964</v>
      </c>
      <c r="H3128" s="32">
        <v>5625</v>
      </c>
      <c r="I3128" s="5"/>
      <c r="J3128" s="33">
        <f>IF(I3128&lt;1,I3128*H3128*1.3,IF(I3128&gt;=1,I3128*H3128))</f>
        <v>0</v>
      </c>
      <c r="K3128" s="52" t="s">
        <v>1391</v>
      </c>
    </row>
    <row r="3129" spans="1:11" s="35" customFormat="1" ht="15" customHeight="1">
      <c r="A3129" s="41">
        <v>905516</v>
      </c>
      <c r="B3129" s="28"/>
      <c r="C3129" s="29" t="s">
        <v>5890</v>
      </c>
      <c r="D3129" s="51" t="s">
        <v>55</v>
      </c>
      <c r="E3129" s="30" t="s">
        <v>1733</v>
      </c>
      <c r="F3129" s="30" t="s">
        <v>1914</v>
      </c>
      <c r="G3129" s="31" t="s">
        <v>964</v>
      </c>
      <c r="H3129" s="32">
        <v>5625</v>
      </c>
      <c r="I3129" s="5"/>
      <c r="J3129" s="33">
        <f>IF(I3129&lt;1,I3129*H3129*1.3,IF(I3129&gt;=1,I3129*H3129))</f>
        <v>0</v>
      </c>
      <c r="K3129" s="52" t="s">
        <v>1391</v>
      </c>
    </row>
    <row r="3130" spans="1:11" s="35" customFormat="1" ht="15" customHeight="1">
      <c r="A3130" s="132">
        <v>889609</v>
      </c>
      <c r="B3130" s="28"/>
      <c r="C3130" s="29" t="s">
        <v>5891</v>
      </c>
      <c r="D3130" s="91" t="s">
        <v>55</v>
      </c>
      <c r="E3130" s="30" t="s">
        <v>1733</v>
      </c>
      <c r="F3130" s="30" t="s">
        <v>1914</v>
      </c>
      <c r="G3130" s="31" t="s">
        <v>964</v>
      </c>
      <c r="H3130" s="32">
        <v>5625</v>
      </c>
      <c r="I3130" s="5"/>
      <c r="J3130" s="33">
        <f>IF(I3130&lt;1,I3130*H3130*1.3,IF(I3130&gt;=1,I3130*H3130))</f>
        <v>0</v>
      </c>
      <c r="K3130" s="52" t="s">
        <v>1391</v>
      </c>
    </row>
    <row r="3131" spans="1:11" s="35" customFormat="1" ht="15" customHeight="1">
      <c r="A3131" s="41">
        <v>889613</v>
      </c>
      <c r="B3131" s="28"/>
      <c r="C3131" s="29" t="s">
        <v>5892</v>
      </c>
      <c r="D3131" s="51" t="s">
        <v>55</v>
      </c>
      <c r="E3131" s="30" t="s">
        <v>1733</v>
      </c>
      <c r="F3131" s="30" t="s">
        <v>1914</v>
      </c>
      <c r="G3131" s="31" t="s">
        <v>964</v>
      </c>
      <c r="H3131" s="32">
        <v>5625</v>
      </c>
      <c r="I3131" s="5"/>
      <c r="J3131" s="33">
        <f>IF(I3131&lt;1,I3131*H3131*1.3,IF(I3131&gt;=1,I3131*H3131))</f>
        <v>0</v>
      </c>
      <c r="K3131" s="52" t="s">
        <v>1391</v>
      </c>
    </row>
    <row r="3132" spans="1:11" s="35" customFormat="1" ht="15" customHeight="1">
      <c r="A3132" s="41">
        <v>889616</v>
      </c>
      <c r="B3132" s="28"/>
      <c r="C3132" s="29" t="s">
        <v>5893</v>
      </c>
      <c r="D3132" s="51" t="s">
        <v>55</v>
      </c>
      <c r="E3132" s="30" t="s">
        <v>1733</v>
      </c>
      <c r="F3132" s="30" t="s">
        <v>1914</v>
      </c>
      <c r="G3132" s="31" t="s">
        <v>964</v>
      </c>
      <c r="H3132" s="32">
        <v>5625</v>
      </c>
      <c r="I3132" s="5"/>
      <c r="J3132" s="33">
        <f>IF(I3132&lt;1,I3132*H3132*1.3,IF(I3132&gt;=1,I3132*H3132))</f>
        <v>0</v>
      </c>
      <c r="K3132" s="52" t="s">
        <v>1391</v>
      </c>
    </row>
    <row r="3133" spans="1:11" s="35" customFormat="1" ht="15" customHeight="1">
      <c r="A3133" s="41">
        <v>1033976</v>
      </c>
      <c r="B3133" s="28"/>
      <c r="C3133" s="29" t="s">
        <v>5894</v>
      </c>
      <c r="D3133" s="51" t="s">
        <v>572</v>
      </c>
      <c r="E3133" s="30" t="s">
        <v>1733</v>
      </c>
      <c r="F3133" s="30" t="s">
        <v>1914</v>
      </c>
      <c r="G3133" s="31" t="s">
        <v>964</v>
      </c>
      <c r="H3133" s="32">
        <v>4000</v>
      </c>
      <c r="I3133" s="5"/>
      <c r="J3133" s="33">
        <f>IF(I3133&lt;1,I3133*H3133*1.3,IF(I3133&gt;=1,I3133*H3133))</f>
        <v>0</v>
      </c>
      <c r="K3133" s="52" t="s">
        <v>1391</v>
      </c>
    </row>
    <row r="3134" spans="1:11" s="35" customFormat="1" ht="15" customHeight="1">
      <c r="A3134" s="89" t="s">
        <v>2787</v>
      </c>
      <c r="B3134" s="39" t="s">
        <v>2743</v>
      </c>
      <c r="C3134" s="29" t="s">
        <v>5895</v>
      </c>
      <c r="D3134" s="51" t="s">
        <v>56</v>
      </c>
      <c r="E3134" s="30" t="s">
        <v>1733</v>
      </c>
      <c r="F3134" s="30" t="s">
        <v>1914</v>
      </c>
      <c r="G3134" s="31" t="s">
        <v>964</v>
      </c>
      <c r="H3134" s="32">
        <v>4250</v>
      </c>
      <c r="I3134" s="5"/>
      <c r="J3134" s="33">
        <f>IF(I3134&lt;1,I3134*H3134*1.3,IF(I3134&gt;=1,I3134*H3134))</f>
        <v>0</v>
      </c>
      <c r="K3134" s="34" t="s">
        <v>1390</v>
      </c>
    </row>
    <row r="3135" spans="1:11" s="35" customFormat="1" ht="15" customHeight="1">
      <c r="A3135" s="41" t="s">
        <v>2150</v>
      </c>
      <c r="B3135" s="28"/>
      <c r="C3135" s="29" t="s">
        <v>5896</v>
      </c>
      <c r="D3135" s="51" t="s">
        <v>54</v>
      </c>
      <c r="E3135" s="30" t="s">
        <v>1733</v>
      </c>
      <c r="F3135" s="30" t="s">
        <v>1914</v>
      </c>
      <c r="G3135" s="42" t="s">
        <v>964</v>
      </c>
      <c r="H3135" s="32">
        <v>3125</v>
      </c>
      <c r="I3135" s="5"/>
      <c r="J3135" s="33">
        <f>IF(I3135&lt;1,I3135*H3135*1.3,IF(I3135&gt;=1,I3135*H3135))</f>
        <v>0</v>
      </c>
      <c r="K3135" s="52" t="s">
        <v>1391</v>
      </c>
    </row>
    <row r="3136" spans="1:11" s="35" customFormat="1" ht="15" customHeight="1">
      <c r="A3136" s="132" t="s">
        <v>834</v>
      </c>
      <c r="B3136" s="28"/>
      <c r="C3136" s="29" t="s">
        <v>5897</v>
      </c>
      <c r="D3136" s="91">
        <v>40</v>
      </c>
      <c r="E3136" s="30" t="s">
        <v>1733</v>
      </c>
      <c r="F3136" s="30" t="s">
        <v>1914</v>
      </c>
      <c r="G3136" s="31" t="s">
        <v>964</v>
      </c>
      <c r="H3136" s="32">
        <v>813</v>
      </c>
      <c r="I3136" s="5"/>
      <c r="J3136" s="33">
        <f>IF(I3136&lt;1,I3136*H3136*1.3,IF(I3136&gt;=1,I3136*H3136))</f>
        <v>0</v>
      </c>
      <c r="K3136" s="49" t="s">
        <v>1388</v>
      </c>
    </row>
    <row r="3137" spans="1:11" s="35" customFormat="1" ht="15" customHeight="1">
      <c r="A3137" s="41" t="s">
        <v>833</v>
      </c>
      <c r="B3137" s="28"/>
      <c r="C3137" s="29" t="s">
        <v>5897</v>
      </c>
      <c r="D3137" s="51">
        <v>40</v>
      </c>
      <c r="E3137" s="51" t="s">
        <v>2151</v>
      </c>
      <c r="F3137" s="30" t="s">
        <v>1914</v>
      </c>
      <c r="G3137" s="42" t="s">
        <v>964</v>
      </c>
      <c r="H3137" s="32">
        <v>1000</v>
      </c>
      <c r="I3137" s="5"/>
      <c r="J3137" s="33">
        <f>IF(I3137&lt;1,I3137*H3137*1.3,IF(I3137&gt;=1,I3137*H3137))</f>
        <v>0</v>
      </c>
      <c r="K3137" s="49" t="s">
        <v>1388</v>
      </c>
    </row>
    <row r="3138" spans="1:11" s="35" customFormat="1" ht="15" customHeight="1">
      <c r="A3138" s="89" t="s">
        <v>1153</v>
      </c>
      <c r="B3138" s="28"/>
      <c r="C3138" s="29" t="s">
        <v>5898</v>
      </c>
      <c r="D3138" s="51" t="s">
        <v>56</v>
      </c>
      <c r="E3138" s="30" t="s">
        <v>1733</v>
      </c>
      <c r="F3138" s="30" t="s">
        <v>1914</v>
      </c>
      <c r="G3138" s="31" t="s">
        <v>964</v>
      </c>
      <c r="H3138" s="32">
        <v>1500</v>
      </c>
      <c r="I3138" s="5"/>
      <c r="J3138" s="33">
        <f>IF(I3138&lt;1,I3138*H3138*1.3,IF(I3138&gt;=1,I3138*H3138))</f>
        <v>0</v>
      </c>
      <c r="K3138" s="34" t="s">
        <v>1390</v>
      </c>
    </row>
    <row r="3139" spans="1:11" s="35" customFormat="1" ht="15" customHeight="1">
      <c r="A3139" s="38">
        <v>40404908</v>
      </c>
      <c r="B3139" s="28"/>
      <c r="C3139" s="29" t="s">
        <v>5899</v>
      </c>
      <c r="D3139" s="51" t="s">
        <v>395</v>
      </c>
      <c r="E3139" s="30" t="s">
        <v>1733</v>
      </c>
      <c r="F3139" s="30" t="s">
        <v>1914</v>
      </c>
      <c r="G3139" s="31" t="s">
        <v>964</v>
      </c>
      <c r="H3139" s="32">
        <v>2750</v>
      </c>
      <c r="I3139" s="5"/>
      <c r="J3139" s="33">
        <f>IF(I3139&lt;1,I3139*H3139*1.3,IF(I3139&gt;=1,I3139*H3139))</f>
        <v>0</v>
      </c>
      <c r="K3139" s="52" t="s">
        <v>1391</v>
      </c>
    </row>
    <row r="3140" spans="1:11" s="35" customFormat="1" ht="15" customHeight="1">
      <c r="A3140" s="36">
        <v>70019938</v>
      </c>
      <c r="B3140" s="28"/>
      <c r="C3140" s="29" t="s">
        <v>5900</v>
      </c>
      <c r="D3140" s="51" t="s">
        <v>55</v>
      </c>
      <c r="E3140" s="30" t="s">
        <v>1733</v>
      </c>
      <c r="F3140" s="30" t="s">
        <v>1914</v>
      </c>
      <c r="G3140" s="31" t="s">
        <v>964</v>
      </c>
      <c r="H3140" s="32">
        <v>3500</v>
      </c>
      <c r="I3140" s="5"/>
      <c r="J3140" s="33">
        <f>IF(I3140&lt;1,I3140*H3140*1.3,IF(I3140&gt;=1,I3140*H3140))</f>
        <v>0</v>
      </c>
      <c r="K3140" s="54" t="s">
        <v>1393</v>
      </c>
    </row>
    <row r="3141" spans="1:11" s="48" customFormat="1" ht="15" customHeight="1">
      <c r="A3141" s="43"/>
      <c r="B3141" s="22" t="s">
        <v>597</v>
      </c>
      <c r="C3141" s="22"/>
      <c r="D3141" s="44"/>
      <c r="E3141" s="44"/>
      <c r="F3141" s="43"/>
      <c r="G3141" s="45"/>
      <c r="H3141" s="46"/>
      <c r="I3141" s="8"/>
      <c r="J3141" s="47"/>
      <c r="K3141" s="47"/>
    </row>
    <row r="3142" spans="1:11" s="35" customFormat="1" ht="15" customHeight="1">
      <c r="A3142" s="50">
        <v>1241271</v>
      </c>
      <c r="B3142" s="28"/>
      <c r="C3142" s="29" t="s">
        <v>5901</v>
      </c>
      <c r="D3142" s="61" t="s">
        <v>26</v>
      </c>
      <c r="E3142" s="30" t="s">
        <v>1733</v>
      </c>
      <c r="F3142" s="30" t="s">
        <v>1914</v>
      </c>
      <c r="G3142" s="31" t="s">
        <v>964</v>
      </c>
      <c r="H3142" s="32">
        <v>10625</v>
      </c>
      <c r="I3142" s="5"/>
      <c r="J3142" s="33">
        <f>IF(I3142&lt;1,I3142*H3142*1.3,IF(I3142&gt;=1,I3142*H3142))</f>
        <v>0</v>
      </c>
      <c r="K3142" s="52" t="s">
        <v>1391</v>
      </c>
    </row>
    <row r="3143" spans="1:11" s="35" customFormat="1" ht="15" customHeight="1">
      <c r="A3143" s="50">
        <v>1308756</v>
      </c>
      <c r="B3143" s="28"/>
      <c r="C3143" s="29" t="s">
        <v>5902</v>
      </c>
      <c r="D3143" s="61" t="s">
        <v>26</v>
      </c>
      <c r="E3143" s="30" t="s">
        <v>1733</v>
      </c>
      <c r="F3143" s="30" t="s">
        <v>1914</v>
      </c>
      <c r="G3143" s="31" t="s">
        <v>964</v>
      </c>
      <c r="H3143" s="32">
        <v>10625</v>
      </c>
      <c r="I3143" s="5"/>
      <c r="J3143" s="33">
        <f>IF(I3143&lt;1,I3143*H3143*1.3,IF(I3143&gt;=1,I3143*H3143))</f>
        <v>0</v>
      </c>
      <c r="K3143" s="52" t="s">
        <v>1391</v>
      </c>
    </row>
    <row r="3144" spans="1:11" s="35" customFormat="1" ht="15" customHeight="1">
      <c r="A3144" s="50">
        <v>1213387</v>
      </c>
      <c r="B3144" s="28"/>
      <c r="C3144" s="29" t="s">
        <v>5903</v>
      </c>
      <c r="D3144" s="61" t="s">
        <v>26</v>
      </c>
      <c r="E3144" s="30" t="s">
        <v>1733</v>
      </c>
      <c r="F3144" s="30" t="s">
        <v>1914</v>
      </c>
      <c r="G3144" s="31" t="s">
        <v>964</v>
      </c>
      <c r="H3144" s="32">
        <v>10625</v>
      </c>
      <c r="I3144" s="5"/>
      <c r="J3144" s="33">
        <f>IF(I3144&lt;1,I3144*H3144*1.3,IF(I3144&gt;=1,I3144*H3144))</f>
        <v>0</v>
      </c>
      <c r="K3144" s="52" t="s">
        <v>1391</v>
      </c>
    </row>
    <row r="3145" spans="1:11" s="35" customFormat="1" ht="15" customHeight="1">
      <c r="A3145" s="50">
        <v>1033977</v>
      </c>
      <c r="B3145" s="28"/>
      <c r="C3145" s="29" t="s">
        <v>5904</v>
      </c>
      <c r="D3145" s="61" t="s">
        <v>26</v>
      </c>
      <c r="E3145" s="30" t="s">
        <v>1733</v>
      </c>
      <c r="F3145" s="30" t="s">
        <v>1914</v>
      </c>
      <c r="G3145" s="42" t="s">
        <v>964</v>
      </c>
      <c r="H3145" s="32">
        <v>10625</v>
      </c>
      <c r="I3145" s="5"/>
      <c r="J3145" s="33">
        <f>IF(I3145&lt;1,I3145*H3145*1.3,IF(I3145&gt;=1,I3145*H3145))</f>
        <v>0</v>
      </c>
      <c r="K3145" s="52" t="s">
        <v>1391</v>
      </c>
    </row>
    <row r="3146" spans="1:11" s="35" customFormat="1" ht="15" customHeight="1">
      <c r="A3146" s="36">
        <v>70003855</v>
      </c>
      <c r="B3146" s="28"/>
      <c r="C3146" s="29" t="s">
        <v>5905</v>
      </c>
      <c r="D3146" s="51" t="s">
        <v>55</v>
      </c>
      <c r="E3146" s="30" t="s">
        <v>1733</v>
      </c>
      <c r="F3146" s="30" t="s">
        <v>1914</v>
      </c>
      <c r="G3146" s="31" t="s">
        <v>964</v>
      </c>
      <c r="H3146" s="32">
        <v>2250</v>
      </c>
      <c r="I3146" s="5"/>
      <c r="J3146" s="33">
        <f>IF(I3146&lt;1,I3146*H3146*1.3,IF(I3146&gt;=1,I3146*H3146))</f>
        <v>0</v>
      </c>
      <c r="K3146" s="54" t="s">
        <v>1393</v>
      </c>
    </row>
    <row r="3147" spans="1:11" s="35" customFormat="1" ht="15" customHeight="1">
      <c r="A3147" s="36">
        <v>70054437</v>
      </c>
      <c r="B3147" s="28"/>
      <c r="C3147" s="29" t="s">
        <v>5906</v>
      </c>
      <c r="D3147" s="51" t="s">
        <v>26</v>
      </c>
      <c r="E3147" s="30" t="s">
        <v>1733</v>
      </c>
      <c r="F3147" s="30" t="s">
        <v>1914</v>
      </c>
      <c r="G3147" s="31" t="s">
        <v>964</v>
      </c>
      <c r="H3147" s="32">
        <v>6875</v>
      </c>
      <c r="I3147" s="5"/>
      <c r="J3147" s="33">
        <f>IF(I3147&lt;1,I3147*H3147*1.3,IF(I3147&gt;=1,I3147*H3147))</f>
        <v>0</v>
      </c>
      <c r="K3147" s="54" t="s">
        <v>1393</v>
      </c>
    </row>
    <row r="3148" spans="1:11" s="35" customFormat="1" ht="15" customHeight="1">
      <c r="A3148" s="36">
        <v>70019939</v>
      </c>
      <c r="B3148" s="28"/>
      <c r="C3148" s="29" t="s">
        <v>5907</v>
      </c>
      <c r="D3148" s="51" t="s">
        <v>26</v>
      </c>
      <c r="E3148" s="30" t="s">
        <v>1733</v>
      </c>
      <c r="F3148" s="30" t="s">
        <v>1914</v>
      </c>
      <c r="G3148" s="31" t="s">
        <v>964</v>
      </c>
      <c r="H3148" s="32">
        <v>6875</v>
      </c>
      <c r="I3148" s="5"/>
      <c r="J3148" s="33">
        <f>IF(I3148&lt;1,I3148*H3148*1.3,IF(I3148&gt;=1,I3148*H3148))</f>
        <v>0</v>
      </c>
      <c r="K3148" s="54" t="s">
        <v>1393</v>
      </c>
    </row>
    <row r="3149" spans="1:11" s="35" customFormat="1" ht="15" customHeight="1">
      <c r="A3149" s="36">
        <v>70035570</v>
      </c>
      <c r="B3149" s="28"/>
      <c r="C3149" s="29" t="s">
        <v>5908</v>
      </c>
      <c r="D3149" s="51" t="s">
        <v>26</v>
      </c>
      <c r="E3149" s="30" t="s">
        <v>1733</v>
      </c>
      <c r="F3149" s="30" t="s">
        <v>1914</v>
      </c>
      <c r="G3149" s="31" t="s">
        <v>964</v>
      </c>
      <c r="H3149" s="32">
        <v>6875</v>
      </c>
      <c r="I3149" s="5"/>
      <c r="J3149" s="33">
        <f>IF(I3149&lt;1,I3149*H3149*1.3,IF(I3149&gt;=1,I3149*H3149))</f>
        <v>0</v>
      </c>
      <c r="K3149" s="54" t="s">
        <v>1393</v>
      </c>
    </row>
    <row r="3150" spans="1:11" s="59" customFormat="1" ht="15" customHeight="1">
      <c r="A3150" s="22"/>
      <c r="B3150" s="22" t="s">
        <v>192</v>
      </c>
      <c r="C3150" s="22"/>
      <c r="D3150" s="45"/>
      <c r="E3150" s="45"/>
      <c r="F3150" s="55"/>
      <c r="G3150" s="45"/>
      <c r="H3150" s="55"/>
      <c r="I3150" s="6"/>
      <c r="J3150" s="57"/>
      <c r="K3150" s="58"/>
    </row>
    <row r="3151" spans="1:11" s="35" customFormat="1" ht="15" customHeight="1">
      <c r="A3151" s="36" t="s">
        <v>2148</v>
      </c>
      <c r="B3151" s="28"/>
      <c r="C3151" s="29" t="s">
        <v>5909</v>
      </c>
      <c r="D3151" s="51">
        <v>60</v>
      </c>
      <c r="E3151" s="30" t="s">
        <v>1733</v>
      </c>
      <c r="F3151" s="30" t="s">
        <v>1839</v>
      </c>
      <c r="G3151" s="31" t="s">
        <v>1734</v>
      </c>
      <c r="H3151" s="32">
        <v>250</v>
      </c>
      <c r="I3151" s="5"/>
      <c r="J3151" s="33">
        <f>IF(I3151&lt;1,I3151*H3151*1.3,IF(I3151&gt;=1,I3151*H3151))</f>
        <v>0</v>
      </c>
      <c r="K3151" s="34" t="s">
        <v>1390</v>
      </c>
    </row>
    <row r="3152" spans="1:11" s="35" customFormat="1" ht="15" customHeight="1">
      <c r="A3152" s="36" t="s">
        <v>193</v>
      </c>
      <c r="B3152" s="28"/>
      <c r="C3152" s="29" t="s">
        <v>5910</v>
      </c>
      <c r="D3152" s="51">
        <v>60</v>
      </c>
      <c r="E3152" s="30" t="s">
        <v>1733</v>
      </c>
      <c r="F3152" s="30" t="s">
        <v>1839</v>
      </c>
      <c r="G3152" s="31" t="s">
        <v>1734</v>
      </c>
      <c r="H3152" s="32">
        <v>250</v>
      </c>
      <c r="I3152" s="5"/>
      <c r="J3152" s="33">
        <f>IF(I3152&lt;1,I3152*H3152*1.3,IF(I3152&gt;=1,I3152*H3152))</f>
        <v>0</v>
      </c>
      <c r="K3152" s="60" t="s">
        <v>3265</v>
      </c>
    </row>
    <row r="3153" spans="1:11" s="35" customFormat="1" ht="15" customHeight="1">
      <c r="A3153" s="36" t="s">
        <v>1729</v>
      </c>
      <c r="B3153" s="28"/>
      <c r="C3153" s="29" t="s">
        <v>5911</v>
      </c>
      <c r="D3153" s="51">
        <v>60</v>
      </c>
      <c r="E3153" s="30" t="s">
        <v>1733</v>
      </c>
      <c r="F3153" s="30" t="s">
        <v>1839</v>
      </c>
      <c r="G3153" s="42" t="s">
        <v>1734</v>
      </c>
      <c r="H3153" s="32">
        <v>250</v>
      </c>
      <c r="I3153" s="5"/>
      <c r="J3153" s="33">
        <f>IF(I3153&lt;1,I3153*H3153*1.3,IF(I3153&gt;=1,I3153*H3153))</f>
        <v>0</v>
      </c>
      <c r="K3153" s="34" t="s">
        <v>1390</v>
      </c>
    </row>
    <row r="3154" spans="1:11" s="35" customFormat="1" ht="15" customHeight="1">
      <c r="A3154" s="36" t="s">
        <v>1730</v>
      </c>
      <c r="B3154" s="28"/>
      <c r="C3154" s="29" t="s">
        <v>5912</v>
      </c>
      <c r="D3154" s="51">
        <v>60</v>
      </c>
      <c r="E3154" s="30" t="s">
        <v>1733</v>
      </c>
      <c r="F3154" s="30" t="s">
        <v>1839</v>
      </c>
      <c r="G3154" s="31" t="s">
        <v>1734</v>
      </c>
      <c r="H3154" s="32">
        <v>250</v>
      </c>
      <c r="I3154" s="5"/>
      <c r="J3154" s="33">
        <f>IF(I3154&lt;1,I3154*H3154*1.3,IF(I3154&gt;=1,I3154*H3154))</f>
        <v>0</v>
      </c>
      <c r="K3154" s="34" t="s">
        <v>1390</v>
      </c>
    </row>
    <row r="3155" spans="1:11" s="35" customFormat="1" ht="15" customHeight="1">
      <c r="A3155" s="38">
        <v>40500128</v>
      </c>
      <c r="B3155" s="28"/>
      <c r="C3155" s="29" t="s">
        <v>5913</v>
      </c>
      <c r="D3155" s="30">
        <v>50</v>
      </c>
      <c r="E3155" s="30" t="s">
        <v>1733</v>
      </c>
      <c r="F3155" s="30" t="s">
        <v>1839</v>
      </c>
      <c r="G3155" s="31" t="s">
        <v>964</v>
      </c>
      <c r="H3155" s="32">
        <v>2500</v>
      </c>
      <c r="I3155" s="5"/>
      <c r="J3155" s="33">
        <f>IF(I3155&lt;1,I3155*H3155*1.3,IF(I3155&gt;=1,I3155*H3155))</f>
        <v>0</v>
      </c>
      <c r="K3155" s="52" t="s">
        <v>1391</v>
      </c>
    </row>
    <row r="3156" spans="1:11" s="35" customFormat="1" ht="15" customHeight="1">
      <c r="A3156" s="38">
        <v>40500118</v>
      </c>
      <c r="B3156" s="28"/>
      <c r="C3156" s="29" t="s">
        <v>5914</v>
      </c>
      <c r="D3156" s="30">
        <v>50</v>
      </c>
      <c r="E3156" s="30" t="s">
        <v>1733</v>
      </c>
      <c r="F3156" s="30" t="s">
        <v>1839</v>
      </c>
      <c r="G3156" s="31" t="s">
        <v>964</v>
      </c>
      <c r="H3156" s="32">
        <v>2500</v>
      </c>
      <c r="I3156" s="5"/>
      <c r="J3156" s="33">
        <f>IF(I3156&lt;1,I3156*H3156*1.3,IF(I3156&gt;=1,I3156*H3156))</f>
        <v>0</v>
      </c>
      <c r="K3156" s="52" t="s">
        <v>1391</v>
      </c>
    </row>
    <row r="3157" spans="1:11" s="35" customFormat="1" ht="15" customHeight="1">
      <c r="A3157" s="36" t="s">
        <v>789</v>
      </c>
      <c r="B3157" s="28"/>
      <c r="C3157" s="29" t="s">
        <v>5915</v>
      </c>
      <c r="D3157" s="51">
        <v>50</v>
      </c>
      <c r="E3157" s="30" t="s">
        <v>1733</v>
      </c>
      <c r="F3157" s="30" t="s">
        <v>1839</v>
      </c>
      <c r="G3157" s="31" t="s">
        <v>964</v>
      </c>
      <c r="H3157" s="32">
        <v>2500</v>
      </c>
      <c r="I3157" s="5"/>
      <c r="J3157" s="33">
        <f>IF(I3157&lt;1,I3157*H3157*1.3,IF(I3157&gt;=1,I3157*H3157))</f>
        <v>0</v>
      </c>
      <c r="K3157" s="77" t="s">
        <v>3266</v>
      </c>
    </row>
    <row r="3158" spans="1:11" s="59" customFormat="1" ht="15" customHeight="1">
      <c r="A3158" s="22"/>
      <c r="B3158" s="22" t="s">
        <v>2232</v>
      </c>
      <c r="C3158" s="22"/>
      <c r="D3158" s="45"/>
      <c r="E3158" s="45"/>
      <c r="F3158" s="45"/>
      <c r="G3158" s="45"/>
      <c r="H3158" s="45"/>
      <c r="I3158" s="11"/>
      <c r="J3158" s="44"/>
      <c r="K3158" s="22"/>
    </row>
    <row r="3159" spans="1:11" s="35" customFormat="1" ht="15" customHeight="1">
      <c r="A3159" s="36" t="s">
        <v>1310</v>
      </c>
      <c r="B3159" s="28"/>
      <c r="C3159" s="80" t="s">
        <v>2233</v>
      </c>
      <c r="D3159" s="51"/>
      <c r="E3159" s="30" t="s">
        <v>1733</v>
      </c>
      <c r="F3159" s="30" t="s">
        <v>1914</v>
      </c>
      <c r="G3159" s="31" t="s">
        <v>964</v>
      </c>
      <c r="H3159" s="32">
        <v>375</v>
      </c>
      <c r="I3159" s="5"/>
      <c r="J3159" s="33">
        <f>IF(I3159&lt;1,I3159*H3159*1.3,IF(I3159&gt;=1,I3159*H3159))</f>
        <v>0</v>
      </c>
      <c r="K3159" s="34" t="s">
        <v>1390</v>
      </c>
    </row>
    <row r="3160" spans="1:11" s="48" customFormat="1" ht="15" customHeight="1">
      <c r="A3160" s="43"/>
      <c r="B3160" s="22" t="s">
        <v>598</v>
      </c>
      <c r="C3160" s="22"/>
      <c r="D3160" s="44"/>
      <c r="E3160" s="44"/>
      <c r="F3160" s="43"/>
      <c r="G3160" s="45"/>
      <c r="H3160" s="46"/>
      <c r="I3160" s="8"/>
      <c r="J3160" s="47"/>
      <c r="K3160" s="47"/>
    </row>
    <row r="3161" spans="1:11" s="35" customFormat="1" ht="15" customHeight="1">
      <c r="A3161" s="36" t="s">
        <v>599</v>
      </c>
      <c r="B3161" s="28"/>
      <c r="C3161" s="29" t="s">
        <v>5916</v>
      </c>
      <c r="D3161" s="51">
        <v>40</v>
      </c>
      <c r="E3161" s="30" t="s">
        <v>1733</v>
      </c>
      <c r="F3161" s="30" t="s">
        <v>1914</v>
      </c>
      <c r="G3161" s="31" t="s">
        <v>964</v>
      </c>
      <c r="H3161" s="32">
        <v>625</v>
      </c>
      <c r="I3161" s="5"/>
      <c r="J3161" s="33">
        <f>IF(I3161&lt;1,I3161*H3161*1.3,IF(I3161&gt;=1,I3161*H3161))</f>
        <v>0</v>
      </c>
      <c r="K3161" s="60" t="s">
        <v>3265</v>
      </c>
    </row>
    <row r="3162" spans="1:11" s="59" customFormat="1" ht="15" customHeight="1">
      <c r="A3162" s="22"/>
      <c r="B3162" s="22" t="s">
        <v>2909</v>
      </c>
      <c r="C3162" s="22"/>
      <c r="D3162" s="45"/>
      <c r="E3162" s="45"/>
      <c r="F3162" s="55"/>
      <c r="G3162" s="45"/>
      <c r="H3162" s="56"/>
      <c r="I3162" s="6"/>
      <c r="J3162" s="57"/>
      <c r="K3162" s="58"/>
    </row>
    <row r="3163" spans="1:11" s="35" customFormat="1" ht="15" customHeight="1">
      <c r="A3163" s="38">
        <v>70002817</v>
      </c>
      <c r="B3163" s="39" t="s">
        <v>2743</v>
      </c>
      <c r="C3163" s="29" t="s">
        <v>5917</v>
      </c>
      <c r="D3163" s="30" t="s">
        <v>158</v>
      </c>
      <c r="E3163" s="30" t="s">
        <v>1698</v>
      </c>
      <c r="F3163" s="30" t="s">
        <v>1839</v>
      </c>
      <c r="G3163" s="31" t="s">
        <v>964</v>
      </c>
      <c r="H3163" s="32">
        <v>5000</v>
      </c>
      <c r="I3163" s="5"/>
      <c r="J3163" s="33">
        <f>IF(I3163&lt;1,I3163*H3163*1.3,IF(I3163&gt;=1,I3163*H3163))</f>
        <v>0</v>
      </c>
      <c r="K3163" s="54" t="s">
        <v>1393</v>
      </c>
    </row>
    <row r="3164" spans="1:11" s="59" customFormat="1" ht="15" customHeight="1">
      <c r="A3164" s="22"/>
      <c r="B3164" s="22" t="s">
        <v>194</v>
      </c>
      <c r="C3164" s="22"/>
      <c r="D3164" s="45"/>
      <c r="E3164" s="45"/>
      <c r="F3164" s="55"/>
      <c r="G3164" s="45"/>
      <c r="H3164" s="55"/>
      <c r="I3164" s="6"/>
      <c r="J3164" s="57"/>
      <c r="K3164" s="58"/>
    </row>
    <row r="3165" spans="1:11" s="35" customFormat="1" ht="15" customHeight="1">
      <c r="A3165" s="36" t="s">
        <v>1993</v>
      </c>
      <c r="B3165" s="28"/>
      <c r="C3165" s="29" t="s">
        <v>5918</v>
      </c>
      <c r="D3165" s="51">
        <v>180</v>
      </c>
      <c r="E3165" s="30" t="s">
        <v>1733</v>
      </c>
      <c r="F3165" s="30" t="s">
        <v>1839</v>
      </c>
      <c r="G3165" s="31" t="s">
        <v>964</v>
      </c>
      <c r="H3165" s="32">
        <v>625</v>
      </c>
      <c r="I3165" s="5"/>
      <c r="J3165" s="33">
        <f>IF(I3165&lt;1,I3165*H3165*1.3,IF(I3165&gt;=1,I3165*H3165))</f>
        <v>0</v>
      </c>
      <c r="K3165" s="34" t="s">
        <v>1390</v>
      </c>
    </row>
    <row r="3166" spans="1:11" s="35" customFormat="1" ht="15" customHeight="1">
      <c r="A3166" s="36" t="s">
        <v>1992</v>
      </c>
      <c r="B3166" s="28"/>
      <c r="C3166" s="29" t="s">
        <v>5919</v>
      </c>
      <c r="D3166" s="51">
        <v>180</v>
      </c>
      <c r="E3166" s="30" t="s">
        <v>1733</v>
      </c>
      <c r="F3166" s="30" t="s">
        <v>1839</v>
      </c>
      <c r="G3166" s="31" t="s">
        <v>964</v>
      </c>
      <c r="H3166" s="32">
        <v>625</v>
      </c>
      <c r="I3166" s="5"/>
      <c r="J3166" s="33">
        <f>IF(I3166&lt;1,I3166*H3166*1.3,IF(I3166&gt;=1,I3166*H3166))</f>
        <v>0</v>
      </c>
      <c r="K3166" s="34" t="s">
        <v>1390</v>
      </c>
    </row>
    <row r="3167" spans="1:11" s="48" customFormat="1" ht="15" customHeight="1">
      <c r="A3167" s="43"/>
      <c r="B3167" s="22" t="s">
        <v>600</v>
      </c>
      <c r="C3167" s="22"/>
      <c r="D3167" s="44"/>
      <c r="E3167" s="44"/>
      <c r="F3167" s="43"/>
      <c r="G3167" s="45"/>
      <c r="H3167" s="46"/>
      <c r="I3167" s="8"/>
      <c r="J3167" s="47"/>
      <c r="K3167" s="47"/>
    </row>
    <row r="3168" spans="1:11" s="35" customFormat="1" ht="15" customHeight="1">
      <c r="A3168" s="41" t="s">
        <v>1029</v>
      </c>
      <c r="B3168" s="28"/>
      <c r="C3168" s="29" t="s">
        <v>5920</v>
      </c>
      <c r="D3168" s="51">
        <v>15</v>
      </c>
      <c r="E3168" s="51" t="s">
        <v>2151</v>
      </c>
      <c r="F3168" s="30" t="s">
        <v>1839</v>
      </c>
      <c r="G3168" s="31" t="s">
        <v>964</v>
      </c>
      <c r="H3168" s="32">
        <v>23125</v>
      </c>
      <c r="I3168" s="5"/>
      <c r="J3168" s="33">
        <f>IF(I3168&lt;1,I3168*H3168*1.3,IF(I3168&gt;=1,I3168*H3168))</f>
        <v>0</v>
      </c>
      <c r="K3168" s="49" t="s">
        <v>1388</v>
      </c>
    </row>
    <row r="3169" spans="1:11" s="35" customFormat="1" ht="15" customHeight="1">
      <c r="A3169" s="41" t="s">
        <v>1030</v>
      </c>
      <c r="B3169" s="28"/>
      <c r="C3169" s="29" t="s">
        <v>5921</v>
      </c>
      <c r="D3169" s="51">
        <v>15</v>
      </c>
      <c r="E3169" s="51" t="s">
        <v>2151</v>
      </c>
      <c r="F3169" s="30" t="s">
        <v>1839</v>
      </c>
      <c r="G3169" s="31" t="s">
        <v>964</v>
      </c>
      <c r="H3169" s="32">
        <v>23125</v>
      </c>
      <c r="I3169" s="5"/>
      <c r="J3169" s="33">
        <f>IF(I3169&lt;1,I3169*H3169*1.3,IF(I3169&gt;=1,I3169*H3169))</f>
        <v>0</v>
      </c>
      <c r="K3169" s="49" t="s">
        <v>1388</v>
      </c>
    </row>
    <row r="3170" spans="1:11" s="35" customFormat="1" ht="15" customHeight="1">
      <c r="A3170" s="41" t="s">
        <v>1031</v>
      </c>
      <c r="B3170" s="28"/>
      <c r="C3170" s="29" t="s">
        <v>5922</v>
      </c>
      <c r="D3170" s="51">
        <v>15</v>
      </c>
      <c r="E3170" s="51" t="s">
        <v>2151</v>
      </c>
      <c r="F3170" s="30" t="s">
        <v>1839</v>
      </c>
      <c r="G3170" s="31" t="s">
        <v>964</v>
      </c>
      <c r="H3170" s="32">
        <v>23125</v>
      </c>
      <c r="I3170" s="5"/>
      <c r="J3170" s="33">
        <f>IF(I3170&lt;1,I3170*H3170*1.3,IF(I3170&gt;=1,I3170*H3170))</f>
        <v>0</v>
      </c>
      <c r="K3170" s="49" t="s">
        <v>1388</v>
      </c>
    </row>
    <row r="3171" spans="1:11" s="35" customFormat="1" ht="15" customHeight="1">
      <c r="A3171" s="36" t="s">
        <v>601</v>
      </c>
      <c r="B3171" s="28"/>
      <c r="C3171" s="29" t="s">
        <v>5923</v>
      </c>
      <c r="D3171" s="51">
        <v>25</v>
      </c>
      <c r="E3171" s="30" t="s">
        <v>1733</v>
      </c>
      <c r="F3171" s="30" t="s">
        <v>1914</v>
      </c>
      <c r="G3171" s="31" t="s">
        <v>964</v>
      </c>
      <c r="H3171" s="32">
        <v>1750</v>
      </c>
      <c r="I3171" s="5"/>
      <c r="J3171" s="33">
        <f>IF(I3171&lt;1,I3171*H3171*1.3,IF(I3171&gt;=1,I3171*H3171))</f>
        <v>0</v>
      </c>
      <c r="K3171" s="60" t="s">
        <v>3265</v>
      </c>
    </row>
    <row r="3172" spans="1:11" s="48" customFormat="1" ht="15" customHeight="1">
      <c r="A3172" s="43"/>
      <c r="B3172" s="22" t="s">
        <v>602</v>
      </c>
      <c r="C3172" s="22"/>
      <c r="D3172" s="44"/>
      <c r="E3172" s="44"/>
      <c r="F3172" s="43"/>
      <c r="G3172" s="45"/>
      <c r="H3172" s="46"/>
      <c r="I3172" s="8"/>
      <c r="J3172" s="47"/>
      <c r="K3172" s="47"/>
    </row>
    <row r="3173" spans="1:11" s="35" customFormat="1" ht="15" customHeight="1">
      <c r="A3173" s="38">
        <v>891179</v>
      </c>
      <c r="B3173" s="28"/>
      <c r="C3173" s="29" t="s">
        <v>5924</v>
      </c>
      <c r="D3173" s="51" t="s">
        <v>381</v>
      </c>
      <c r="E3173" s="30" t="s">
        <v>2146</v>
      </c>
      <c r="F3173" s="30" t="s">
        <v>1839</v>
      </c>
      <c r="G3173" s="31" t="s">
        <v>964</v>
      </c>
      <c r="H3173" s="32">
        <v>18125</v>
      </c>
      <c r="I3173" s="5"/>
      <c r="J3173" s="33">
        <f>IF(I3173&lt;1,I3173*H3173*1.3,IF(I3173&gt;=1,I3173*H3173))</f>
        <v>0</v>
      </c>
      <c r="K3173" s="52" t="s">
        <v>1391</v>
      </c>
    </row>
    <row r="3174" spans="1:11" s="48" customFormat="1" ht="15" customHeight="1">
      <c r="A3174" s="43"/>
      <c r="B3174" s="22" t="s">
        <v>603</v>
      </c>
      <c r="C3174" s="22"/>
      <c r="D3174" s="44"/>
      <c r="E3174" s="44"/>
      <c r="F3174" s="43"/>
      <c r="G3174" s="45"/>
      <c r="H3174" s="46"/>
      <c r="I3174" s="8"/>
      <c r="J3174" s="47"/>
      <c r="K3174" s="47"/>
    </row>
    <row r="3175" spans="1:11" s="35" customFormat="1" ht="15" customHeight="1">
      <c r="A3175" s="36">
        <v>22777</v>
      </c>
      <c r="B3175" s="28"/>
      <c r="C3175" s="29" t="s">
        <v>5925</v>
      </c>
      <c r="D3175" s="51">
        <v>70</v>
      </c>
      <c r="E3175" s="30" t="s">
        <v>1733</v>
      </c>
      <c r="F3175" s="30" t="s">
        <v>1914</v>
      </c>
      <c r="G3175" s="31" t="s">
        <v>964</v>
      </c>
      <c r="H3175" s="32">
        <v>625</v>
      </c>
      <c r="I3175" s="5"/>
      <c r="J3175" s="33">
        <f>IF(I3175&lt;1,I3175*H3175*1.3,IF(I3175&gt;=1,I3175*H3175))</f>
        <v>0</v>
      </c>
      <c r="K3175" s="60" t="s">
        <v>3265</v>
      </c>
    </row>
    <row r="3176" spans="1:11" s="35" customFormat="1" ht="15" customHeight="1">
      <c r="A3176" s="36">
        <v>22778</v>
      </c>
      <c r="B3176" s="28"/>
      <c r="C3176" s="29" t="s">
        <v>5926</v>
      </c>
      <c r="D3176" s="51">
        <v>70</v>
      </c>
      <c r="E3176" s="30" t="s">
        <v>1733</v>
      </c>
      <c r="F3176" s="30" t="s">
        <v>1914</v>
      </c>
      <c r="G3176" s="31" t="s">
        <v>964</v>
      </c>
      <c r="H3176" s="32">
        <v>625</v>
      </c>
      <c r="I3176" s="5"/>
      <c r="J3176" s="33">
        <f>IF(I3176&lt;1,I3176*H3176*1.3,IF(I3176&gt;=1,I3176*H3176))</f>
        <v>0</v>
      </c>
      <c r="K3176" s="60" t="s">
        <v>3265</v>
      </c>
    </row>
    <row r="3177" spans="1:11" s="35" customFormat="1" ht="15" customHeight="1">
      <c r="A3177" s="36" t="s">
        <v>604</v>
      </c>
      <c r="B3177" s="28"/>
      <c r="C3177" s="29" t="s">
        <v>5927</v>
      </c>
      <c r="D3177" s="51">
        <v>50</v>
      </c>
      <c r="E3177" s="30" t="s">
        <v>1733</v>
      </c>
      <c r="F3177" s="30" t="s">
        <v>1914</v>
      </c>
      <c r="G3177" s="42" t="s">
        <v>1734</v>
      </c>
      <c r="H3177" s="32">
        <v>250</v>
      </c>
      <c r="I3177" s="5"/>
      <c r="J3177" s="33">
        <f>IF(I3177&lt;1,I3177*H3177*1.3,IF(I3177&gt;=1,I3177*H3177))</f>
        <v>0</v>
      </c>
      <c r="K3177" s="60" t="s">
        <v>3265</v>
      </c>
    </row>
    <row r="3178" spans="1:11" s="59" customFormat="1" ht="15" customHeight="1">
      <c r="A3178" s="22"/>
      <c r="B3178" s="22" t="s">
        <v>791</v>
      </c>
      <c r="C3178" s="22"/>
      <c r="D3178" s="45"/>
      <c r="E3178" s="45"/>
      <c r="F3178" s="55"/>
      <c r="G3178" s="45"/>
      <c r="H3178" s="56"/>
      <c r="I3178" s="6"/>
      <c r="J3178" s="57"/>
      <c r="K3178" s="58"/>
    </row>
    <row r="3179" spans="1:11" s="35" customFormat="1" ht="15" customHeight="1">
      <c r="A3179" s="36" t="s">
        <v>2770</v>
      </c>
      <c r="B3179" s="28"/>
      <c r="C3179" s="29" t="s">
        <v>5928</v>
      </c>
      <c r="D3179" s="51" t="s">
        <v>115</v>
      </c>
      <c r="E3179" s="30" t="s">
        <v>1698</v>
      </c>
      <c r="F3179" s="30" t="s">
        <v>1839</v>
      </c>
      <c r="G3179" s="31" t="s">
        <v>964</v>
      </c>
      <c r="H3179" s="32">
        <v>6875</v>
      </c>
      <c r="I3179" s="5"/>
      <c r="J3179" s="33">
        <f>IF(I3179&lt;1,I3179*H3179*1.3,IF(I3179&gt;=1,I3179*H3179))</f>
        <v>0</v>
      </c>
      <c r="K3179" s="85" t="s">
        <v>1394</v>
      </c>
    </row>
    <row r="3180" spans="1:11" s="35" customFormat="1" ht="15" customHeight="1">
      <c r="A3180" s="36" t="s">
        <v>2769</v>
      </c>
      <c r="B3180" s="28"/>
      <c r="C3180" s="29" t="s">
        <v>5929</v>
      </c>
      <c r="D3180" s="51" t="s">
        <v>115</v>
      </c>
      <c r="E3180" s="30" t="s">
        <v>1698</v>
      </c>
      <c r="F3180" s="30" t="s">
        <v>1839</v>
      </c>
      <c r="G3180" s="31" t="s">
        <v>964</v>
      </c>
      <c r="H3180" s="32">
        <v>6875</v>
      </c>
      <c r="I3180" s="5"/>
      <c r="J3180" s="33">
        <f>IF(I3180&lt;1,I3180*H3180*1.3,IF(I3180&gt;=1,I3180*H3180))</f>
        <v>0</v>
      </c>
      <c r="K3180" s="85" t="s">
        <v>1394</v>
      </c>
    </row>
    <row r="3181" spans="1:11" s="35" customFormat="1" ht="15" customHeight="1">
      <c r="A3181" s="36" t="s">
        <v>2773</v>
      </c>
      <c r="B3181" s="28"/>
      <c r="C3181" s="29" t="s">
        <v>5930</v>
      </c>
      <c r="D3181" s="51" t="s">
        <v>115</v>
      </c>
      <c r="E3181" s="30" t="s">
        <v>1698</v>
      </c>
      <c r="F3181" s="30" t="s">
        <v>1839</v>
      </c>
      <c r="G3181" s="31" t="s">
        <v>964</v>
      </c>
      <c r="H3181" s="32">
        <v>6875</v>
      </c>
      <c r="I3181" s="5"/>
      <c r="J3181" s="33">
        <f>IF(I3181&lt;1,I3181*H3181*1.3,IF(I3181&gt;=1,I3181*H3181))</f>
        <v>0</v>
      </c>
      <c r="K3181" s="85" t="s">
        <v>1394</v>
      </c>
    </row>
    <row r="3182" spans="1:11" s="35" customFormat="1" ht="15" customHeight="1">
      <c r="A3182" s="36" t="s">
        <v>2772</v>
      </c>
      <c r="B3182" s="28"/>
      <c r="C3182" s="29" t="s">
        <v>5931</v>
      </c>
      <c r="D3182" s="51" t="s">
        <v>115</v>
      </c>
      <c r="E3182" s="30" t="s">
        <v>1698</v>
      </c>
      <c r="F3182" s="30" t="s">
        <v>1839</v>
      </c>
      <c r="G3182" s="31" t="s">
        <v>964</v>
      </c>
      <c r="H3182" s="32">
        <v>6875</v>
      </c>
      <c r="I3182" s="5"/>
      <c r="J3182" s="33">
        <f>IF(I3182&lt;1,I3182*H3182*1.3,IF(I3182&gt;=1,I3182*H3182))</f>
        <v>0</v>
      </c>
      <c r="K3182" s="85" t="s">
        <v>1394</v>
      </c>
    </row>
    <row r="3183" spans="1:11" s="35" customFormat="1" ht="15" customHeight="1">
      <c r="A3183" s="36" t="s">
        <v>2771</v>
      </c>
      <c r="B3183" s="28"/>
      <c r="C3183" s="29" t="s">
        <v>5932</v>
      </c>
      <c r="D3183" s="51" t="s">
        <v>115</v>
      </c>
      <c r="E3183" s="30" t="s">
        <v>1698</v>
      </c>
      <c r="F3183" s="30" t="s">
        <v>1839</v>
      </c>
      <c r="G3183" s="31" t="s">
        <v>964</v>
      </c>
      <c r="H3183" s="32">
        <v>6875</v>
      </c>
      <c r="I3183" s="5"/>
      <c r="J3183" s="33">
        <f>IF(I3183&lt;1,I3183*H3183*1.3,IF(I3183&gt;=1,I3183*H3183))</f>
        <v>0</v>
      </c>
      <c r="K3183" s="85" t="s">
        <v>1394</v>
      </c>
    </row>
    <row r="3184" spans="1:11" s="35" customFormat="1" ht="15" customHeight="1">
      <c r="A3184" s="38">
        <v>1369</v>
      </c>
      <c r="B3184" s="28"/>
      <c r="C3184" s="29" t="s">
        <v>5933</v>
      </c>
      <c r="D3184" s="30" t="s">
        <v>26</v>
      </c>
      <c r="E3184" s="30" t="s">
        <v>1698</v>
      </c>
      <c r="F3184" s="30" t="s">
        <v>1839</v>
      </c>
      <c r="G3184" s="31" t="s">
        <v>964</v>
      </c>
      <c r="H3184" s="32">
        <v>6875</v>
      </c>
      <c r="I3184" s="5"/>
      <c r="J3184" s="33">
        <f>IF(I3184&lt;1,I3184*H3184*1.3,IF(I3184&gt;=1,I3184*H3184))</f>
        <v>0</v>
      </c>
      <c r="K3184" s="52" t="s">
        <v>1391</v>
      </c>
    </row>
    <row r="3185" spans="1:11" s="35" customFormat="1" ht="15" customHeight="1">
      <c r="A3185" s="38">
        <v>90772</v>
      </c>
      <c r="B3185" s="28"/>
      <c r="C3185" s="29" t="s">
        <v>5934</v>
      </c>
      <c r="D3185" s="30" t="s">
        <v>26</v>
      </c>
      <c r="E3185" s="30" t="s">
        <v>1698</v>
      </c>
      <c r="F3185" s="30" t="s">
        <v>1839</v>
      </c>
      <c r="G3185" s="31" t="s">
        <v>964</v>
      </c>
      <c r="H3185" s="32">
        <v>6875</v>
      </c>
      <c r="I3185" s="5"/>
      <c r="J3185" s="33">
        <f>IF(I3185&lt;1,I3185*H3185*1.3,IF(I3185&gt;=1,I3185*H3185))</f>
        <v>0</v>
      </c>
      <c r="K3185" s="52" t="s">
        <v>1391</v>
      </c>
    </row>
    <row r="3186" spans="1:11" s="35" customFormat="1" ht="15" customHeight="1">
      <c r="A3186" s="38">
        <v>92812</v>
      </c>
      <c r="B3186" s="28"/>
      <c r="C3186" s="29" t="s">
        <v>5935</v>
      </c>
      <c r="D3186" s="30" t="s">
        <v>26</v>
      </c>
      <c r="E3186" s="30" t="s">
        <v>1698</v>
      </c>
      <c r="F3186" s="30" t="s">
        <v>1839</v>
      </c>
      <c r="G3186" s="31" t="s">
        <v>964</v>
      </c>
      <c r="H3186" s="32">
        <v>6875</v>
      </c>
      <c r="I3186" s="5"/>
      <c r="J3186" s="33">
        <f>IF(I3186&lt;1,I3186*H3186*1.3,IF(I3186&gt;=1,I3186*H3186))</f>
        <v>0</v>
      </c>
      <c r="K3186" s="52" t="s">
        <v>1391</v>
      </c>
    </row>
    <row r="3187" spans="1:11" s="35" customFormat="1" ht="15" customHeight="1">
      <c r="A3187" s="38">
        <v>97724</v>
      </c>
      <c r="B3187" s="28"/>
      <c r="C3187" s="29" t="s">
        <v>5936</v>
      </c>
      <c r="D3187" s="30" t="s">
        <v>26</v>
      </c>
      <c r="E3187" s="30" t="s">
        <v>1698</v>
      </c>
      <c r="F3187" s="30" t="s">
        <v>1839</v>
      </c>
      <c r="G3187" s="31" t="s">
        <v>964</v>
      </c>
      <c r="H3187" s="32">
        <v>6875</v>
      </c>
      <c r="I3187" s="5"/>
      <c r="J3187" s="33">
        <f>IF(I3187&lt;1,I3187*H3187*1.3,IF(I3187&gt;=1,I3187*H3187))</f>
        <v>0</v>
      </c>
      <c r="K3187" s="52" t="s">
        <v>1391</v>
      </c>
    </row>
    <row r="3188" spans="1:11" s="35" customFormat="1" ht="15" customHeight="1">
      <c r="A3188" s="36">
        <v>161053</v>
      </c>
      <c r="B3188" s="28"/>
      <c r="C3188" s="29" t="s">
        <v>5937</v>
      </c>
      <c r="D3188" s="51">
        <v>20</v>
      </c>
      <c r="E3188" s="30" t="s">
        <v>1698</v>
      </c>
      <c r="F3188" s="30" t="s">
        <v>1839</v>
      </c>
      <c r="G3188" s="31" t="s">
        <v>964</v>
      </c>
      <c r="H3188" s="32">
        <v>6875</v>
      </c>
      <c r="I3188" s="5"/>
      <c r="J3188" s="33">
        <f>IF(I3188&lt;1,I3188*H3188*1.3,IF(I3188&gt;=1,I3188*H3188))</f>
        <v>0</v>
      </c>
      <c r="K3188" s="85" t="s">
        <v>1394</v>
      </c>
    </row>
    <row r="3189" spans="1:11" s="35" customFormat="1" ht="15" customHeight="1">
      <c r="A3189" s="36">
        <v>161056</v>
      </c>
      <c r="B3189" s="28"/>
      <c r="C3189" s="29" t="s">
        <v>5938</v>
      </c>
      <c r="D3189" s="51">
        <v>20</v>
      </c>
      <c r="E3189" s="30" t="s">
        <v>1698</v>
      </c>
      <c r="F3189" s="30" t="s">
        <v>1839</v>
      </c>
      <c r="G3189" s="31" t="s">
        <v>964</v>
      </c>
      <c r="H3189" s="32">
        <v>6875</v>
      </c>
      <c r="I3189" s="5"/>
      <c r="J3189" s="33">
        <f>IF(I3189&lt;1,I3189*H3189*1.3,IF(I3189&gt;=1,I3189*H3189))</f>
        <v>0</v>
      </c>
      <c r="K3189" s="85" t="s">
        <v>1394</v>
      </c>
    </row>
    <row r="3190" spans="1:11" s="35" customFormat="1" ht="15" customHeight="1">
      <c r="A3190" s="36">
        <v>161059</v>
      </c>
      <c r="B3190" s="28"/>
      <c r="C3190" s="29" t="s">
        <v>5939</v>
      </c>
      <c r="D3190" s="51">
        <v>20</v>
      </c>
      <c r="E3190" s="30" t="s">
        <v>1698</v>
      </c>
      <c r="F3190" s="30" t="s">
        <v>1839</v>
      </c>
      <c r="G3190" s="31" t="s">
        <v>964</v>
      </c>
      <c r="H3190" s="32">
        <v>6875</v>
      </c>
      <c r="I3190" s="5"/>
      <c r="J3190" s="33">
        <f>IF(I3190&lt;1,I3190*H3190*1.3,IF(I3190&gt;=1,I3190*H3190))</f>
        <v>0</v>
      </c>
      <c r="K3190" s="85" t="s">
        <v>1394</v>
      </c>
    </row>
    <row r="3191" spans="1:11" s="35" customFormat="1" ht="15" customHeight="1">
      <c r="A3191" s="36">
        <v>161062</v>
      </c>
      <c r="B3191" s="28"/>
      <c r="C3191" s="29" t="s">
        <v>5940</v>
      </c>
      <c r="D3191" s="51">
        <v>20</v>
      </c>
      <c r="E3191" s="30" t="s">
        <v>1698</v>
      </c>
      <c r="F3191" s="30" t="s">
        <v>1839</v>
      </c>
      <c r="G3191" s="31" t="s">
        <v>964</v>
      </c>
      <c r="H3191" s="32">
        <v>6875</v>
      </c>
      <c r="I3191" s="5"/>
      <c r="J3191" s="33">
        <f>IF(I3191&lt;1,I3191*H3191*1.3,IF(I3191&gt;=1,I3191*H3191))</f>
        <v>0</v>
      </c>
      <c r="K3191" s="85" t="s">
        <v>1394</v>
      </c>
    </row>
    <row r="3192" spans="1:11" s="35" customFormat="1" ht="15" customHeight="1">
      <c r="A3192" s="36">
        <v>161065</v>
      </c>
      <c r="B3192" s="28"/>
      <c r="C3192" s="29" t="s">
        <v>5941</v>
      </c>
      <c r="D3192" s="51">
        <v>20</v>
      </c>
      <c r="E3192" s="30" t="s">
        <v>1698</v>
      </c>
      <c r="F3192" s="30" t="s">
        <v>1839</v>
      </c>
      <c r="G3192" s="31" t="s">
        <v>964</v>
      </c>
      <c r="H3192" s="32">
        <v>6875</v>
      </c>
      <c r="I3192" s="5"/>
      <c r="J3192" s="33">
        <f>IF(I3192&lt;1,I3192*H3192*1.3,IF(I3192&gt;=1,I3192*H3192))</f>
        <v>0</v>
      </c>
      <c r="K3192" s="85" t="s">
        <v>1394</v>
      </c>
    </row>
    <row r="3193" spans="1:11" s="35" customFormat="1" ht="15" customHeight="1">
      <c r="A3193" s="38">
        <v>276281</v>
      </c>
      <c r="B3193" s="28"/>
      <c r="C3193" s="29" t="s">
        <v>5942</v>
      </c>
      <c r="D3193" s="118" t="s">
        <v>90</v>
      </c>
      <c r="E3193" s="30" t="s">
        <v>1698</v>
      </c>
      <c r="F3193" s="30" t="s">
        <v>1839</v>
      </c>
      <c r="G3193" s="31" t="s">
        <v>964</v>
      </c>
      <c r="H3193" s="32">
        <v>6875</v>
      </c>
      <c r="I3193" s="5"/>
      <c r="J3193" s="33">
        <f>IF(I3193&lt;1,I3193*H3193*1.3,IF(I3193&gt;=1,I3193*H3193))</f>
        <v>0</v>
      </c>
      <c r="K3193" s="52" t="s">
        <v>1391</v>
      </c>
    </row>
    <row r="3194" spans="1:11" s="35" customFormat="1" ht="15" customHeight="1">
      <c r="A3194" s="38">
        <v>230443</v>
      </c>
      <c r="B3194" s="28"/>
      <c r="C3194" s="29" t="s">
        <v>5943</v>
      </c>
      <c r="D3194" s="118" t="s">
        <v>90</v>
      </c>
      <c r="E3194" s="30" t="s">
        <v>1698</v>
      </c>
      <c r="F3194" s="30" t="s">
        <v>1839</v>
      </c>
      <c r="G3194" s="31" t="s">
        <v>964</v>
      </c>
      <c r="H3194" s="32">
        <v>6875</v>
      </c>
      <c r="I3194" s="5"/>
      <c r="J3194" s="33">
        <f>IF(I3194&lt;1,I3194*H3194*1.3,IF(I3194&gt;=1,I3194*H3194))</f>
        <v>0</v>
      </c>
      <c r="K3194" s="52" t="s">
        <v>1391</v>
      </c>
    </row>
    <row r="3195" spans="1:11" s="35" customFormat="1" ht="15" customHeight="1">
      <c r="A3195" s="38">
        <v>230447</v>
      </c>
      <c r="B3195" s="28"/>
      <c r="C3195" s="29" t="s">
        <v>5944</v>
      </c>
      <c r="D3195" s="118" t="s">
        <v>90</v>
      </c>
      <c r="E3195" s="30" t="s">
        <v>1698</v>
      </c>
      <c r="F3195" s="30" t="s">
        <v>1839</v>
      </c>
      <c r="G3195" s="31" t="s">
        <v>964</v>
      </c>
      <c r="H3195" s="32">
        <v>6875</v>
      </c>
      <c r="I3195" s="5"/>
      <c r="J3195" s="33">
        <f>IF(I3195&lt;1,I3195*H3195*1.3,IF(I3195&gt;=1,I3195*H3195))</f>
        <v>0</v>
      </c>
      <c r="K3195" s="52" t="s">
        <v>1391</v>
      </c>
    </row>
    <row r="3196" spans="1:11" s="35" customFormat="1" ht="15" customHeight="1">
      <c r="A3196" s="38">
        <v>230449</v>
      </c>
      <c r="B3196" s="28"/>
      <c r="C3196" s="29" t="s">
        <v>5945</v>
      </c>
      <c r="D3196" s="118" t="s">
        <v>90</v>
      </c>
      <c r="E3196" s="30" t="s">
        <v>1698</v>
      </c>
      <c r="F3196" s="30" t="s">
        <v>1839</v>
      </c>
      <c r="G3196" s="31" t="s">
        <v>964</v>
      </c>
      <c r="H3196" s="32">
        <v>6875</v>
      </c>
      <c r="I3196" s="5"/>
      <c r="J3196" s="33">
        <f>IF(I3196&lt;1,I3196*H3196*1.3,IF(I3196&gt;=1,I3196*H3196))</f>
        <v>0</v>
      </c>
      <c r="K3196" s="52" t="s">
        <v>1391</v>
      </c>
    </row>
    <row r="3197" spans="1:11" s="35" customFormat="1" ht="15" customHeight="1">
      <c r="A3197" s="38">
        <v>97954</v>
      </c>
      <c r="B3197" s="28"/>
      <c r="C3197" s="29" t="s">
        <v>5946</v>
      </c>
      <c r="D3197" s="118" t="s">
        <v>90</v>
      </c>
      <c r="E3197" s="30" t="s">
        <v>1698</v>
      </c>
      <c r="F3197" s="30" t="s">
        <v>1839</v>
      </c>
      <c r="G3197" s="31" t="s">
        <v>964</v>
      </c>
      <c r="H3197" s="32">
        <v>6875</v>
      </c>
      <c r="I3197" s="5"/>
      <c r="J3197" s="33">
        <f>IF(I3197&lt;1,I3197*H3197*1.3,IF(I3197&gt;=1,I3197*H3197))</f>
        <v>0</v>
      </c>
      <c r="K3197" s="52" t="s">
        <v>1391</v>
      </c>
    </row>
    <row r="3198" spans="1:11" s="59" customFormat="1" ht="15" customHeight="1">
      <c r="A3198" s="22"/>
      <c r="B3198" s="22" t="s">
        <v>790</v>
      </c>
      <c r="C3198" s="22"/>
      <c r="D3198" s="45"/>
      <c r="E3198" s="45"/>
      <c r="F3198" s="55"/>
      <c r="G3198" s="45"/>
      <c r="H3198" s="56"/>
      <c r="I3198" s="6"/>
      <c r="J3198" s="57"/>
      <c r="K3198" s="58"/>
    </row>
    <row r="3199" spans="1:11" s="35" customFormat="1" ht="15" customHeight="1">
      <c r="A3199" s="36">
        <v>161810</v>
      </c>
      <c r="B3199" s="28"/>
      <c r="C3199" s="29" t="s">
        <v>5947</v>
      </c>
      <c r="D3199" s="51" t="s">
        <v>195</v>
      </c>
      <c r="E3199" s="30" t="s">
        <v>1698</v>
      </c>
      <c r="F3199" s="30" t="s">
        <v>1839</v>
      </c>
      <c r="G3199" s="31" t="s">
        <v>964</v>
      </c>
      <c r="H3199" s="32">
        <v>6875</v>
      </c>
      <c r="I3199" s="5"/>
      <c r="J3199" s="33">
        <f>IF(I3199&lt;1,I3199*H3199*1.3,IF(I3199&gt;=1,I3199*H3199))</f>
        <v>0</v>
      </c>
      <c r="K3199" s="85" t="s">
        <v>1394</v>
      </c>
    </row>
    <row r="3200" spans="1:11" s="35" customFormat="1" ht="15" customHeight="1">
      <c r="A3200" s="36">
        <v>161814</v>
      </c>
      <c r="B3200" s="28"/>
      <c r="C3200" s="29" t="s">
        <v>5948</v>
      </c>
      <c r="D3200" s="51" t="s">
        <v>195</v>
      </c>
      <c r="E3200" s="30" t="s">
        <v>1698</v>
      </c>
      <c r="F3200" s="30" t="s">
        <v>1839</v>
      </c>
      <c r="G3200" s="31" t="s">
        <v>964</v>
      </c>
      <c r="H3200" s="32">
        <v>6875</v>
      </c>
      <c r="I3200" s="5"/>
      <c r="J3200" s="33">
        <f>IF(I3200&lt;1,I3200*H3200*1.3,IF(I3200&gt;=1,I3200*H3200))</f>
        <v>0</v>
      </c>
      <c r="K3200" s="85" t="s">
        <v>1394</v>
      </c>
    </row>
    <row r="3201" spans="1:11" s="35" customFormat="1" ht="15" customHeight="1">
      <c r="A3201" s="36">
        <v>161820</v>
      </c>
      <c r="B3201" s="28"/>
      <c r="C3201" s="29" t="s">
        <v>5949</v>
      </c>
      <c r="D3201" s="51" t="s">
        <v>195</v>
      </c>
      <c r="E3201" s="30" t="s">
        <v>1698</v>
      </c>
      <c r="F3201" s="30" t="s">
        <v>1839</v>
      </c>
      <c r="G3201" s="31" t="s">
        <v>964</v>
      </c>
      <c r="H3201" s="32">
        <v>6875</v>
      </c>
      <c r="I3201" s="5"/>
      <c r="J3201" s="33">
        <f>IF(I3201&lt;1,I3201*H3201*1.3,IF(I3201&gt;=1,I3201*H3201))</f>
        <v>0</v>
      </c>
      <c r="K3201" s="85" t="s">
        <v>1394</v>
      </c>
    </row>
    <row r="3202" spans="1:11" s="35" customFormat="1" ht="15" customHeight="1">
      <c r="A3202" s="36">
        <v>161826</v>
      </c>
      <c r="B3202" s="28"/>
      <c r="C3202" s="29" t="s">
        <v>5950</v>
      </c>
      <c r="D3202" s="51" t="s">
        <v>195</v>
      </c>
      <c r="E3202" s="30" t="s">
        <v>1698</v>
      </c>
      <c r="F3202" s="30" t="s">
        <v>1839</v>
      </c>
      <c r="G3202" s="31" t="s">
        <v>964</v>
      </c>
      <c r="H3202" s="32">
        <v>6875</v>
      </c>
      <c r="I3202" s="5"/>
      <c r="J3202" s="33">
        <f>IF(I3202&lt;1,I3202*H3202*1.3,IF(I3202&gt;=1,I3202*H3202))</f>
        <v>0</v>
      </c>
      <c r="K3202" s="85" t="s">
        <v>1394</v>
      </c>
    </row>
    <row r="3203" spans="1:11" s="35" customFormat="1" ht="15" customHeight="1">
      <c r="A3203" s="36" t="s">
        <v>196</v>
      </c>
      <c r="B3203" s="28"/>
      <c r="C3203" s="29" t="s">
        <v>5951</v>
      </c>
      <c r="D3203" s="51" t="s">
        <v>197</v>
      </c>
      <c r="E3203" s="30" t="s">
        <v>1698</v>
      </c>
      <c r="F3203" s="30" t="s">
        <v>1839</v>
      </c>
      <c r="G3203" s="31" t="s">
        <v>964</v>
      </c>
      <c r="H3203" s="32">
        <v>7500</v>
      </c>
      <c r="I3203" s="5"/>
      <c r="J3203" s="33">
        <f>IF(I3203&lt;1,I3203*H3203*1.3,IF(I3203&gt;=1,I3203*H3203))</f>
        <v>0</v>
      </c>
      <c r="K3203" s="85" t="s">
        <v>1394</v>
      </c>
    </row>
    <row r="3204" spans="1:11" s="35" customFormat="1" ht="15" customHeight="1">
      <c r="A3204" s="36" t="s">
        <v>198</v>
      </c>
      <c r="B3204" s="28"/>
      <c r="C3204" s="29" t="s">
        <v>5952</v>
      </c>
      <c r="D3204" s="51" t="s">
        <v>197</v>
      </c>
      <c r="E3204" s="30" t="s">
        <v>1698</v>
      </c>
      <c r="F3204" s="30" t="s">
        <v>1839</v>
      </c>
      <c r="G3204" s="31" t="s">
        <v>964</v>
      </c>
      <c r="H3204" s="32">
        <v>7500</v>
      </c>
      <c r="I3204" s="5"/>
      <c r="J3204" s="33">
        <f>IF(I3204&lt;1,I3204*H3204*1.3,IF(I3204&gt;=1,I3204*H3204))</f>
        <v>0</v>
      </c>
      <c r="K3204" s="85" t="s">
        <v>1394</v>
      </c>
    </row>
    <row r="3205" spans="1:11" s="35" customFormat="1" ht="15" customHeight="1">
      <c r="A3205" s="36" t="s">
        <v>199</v>
      </c>
      <c r="B3205" s="28"/>
      <c r="C3205" s="29" t="s">
        <v>5953</v>
      </c>
      <c r="D3205" s="51" t="s">
        <v>197</v>
      </c>
      <c r="E3205" s="30" t="s">
        <v>1698</v>
      </c>
      <c r="F3205" s="30" t="s">
        <v>1839</v>
      </c>
      <c r="G3205" s="31" t="s">
        <v>964</v>
      </c>
      <c r="H3205" s="32">
        <v>7500</v>
      </c>
      <c r="I3205" s="5"/>
      <c r="J3205" s="33">
        <f>IF(I3205&lt;1,I3205*H3205*1.3,IF(I3205&gt;=1,I3205*H3205))</f>
        <v>0</v>
      </c>
      <c r="K3205" s="85" t="s">
        <v>1394</v>
      </c>
    </row>
    <row r="3206" spans="1:11" s="35" customFormat="1" ht="15" customHeight="1">
      <c r="A3206" s="36" t="s">
        <v>200</v>
      </c>
      <c r="B3206" s="28"/>
      <c r="C3206" s="29" t="s">
        <v>5954</v>
      </c>
      <c r="D3206" s="51" t="s">
        <v>197</v>
      </c>
      <c r="E3206" s="30" t="s">
        <v>1698</v>
      </c>
      <c r="F3206" s="30" t="s">
        <v>1839</v>
      </c>
      <c r="G3206" s="31" t="s">
        <v>964</v>
      </c>
      <c r="H3206" s="32">
        <v>7500</v>
      </c>
      <c r="I3206" s="5"/>
      <c r="J3206" s="33">
        <f>IF(I3206&lt;1,I3206*H3206*1.3,IF(I3206&gt;=1,I3206*H3206))</f>
        <v>0</v>
      </c>
      <c r="K3206" s="85" t="s">
        <v>1394</v>
      </c>
    </row>
    <row r="3207" spans="1:11" s="35" customFormat="1" ht="15" customHeight="1">
      <c r="A3207" s="36" t="s">
        <v>201</v>
      </c>
      <c r="B3207" s="28"/>
      <c r="C3207" s="29" t="s">
        <v>5955</v>
      </c>
      <c r="D3207" s="51" t="s">
        <v>197</v>
      </c>
      <c r="E3207" s="30" t="s">
        <v>1698</v>
      </c>
      <c r="F3207" s="30" t="s">
        <v>1839</v>
      </c>
      <c r="G3207" s="31" t="s">
        <v>964</v>
      </c>
      <c r="H3207" s="32">
        <v>7500</v>
      </c>
      <c r="I3207" s="5"/>
      <c r="J3207" s="33">
        <f>IF(I3207&lt;1,I3207*H3207*1.3,IF(I3207&gt;=1,I3207*H3207))</f>
        <v>0</v>
      </c>
      <c r="K3207" s="85" t="s">
        <v>1394</v>
      </c>
    </row>
    <row r="3208" spans="1:11" s="35" customFormat="1" ht="15" customHeight="1">
      <c r="A3208" s="36" t="s">
        <v>2156</v>
      </c>
      <c r="B3208" s="28"/>
      <c r="C3208" s="29" t="s">
        <v>5956</v>
      </c>
      <c r="D3208" s="51" t="s">
        <v>195</v>
      </c>
      <c r="E3208" s="30" t="s">
        <v>1698</v>
      </c>
      <c r="F3208" s="30" t="s">
        <v>1839</v>
      </c>
      <c r="G3208" s="31" t="s">
        <v>964</v>
      </c>
      <c r="H3208" s="32">
        <v>7500</v>
      </c>
      <c r="I3208" s="5"/>
      <c r="J3208" s="33">
        <f>IF(I3208&lt;1,I3208*H3208*1.3,IF(I3208&gt;=1,I3208*H3208))</f>
        <v>0</v>
      </c>
      <c r="K3208" s="85" t="s">
        <v>1394</v>
      </c>
    </row>
    <row r="3209" spans="1:11" s="35" customFormat="1" ht="15" customHeight="1">
      <c r="A3209" s="36" t="s">
        <v>2157</v>
      </c>
      <c r="B3209" s="28"/>
      <c r="C3209" s="29" t="s">
        <v>5957</v>
      </c>
      <c r="D3209" s="51" t="s">
        <v>195</v>
      </c>
      <c r="E3209" s="30" t="s">
        <v>1698</v>
      </c>
      <c r="F3209" s="30" t="s">
        <v>1839</v>
      </c>
      <c r="G3209" s="31" t="s">
        <v>964</v>
      </c>
      <c r="H3209" s="32">
        <v>7500</v>
      </c>
      <c r="I3209" s="5"/>
      <c r="J3209" s="33">
        <f>IF(I3209&lt;1,I3209*H3209*1.3,IF(I3209&gt;=1,I3209*H3209))</f>
        <v>0</v>
      </c>
      <c r="K3209" s="85" t="s">
        <v>1394</v>
      </c>
    </row>
    <row r="3210" spans="1:11" s="35" customFormat="1" ht="15" customHeight="1">
      <c r="A3210" s="36">
        <v>161611</v>
      </c>
      <c r="B3210" s="28"/>
      <c r="C3210" s="29" t="s">
        <v>5958</v>
      </c>
      <c r="D3210" s="51" t="s">
        <v>195</v>
      </c>
      <c r="E3210" s="30" t="s">
        <v>1698</v>
      </c>
      <c r="F3210" s="30" t="s">
        <v>1839</v>
      </c>
      <c r="G3210" s="42" t="s">
        <v>964</v>
      </c>
      <c r="H3210" s="32">
        <v>5000</v>
      </c>
      <c r="I3210" s="5"/>
      <c r="J3210" s="33">
        <f>IF(I3210&lt;1,I3210*H3210*1.3,IF(I3210&gt;=1,I3210*H3210))</f>
        <v>0</v>
      </c>
      <c r="K3210" s="85" t="s">
        <v>1394</v>
      </c>
    </row>
    <row r="3211" spans="1:11" s="35" customFormat="1" ht="15" customHeight="1">
      <c r="A3211" s="36">
        <v>161612</v>
      </c>
      <c r="B3211" s="28"/>
      <c r="C3211" s="29" t="s">
        <v>5959</v>
      </c>
      <c r="D3211" s="51" t="s">
        <v>195</v>
      </c>
      <c r="E3211" s="30" t="s">
        <v>1698</v>
      </c>
      <c r="F3211" s="30" t="s">
        <v>1839</v>
      </c>
      <c r="G3211" s="31" t="s">
        <v>964</v>
      </c>
      <c r="H3211" s="32">
        <v>5000</v>
      </c>
      <c r="I3211" s="5"/>
      <c r="J3211" s="33">
        <f>IF(I3211&lt;1,I3211*H3211*1.3,IF(I3211&gt;=1,I3211*H3211))</f>
        <v>0</v>
      </c>
      <c r="K3211" s="85" t="s">
        <v>1394</v>
      </c>
    </row>
    <row r="3212" spans="1:11" s="35" customFormat="1" ht="15" customHeight="1">
      <c r="A3212" s="36">
        <v>161613</v>
      </c>
      <c r="B3212" s="28"/>
      <c r="C3212" s="29" t="s">
        <v>5960</v>
      </c>
      <c r="D3212" s="51" t="s">
        <v>195</v>
      </c>
      <c r="E3212" s="30" t="s">
        <v>1698</v>
      </c>
      <c r="F3212" s="30" t="s">
        <v>1839</v>
      </c>
      <c r="G3212" s="31" t="s">
        <v>964</v>
      </c>
      <c r="H3212" s="32">
        <v>5000</v>
      </c>
      <c r="I3212" s="5"/>
      <c r="J3212" s="33">
        <f>IF(I3212&lt;1,I3212*H3212*1.3,IF(I3212&gt;=1,I3212*H3212))</f>
        <v>0</v>
      </c>
      <c r="K3212" s="85" t="s">
        <v>1394</v>
      </c>
    </row>
    <row r="3213" spans="1:11" s="35" customFormat="1" ht="15" customHeight="1">
      <c r="A3213" s="36">
        <v>161610</v>
      </c>
      <c r="B3213" s="28"/>
      <c r="C3213" s="29" t="s">
        <v>5961</v>
      </c>
      <c r="D3213" s="51" t="s">
        <v>195</v>
      </c>
      <c r="E3213" s="30" t="s">
        <v>1698</v>
      </c>
      <c r="F3213" s="30" t="s">
        <v>1839</v>
      </c>
      <c r="G3213" s="31" t="s">
        <v>964</v>
      </c>
      <c r="H3213" s="32">
        <v>5000</v>
      </c>
      <c r="I3213" s="5"/>
      <c r="J3213" s="33">
        <f>IF(I3213&lt;1,I3213*H3213*1.3,IF(I3213&gt;=1,I3213*H3213))</f>
        <v>0</v>
      </c>
      <c r="K3213" s="85" t="s">
        <v>1394</v>
      </c>
    </row>
    <row r="3214" spans="1:11" s="35" customFormat="1" ht="15" customHeight="1">
      <c r="A3214" s="36">
        <v>161614</v>
      </c>
      <c r="B3214" s="28"/>
      <c r="C3214" s="29" t="s">
        <v>5962</v>
      </c>
      <c r="D3214" s="51" t="s">
        <v>195</v>
      </c>
      <c r="E3214" s="30" t="s">
        <v>1698</v>
      </c>
      <c r="F3214" s="30" t="s">
        <v>1839</v>
      </c>
      <c r="G3214" s="31" t="s">
        <v>964</v>
      </c>
      <c r="H3214" s="32">
        <v>5000</v>
      </c>
      <c r="I3214" s="5"/>
      <c r="J3214" s="33">
        <f>IF(I3214&lt;1,I3214*H3214*1.3,IF(I3214&gt;=1,I3214*H3214))</f>
        <v>0</v>
      </c>
      <c r="K3214" s="85" t="s">
        <v>1394</v>
      </c>
    </row>
    <row r="3215" spans="1:11" s="35" customFormat="1" ht="15" customHeight="1">
      <c r="A3215" s="36">
        <v>161621</v>
      </c>
      <c r="B3215" s="28"/>
      <c r="C3215" s="29" t="s">
        <v>5963</v>
      </c>
      <c r="D3215" s="51" t="s">
        <v>195</v>
      </c>
      <c r="E3215" s="30" t="s">
        <v>1698</v>
      </c>
      <c r="F3215" s="30" t="s">
        <v>1839</v>
      </c>
      <c r="G3215" s="31" t="s">
        <v>964</v>
      </c>
      <c r="H3215" s="32">
        <v>5000</v>
      </c>
      <c r="I3215" s="5"/>
      <c r="J3215" s="33">
        <f>IF(I3215&lt;1,I3215*H3215*1.3,IF(I3215&gt;=1,I3215*H3215))</f>
        <v>0</v>
      </c>
      <c r="K3215" s="85" t="s">
        <v>1394</v>
      </c>
    </row>
    <row r="3216" spans="1:11" s="35" customFormat="1" ht="15" customHeight="1">
      <c r="A3216" s="36">
        <v>161622</v>
      </c>
      <c r="B3216" s="28"/>
      <c r="C3216" s="29" t="s">
        <v>5964</v>
      </c>
      <c r="D3216" s="51" t="s">
        <v>195</v>
      </c>
      <c r="E3216" s="30" t="s">
        <v>1698</v>
      </c>
      <c r="F3216" s="30" t="s">
        <v>1839</v>
      </c>
      <c r="G3216" s="31" t="s">
        <v>964</v>
      </c>
      <c r="H3216" s="32">
        <v>5000</v>
      </c>
      <c r="I3216" s="5"/>
      <c r="J3216" s="33">
        <f>IF(I3216&lt;1,I3216*H3216*1.3,IF(I3216&gt;=1,I3216*H3216))</f>
        <v>0</v>
      </c>
      <c r="K3216" s="85" t="s">
        <v>1394</v>
      </c>
    </row>
    <row r="3217" spans="1:11" s="35" customFormat="1" ht="15" customHeight="1">
      <c r="A3217" s="36">
        <v>161624</v>
      </c>
      <c r="B3217" s="28"/>
      <c r="C3217" s="29" t="s">
        <v>5965</v>
      </c>
      <c r="D3217" s="51" t="s">
        <v>195</v>
      </c>
      <c r="E3217" s="30" t="s">
        <v>1698</v>
      </c>
      <c r="F3217" s="30" t="s">
        <v>1839</v>
      </c>
      <c r="G3217" s="31" t="s">
        <v>964</v>
      </c>
      <c r="H3217" s="32">
        <v>5000</v>
      </c>
      <c r="I3217" s="5"/>
      <c r="J3217" s="33">
        <f>IF(I3217&lt;1,I3217*H3217*1.3,IF(I3217&gt;=1,I3217*H3217))</f>
        <v>0</v>
      </c>
      <c r="K3217" s="85" t="s">
        <v>1394</v>
      </c>
    </row>
    <row r="3218" spans="1:11" s="35" customFormat="1" ht="15" customHeight="1">
      <c r="A3218" s="36">
        <v>161615</v>
      </c>
      <c r="B3218" s="28"/>
      <c r="C3218" s="29" t="s">
        <v>5966</v>
      </c>
      <c r="D3218" s="51" t="s">
        <v>195</v>
      </c>
      <c r="E3218" s="30" t="s">
        <v>1698</v>
      </c>
      <c r="F3218" s="30" t="s">
        <v>1839</v>
      </c>
      <c r="G3218" s="31" t="s">
        <v>964</v>
      </c>
      <c r="H3218" s="32">
        <v>5000</v>
      </c>
      <c r="I3218" s="5"/>
      <c r="J3218" s="33">
        <f>IF(I3218&lt;1,I3218*H3218*1.3,IF(I3218&gt;=1,I3218*H3218))</f>
        <v>0</v>
      </c>
      <c r="K3218" s="85" t="s">
        <v>1394</v>
      </c>
    </row>
    <row r="3219" spans="1:11" s="35" customFormat="1" ht="15" customHeight="1">
      <c r="A3219" s="36">
        <v>161616</v>
      </c>
      <c r="B3219" s="28"/>
      <c r="C3219" s="29" t="s">
        <v>5967</v>
      </c>
      <c r="D3219" s="51" t="s">
        <v>195</v>
      </c>
      <c r="E3219" s="30" t="s">
        <v>1698</v>
      </c>
      <c r="F3219" s="30" t="s">
        <v>1839</v>
      </c>
      <c r="G3219" s="31" t="s">
        <v>964</v>
      </c>
      <c r="H3219" s="32">
        <v>5000</v>
      </c>
      <c r="I3219" s="5"/>
      <c r="J3219" s="33">
        <f>IF(I3219&lt;1,I3219*H3219*1.3,IF(I3219&gt;=1,I3219*H3219))</f>
        <v>0</v>
      </c>
      <c r="K3219" s="85" t="s">
        <v>1394</v>
      </c>
    </row>
    <row r="3220" spans="1:11" s="35" customFormat="1" ht="15" customHeight="1">
      <c r="A3220" s="36">
        <v>161619</v>
      </c>
      <c r="B3220" s="28"/>
      <c r="C3220" s="29" t="s">
        <v>5968</v>
      </c>
      <c r="D3220" s="51" t="s">
        <v>195</v>
      </c>
      <c r="E3220" s="30" t="s">
        <v>1698</v>
      </c>
      <c r="F3220" s="30" t="s">
        <v>1839</v>
      </c>
      <c r="G3220" s="31" t="s">
        <v>964</v>
      </c>
      <c r="H3220" s="32">
        <v>5000</v>
      </c>
      <c r="I3220" s="5"/>
      <c r="J3220" s="33">
        <f>IF(I3220&lt;1,I3220*H3220*1.3,IF(I3220&gt;=1,I3220*H3220))</f>
        <v>0</v>
      </c>
      <c r="K3220" s="85" t="s">
        <v>1394</v>
      </c>
    </row>
    <row r="3221" spans="1:11" s="35" customFormat="1" ht="15" customHeight="1">
      <c r="A3221" s="36">
        <v>161617</v>
      </c>
      <c r="B3221" s="28"/>
      <c r="C3221" s="29" t="s">
        <v>5969</v>
      </c>
      <c r="D3221" s="51" t="s">
        <v>195</v>
      </c>
      <c r="E3221" s="30" t="s">
        <v>1698</v>
      </c>
      <c r="F3221" s="30" t="s">
        <v>1839</v>
      </c>
      <c r="G3221" s="31" t="s">
        <v>964</v>
      </c>
      <c r="H3221" s="32">
        <v>5000</v>
      </c>
      <c r="I3221" s="5"/>
      <c r="J3221" s="33">
        <f>IF(I3221&lt;1,I3221*H3221*1.3,IF(I3221&gt;=1,I3221*H3221))</f>
        <v>0</v>
      </c>
      <c r="K3221" s="85" t="s">
        <v>1394</v>
      </c>
    </row>
    <row r="3222" spans="1:11" s="35" customFormat="1" ht="15" customHeight="1">
      <c r="A3222" s="36">
        <v>161640</v>
      </c>
      <c r="B3222" s="28"/>
      <c r="C3222" s="29" t="s">
        <v>5970</v>
      </c>
      <c r="D3222" s="51" t="s">
        <v>195</v>
      </c>
      <c r="E3222" s="30" t="s">
        <v>1698</v>
      </c>
      <c r="F3222" s="30" t="s">
        <v>1839</v>
      </c>
      <c r="G3222" s="42" t="s">
        <v>964</v>
      </c>
      <c r="H3222" s="32">
        <v>6250</v>
      </c>
      <c r="I3222" s="5"/>
      <c r="J3222" s="33">
        <f>IF(I3222&lt;1,I3222*H3222*1.3,IF(I3222&gt;=1,I3222*H3222))</f>
        <v>0</v>
      </c>
      <c r="K3222" s="85" t="s">
        <v>1394</v>
      </c>
    </row>
    <row r="3223" spans="1:11" s="35" customFormat="1" ht="15" customHeight="1">
      <c r="A3223" s="36">
        <v>161650</v>
      </c>
      <c r="B3223" s="28"/>
      <c r="C3223" s="29" t="s">
        <v>5971</v>
      </c>
      <c r="D3223" s="51" t="s">
        <v>195</v>
      </c>
      <c r="E3223" s="30" t="s">
        <v>1698</v>
      </c>
      <c r="F3223" s="30" t="s">
        <v>1839</v>
      </c>
      <c r="G3223" s="31" t="s">
        <v>964</v>
      </c>
      <c r="H3223" s="32">
        <v>6250</v>
      </c>
      <c r="I3223" s="5"/>
      <c r="J3223" s="33">
        <f>IF(I3223&lt;1,I3223*H3223*1.3,IF(I3223&gt;=1,I3223*H3223))</f>
        <v>0</v>
      </c>
      <c r="K3223" s="85" t="s">
        <v>1394</v>
      </c>
    </row>
    <row r="3224" spans="1:11" s="35" customFormat="1" ht="15" customHeight="1">
      <c r="A3224" s="36">
        <v>161648</v>
      </c>
      <c r="B3224" s="28"/>
      <c r="C3224" s="29" t="s">
        <v>5972</v>
      </c>
      <c r="D3224" s="51" t="s">
        <v>195</v>
      </c>
      <c r="E3224" s="30" t="s">
        <v>1698</v>
      </c>
      <c r="F3224" s="30" t="s">
        <v>1839</v>
      </c>
      <c r="G3224" s="31" t="s">
        <v>964</v>
      </c>
      <c r="H3224" s="32">
        <v>6250</v>
      </c>
      <c r="I3224" s="5"/>
      <c r="J3224" s="33">
        <f>IF(I3224&lt;1,I3224*H3224*1.3,IF(I3224&gt;=1,I3224*H3224))</f>
        <v>0</v>
      </c>
      <c r="K3224" s="85" t="s">
        <v>1394</v>
      </c>
    </row>
    <row r="3225" spans="1:11" s="35" customFormat="1" ht="15" customHeight="1">
      <c r="A3225" s="36">
        <v>161651</v>
      </c>
      <c r="B3225" s="28"/>
      <c r="C3225" s="29" t="s">
        <v>5973</v>
      </c>
      <c r="D3225" s="51" t="s">
        <v>195</v>
      </c>
      <c r="E3225" s="30" t="s">
        <v>1698</v>
      </c>
      <c r="F3225" s="30" t="s">
        <v>1839</v>
      </c>
      <c r="G3225" s="31" t="s">
        <v>964</v>
      </c>
      <c r="H3225" s="32">
        <v>6250</v>
      </c>
      <c r="I3225" s="5"/>
      <c r="J3225" s="33">
        <f>IF(I3225&lt;1,I3225*H3225*1.3,IF(I3225&gt;=1,I3225*H3225))</f>
        <v>0</v>
      </c>
      <c r="K3225" s="85" t="s">
        <v>1394</v>
      </c>
    </row>
    <row r="3226" spans="1:11" s="35" customFormat="1" ht="15" customHeight="1">
      <c r="A3226" s="36">
        <v>161652</v>
      </c>
      <c r="B3226" s="28"/>
      <c r="C3226" s="29" t="s">
        <v>5974</v>
      </c>
      <c r="D3226" s="51" t="s">
        <v>195</v>
      </c>
      <c r="E3226" s="30" t="s">
        <v>1698</v>
      </c>
      <c r="F3226" s="30" t="s">
        <v>1839</v>
      </c>
      <c r="G3226" s="31" t="s">
        <v>964</v>
      </c>
      <c r="H3226" s="32">
        <v>6250</v>
      </c>
      <c r="I3226" s="5"/>
      <c r="J3226" s="33">
        <f>IF(I3226&lt;1,I3226*H3226*1.3,IF(I3226&gt;=1,I3226*H3226))</f>
        <v>0</v>
      </c>
      <c r="K3226" s="85" t="s">
        <v>1394</v>
      </c>
    </row>
    <row r="3227" spans="1:11" s="35" customFormat="1" ht="15" customHeight="1">
      <c r="A3227" s="36">
        <v>161659</v>
      </c>
      <c r="B3227" s="28"/>
      <c r="C3227" s="29" t="s">
        <v>5975</v>
      </c>
      <c r="D3227" s="51" t="s">
        <v>195</v>
      </c>
      <c r="E3227" s="30" t="s">
        <v>1698</v>
      </c>
      <c r="F3227" s="30" t="s">
        <v>1839</v>
      </c>
      <c r="G3227" s="31" t="s">
        <v>964</v>
      </c>
      <c r="H3227" s="32">
        <v>6250</v>
      </c>
      <c r="I3227" s="5"/>
      <c r="J3227" s="33">
        <f>IF(I3227&lt;1,I3227*H3227*1.3,IF(I3227&gt;=1,I3227*H3227))</f>
        <v>0</v>
      </c>
      <c r="K3227" s="85" t="s">
        <v>1394</v>
      </c>
    </row>
    <row r="3228" spans="1:11" s="35" customFormat="1" ht="15" customHeight="1">
      <c r="A3228" s="36">
        <v>161653</v>
      </c>
      <c r="B3228" s="28"/>
      <c r="C3228" s="29" t="s">
        <v>5976</v>
      </c>
      <c r="D3228" s="51" t="s">
        <v>195</v>
      </c>
      <c r="E3228" s="30" t="s">
        <v>1698</v>
      </c>
      <c r="F3228" s="30" t="s">
        <v>1839</v>
      </c>
      <c r="G3228" s="31" t="s">
        <v>964</v>
      </c>
      <c r="H3228" s="32">
        <v>6250</v>
      </c>
      <c r="I3228" s="5"/>
      <c r="J3228" s="33">
        <f>IF(I3228&lt;1,I3228*H3228*1.3,IF(I3228&gt;=1,I3228*H3228))</f>
        <v>0</v>
      </c>
      <c r="K3228" s="85" t="s">
        <v>1394</v>
      </c>
    </row>
    <row r="3229" spans="1:11" s="35" customFormat="1" ht="15" customHeight="1">
      <c r="A3229" s="36">
        <v>161657</v>
      </c>
      <c r="B3229" s="28"/>
      <c r="C3229" s="29" t="s">
        <v>5977</v>
      </c>
      <c r="D3229" s="51" t="s">
        <v>195</v>
      </c>
      <c r="E3229" s="30" t="s">
        <v>1698</v>
      </c>
      <c r="F3229" s="30" t="s">
        <v>1839</v>
      </c>
      <c r="G3229" s="31" t="s">
        <v>964</v>
      </c>
      <c r="H3229" s="32">
        <v>6250</v>
      </c>
      <c r="I3229" s="5"/>
      <c r="J3229" s="33">
        <f>IF(I3229&lt;1,I3229*H3229*1.3,IF(I3229&gt;=1,I3229*H3229))</f>
        <v>0</v>
      </c>
      <c r="K3229" s="85" t="s">
        <v>1394</v>
      </c>
    </row>
    <row r="3230" spans="1:11" s="35" customFormat="1" ht="15" customHeight="1">
      <c r="A3230" s="36">
        <v>161655</v>
      </c>
      <c r="B3230" s="28"/>
      <c r="C3230" s="29" t="s">
        <v>5978</v>
      </c>
      <c r="D3230" s="51" t="s">
        <v>195</v>
      </c>
      <c r="E3230" s="30" t="s">
        <v>1698</v>
      </c>
      <c r="F3230" s="30" t="s">
        <v>1839</v>
      </c>
      <c r="G3230" s="31" t="s">
        <v>964</v>
      </c>
      <c r="H3230" s="32">
        <v>6250</v>
      </c>
      <c r="I3230" s="5"/>
      <c r="J3230" s="33">
        <f>IF(I3230&lt;1,I3230*H3230*1.3,IF(I3230&gt;=1,I3230*H3230))</f>
        <v>0</v>
      </c>
      <c r="K3230" s="85" t="s">
        <v>1394</v>
      </c>
    </row>
    <row r="3231" spans="1:11" s="35" customFormat="1" ht="15" customHeight="1">
      <c r="A3231" s="36">
        <v>12360964</v>
      </c>
      <c r="B3231" s="28"/>
      <c r="C3231" s="29" t="s">
        <v>5979</v>
      </c>
      <c r="D3231" s="51" t="s">
        <v>195</v>
      </c>
      <c r="E3231" s="30" t="s">
        <v>1698</v>
      </c>
      <c r="F3231" s="30" t="s">
        <v>1839</v>
      </c>
      <c r="G3231" s="31" t="s">
        <v>964</v>
      </c>
      <c r="H3231" s="32">
        <v>4375</v>
      </c>
      <c r="I3231" s="5"/>
      <c r="J3231" s="33">
        <f>IF(I3231&lt;1,I3231*H3231*1.3,IF(I3231&gt;=1,I3231*H3231))</f>
        <v>0</v>
      </c>
      <c r="K3231" s="60" t="s">
        <v>3265</v>
      </c>
    </row>
    <row r="3232" spans="1:11" s="35" customFormat="1" ht="15" customHeight="1">
      <c r="A3232" s="36">
        <v>12360976</v>
      </c>
      <c r="B3232" s="28"/>
      <c r="C3232" s="29" t="s">
        <v>5980</v>
      </c>
      <c r="D3232" s="51" t="s">
        <v>195</v>
      </c>
      <c r="E3232" s="30" t="s">
        <v>1698</v>
      </c>
      <c r="F3232" s="30" t="s">
        <v>1839</v>
      </c>
      <c r="G3232" s="31" t="s">
        <v>964</v>
      </c>
      <c r="H3232" s="32">
        <v>4375</v>
      </c>
      <c r="I3232" s="5"/>
      <c r="J3232" s="33">
        <f>IF(I3232&lt;1,I3232*H3232*1.3,IF(I3232&gt;=1,I3232*H3232))</f>
        <v>0</v>
      </c>
      <c r="K3232" s="60" t="s">
        <v>3265</v>
      </c>
    </row>
    <row r="3233" spans="1:11" s="35" customFormat="1" ht="15" customHeight="1">
      <c r="A3233" s="36">
        <v>12360965</v>
      </c>
      <c r="B3233" s="28"/>
      <c r="C3233" s="29" t="s">
        <v>5981</v>
      </c>
      <c r="D3233" s="51" t="s">
        <v>195</v>
      </c>
      <c r="E3233" s="30" t="s">
        <v>1698</v>
      </c>
      <c r="F3233" s="30" t="s">
        <v>1839</v>
      </c>
      <c r="G3233" s="42" t="s">
        <v>964</v>
      </c>
      <c r="H3233" s="32">
        <v>4375</v>
      </c>
      <c r="I3233" s="5"/>
      <c r="J3233" s="33">
        <f>IF(I3233&lt;1,I3233*H3233*1.3,IF(I3233&gt;=1,I3233*H3233))</f>
        <v>0</v>
      </c>
      <c r="K3233" s="60" t="s">
        <v>3265</v>
      </c>
    </row>
    <row r="3234" spans="1:11" s="35" customFormat="1" ht="15" customHeight="1">
      <c r="A3234" s="36">
        <v>12360969</v>
      </c>
      <c r="B3234" s="28"/>
      <c r="C3234" s="29" t="s">
        <v>5982</v>
      </c>
      <c r="D3234" s="51" t="s">
        <v>195</v>
      </c>
      <c r="E3234" s="30" t="s">
        <v>1698</v>
      </c>
      <c r="F3234" s="30" t="s">
        <v>1839</v>
      </c>
      <c r="G3234" s="31" t="s">
        <v>964</v>
      </c>
      <c r="H3234" s="32">
        <v>4375</v>
      </c>
      <c r="I3234" s="5"/>
      <c r="J3234" s="33">
        <f>IF(I3234&lt;1,I3234*H3234*1.3,IF(I3234&gt;=1,I3234*H3234))</f>
        <v>0</v>
      </c>
      <c r="K3234" s="60" t="s">
        <v>3265</v>
      </c>
    </row>
    <row r="3235" spans="1:11" s="35" customFormat="1" ht="15" customHeight="1">
      <c r="A3235" s="36">
        <v>12360968</v>
      </c>
      <c r="B3235" s="28"/>
      <c r="C3235" s="29" t="s">
        <v>5983</v>
      </c>
      <c r="D3235" s="51" t="s">
        <v>195</v>
      </c>
      <c r="E3235" s="30" t="s">
        <v>1698</v>
      </c>
      <c r="F3235" s="30" t="s">
        <v>1839</v>
      </c>
      <c r="G3235" s="42" t="s">
        <v>964</v>
      </c>
      <c r="H3235" s="32">
        <v>4375</v>
      </c>
      <c r="I3235" s="5"/>
      <c r="J3235" s="33">
        <f>IF(I3235&lt;1,I3235*H3235*1.3,IF(I3235&gt;=1,I3235*H3235))</f>
        <v>0</v>
      </c>
      <c r="K3235" s="60" t="s">
        <v>3265</v>
      </c>
    </row>
    <row r="3236" spans="1:11" s="35" customFormat="1" ht="15" customHeight="1">
      <c r="A3236" s="36">
        <v>12360967</v>
      </c>
      <c r="B3236" s="28"/>
      <c r="C3236" s="29" t="s">
        <v>5984</v>
      </c>
      <c r="D3236" s="51" t="s">
        <v>195</v>
      </c>
      <c r="E3236" s="30" t="s">
        <v>1698</v>
      </c>
      <c r="F3236" s="30" t="s">
        <v>1839</v>
      </c>
      <c r="G3236" s="31" t="s">
        <v>964</v>
      </c>
      <c r="H3236" s="32">
        <v>4375</v>
      </c>
      <c r="I3236" s="5"/>
      <c r="J3236" s="33">
        <f>IF(I3236&lt;1,I3236*H3236*1.3,IF(I3236&gt;=1,I3236*H3236))</f>
        <v>0</v>
      </c>
      <c r="K3236" s="60" t="s">
        <v>3265</v>
      </c>
    </row>
    <row r="3237" spans="1:11" s="35" customFormat="1" ht="15" customHeight="1">
      <c r="A3237" s="36">
        <v>12360977</v>
      </c>
      <c r="B3237" s="28"/>
      <c r="C3237" s="29" t="s">
        <v>5985</v>
      </c>
      <c r="D3237" s="51" t="s">
        <v>195</v>
      </c>
      <c r="E3237" s="30" t="s">
        <v>1698</v>
      </c>
      <c r="F3237" s="30" t="s">
        <v>1839</v>
      </c>
      <c r="G3237" s="31" t="s">
        <v>964</v>
      </c>
      <c r="H3237" s="32">
        <v>4375</v>
      </c>
      <c r="I3237" s="5"/>
      <c r="J3237" s="33">
        <f>IF(I3237&lt;1,I3237*H3237*1.3,IF(I3237&gt;=1,I3237*H3237))</f>
        <v>0</v>
      </c>
      <c r="K3237" s="60" t="s">
        <v>3265</v>
      </c>
    </row>
    <row r="3238" spans="1:11" s="35" customFormat="1" ht="15" customHeight="1">
      <c r="A3238" s="36">
        <v>12360987</v>
      </c>
      <c r="B3238" s="28"/>
      <c r="C3238" s="29" t="s">
        <v>5986</v>
      </c>
      <c r="D3238" s="51" t="s">
        <v>195</v>
      </c>
      <c r="E3238" s="30" t="s">
        <v>1698</v>
      </c>
      <c r="F3238" s="30" t="s">
        <v>1839</v>
      </c>
      <c r="G3238" s="31" t="s">
        <v>964</v>
      </c>
      <c r="H3238" s="32">
        <v>4375</v>
      </c>
      <c r="I3238" s="5"/>
      <c r="J3238" s="33">
        <f>IF(I3238&lt;1,I3238*H3238*1.3,IF(I3238&gt;=1,I3238*H3238))</f>
        <v>0</v>
      </c>
      <c r="K3238" s="60" t="s">
        <v>3265</v>
      </c>
    </row>
    <row r="3239" spans="1:11" s="35" customFormat="1" ht="15" customHeight="1">
      <c r="A3239" s="36">
        <v>12360988</v>
      </c>
      <c r="B3239" s="28"/>
      <c r="C3239" s="29" t="s">
        <v>5987</v>
      </c>
      <c r="D3239" s="51" t="s">
        <v>195</v>
      </c>
      <c r="E3239" s="30" t="s">
        <v>1698</v>
      </c>
      <c r="F3239" s="30" t="s">
        <v>1839</v>
      </c>
      <c r="G3239" s="31" t="s">
        <v>964</v>
      </c>
      <c r="H3239" s="32">
        <v>4375</v>
      </c>
      <c r="I3239" s="5"/>
      <c r="J3239" s="33">
        <f>IF(I3239&lt;1,I3239*H3239*1.3,IF(I3239&gt;=1,I3239*H3239))</f>
        <v>0</v>
      </c>
      <c r="K3239" s="60" t="s">
        <v>3265</v>
      </c>
    </row>
    <row r="3240" spans="1:11" s="35" customFormat="1" ht="15" customHeight="1">
      <c r="A3240" s="36">
        <v>12361365</v>
      </c>
      <c r="B3240" s="28"/>
      <c r="C3240" s="29" t="s">
        <v>5988</v>
      </c>
      <c r="D3240" s="51" t="s">
        <v>195</v>
      </c>
      <c r="E3240" s="30" t="s">
        <v>1698</v>
      </c>
      <c r="F3240" s="30" t="s">
        <v>1839</v>
      </c>
      <c r="G3240" s="31" t="s">
        <v>964</v>
      </c>
      <c r="H3240" s="32">
        <v>6250</v>
      </c>
      <c r="I3240" s="5"/>
      <c r="J3240" s="33">
        <f>IF(I3240&lt;1,I3240*H3240*1.3,IF(I3240&gt;=1,I3240*H3240))</f>
        <v>0</v>
      </c>
      <c r="K3240" s="60" t="s">
        <v>3265</v>
      </c>
    </row>
    <row r="3241" spans="1:11" s="35" customFormat="1" ht="15" customHeight="1">
      <c r="A3241" s="36">
        <v>12361366</v>
      </c>
      <c r="B3241" s="28"/>
      <c r="C3241" s="29" t="s">
        <v>5989</v>
      </c>
      <c r="D3241" s="51" t="s">
        <v>195</v>
      </c>
      <c r="E3241" s="30" t="s">
        <v>1698</v>
      </c>
      <c r="F3241" s="30" t="s">
        <v>1839</v>
      </c>
      <c r="G3241" s="31" t="s">
        <v>964</v>
      </c>
      <c r="H3241" s="32">
        <v>6250</v>
      </c>
      <c r="I3241" s="5"/>
      <c r="J3241" s="33">
        <f>IF(I3241&lt;1,I3241*H3241*1.3,IF(I3241&gt;=1,I3241*H3241))</f>
        <v>0</v>
      </c>
      <c r="K3241" s="60" t="s">
        <v>3265</v>
      </c>
    </row>
    <row r="3242" spans="1:11" s="35" customFormat="1" ht="15" customHeight="1">
      <c r="A3242" s="36" t="s">
        <v>202</v>
      </c>
      <c r="B3242" s="28"/>
      <c r="C3242" s="29" t="s">
        <v>5990</v>
      </c>
      <c r="D3242" s="51" t="s">
        <v>197</v>
      </c>
      <c r="E3242" s="30" t="s">
        <v>1698</v>
      </c>
      <c r="F3242" s="30" t="s">
        <v>1839</v>
      </c>
      <c r="G3242" s="42" t="s">
        <v>964</v>
      </c>
      <c r="H3242" s="32">
        <v>7500</v>
      </c>
      <c r="I3242" s="5"/>
      <c r="J3242" s="33">
        <f>IF(I3242&lt;1,I3242*H3242*1.3,IF(I3242&gt;=1,I3242*H3242))</f>
        <v>0</v>
      </c>
      <c r="K3242" s="85" t="s">
        <v>1394</v>
      </c>
    </row>
    <row r="3243" spans="1:11" s="35" customFormat="1" ht="15" customHeight="1">
      <c r="A3243" s="36" t="s">
        <v>203</v>
      </c>
      <c r="B3243" s="28"/>
      <c r="C3243" s="29" t="s">
        <v>5991</v>
      </c>
      <c r="D3243" s="51" t="s">
        <v>197</v>
      </c>
      <c r="E3243" s="30" t="s">
        <v>1698</v>
      </c>
      <c r="F3243" s="30" t="s">
        <v>1839</v>
      </c>
      <c r="G3243" s="31" t="s">
        <v>964</v>
      </c>
      <c r="H3243" s="32">
        <v>7500</v>
      </c>
      <c r="I3243" s="5"/>
      <c r="J3243" s="33">
        <f>IF(I3243&lt;1,I3243*H3243*1.3,IF(I3243&gt;=1,I3243*H3243))</f>
        <v>0</v>
      </c>
      <c r="K3243" s="85" t="s">
        <v>1394</v>
      </c>
    </row>
    <row r="3244" spans="1:11" s="35" customFormat="1" ht="15" customHeight="1">
      <c r="A3244" s="36" t="s">
        <v>204</v>
      </c>
      <c r="B3244" s="28"/>
      <c r="C3244" s="29" t="s">
        <v>5992</v>
      </c>
      <c r="D3244" s="51" t="s">
        <v>197</v>
      </c>
      <c r="E3244" s="30" t="s">
        <v>1698</v>
      </c>
      <c r="F3244" s="30" t="s">
        <v>1839</v>
      </c>
      <c r="G3244" s="31" t="s">
        <v>964</v>
      </c>
      <c r="H3244" s="32">
        <v>5625</v>
      </c>
      <c r="I3244" s="5"/>
      <c r="J3244" s="33">
        <f>IF(I3244&lt;1,I3244*H3244*1.3,IF(I3244&gt;=1,I3244*H3244))</f>
        <v>0</v>
      </c>
      <c r="K3244" s="85" t="s">
        <v>1394</v>
      </c>
    </row>
    <row r="3245" spans="1:11" s="35" customFormat="1" ht="15" customHeight="1">
      <c r="A3245" s="36" t="s">
        <v>205</v>
      </c>
      <c r="B3245" s="28"/>
      <c r="C3245" s="29" t="s">
        <v>5993</v>
      </c>
      <c r="D3245" s="51" t="s">
        <v>197</v>
      </c>
      <c r="E3245" s="30" t="s">
        <v>1698</v>
      </c>
      <c r="F3245" s="30" t="s">
        <v>1839</v>
      </c>
      <c r="G3245" s="31" t="s">
        <v>964</v>
      </c>
      <c r="H3245" s="32">
        <v>5625</v>
      </c>
      <c r="I3245" s="5"/>
      <c r="J3245" s="33">
        <f>IF(I3245&lt;1,I3245*H3245*1.3,IF(I3245&gt;=1,I3245*H3245))</f>
        <v>0</v>
      </c>
      <c r="K3245" s="85" t="s">
        <v>1394</v>
      </c>
    </row>
    <row r="3246" spans="1:11" s="35" customFormat="1" ht="15" customHeight="1">
      <c r="A3246" s="36" t="s">
        <v>206</v>
      </c>
      <c r="B3246" s="28"/>
      <c r="C3246" s="29" t="s">
        <v>5994</v>
      </c>
      <c r="D3246" s="51" t="s">
        <v>197</v>
      </c>
      <c r="E3246" s="30" t="s">
        <v>1698</v>
      </c>
      <c r="F3246" s="30" t="s">
        <v>1839</v>
      </c>
      <c r="G3246" s="31" t="s">
        <v>964</v>
      </c>
      <c r="H3246" s="32">
        <v>5625</v>
      </c>
      <c r="I3246" s="5"/>
      <c r="J3246" s="33">
        <f>IF(I3246&lt;1,I3246*H3246*1.3,IF(I3246&gt;=1,I3246*H3246))</f>
        <v>0</v>
      </c>
      <c r="K3246" s="85" t="s">
        <v>1394</v>
      </c>
    </row>
    <row r="3247" spans="1:11" s="35" customFormat="1" ht="15" customHeight="1">
      <c r="A3247" s="36" t="s">
        <v>207</v>
      </c>
      <c r="B3247" s="28"/>
      <c r="C3247" s="29" t="s">
        <v>5995</v>
      </c>
      <c r="D3247" s="51" t="s">
        <v>197</v>
      </c>
      <c r="E3247" s="30" t="s">
        <v>1698</v>
      </c>
      <c r="F3247" s="30" t="s">
        <v>1839</v>
      </c>
      <c r="G3247" s="31" t="s">
        <v>964</v>
      </c>
      <c r="H3247" s="32">
        <v>5625</v>
      </c>
      <c r="I3247" s="5"/>
      <c r="J3247" s="33">
        <f>IF(I3247&lt;1,I3247*H3247*1.3,IF(I3247&gt;=1,I3247*H3247))</f>
        <v>0</v>
      </c>
      <c r="K3247" s="85" t="s">
        <v>1394</v>
      </c>
    </row>
    <row r="3248" spans="1:11" s="35" customFormat="1" ht="15" customHeight="1">
      <c r="A3248" s="116">
        <v>250339</v>
      </c>
      <c r="B3248" s="28"/>
      <c r="C3248" s="29" t="s">
        <v>5996</v>
      </c>
      <c r="D3248" s="51">
        <v>70</v>
      </c>
      <c r="E3248" s="30" t="s">
        <v>1698</v>
      </c>
      <c r="F3248" s="30" t="s">
        <v>1839</v>
      </c>
      <c r="G3248" s="31" t="s">
        <v>964</v>
      </c>
      <c r="H3248" s="32">
        <v>4375</v>
      </c>
      <c r="I3248" s="5"/>
      <c r="J3248" s="33">
        <f>IF(I3248&lt;1,I3248*H3248*1.3,IF(I3248&gt;=1,I3248*H3248))</f>
        <v>0</v>
      </c>
      <c r="K3248" s="37" t="s">
        <v>1392</v>
      </c>
    </row>
    <row r="3249" spans="1:11" s="35" customFormat="1" ht="15" customHeight="1">
      <c r="A3249" s="116">
        <v>250351</v>
      </c>
      <c r="B3249" s="28"/>
      <c r="C3249" s="29" t="s">
        <v>5997</v>
      </c>
      <c r="D3249" s="51">
        <v>70</v>
      </c>
      <c r="E3249" s="30" t="s">
        <v>1698</v>
      </c>
      <c r="F3249" s="30" t="s">
        <v>1839</v>
      </c>
      <c r="G3249" s="31" t="s">
        <v>964</v>
      </c>
      <c r="H3249" s="32">
        <v>4375</v>
      </c>
      <c r="I3249" s="5"/>
      <c r="J3249" s="33">
        <f>IF(I3249&lt;1,I3249*H3249*1.3,IF(I3249&gt;=1,I3249*H3249))</f>
        <v>0</v>
      </c>
      <c r="K3249" s="37" t="s">
        <v>1392</v>
      </c>
    </row>
    <row r="3250" spans="1:11" s="35" customFormat="1" ht="15" customHeight="1">
      <c r="A3250" s="116">
        <v>250613</v>
      </c>
      <c r="B3250" s="28"/>
      <c r="C3250" s="29" t="s">
        <v>5998</v>
      </c>
      <c r="D3250" s="51">
        <v>70</v>
      </c>
      <c r="E3250" s="30" t="s">
        <v>1698</v>
      </c>
      <c r="F3250" s="30" t="s">
        <v>1839</v>
      </c>
      <c r="G3250" s="31" t="s">
        <v>964</v>
      </c>
      <c r="H3250" s="32">
        <v>4375</v>
      </c>
      <c r="I3250" s="5"/>
      <c r="J3250" s="33">
        <f>IF(I3250&lt;1,I3250*H3250*1.3,IF(I3250&gt;=1,I3250*H3250))</f>
        <v>0</v>
      </c>
      <c r="K3250" s="37" t="s">
        <v>1392</v>
      </c>
    </row>
    <row r="3251" spans="1:11" s="35" customFormat="1" ht="15" customHeight="1">
      <c r="A3251" s="116">
        <v>250341</v>
      </c>
      <c r="B3251" s="28"/>
      <c r="C3251" s="29" t="s">
        <v>5999</v>
      </c>
      <c r="D3251" s="51">
        <v>70</v>
      </c>
      <c r="E3251" s="30" t="s">
        <v>1698</v>
      </c>
      <c r="F3251" s="30" t="s">
        <v>1839</v>
      </c>
      <c r="G3251" s="31" t="s">
        <v>964</v>
      </c>
      <c r="H3251" s="32">
        <v>4375</v>
      </c>
      <c r="I3251" s="5"/>
      <c r="J3251" s="33">
        <f>IF(I3251&lt;1,I3251*H3251*1.3,IF(I3251&gt;=1,I3251*H3251))</f>
        <v>0</v>
      </c>
      <c r="K3251" s="37" t="s">
        <v>1392</v>
      </c>
    </row>
    <row r="3252" spans="1:11" s="35" customFormat="1" ht="15" customHeight="1">
      <c r="A3252" s="116">
        <v>250344</v>
      </c>
      <c r="B3252" s="28"/>
      <c r="C3252" s="29" t="s">
        <v>6000</v>
      </c>
      <c r="D3252" s="51">
        <v>70</v>
      </c>
      <c r="E3252" s="30" t="s">
        <v>1698</v>
      </c>
      <c r="F3252" s="30" t="s">
        <v>1839</v>
      </c>
      <c r="G3252" s="31" t="s">
        <v>964</v>
      </c>
      <c r="H3252" s="32">
        <v>4375</v>
      </c>
      <c r="I3252" s="5"/>
      <c r="J3252" s="33">
        <f>IF(I3252&lt;1,I3252*H3252*1.3,IF(I3252&gt;=1,I3252*H3252))</f>
        <v>0</v>
      </c>
      <c r="K3252" s="37" t="s">
        <v>1392</v>
      </c>
    </row>
    <row r="3253" spans="1:11" s="35" customFormat="1" ht="15" customHeight="1">
      <c r="A3253" s="116">
        <v>250346</v>
      </c>
      <c r="B3253" s="28"/>
      <c r="C3253" s="29" t="s">
        <v>6001</v>
      </c>
      <c r="D3253" s="51">
        <v>70</v>
      </c>
      <c r="E3253" s="30" t="s">
        <v>1698</v>
      </c>
      <c r="F3253" s="30" t="s">
        <v>1839</v>
      </c>
      <c r="G3253" s="31" t="s">
        <v>964</v>
      </c>
      <c r="H3253" s="32">
        <v>4375</v>
      </c>
      <c r="I3253" s="5"/>
      <c r="J3253" s="33">
        <f>IF(I3253&lt;1,I3253*H3253*1.3,IF(I3253&gt;=1,I3253*H3253))</f>
        <v>0</v>
      </c>
      <c r="K3253" s="37" t="s">
        <v>1392</v>
      </c>
    </row>
    <row r="3254" spans="1:11" s="35" customFormat="1" ht="15" customHeight="1">
      <c r="A3254" s="116">
        <v>250352</v>
      </c>
      <c r="B3254" s="28"/>
      <c r="C3254" s="29" t="s">
        <v>6002</v>
      </c>
      <c r="D3254" s="51">
        <v>70</v>
      </c>
      <c r="E3254" s="30" t="s">
        <v>1698</v>
      </c>
      <c r="F3254" s="30" t="s">
        <v>1839</v>
      </c>
      <c r="G3254" s="31" t="s">
        <v>964</v>
      </c>
      <c r="H3254" s="32">
        <v>4375</v>
      </c>
      <c r="I3254" s="5"/>
      <c r="J3254" s="33">
        <f>IF(I3254&lt;1,I3254*H3254*1.3,IF(I3254&gt;=1,I3254*H3254))</f>
        <v>0</v>
      </c>
      <c r="K3254" s="37" t="s">
        <v>1392</v>
      </c>
    </row>
    <row r="3255" spans="1:11" s="35" customFormat="1" ht="15" customHeight="1">
      <c r="A3255" s="116">
        <v>250379</v>
      </c>
      <c r="B3255" s="28"/>
      <c r="C3255" s="29" t="s">
        <v>6003</v>
      </c>
      <c r="D3255" s="51" t="s">
        <v>197</v>
      </c>
      <c r="E3255" s="30" t="s">
        <v>1698</v>
      </c>
      <c r="F3255" s="30" t="s">
        <v>1839</v>
      </c>
      <c r="G3255" s="31" t="s">
        <v>964</v>
      </c>
      <c r="H3255" s="32">
        <v>4375</v>
      </c>
      <c r="I3255" s="5"/>
      <c r="J3255" s="33">
        <f>IF(I3255&lt;1,I3255*H3255*1.3,IF(I3255&gt;=1,I3255*H3255))</f>
        <v>0</v>
      </c>
      <c r="K3255" s="37" t="s">
        <v>1392</v>
      </c>
    </row>
    <row r="3256" spans="1:11" s="35" customFormat="1" ht="15" customHeight="1">
      <c r="A3256" s="116">
        <v>250397</v>
      </c>
      <c r="B3256" s="28"/>
      <c r="C3256" s="29" t="s">
        <v>6004</v>
      </c>
      <c r="D3256" s="51" t="s">
        <v>197</v>
      </c>
      <c r="E3256" s="30" t="s">
        <v>1698</v>
      </c>
      <c r="F3256" s="30" t="s">
        <v>1839</v>
      </c>
      <c r="G3256" s="31" t="s">
        <v>964</v>
      </c>
      <c r="H3256" s="32">
        <v>4375</v>
      </c>
      <c r="I3256" s="5"/>
      <c r="J3256" s="33">
        <f>IF(I3256&lt;1,I3256*H3256*1.3,IF(I3256&gt;=1,I3256*H3256))</f>
        <v>0</v>
      </c>
      <c r="K3256" s="37" t="s">
        <v>1392</v>
      </c>
    </row>
    <row r="3257" spans="1:11" s="35" customFormat="1" ht="15" customHeight="1">
      <c r="A3257" s="116">
        <v>250386</v>
      </c>
      <c r="B3257" s="28"/>
      <c r="C3257" s="29" t="s">
        <v>6005</v>
      </c>
      <c r="D3257" s="51" t="s">
        <v>197</v>
      </c>
      <c r="E3257" s="30" t="s">
        <v>1698</v>
      </c>
      <c r="F3257" s="30" t="s">
        <v>1839</v>
      </c>
      <c r="G3257" s="31" t="s">
        <v>964</v>
      </c>
      <c r="H3257" s="32">
        <v>4375</v>
      </c>
      <c r="I3257" s="5"/>
      <c r="J3257" s="33">
        <f>IF(I3257&lt;1,I3257*H3257*1.3,IF(I3257&gt;=1,I3257*H3257))</f>
        <v>0</v>
      </c>
      <c r="K3257" s="37" t="s">
        <v>1392</v>
      </c>
    </row>
    <row r="3258" spans="1:11" s="35" customFormat="1" ht="15" customHeight="1">
      <c r="A3258" s="116">
        <v>250387</v>
      </c>
      <c r="B3258" s="28"/>
      <c r="C3258" s="29" t="s">
        <v>6006</v>
      </c>
      <c r="D3258" s="51" t="s">
        <v>197</v>
      </c>
      <c r="E3258" s="30" t="s">
        <v>1698</v>
      </c>
      <c r="F3258" s="30" t="s">
        <v>1839</v>
      </c>
      <c r="G3258" s="31" t="s">
        <v>964</v>
      </c>
      <c r="H3258" s="32">
        <v>4375</v>
      </c>
      <c r="I3258" s="5"/>
      <c r="J3258" s="33">
        <f>IF(I3258&lt;1,I3258*H3258*1.3,IF(I3258&gt;=1,I3258*H3258))</f>
        <v>0</v>
      </c>
      <c r="K3258" s="37" t="s">
        <v>1392</v>
      </c>
    </row>
    <row r="3259" spans="1:11" s="35" customFormat="1" ht="15" customHeight="1">
      <c r="A3259" s="116">
        <v>250378</v>
      </c>
      <c r="B3259" s="28"/>
      <c r="C3259" s="29" t="s">
        <v>6007</v>
      </c>
      <c r="D3259" s="51" t="s">
        <v>197</v>
      </c>
      <c r="E3259" s="30" t="s">
        <v>1698</v>
      </c>
      <c r="F3259" s="30" t="s">
        <v>1839</v>
      </c>
      <c r="G3259" s="31" t="s">
        <v>964</v>
      </c>
      <c r="H3259" s="32">
        <v>4375</v>
      </c>
      <c r="I3259" s="5"/>
      <c r="J3259" s="33">
        <f>IF(I3259&lt;1,I3259*H3259*1.3,IF(I3259&gt;=1,I3259*H3259))</f>
        <v>0</v>
      </c>
      <c r="K3259" s="37" t="s">
        <v>1392</v>
      </c>
    </row>
    <row r="3260" spans="1:11" s="35" customFormat="1" ht="15" customHeight="1">
      <c r="A3260" s="116">
        <v>250390</v>
      </c>
      <c r="B3260" s="28"/>
      <c r="C3260" s="29" t="s">
        <v>6008</v>
      </c>
      <c r="D3260" s="51" t="s">
        <v>197</v>
      </c>
      <c r="E3260" s="30" t="s">
        <v>1698</v>
      </c>
      <c r="F3260" s="30" t="s">
        <v>1839</v>
      </c>
      <c r="G3260" s="31" t="s">
        <v>964</v>
      </c>
      <c r="H3260" s="32">
        <v>4375</v>
      </c>
      <c r="I3260" s="5"/>
      <c r="J3260" s="33">
        <f>IF(I3260&lt;1,I3260*H3260*1.3,IF(I3260&gt;=1,I3260*H3260))</f>
        <v>0</v>
      </c>
      <c r="K3260" s="37" t="s">
        <v>1392</v>
      </c>
    </row>
    <row r="3261" spans="1:11" s="35" customFormat="1" ht="15" customHeight="1">
      <c r="A3261" s="116">
        <v>22802</v>
      </c>
      <c r="B3261" s="28"/>
      <c r="C3261" s="29" t="s">
        <v>6009</v>
      </c>
      <c r="D3261" s="51" t="s">
        <v>209</v>
      </c>
      <c r="E3261" s="30" t="s">
        <v>1698</v>
      </c>
      <c r="F3261" s="51" t="s">
        <v>1839</v>
      </c>
      <c r="G3261" s="31" t="s">
        <v>964</v>
      </c>
      <c r="H3261" s="32">
        <v>6250</v>
      </c>
      <c r="I3261" s="5"/>
      <c r="J3261" s="33">
        <f>IF(I3261&lt;1,I3261*H3261*1.3,IF(I3261&gt;=1,I3261*H3261))</f>
        <v>0</v>
      </c>
      <c r="K3261" s="37" t="s">
        <v>1392</v>
      </c>
    </row>
    <row r="3262" spans="1:11" s="35" customFormat="1" ht="15" customHeight="1">
      <c r="A3262" s="116">
        <v>22803</v>
      </c>
      <c r="B3262" s="28"/>
      <c r="C3262" s="29" t="s">
        <v>6010</v>
      </c>
      <c r="D3262" s="51" t="s">
        <v>209</v>
      </c>
      <c r="E3262" s="30" t="s">
        <v>1698</v>
      </c>
      <c r="F3262" s="51" t="s">
        <v>1839</v>
      </c>
      <c r="G3262" s="31" t="s">
        <v>964</v>
      </c>
      <c r="H3262" s="32">
        <v>6250</v>
      </c>
      <c r="I3262" s="5"/>
      <c r="J3262" s="33">
        <f>IF(I3262&lt;1,I3262*H3262*1.3,IF(I3262&gt;=1,I3262*H3262))</f>
        <v>0</v>
      </c>
      <c r="K3262" s="37" t="s">
        <v>1392</v>
      </c>
    </row>
    <row r="3263" spans="1:11" s="35" customFormat="1" ht="15" customHeight="1">
      <c r="A3263" s="116">
        <v>22804</v>
      </c>
      <c r="B3263" s="28"/>
      <c r="C3263" s="29" t="s">
        <v>6011</v>
      </c>
      <c r="D3263" s="51" t="s">
        <v>209</v>
      </c>
      <c r="E3263" s="30" t="s">
        <v>1698</v>
      </c>
      <c r="F3263" s="51" t="s">
        <v>1839</v>
      </c>
      <c r="G3263" s="31" t="s">
        <v>964</v>
      </c>
      <c r="H3263" s="32">
        <v>6250</v>
      </c>
      <c r="I3263" s="5"/>
      <c r="J3263" s="33">
        <f>IF(I3263&lt;1,I3263*H3263*1.3,IF(I3263&gt;=1,I3263*H3263))</f>
        <v>0</v>
      </c>
      <c r="K3263" s="37" t="s">
        <v>1392</v>
      </c>
    </row>
    <row r="3264" spans="1:11" s="35" customFormat="1" ht="15" customHeight="1">
      <c r="A3264" s="116">
        <v>22805</v>
      </c>
      <c r="B3264" s="28"/>
      <c r="C3264" s="29" t="s">
        <v>6012</v>
      </c>
      <c r="D3264" s="51" t="s">
        <v>209</v>
      </c>
      <c r="E3264" s="30" t="s">
        <v>1698</v>
      </c>
      <c r="F3264" s="51" t="s">
        <v>1839</v>
      </c>
      <c r="G3264" s="31" t="s">
        <v>964</v>
      </c>
      <c r="H3264" s="32">
        <v>6250</v>
      </c>
      <c r="I3264" s="5"/>
      <c r="J3264" s="33">
        <f>IF(I3264&lt;1,I3264*H3264*1.3,IF(I3264&gt;=1,I3264*H3264))</f>
        <v>0</v>
      </c>
      <c r="K3264" s="37" t="s">
        <v>1392</v>
      </c>
    </row>
    <row r="3265" spans="1:11" s="35" customFormat="1" ht="15" customHeight="1">
      <c r="A3265" s="116">
        <v>22806</v>
      </c>
      <c r="B3265" s="28"/>
      <c r="C3265" s="29" t="s">
        <v>6013</v>
      </c>
      <c r="D3265" s="51" t="s">
        <v>209</v>
      </c>
      <c r="E3265" s="30" t="s">
        <v>1698</v>
      </c>
      <c r="F3265" s="51" t="s">
        <v>1839</v>
      </c>
      <c r="G3265" s="31" t="s">
        <v>964</v>
      </c>
      <c r="H3265" s="32">
        <v>6250</v>
      </c>
      <c r="I3265" s="5"/>
      <c r="J3265" s="33">
        <f>IF(I3265&lt;1,I3265*H3265*1.3,IF(I3265&gt;=1,I3265*H3265))</f>
        <v>0</v>
      </c>
      <c r="K3265" s="37" t="s">
        <v>1392</v>
      </c>
    </row>
    <row r="3266" spans="1:11" s="35" customFormat="1" ht="15" customHeight="1">
      <c r="A3266" s="116">
        <v>22807</v>
      </c>
      <c r="B3266" s="28"/>
      <c r="C3266" s="29" t="s">
        <v>6014</v>
      </c>
      <c r="D3266" s="51" t="s">
        <v>209</v>
      </c>
      <c r="E3266" s="30" t="s">
        <v>1698</v>
      </c>
      <c r="F3266" s="51" t="s">
        <v>1839</v>
      </c>
      <c r="G3266" s="31" t="s">
        <v>964</v>
      </c>
      <c r="H3266" s="32">
        <v>6250</v>
      </c>
      <c r="I3266" s="5"/>
      <c r="J3266" s="33">
        <f>IF(I3266&lt;1,I3266*H3266*1.3,IF(I3266&gt;=1,I3266*H3266))</f>
        <v>0</v>
      </c>
      <c r="K3266" s="37" t="s">
        <v>1392</v>
      </c>
    </row>
    <row r="3267" spans="1:11" s="35" customFormat="1" ht="15" customHeight="1">
      <c r="A3267" s="116">
        <v>22808</v>
      </c>
      <c r="B3267" s="28"/>
      <c r="C3267" s="29" t="s">
        <v>6015</v>
      </c>
      <c r="D3267" s="51" t="s">
        <v>209</v>
      </c>
      <c r="E3267" s="30" t="s">
        <v>1698</v>
      </c>
      <c r="F3267" s="51" t="s">
        <v>1839</v>
      </c>
      <c r="G3267" s="31" t="s">
        <v>964</v>
      </c>
      <c r="H3267" s="32">
        <v>6250</v>
      </c>
      <c r="I3267" s="5"/>
      <c r="J3267" s="33">
        <f>IF(I3267&lt;1,I3267*H3267*1.3,IF(I3267&gt;=1,I3267*H3267))</f>
        <v>0</v>
      </c>
      <c r="K3267" s="37" t="s">
        <v>1392</v>
      </c>
    </row>
    <row r="3268" spans="1:11" s="35" customFormat="1" ht="15" customHeight="1">
      <c r="A3268" s="116">
        <v>22809</v>
      </c>
      <c r="B3268" s="28"/>
      <c r="C3268" s="29" t="s">
        <v>6016</v>
      </c>
      <c r="D3268" s="51" t="s">
        <v>209</v>
      </c>
      <c r="E3268" s="30" t="s">
        <v>1698</v>
      </c>
      <c r="F3268" s="51" t="s">
        <v>1839</v>
      </c>
      <c r="G3268" s="31" t="s">
        <v>964</v>
      </c>
      <c r="H3268" s="32">
        <v>6250</v>
      </c>
      <c r="I3268" s="5"/>
      <c r="J3268" s="33">
        <f>IF(I3268&lt;1,I3268*H3268*1.3,IF(I3268&gt;=1,I3268*H3268))</f>
        <v>0</v>
      </c>
      <c r="K3268" s="37" t="s">
        <v>1392</v>
      </c>
    </row>
    <row r="3269" spans="1:11" s="35" customFormat="1" ht="15" customHeight="1">
      <c r="A3269" s="116">
        <v>22810</v>
      </c>
      <c r="B3269" s="28"/>
      <c r="C3269" s="29" t="s">
        <v>6017</v>
      </c>
      <c r="D3269" s="51" t="s">
        <v>209</v>
      </c>
      <c r="E3269" s="30" t="s">
        <v>1698</v>
      </c>
      <c r="F3269" s="51" t="s">
        <v>1839</v>
      </c>
      <c r="G3269" s="31" t="s">
        <v>964</v>
      </c>
      <c r="H3269" s="32">
        <v>6250</v>
      </c>
      <c r="I3269" s="5"/>
      <c r="J3269" s="33">
        <f>IF(I3269&lt;1,I3269*H3269*1.3,IF(I3269&gt;=1,I3269*H3269))</f>
        <v>0</v>
      </c>
      <c r="K3269" s="37" t="s">
        <v>1392</v>
      </c>
    </row>
    <row r="3270" spans="1:11" s="35" customFormat="1" ht="15" customHeight="1">
      <c r="A3270" s="116">
        <v>22811</v>
      </c>
      <c r="B3270" s="28"/>
      <c r="C3270" s="29" t="s">
        <v>6018</v>
      </c>
      <c r="D3270" s="51" t="s">
        <v>209</v>
      </c>
      <c r="E3270" s="30" t="s">
        <v>1698</v>
      </c>
      <c r="F3270" s="51" t="s">
        <v>1839</v>
      </c>
      <c r="G3270" s="31" t="s">
        <v>964</v>
      </c>
      <c r="H3270" s="32">
        <v>6250</v>
      </c>
      <c r="I3270" s="5"/>
      <c r="J3270" s="33">
        <f>IF(I3270&lt;1,I3270*H3270*1.3,IF(I3270&gt;=1,I3270*H3270))</f>
        <v>0</v>
      </c>
      <c r="K3270" s="37" t="s">
        <v>1392</v>
      </c>
    </row>
    <row r="3271" spans="1:11" s="35" customFormat="1" ht="15" customHeight="1">
      <c r="A3271" s="116">
        <v>22812</v>
      </c>
      <c r="B3271" s="28"/>
      <c r="C3271" s="29" t="s">
        <v>6019</v>
      </c>
      <c r="D3271" s="51" t="s">
        <v>209</v>
      </c>
      <c r="E3271" s="30" t="s">
        <v>1698</v>
      </c>
      <c r="F3271" s="51" t="s">
        <v>1839</v>
      </c>
      <c r="G3271" s="31" t="s">
        <v>964</v>
      </c>
      <c r="H3271" s="32">
        <v>6250</v>
      </c>
      <c r="I3271" s="5"/>
      <c r="J3271" s="33">
        <f>IF(I3271&lt;1,I3271*H3271*1.3,IF(I3271&gt;=1,I3271*H3271))</f>
        <v>0</v>
      </c>
      <c r="K3271" s="37" t="s">
        <v>1392</v>
      </c>
    </row>
    <row r="3272" spans="1:11" s="35" customFormat="1" ht="15" customHeight="1">
      <c r="A3272" s="116">
        <v>22813</v>
      </c>
      <c r="B3272" s="28"/>
      <c r="C3272" s="29" t="s">
        <v>6020</v>
      </c>
      <c r="D3272" s="51" t="s">
        <v>209</v>
      </c>
      <c r="E3272" s="30" t="s">
        <v>1698</v>
      </c>
      <c r="F3272" s="51" t="s">
        <v>1839</v>
      </c>
      <c r="G3272" s="31" t="s">
        <v>964</v>
      </c>
      <c r="H3272" s="32">
        <v>6250</v>
      </c>
      <c r="I3272" s="5"/>
      <c r="J3272" s="33">
        <f>IF(I3272&lt;1,I3272*H3272*1.3,IF(I3272&gt;=1,I3272*H3272))</f>
        <v>0</v>
      </c>
      <c r="K3272" s="37" t="s">
        <v>1392</v>
      </c>
    </row>
    <row r="3273" spans="1:11" s="35" customFormat="1" ht="15" customHeight="1">
      <c r="A3273" s="116">
        <v>22814</v>
      </c>
      <c r="B3273" s="28"/>
      <c r="C3273" s="29" t="s">
        <v>6021</v>
      </c>
      <c r="D3273" s="51" t="s">
        <v>209</v>
      </c>
      <c r="E3273" s="30" t="s">
        <v>1698</v>
      </c>
      <c r="F3273" s="51" t="s">
        <v>1839</v>
      </c>
      <c r="G3273" s="31" t="s">
        <v>964</v>
      </c>
      <c r="H3273" s="32">
        <v>6250</v>
      </c>
      <c r="I3273" s="5"/>
      <c r="J3273" s="33">
        <f>IF(I3273&lt;1,I3273*H3273*1.3,IF(I3273&gt;=1,I3273*H3273))</f>
        <v>0</v>
      </c>
      <c r="K3273" s="37" t="s">
        <v>1392</v>
      </c>
    </row>
    <row r="3274" spans="1:11" s="35" customFormat="1" ht="15" customHeight="1">
      <c r="A3274" s="116">
        <v>22815</v>
      </c>
      <c r="B3274" s="28"/>
      <c r="C3274" s="29" t="s">
        <v>6022</v>
      </c>
      <c r="D3274" s="51" t="s">
        <v>209</v>
      </c>
      <c r="E3274" s="30" t="s">
        <v>1698</v>
      </c>
      <c r="F3274" s="51" t="s">
        <v>1839</v>
      </c>
      <c r="G3274" s="31" t="s">
        <v>964</v>
      </c>
      <c r="H3274" s="32">
        <v>6250</v>
      </c>
      <c r="I3274" s="5"/>
      <c r="J3274" s="33">
        <f>IF(I3274&lt;1,I3274*H3274*1.3,IF(I3274&gt;=1,I3274*H3274))</f>
        <v>0</v>
      </c>
      <c r="K3274" s="37" t="s">
        <v>1392</v>
      </c>
    </row>
    <row r="3275" spans="1:11" s="35" customFormat="1" ht="15" customHeight="1">
      <c r="A3275" s="116">
        <v>22816</v>
      </c>
      <c r="B3275" s="28"/>
      <c r="C3275" s="29" t="s">
        <v>6023</v>
      </c>
      <c r="D3275" s="51" t="s">
        <v>209</v>
      </c>
      <c r="E3275" s="30" t="s">
        <v>1698</v>
      </c>
      <c r="F3275" s="51" t="s">
        <v>1839</v>
      </c>
      <c r="G3275" s="31" t="s">
        <v>964</v>
      </c>
      <c r="H3275" s="32">
        <v>6250</v>
      </c>
      <c r="I3275" s="5"/>
      <c r="J3275" s="33">
        <f>IF(I3275&lt;1,I3275*H3275*1.3,IF(I3275&gt;=1,I3275*H3275))</f>
        <v>0</v>
      </c>
      <c r="K3275" s="37" t="s">
        <v>1392</v>
      </c>
    </row>
    <row r="3276" spans="1:11" s="35" customFormat="1" ht="15" customHeight="1">
      <c r="A3276" s="116">
        <v>22817</v>
      </c>
      <c r="B3276" s="28"/>
      <c r="C3276" s="29" t="s">
        <v>6024</v>
      </c>
      <c r="D3276" s="51" t="s">
        <v>209</v>
      </c>
      <c r="E3276" s="30" t="s">
        <v>1698</v>
      </c>
      <c r="F3276" s="51" t="s">
        <v>1839</v>
      </c>
      <c r="G3276" s="31" t="s">
        <v>964</v>
      </c>
      <c r="H3276" s="32">
        <v>6250</v>
      </c>
      <c r="I3276" s="5"/>
      <c r="J3276" s="33">
        <f>IF(I3276&lt;1,I3276*H3276*1.3,IF(I3276&gt;=1,I3276*H3276))</f>
        <v>0</v>
      </c>
      <c r="K3276" s="37" t="s">
        <v>1392</v>
      </c>
    </row>
    <row r="3277" spans="1:11" s="35" customFormat="1" ht="15" customHeight="1">
      <c r="A3277" s="116">
        <v>250592</v>
      </c>
      <c r="B3277" s="28"/>
      <c r="C3277" s="29" t="s">
        <v>6025</v>
      </c>
      <c r="D3277" s="51" t="s">
        <v>197</v>
      </c>
      <c r="E3277" s="30" t="s">
        <v>1698</v>
      </c>
      <c r="F3277" s="30" t="s">
        <v>1839</v>
      </c>
      <c r="G3277" s="31" t="s">
        <v>964</v>
      </c>
      <c r="H3277" s="32">
        <v>6250</v>
      </c>
      <c r="I3277" s="5"/>
      <c r="J3277" s="33">
        <f>IF(I3277&lt;1,I3277*H3277*1.3,IF(I3277&gt;=1,I3277*H3277))</f>
        <v>0</v>
      </c>
      <c r="K3277" s="37" t="s">
        <v>1392</v>
      </c>
    </row>
    <row r="3278" spans="1:11" s="35" customFormat="1" ht="15" customHeight="1">
      <c r="A3278" s="116">
        <v>250615</v>
      </c>
      <c r="B3278" s="28"/>
      <c r="C3278" s="29" t="s">
        <v>6026</v>
      </c>
      <c r="D3278" s="51" t="s">
        <v>197</v>
      </c>
      <c r="E3278" s="30" t="s">
        <v>1698</v>
      </c>
      <c r="F3278" s="30" t="s">
        <v>1839</v>
      </c>
      <c r="G3278" s="31" t="s">
        <v>964</v>
      </c>
      <c r="H3278" s="32">
        <v>6250</v>
      </c>
      <c r="I3278" s="5"/>
      <c r="J3278" s="33">
        <f>IF(I3278&lt;1,I3278*H3278*1.3,IF(I3278&gt;=1,I3278*H3278))</f>
        <v>0</v>
      </c>
      <c r="K3278" s="37" t="s">
        <v>1392</v>
      </c>
    </row>
    <row r="3279" spans="1:11" s="35" customFormat="1" ht="15" customHeight="1">
      <c r="A3279" s="116">
        <v>250614</v>
      </c>
      <c r="B3279" s="28"/>
      <c r="C3279" s="29" t="s">
        <v>6027</v>
      </c>
      <c r="D3279" s="51" t="s">
        <v>197</v>
      </c>
      <c r="E3279" s="30" t="s">
        <v>1698</v>
      </c>
      <c r="F3279" s="30" t="s">
        <v>1839</v>
      </c>
      <c r="G3279" s="31" t="s">
        <v>964</v>
      </c>
      <c r="H3279" s="32">
        <v>6250</v>
      </c>
      <c r="I3279" s="5"/>
      <c r="J3279" s="33">
        <f>IF(I3279&lt;1,I3279*H3279*1.3,IF(I3279&gt;=1,I3279*H3279))</f>
        <v>0</v>
      </c>
      <c r="K3279" s="37" t="s">
        <v>1392</v>
      </c>
    </row>
    <row r="3280" spans="1:11" s="35" customFormat="1" ht="15" customHeight="1">
      <c r="A3280" s="116">
        <v>250598</v>
      </c>
      <c r="B3280" s="28"/>
      <c r="C3280" s="29" t="s">
        <v>6028</v>
      </c>
      <c r="D3280" s="51" t="s">
        <v>197</v>
      </c>
      <c r="E3280" s="30" t="s">
        <v>1698</v>
      </c>
      <c r="F3280" s="30" t="s">
        <v>1839</v>
      </c>
      <c r="G3280" s="31" t="s">
        <v>964</v>
      </c>
      <c r="H3280" s="32">
        <v>6250</v>
      </c>
      <c r="I3280" s="5"/>
      <c r="J3280" s="33">
        <f>IF(I3280&lt;1,I3280*H3280*1.3,IF(I3280&gt;=1,I3280*H3280))</f>
        <v>0</v>
      </c>
      <c r="K3280" s="37" t="s">
        <v>1392</v>
      </c>
    </row>
    <row r="3281" spans="1:11" s="35" customFormat="1" ht="15" customHeight="1">
      <c r="A3281" s="116">
        <v>250601</v>
      </c>
      <c r="B3281" s="28"/>
      <c r="C3281" s="29" t="s">
        <v>6029</v>
      </c>
      <c r="D3281" s="51" t="s">
        <v>197</v>
      </c>
      <c r="E3281" s="30" t="s">
        <v>1698</v>
      </c>
      <c r="F3281" s="30" t="s">
        <v>1839</v>
      </c>
      <c r="G3281" s="31" t="s">
        <v>964</v>
      </c>
      <c r="H3281" s="32">
        <v>6250</v>
      </c>
      <c r="I3281" s="5"/>
      <c r="J3281" s="33">
        <f>IF(I3281&lt;1,I3281*H3281*1.3,IF(I3281&gt;=1,I3281*H3281))</f>
        <v>0</v>
      </c>
      <c r="K3281" s="37" t="s">
        <v>1392</v>
      </c>
    </row>
    <row r="3282" spans="1:11" s="35" customFormat="1" ht="15" customHeight="1">
      <c r="A3282" s="116">
        <v>250612</v>
      </c>
      <c r="B3282" s="28"/>
      <c r="C3282" s="29" t="s">
        <v>6030</v>
      </c>
      <c r="D3282" s="51" t="s">
        <v>197</v>
      </c>
      <c r="E3282" s="30" t="s">
        <v>1698</v>
      </c>
      <c r="F3282" s="30" t="s">
        <v>1839</v>
      </c>
      <c r="G3282" s="31" t="s">
        <v>964</v>
      </c>
      <c r="H3282" s="32">
        <v>6250</v>
      </c>
      <c r="I3282" s="5"/>
      <c r="J3282" s="33">
        <f>IF(I3282&lt;1,I3282*H3282*1.3,IF(I3282&gt;=1,I3282*H3282))</f>
        <v>0</v>
      </c>
      <c r="K3282" s="37" t="s">
        <v>1392</v>
      </c>
    </row>
    <row r="3283" spans="1:11" s="35" customFormat="1" ht="15" customHeight="1">
      <c r="A3283" s="116">
        <v>250594</v>
      </c>
      <c r="B3283" s="28"/>
      <c r="C3283" s="29" t="s">
        <v>6031</v>
      </c>
      <c r="D3283" s="51" t="s">
        <v>197</v>
      </c>
      <c r="E3283" s="30" t="s">
        <v>1698</v>
      </c>
      <c r="F3283" s="30" t="s">
        <v>1839</v>
      </c>
      <c r="G3283" s="31" t="s">
        <v>964</v>
      </c>
      <c r="H3283" s="32">
        <v>6250</v>
      </c>
      <c r="I3283" s="5"/>
      <c r="J3283" s="33">
        <f>IF(I3283&lt;1,I3283*H3283*1.3,IF(I3283&gt;=1,I3283*H3283))</f>
        <v>0</v>
      </c>
      <c r="K3283" s="37" t="s">
        <v>1392</v>
      </c>
    </row>
    <row r="3284" spans="1:11" s="35" customFormat="1" ht="15" customHeight="1">
      <c r="A3284" s="116">
        <v>250593</v>
      </c>
      <c r="B3284" s="28"/>
      <c r="C3284" s="29" t="s">
        <v>6032</v>
      </c>
      <c r="D3284" s="51" t="s">
        <v>197</v>
      </c>
      <c r="E3284" s="30" t="s">
        <v>1698</v>
      </c>
      <c r="F3284" s="30" t="s">
        <v>1839</v>
      </c>
      <c r="G3284" s="31" t="s">
        <v>964</v>
      </c>
      <c r="H3284" s="32">
        <v>6250</v>
      </c>
      <c r="I3284" s="5"/>
      <c r="J3284" s="33">
        <f>IF(I3284&lt;1,I3284*H3284*1.3,IF(I3284&gt;=1,I3284*H3284))</f>
        <v>0</v>
      </c>
      <c r="K3284" s="37" t="s">
        <v>1392</v>
      </c>
    </row>
    <row r="3285" spans="1:11" s="35" customFormat="1" ht="15" customHeight="1">
      <c r="A3285" s="116">
        <v>250597</v>
      </c>
      <c r="B3285" s="28"/>
      <c r="C3285" s="29" t="s">
        <v>6033</v>
      </c>
      <c r="D3285" s="51" t="s">
        <v>197</v>
      </c>
      <c r="E3285" s="30" t="s">
        <v>1698</v>
      </c>
      <c r="F3285" s="30" t="s">
        <v>1839</v>
      </c>
      <c r="G3285" s="31" t="s">
        <v>964</v>
      </c>
      <c r="H3285" s="32">
        <v>6250</v>
      </c>
      <c r="I3285" s="5"/>
      <c r="J3285" s="33">
        <f>IF(I3285&lt;1,I3285*H3285*1.3,IF(I3285&gt;=1,I3285*H3285))</f>
        <v>0</v>
      </c>
      <c r="K3285" s="37" t="s">
        <v>1392</v>
      </c>
    </row>
    <row r="3286" spans="1:11" s="35" customFormat="1" ht="15" customHeight="1">
      <c r="A3286" s="116">
        <v>250617</v>
      </c>
      <c r="B3286" s="28"/>
      <c r="C3286" s="29" t="s">
        <v>6034</v>
      </c>
      <c r="D3286" s="51" t="s">
        <v>197</v>
      </c>
      <c r="E3286" s="30" t="s">
        <v>1698</v>
      </c>
      <c r="F3286" s="30" t="s">
        <v>1839</v>
      </c>
      <c r="G3286" s="31" t="s">
        <v>964</v>
      </c>
      <c r="H3286" s="32">
        <v>6250</v>
      </c>
      <c r="I3286" s="5"/>
      <c r="J3286" s="33">
        <f>IF(I3286&lt;1,I3286*H3286*1.3,IF(I3286&gt;=1,I3286*H3286))</f>
        <v>0</v>
      </c>
      <c r="K3286" s="37" t="s">
        <v>1392</v>
      </c>
    </row>
    <row r="3287" spans="1:11" s="35" customFormat="1" ht="15" customHeight="1">
      <c r="A3287" s="116">
        <v>250690</v>
      </c>
      <c r="B3287" s="28"/>
      <c r="C3287" s="29" t="s">
        <v>6035</v>
      </c>
      <c r="D3287" s="51" t="s">
        <v>197</v>
      </c>
      <c r="E3287" s="30" t="s">
        <v>1698</v>
      </c>
      <c r="F3287" s="30" t="s">
        <v>1839</v>
      </c>
      <c r="G3287" s="31" t="s">
        <v>964</v>
      </c>
      <c r="H3287" s="32">
        <v>6250</v>
      </c>
      <c r="I3287" s="5"/>
      <c r="J3287" s="33">
        <f>IF(I3287&lt;1,I3287*H3287*1.3,IF(I3287&gt;=1,I3287*H3287))</f>
        <v>0</v>
      </c>
      <c r="K3287" s="37" t="s">
        <v>1392</v>
      </c>
    </row>
    <row r="3288" spans="1:11" s="35" customFormat="1" ht="15" customHeight="1">
      <c r="A3288" s="36">
        <v>22153</v>
      </c>
      <c r="B3288" s="28"/>
      <c r="C3288" s="29" t="s">
        <v>6036</v>
      </c>
      <c r="D3288" s="51" t="s">
        <v>257</v>
      </c>
      <c r="E3288" s="30" t="s">
        <v>1698</v>
      </c>
      <c r="F3288" s="30" t="s">
        <v>1839</v>
      </c>
      <c r="G3288" s="31" t="s">
        <v>964</v>
      </c>
      <c r="H3288" s="32">
        <v>6250</v>
      </c>
      <c r="I3288" s="5"/>
      <c r="J3288" s="33">
        <f>IF(I3288&lt;1,I3288*H3288*1.3,IF(I3288&gt;=1,I3288*H3288))</f>
        <v>0</v>
      </c>
      <c r="K3288" s="60" t="s">
        <v>3265</v>
      </c>
    </row>
    <row r="3289" spans="1:11" s="35" customFormat="1" ht="15" customHeight="1">
      <c r="A3289" s="36">
        <v>22154</v>
      </c>
      <c r="B3289" s="28"/>
      <c r="C3289" s="29" t="s">
        <v>6037</v>
      </c>
      <c r="D3289" s="51" t="s">
        <v>257</v>
      </c>
      <c r="E3289" s="30" t="s">
        <v>1698</v>
      </c>
      <c r="F3289" s="30" t="s">
        <v>1839</v>
      </c>
      <c r="G3289" s="31" t="s">
        <v>964</v>
      </c>
      <c r="H3289" s="32">
        <v>6250</v>
      </c>
      <c r="I3289" s="5"/>
      <c r="J3289" s="33">
        <f>IF(I3289&lt;1,I3289*H3289*1.3,IF(I3289&gt;=1,I3289*H3289))</f>
        <v>0</v>
      </c>
      <c r="K3289" s="60" t="s">
        <v>3265</v>
      </c>
    </row>
    <row r="3290" spans="1:11" s="35" customFormat="1" ht="15" customHeight="1">
      <c r="A3290" s="36">
        <v>22165</v>
      </c>
      <c r="B3290" s="28"/>
      <c r="C3290" s="29" t="s">
        <v>6038</v>
      </c>
      <c r="D3290" s="51" t="s">
        <v>257</v>
      </c>
      <c r="E3290" s="30" t="s">
        <v>1698</v>
      </c>
      <c r="F3290" s="30" t="s">
        <v>1839</v>
      </c>
      <c r="G3290" s="31" t="s">
        <v>964</v>
      </c>
      <c r="H3290" s="32">
        <v>6250</v>
      </c>
      <c r="I3290" s="5"/>
      <c r="J3290" s="33">
        <f>IF(I3290&lt;1,I3290*H3290*1.3,IF(I3290&gt;=1,I3290*H3290))</f>
        <v>0</v>
      </c>
      <c r="K3290" s="60" t="s">
        <v>3265</v>
      </c>
    </row>
    <row r="3291" spans="1:11" s="35" customFormat="1" ht="15" customHeight="1">
      <c r="A3291" s="36">
        <v>22166</v>
      </c>
      <c r="B3291" s="28"/>
      <c r="C3291" s="29" t="s">
        <v>6039</v>
      </c>
      <c r="D3291" s="51" t="s">
        <v>257</v>
      </c>
      <c r="E3291" s="30" t="s">
        <v>1698</v>
      </c>
      <c r="F3291" s="30" t="s">
        <v>1839</v>
      </c>
      <c r="G3291" s="31" t="s">
        <v>964</v>
      </c>
      <c r="H3291" s="32">
        <v>6250</v>
      </c>
      <c r="I3291" s="5"/>
      <c r="J3291" s="33">
        <f>IF(I3291&lt;1,I3291*H3291*1.3,IF(I3291&gt;=1,I3291*H3291))</f>
        <v>0</v>
      </c>
      <c r="K3291" s="60" t="s">
        <v>3265</v>
      </c>
    </row>
    <row r="3292" spans="1:11" s="59" customFormat="1" ht="15" customHeight="1">
      <c r="A3292" s="22"/>
      <c r="B3292" s="22" t="s">
        <v>208</v>
      </c>
      <c r="C3292" s="22"/>
      <c r="D3292" s="45"/>
      <c r="E3292" s="45"/>
      <c r="F3292" s="55"/>
      <c r="G3292" s="45"/>
      <c r="H3292" s="56"/>
      <c r="I3292" s="6"/>
      <c r="J3292" s="57"/>
      <c r="K3292" s="58"/>
    </row>
    <row r="3293" spans="1:11" s="35" customFormat="1" ht="15" customHeight="1">
      <c r="A3293" s="38" t="s">
        <v>2152</v>
      </c>
      <c r="B3293" s="28"/>
      <c r="C3293" s="29" t="s">
        <v>6040</v>
      </c>
      <c r="D3293" s="30" t="s">
        <v>100</v>
      </c>
      <c r="E3293" s="30" t="s">
        <v>1733</v>
      </c>
      <c r="F3293" s="30" t="s">
        <v>1914</v>
      </c>
      <c r="G3293" s="31" t="s">
        <v>964</v>
      </c>
      <c r="H3293" s="32">
        <v>875</v>
      </c>
      <c r="I3293" s="5"/>
      <c r="J3293" s="33">
        <f>IF(I3293&lt;1,I3293*H3293*1.3,IF(I3293&gt;=1,I3293*H3293))</f>
        <v>0</v>
      </c>
      <c r="K3293" s="52" t="s">
        <v>1391</v>
      </c>
    </row>
    <row r="3294" spans="1:11" s="35" customFormat="1" ht="15" customHeight="1">
      <c r="A3294" s="38" t="s">
        <v>2153</v>
      </c>
      <c r="B3294" s="28"/>
      <c r="C3294" s="29" t="s">
        <v>6041</v>
      </c>
      <c r="D3294" s="30" t="s">
        <v>100</v>
      </c>
      <c r="E3294" s="30" t="s">
        <v>1733</v>
      </c>
      <c r="F3294" s="30" t="s">
        <v>1914</v>
      </c>
      <c r="G3294" s="31" t="s">
        <v>964</v>
      </c>
      <c r="H3294" s="32">
        <v>875</v>
      </c>
      <c r="I3294" s="5"/>
      <c r="J3294" s="33">
        <f>IF(I3294&lt;1,I3294*H3294*1.3,IF(I3294&gt;=1,I3294*H3294))</f>
        <v>0</v>
      </c>
      <c r="K3294" s="52" t="s">
        <v>1391</v>
      </c>
    </row>
    <row r="3295" spans="1:11" s="35" customFormat="1" ht="15" customHeight="1">
      <c r="A3295" s="38" t="s">
        <v>2154</v>
      </c>
      <c r="B3295" s="28"/>
      <c r="C3295" s="29" t="s">
        <v>6042</v>
      </c>
      <c r="D3295" s="30" t="s">
        <v>100</v>
      </c>
      <c r="E3295" s="30" t="s">
        <v>1733</v>
      </c>
      <c r="F3295" s="30" t="s">
        <v>1914</v>
      </c>
      <c r="G3295" s="31" t="s">
        <v>964</v>
      </c>
      <c r="H3295" s="32">
        <v>875</v>
      </c>
      <c r="I3295" s="5"/>
      <c r="J3295" s="33">
        <f>IF(I3295&lt;1,I3295*H3295*1.3,IF(I3295&gt;=1,I3295*H3295))</f>
        <v>0</v>
      </c>
      <c r="K3295" s="52" t="s">
        <v>1391</v>
      </c>
    </row>
    <row r="3296" spans="1:11" s="35" customFormat="1" ht="15" customHeight="1">
      <c r="A3296" s="38" t="s">
        <v>2155</v>
      </c>
      <c r="B3296" s="28"/>
      <c r="C3296" s="29" t="s">
        <v>6043</v>
      </c>
      <c r="D3296" s="30" t="s">
        <v>100</v>
      </c>
      <c r="E3296" s="30" t="s">
        <v>1733</v>
      </c>
      <c r="F3296" s="30" t="s">
        <v>1914</v>
      </c>
      <c r="G3296" s="31" t="s">
        <v>964</v>
      </c>
      <c r="H3296" s="32">
        <v>875</v>
      </c>
      <c r="I3296" s="5"/>
      <c r="J3296" s="33">
        <f>IF(I3296&lt;1,I3296*H3296*1.3,IF(I3296&gt;=1,I3296*H3296))</f>
        <v>0</v>
      </c>
      <c r="K3296" s="52" t="s">
        <v>1391</v>
      </c>
    </row>
    <row r="3297" spans="1:11" s="35" customFormat="1" ht="15" customHeight="1">
      <c r="A3297" s="29" t="s">
        <v>3050</v>
      </c>
      <c r="B3297" s="65" t="s">
        <v>2942</v>
      </c>
      <c r="C3297" s="29" t="s">
        <v>6044</v>
      </c>
      <c r="D3297" s="30">
        <v>60</v>
      </c>
      <c r="E3297" s="30" t="s">
        <v>1733</v>
      </c>
      <c r="F3297" s="30" t="s">
        <v>1914</v>
      </c>
      <c r="G3297" s="31" t="s">
        <v>964</v>
      </c>
      <c r="H3297" s="32">
        <v>1625</v>
      </c>
      <c r="I3297" s="5"/>
      <c r="J3297" s="33">
        <f>IF(I3297&lt;1,I3297*H3297*1.3,IF(I3297&gt;=1,I3297*H3297))</f>
        <v>0</v>
      </c>
      <c r="K3297" s="49" t="s">
        <v>1388</v>
      </c>
    </row>
    <row r="3298" spans="1:11" s="35" customFormat="1" ht="15" customHeight="1">
      <c r="A3298" s="29" t="s">
        <v>3051</v>
      </c>
      <c r="B3298" s="65" t="s">
        <v>2942</v>
      </c>
      <c r="C3298" s="29" t="s">
        <v>6045</v>
      </c>
      <c r="D3298" s="30">
        <v>60</v>
      </c>
      <c r="E3298" s="30" t="s">
        <v>1733</v>
      </c>
      <c r="F3298" s="30" t="s">
        <v>1914</v>
      </c>
      <c r="G3298" s="31" t="s">
        <v>964</v>
      </c>
      <c r="H3298" s="32">
        <v>1625</v>
      </c>
      <c r="I3298" s="5"/>
      <c r="J3298" s="33">
        <f>IF(I3298&lt;1,I3298*H3298*1.3,IF(I3298&gt;=1,I3298*H3298))</f>
        <v>0</v>
      </c>
      <c r="K3298" s="49" t="s">
        <v>1388</v>
      </c>
    </row>
    <row r="3299" spans="1:11" s="35" customFormat="1" ht="15" customHeight="1">
      <c r="A3299" s="29" t="s">
        <v>3052</v>
      </c>
      <c r="B3299" s="65" t="s">
        <v>2942</v>
      </c>
      <c r="C3299" s="29" t="s">
        <v>6046</v>
      </c>
      <c r="D3299" s="30">
        <v>60</v>
      </c>
      <c r="E3299" s="30" t="s">
        <v>1733</v>
      </c>
      <c r="F3299" s="30" t="s">
        <v>1914</v>
      </c>
      <c r="G3299" s="31" t="s">
        <v>964</v>
      </c>
      <c r="H3299" s="32">
        <v>1625</v>
      </c>
      <c r="I3299" s="5"/>
      <c r="J3299" s="33">
        <f>IF(I3299&lt;1,I3299*H3299*1.3,IF(I3299&gt;=1,I3299*H3299))</f>
        <v>0</v>
      </c>
      <c r="K3299" s="49" t="s">
        <v>1388</v>
      </c>
    </row>
    <row r="3300" spans="1:11" s="35" customFormat="1" ht="15" customHeight="1">
      <c r="A3300" s="29" t="s">
        <v>3053</v>
      </c>
      <c r="B3300" s="65" t="s">
        <v>2942</v>
      </c>
      <c r="C3300" s="29" t="s">
        <v>6047</v>
      </c>
      <c r="D3300" s="30">
        <v>60</v>
      </c>
      <c r="E3300" s="30" t="s">
        <v>1733</v>
      </c>
      <c r="F3300" s="30" t="s">
        <v>1914</v>
      </c>
      <c r="G3300" s="31" t="s">
        <v>964</v>
      </c>
      <c r="H3300" s="32">
        <v>1625</v>
      </c>
      <c r="I3300" s="5"/>
      <c r="J3300" s="33">
        <f>IF(I3300&lt;1,I3300*H3300*1.3,IF(I3300&gt;=1,I3300*H3300))</f>
        <v>0</v>
      </c>
      <c r="K3300" s="49" t="s">
        <v>1388</v>
      </c>
    </row>
    <row r="3301" spans="1:11" s="35" customFormat="1" ht="15" customHeight="1">
      <c r="A3301" s="38">
        <v>42137728</v>
      </c>
      <c r="B3301" s="28"/>
      <c r="C3301" s="29" t="s">
        <v>6048</v>
      </c>
      <c r="D3301" s="30" t="s">
        <v>210</v>
      </c>
      <c r="E3301" s="30" t="s">
        <v>1733</v>
      </c>
      <c r="F3301" s="30" t="s">
        <v>1914</v>
      </c>
      <c r="G3301" s="31" t="s">
        <v>964</v>
      </c>
      <c r="H3301" s="32">
        <v>1000</v>
      </c>
      <c r="I3301" s="5"/>
      <c r="J3301" s="33">
        <f>IF(I3301&lt;1,I3301*H3301*1.3,IF(I3301&gt;=1,I3301*H3301))</f>
        <v>0</v>
      </c>
      <c r="K3301" s="52" t="s">
        <v>1391</v>
      </c>
    </row>
    <row r="3302" spans="1:11" s="35" customFormat="1" ht="15" customHeight="1">
      <c r="A3302" s="38">
        <v>42138108</v>
      </c>
      <c r="B3302" s="28"/>
      <c r="C3302" s="29" t="s">
        <v>6049</v>
      </c>
      <c r="D3302" s="30" t="s">
        <v>210</v>
      </c>
      <c r="E3302" s="30" t="s">
        <v>1733</v>
      </c>
      <c r="F3302" s="30" t="s">
        <v>1914</v>
      </c>
      <c r="G3302" s="31" t="s">
        <v>964</v>
      </c>
      <c r="H3302" s="32">
        <v>1000</v>
      </c>
      <c r="I3302" s="5"/>
      <c r="J3302" s="33">
        <f>IF(I3302&lt;1,I3302*H3302*1.3,IF(I3302&gt;=1,I3302*H3302))</f>
        <v>0</v>
      </c>
      <c r="K3302" s="52" t="s">
        <v>1391</v>
      </c>
    </row>
    <row r="3303" spans="1:11" s="35" customFormat="1" ht="15" customHeight="1">
      <c r="A3303" s="38">
        <v>42137748</v>
      </c>
      <c r="B3303" s="28"/>
      <c r="C3303" s="29" t="s">
        <v>6050</v>
      </c>
      <c r="D3303" s="30" t="s">
        <v>210</v>
      </c>
      <c r="E3303" s="30" t="s">
        <v>1733</v>
      </c>
      <c r="F3303" s="30" t="s">
        <v>1914</v>
      </c>
      <c r="G3303" s="31" t="s">
        <v>964</v>
      </c>
      <c r="H3303" s="32">
        <v>1000</v>
      </c>
      <c r="I3303" s="5"/>
      <c r="J3303" s="33">
        <f>IF(I3303&lt;1,I3303*H3303*1.3,IF(I3303&gt;=1,I3303*H3303))</f>
        <v>0</v>
      </c>
      <c r="K3303" s="52" t="s">
        <v>1391</v>
      </c>
    </row>
    <row r="3304" spans="1:11" s="35" customFormat="1" ht="15" customHeight="1">
      <c r="A3304" s="38">
        <v>42137768</v>
      </c>
      <c r="B3304" s="28"/>
      <c r="C3304" s="29" t="s">
        <v>6051</v>
      </c>
      <c r="D3304" s="30" t="s">
        <v>210</v>
      </c>
      <c r="E3304" s="30" t="s">
        <v>1733</v>
      </c>
      <c r="F3304" s="30" t="s">
        <v>1914</v>
      </c>
      <c r="G3304" s="31" t="s">
        <v>964</v>
      </c>
      <c r="H3304" s="32">
        <v>1000</v>
      </c>
      <c r="I3304" s="5"/>
      <c r="J3304" s="33">
        <f>IF(I3304&lt;1,I3304*H3304*1.3,IF(I3304&gt;=1,I3304*H3304))</f>
        <v>0</v>
      </c>
      <c r="K3304" s="52" t="s">
        <v>1391</v>
      </c>
    </row>
    <row r="3305" spans="1:11" s="35" customFormat="1" ht="15" customHeight="1">
      <c r="A3305" s="38">
        <v>42139008</v>
      </c>
      <c r="B3305" s="28"/>
      <c r="C3305" s="29" t="s">
        <v>6052</v>
      </c>
      <c r="D3305" s="30" t="s">
        <v>210</v>
      </c>
      <c r="E3305" s="30" t="s">
        <v>1733</v>
      </c>
      <c r="F3305" s="30" t="s">
        <v>1914</v>
      </c>
      <c r="G3305" s="42" t="s">
        <v>964</v>
      </c>
      <c r="H3305" s="32">
        <v>1000</v>
      </c>
      <c r="I3305" s="5"/>
      <c r="J3305" s="33">
        <f>IF(I3305&lt;1,I3305*H3305*1.3,IF(I3305&gt;=1,I3305*H3305))</f>
        <v>0</v>
      </c>
      <c r="K3305" s="52" t="s">
        <v>1391</v>
      </c>
    </row>
    <row r="3306" spans="1:11" s="35" customFormat="1" ht="15" customHeight="1">
      <c r="A3306" s="38">
        <v>42139448</v>
      </c>
      <c r="B3306" s="28"/>
      <c r="C3306" s="29" t="s">
        <v>6053</v>
      </c>
      <c r="D3306" s="30" t="s">
        <v>210</v>
      </c>
      <c r="E3306" s="30" t="s">
        <v>1733</v>
      </c>
      <c r="F3306" s="30" t="s">
        <v>1914</v>
      </c>
      <c r="G3306" s="31" t="s">
        <v>964</v>
      </c>
      <c r="H3306" s="32">
        <v>1000</v>
      </c>
      <c r="I3306" s="5"/>
      <c r="J3306" s="33">
        <f>IF(I3306&lt;1,I3306*H3306*1.3,IF(I3306&gt;=1,I3306*H3306))</f>
        <v>0</v>
      </c>
      <c r="K3306" s="52" t="s">
        <v>1391</v>
      </c>
    </row>
    <row r="3307" spans="1:11" s="35" customFormat="1" ht="15" customHeight="1">
      <c r="A3307" s="38">
        <v>42137778</v>
      </c>
      <c r="B3307" s="28"/>
      <c r="C3307" s="29" t="s">
        <v>6054</v>
      </c>
      <c r="D3307" s="30" t="s">
        <v>210</v>
      </c>
      <c r="E3307" s="30" t="s">
        <v>1733</v>
      </c>
      <c r="F3307" s="30" t="s">
        <v>1914</v>
      </c>
      <c r="G3307" s="31" t="s">
        <v>964</v>
      </c>
      <c r="H3307" s="32">
        <v>1000</v>
      </c>
      <c r="I3307" s="5"/>
      <c r="J3307" s="33">
        <f>IF(I3307&lt;1,I3307*H3307*1.3,IF(I3307&gt;=1,I3307*H3307))</f>
        <v>0</v>
      </c>
      <c r="K3307" s="52" t="s">
        <v>1391</v>
      </c>
    </row>
    <row r="3308" spans="1:11" s="35" customFormat="1" ht="15" customHeight="1">
      <c r="A3308" s="38">
        <v>42137808</v>
      </c>
      <c r="B3308" s="28"/>
      <c r="C3308" s="29" t="s">
        <v>6055</v>
      </c>
      <c r="D3308" s="30" t="s">
        <v>210</v>
      </c>
      <c r="E3308" s="30" t="s">
        <v>1733</v>
      </c>
      <c r="F3308" s="30" t="s">
        <v>1914</v>
      </c>
      <c r="G3308" s="31" t="s">
        <v>964</v>
      </c>
      <c r="H3308" s="32">
        <v>1000</v>
      </c>
      <c r="I3308" s="5"/>
      <c r="J3308" s="33">
        <f>IF(I3308&lt;1,I3308*H3308*1.3,IF(I3308&gt;=1,I3308*H3308))</f>
        <v>0</v>
      </c>
      <c r="K3308" s="52" t="s">
        <v>1391</v>
      </c>
    </row>
    <row r="3309" spans="1:11" s="35" customFormat="1" ht="15" customHeight="1">
      <c r="A3309" s="38">
        <v>42137788</v>
      </c>
      <c r="B3309" s="28"/>
      <c r="C3309" s="29" t="s">
        <v>6056</v>
      </c>
      <c r="D3309" s="30" t="s">
        <v>210</v>
      </c>
      <c r="E3309" s="30" t="s">
        <v>1733</v>
      </c>
      <c r="F3309" s="30" t="s">
        <v>1914</v>
      </c>
      <c r="G3309" s="31" t="s">
        <v>964</v>
      </c>
      <c r="H3309" s="32">
        <v>1000</v>
      </c>
      <c r="I3309" s="5"/>
      <c r="J3309" s="33">
        <f>IF(I3309&lt;1,I3309*H3309*1.3,IF(I3309&gt;=1,I3309*H3309))</f>
        <v>0</v>
      </c>
      <c r="K3309" s="52" t="s">
        <v>1391</v>
      </c>
    </row>
    <row r="3310" spans="1:11" s="35" customFormat="1" ht="15" customHeight="1">
      <c r="A3310" s="38">
        <v>42137798</v>
      </c>
      <c r="B3310" s="28"/>
      <c r="C3310" s="29" t="s">
        <v>6057</v>
      </c>
      <c r="D3310" s="30" t="s">
        <v>210</v>
      </c>
      <c r="E3310" s="30" t="s">
        <v>1733</v>
      </c>
      <c r="F3310" s="30" t="s">
        <v>1914</v>
      </c>
      <c r="G3310" s="42" t="s">
        <v>964</v>
      </c>
      <c r="H3310" s="32">
        <v>1000</v>
      </c>
      <c r="I3310" s="5"/>
      <c r="J3310" s="33">
        <f>IF(I3310&lt;1,I3310*H3310*1.3,IF(I3310&gt;=1,I3310*H3310))</f>
        <v>0</v>
      </c>
      <c r="K3310" s="52" t="s">
        <v>1391</v>
      </c>
    </row>
    <row r="3311" spans="1:11" s="48" customFormat="1" ht="15" customHeight="1">
      <c r="A3311" s="43"/>
      <c r="B3311" s="22" t="s">
        <v>605</v>
      </c>
      <c r="C3311" s="22"/>
      <c r="D3311" s="44"/>
      <c r="E3311" s="44"/>
      <c r="F3311" s="43"/>
      <c r="G3311" s="45"/>
      <c r="H3311" s="46"/>
      <c r="I3311" s="8"/>
      <c r="J3311" s="47"/>
      <c r="K3311" s="47"/>
    </row>
    <row r="3312" spans="1:11" s="35" customFormat="1" ht="15" customHeight="1">
      <c r="A3312" s="29" t="s">
        <v>606</v>
      </c>
      <c r="B3312" s="28"/>
      <c r="C3312" s="80" t="s">
        <v>1690</v>
      </c>
      <c r="D3312" s="51">
        <v>10</v>
      </c>
      <c r="E3312" s="30" t="s">
        <v>1733</v>
      </c>
      <c r="F3312" s="30" t="s">
        <v>1914</v>
      </c>
      <c r="G3312" s="31" t="s">
        <v>1734</v>
      </c>
      <c r="H3312" s="32">
        <v>1250</v>
      </c>
      <c r="I3312" s="5"/>
      <c r="J3312" s="33">
        <f>IF(I3312&lt;1,I3312*H3312*1.3,IF(I3312&gt;=1,I3312*H3312))</f>
        <v>0</v>
      </c>
      <c r="K3312" s="60" t="s">
        <v>3265</v>
      </c>
    </row>
    <row r="3313" spans="1:11" s="48" customFormat="1" ht="15" customHeight="1">
      <c r="A3313" s="43"/>
      <c r="B3313" s="22" t="s">
        <v>607</v>
      </c>
      <c r="C3313" s="22"/>
      <c r="D3313" s="44"/>
      <c r="E3313" s="44"/>
      <c r="F3313" s="43"/>
      <c r="G3313" s="45"/>
      <c r="H3313" s="46"/>
      <c r="I3313" s="8"/>
      <c r="J3313" s="47"/>
      <c r="K3313" s="47"/>
    </row>
    <row r="3314" spans="1:11" s="35" customFormat="1" ht="15" customHeight="1">
      <c r="A3314" s="41" t="s">
        <v>2537</v>
      </c>
      <c r="B3314" s="28"/>
      <c r="C3314" s="29" t="s">
        <v>6058</v>
      </c>
      <c r="D3314" s="51">
        <v>30</v>
      </c>
      <c r="E3314" s="30" t="s">
        <v>1733</v>
      </c>
      <c r="F3314" s="30" t="s">
        <v>1914</v>
      </c>
      <c r="G3314" s="31" t="s">
        <v>964</v>
      </c>
      <c r="H3314" s="32">
        <v>1500</v>
      </c>
      <c r="I3314" s="5"/>
      <c r="J3314" s="33">
        <f>IF(I3314&lt;1,I3314*H3314*1.3,IF(I3314&gt;=1,I3314*H3314))</f>
        <v>0</v>
      </c>
      <c r="K3314" s="49" t="s">
        <v>1388</v>
      </c>
    </row>
    <row r="3315" spans="1:11" s="59" customFormat="1" ht="15" customHeight="1">
      <c r="A3315" s="22"/>
      <c r="B3315" s="22" t="s">
        <v>2147</v>
      </c>
      <c r="C3315" s="22"/>
      <c r="D3315" s="45"/>
      <c r="E3315" s="45"/>
      <c r="F3315" s="55"/>
      <c r="G3315" s="45"/>
      <c r="H3315" s="56"/>
      <c r="I3315" s="6"/>
      <c r="J3315" s="57"/>
      <c r="K3315" s="58"/>
    </row>
    <row r="3316" spans="1:11" s="35" customFormat="1" ht="15" customHeight="1">
      <c r="A3316" s="29" t="s">
        <v>3054</v>
      </c>
      <c r="B3316" s="65" t="s">
        <v>2942</v>
      </c>
      <c r="C3316" s="29" t="s">
        <v>6059</v>
      </c>
      <c r="D3316" s="30">
        <v>30</v>
      </c>
      <c r="E3316" s="30" t="s">
        <v>1774</v>
      </c>
      <c r="F3316" s="30" t="s">
        <v>1839</v>
      </c>
      <c r="G3316" s="31" t="s">
        <v>964</v>
      </c>
      <c r="H3316" s="32">
        <v>5625</v>
      </c>
      <c r="I3316" s="5"/>
      <c r="J3316" s="33">
        <f>IF(I3316&lt;1,I3316*H3316*1.3,IF(I3316&gt;=1,I3316*H3316))</f>
        <v>0</v>
      </c>
      <c r="K3316" s="49" t="s">
        <v>1388</v>
      </c>
    </row>
    <row r="3317" spans="1:11" s="78" customFormat="1" ht="15" customHeight="1">
      <c r="A3317" s="36" t="s">
        <v>2687</v>
      </c>
      <c r="B3317" s="28"/>
      <c r="C3317" s="29" t="s">
        <v>6060</v>
      </c>
      <c r="D3317" s="118" t="s">
        <v>90</v>
      </c>
      <c r="E3317" s="30" t="s">
        <v>1733</v>
      </c>
      <c r="F3317" s="30" t="s">
        <v>1839</v>
      </c>
      <c r="G3317" s="31" t="s">
        <v>1734</v>
      </c>
      <c r="H3317" s="32">
        <v>1750</v>
      </c>
      <c r="I3317" s="5"/>
      <c r="J3317" s="33">
        <f>IF(I3317&lt;1,I3317*H3317*1.3,IF(I3317&gt;=1,I3317*H3317))</f>
        <v>0</v>
      </c>
      <c r="K3317" s="85" t="s">
        <v>1394</v>
      </c>
    </row>
    <row r="3318" spans="1:11" s="35" customFormat="1" ht="15" customHeight="1">
      <c r="A3318" s="38">
        <v>210716</v>
      </c>
      <c r="B3318" s="28"/>
      <c r="C3318" s="29" t="s">
        <v>6061</v>
      </c>
      <c r="D3318" s="30">
        <v>15</v>
      </c>
      <c r="E3318" s="30" t="s">
        <v>1733</v>
      </c>
      <c r="F3318" s="30" t="s">
        <v>1839</v>
      </c>
      <c r="G3318" s="31" t="s">
        <v>1734</v>
      </c>
      <c r="H3318" s="32">
        <v>750</v>
      </c>
      <c r="I3318" s="5"/>
      <c r="J3318" s="33">
        <f>IF(I3318&lt;1,I3318*H3318*1.3,IF(I3318&gt;=1,I3318*H3318))</f>
        <v>0</v>
      </c>
      <c r="K3318" s="52" t="s">
        <v>1391</v>
      </c>
    </row>
    <row r="3319" spans="1:11" s="35" customFormat="1" ht="15" customHeight="1">
      <c r="A3319" s="38">
        <v>210718</v>
      </c>
      <c r="B3319" s="28"/>
      <c r="C3319" s="29" t="s">
        <v>6062</v>
      </c>
      <c r="D3319" s="30">
        <v>15</v>
      </c>
      <c r="E3319" s="30" t="s">
        <v>1733</v>
      </c>
      <c r="F3319" s="30" t="s">
        <v>1839</v>
      </c>
      <c r="G3319" s="42" t="s">
        <v>1734</v>
      </c>
      <c r="H3319" s="32">
        <v>750</v>
      </c>
      <c r="I3319" s="5"/>
      <c r="J3319" s="33">
        <f>IF(I3319&lt;1,I3319*H3319*1.3,IF(I3319&gt;=1,I3319*H3319))</f>
        <v>0</v>
      </c>
      <c r="K3319" s="52" t="s">
        <v>1391</v>
      </c>
    </row>
    <row r="3320" spans="1:11" s="35" customFormat="1" ht="15" customHeight="1">
      <c r="A3320" s="38">
        <v>210719</v>
      </c>
      <c r="B3320" s="28"/>
      <c r="C3320" s="29" t="s">
        <v>6063</v>
      </c>
      <c r="D3320" s="30">
        <v>15</v>
      </c>
      <c r="E3320" s="30" t="s">
        <v>1774</v>
      </c>
      <c r="F3320" s="30" t="s">
        <v>1839</v>
      </c>
      <c r="G3320" s="31" t="s">
        <v>964</v>
      </c>
      <c r="H3320" s="32">
        <v>2000</v>
      </c>
      <c r="I3320" s="5"/>
      <c r="J3320" s="33">
        <f>IF(I3320&lt;1,I3320*H3320*1.3,IF(I3320&gt;=1,I3320*H3320))</f>
        <v>0</v>
      </c>
      <c r="K3320" s="52" t="s">
        <v>1391</v>
      </c>
    </row>
    <row r="3321" spans="1:11" s="35" customFormat="1" ht="15" customHeight="1">
      <c r="A3321" s="38">
        <v>210721</v>
      </c>
      <c r="B3321" s="28"/>
      <c r="C3321" s="29" t="s">
        <v>6063</v>
      </c>
      <c r="D3321" s="30">
        <v>15</v>
      </c>
      <c r="E3321" s="30" t="s">
        <v>1733</v>
      </c>
      <c r="F3321" s="30" t="s">
        <v>1839</v>
      </c>
      <c r="G3321" s="31" t="s">
        <v>964</v>
      </c>
      <c r="H3321" s="32">
        <v>250</v>
      </c>
      <c r="I3321" s="5"/>
      <c r="J3321" s="33">
        <f>IF(I3321&lt;1,I3321*H3321*1.3,IF(I3321&gt;=1,I3321*H3321))</f>
        <v>0</v>
      </c>
      <c r="K3321" s="52" t="s">
        <v>1391</v>
      </c>
    </row>
    <row r="3322" spans="1:11" s="35" customFormat="1" ht="15" customHeight="1">
      <c r="A3322" s="38">
        <v>210728</v>
      </c>
      <c r="B3322" s="28"/>
      <c r="C3322" s="29" t="s">
        <v>6064</v>
      </c>
      <c r="D3322" s="30">
        <v>15</v>
      </c>
      <c r="E3322" s="30" t="s">
        <v>1733</v>
      </c>
      <c r="F3322" s="30" t="s">
        <v>1839</v>
      </c>
      <c r="G3322" s="31" t="s">
        <v>1734</v>
      </c>
      <c r="H3322" s="32">
        <v>750</v>
      </c>
      <c r="I3322" s="5"/>
      <c r="J3322" s="33">
        <f>IF(I3322&lt;1,I3322*H3322*1.3,IF(I3322&gt;=1,I3322*H3322))</f>
        <v>0</v>
      </c>
      <c r="K3322" s="52" t="s">
        <v>1391</v>
      </c>
    </row>
    <row r="3323" spans="1:11" s="35" customFormat="1" ht="15" customHeight="1">
      <c r="A3323" s="41" t="s">
        <v>2536</v>
      </c>
      <c r="B3323" s="28"/>
      <c r="C3323" s="29" t="s">
        <v>6065</v>
      </c>
      <c r="D3323" s="30">
        <v>15</v>
      </c>
      <c r="E3323" s="30" t="s">
        <v>1733</v>
      </c>
      <c r="F3323" s="30" t="s">
        <v>1839</v>
      </c>
      <c r="G3323" s="31" t="s">
        <v>964</v>
      </c>
      <c r="H3323" s="32">
        <v>125</v>
      </c>
      <c r="I3323" s="5"/>
      <c r="J3323" s="33">
        <f>IF(I3323&lt;1,I3323*H3323*1.3,IF(I3323&gt;=1,I3323*H3323))</f>
        <v>0</v>
      </c>
      <c r="K3323" s="49" t="s">
        <v>1388</v>
      </c>
    </row>
    <row r="3324" spans="1:11" s="35" customFormat="1" ht="15" customHeight="1">
      <c r="A3324" s="41" t="s">
        <v>2535</v>
      </c>
      <c r="B3324" s="28"/>
      <c r="C3324" s="29" t="s">
        <v>6066</v>
      </c>
      <c r="D3324" s="30">
        <v>15</v>
      </c>
      <c r="E3324" s="30" t="s">
        <v>1733</v>
      </c>
      <c r="F3324" s="30" t="s">
        <v>1839</v>
      </c>
      <c r="G3324" s="31" t="s">
        <v>964</v>
      </c>
      <c r="H3324" s="32">
        <v>125</v>
      </c>
      <c r="I3324" s="5"/>
      <c r="J3324" s="33">
        <f>IF(I3324&lt;1,I3324*H3324*1.3,IF(I3324&gt;=1,I3324*H3324))</f>
        <v>0</v>
      </c>
      <c r="K3324" s="49" t="s">
        <v>1388</v>
      </c>
    </row>
    <row r="3325" spans="1:11" s="35" customFormat="1" ht="15" customHeight="1">
      <c r="A3325" s="41" t="s">
        <v>2534</v>
      </c>
      <c r="B3325" s="28"/>
      <c r="C3325" s="29" t="s">
        <v>6067</v>
      </c>
      <c r="D3325" s="30">
        <v>15</v>
      </c>
      <c r="E3325" s="30" t="s">
        <v>1733</v>
      </c>
      <c r="F3325" s="30" t="s">
        <v>1839</v>
      </c>
      <c r="G3325" s="31" t="s">
        <v>964</v>
      </c>
      <c r="H3325" s="32">
        <v>125</v>
      </c>
      <c r="I3325" s="5"/>
      <c r="J3325" s="33">
        <f>IF(I3325&lt;1,I3325*H3325*1.3,IF(I3325&gt;=1,I3325*H3325))</f>
        <v>0</v>
      </c>
      <c r="K3325" s="49" t="s">
        <v>1388</v>
      </c>
    </row>
    <row r="3326" spans="1:11" s="35" customFormat="1" ht="15" customHeight="1">
      <c r="A3326" s="41" t="s">
        <v>2533</v>
      </c>
      <c r="B3326" s="28"/>
      <c r="C3326" s="29" t="s">
        <v>6068</v>
      </c>
      <c r="D3326" s="30">
        <v>15</v>
      </c>
      <c r="E3326" s="30" t="s">
        <v>1733</v>
      </c>
      <c r="F3326" s="30" t="s">
        <v>1839</v>
      </c>
      <c r="G3326" s="31" t="s">
        <v>964</v>
      </c>
      <c r="H3326" s="32">
        <v>125</v>
      </c>
      <c r="I3326" s="5"/>
      <c r="J3326" s="33">
        <f>IF(I3326&lt;1,I3326*H3326*1.3,IF(I3326&gt;=1,I3326*H3326))</f>
        <v>0</v>
      </c>
      <c r="K3326" s="49" t="s">
        <v>1388</v>
      </c>
    </row>
    <row r="3327" spans="1:11" s="35" customFormat="1" ht="15" customHeight="1">
      <c r="A3327" s="41" t="s">
        <v>2532</v>
      </c>
      <c r="B3327" s="28"/>
      <c r="C3327" s="29" t="s">
        <v>6069</v>
      </c>
      <c r="D3327" s="30">
        <v>15</v>
      </c>
      <c r="E3327" s="30" t="s">
        <v>1733</v>
      </c>
      <c r="F3327" s="30" t="s">
        <v>1839</v>
      </c>
      <c r="G3327" s="31" t="s">
        <v>964</v>
      </c>
      <c r="H3327" s="32">
        <v>125</v>
      </c>
      <c r="I3327" s="5"/>
      <c r="J3327" s="33">
        <f>IF(I3327&lt;1,I3327*H3327*1.3,IF(I3327&gt;=1,I3327*H3327))</f>
        <v>0</v>
      </c>
      <c r="K3327" s="49" t="s">
        <v>1388</v>
      </c>
    </row>
    <row r="3328" spans="1:11" s="35" customFormat="1" ht="15" customHeight="1">
      <c r="A3328" s="41" t="s">
        <v>2531</v>
      </c>
      <c r="B3328" s="28"/>
      <c r="C3328" s="29" t="s">
        <v>6070</v>
      </c>
      <c r="D3328" s="30">
        <v>15</v>
      </c>
      <c r="E3328" s="30" t="s">
        <v>1733</v>
      </c>
      <c r="F3328" s="30" t="s">
        <v>1839</v>
      </c>
      <c r="G3328" s="42" t="s">
        <v>964</v>
      </c>
      <c r="H3328" s="32">
        <v>125</v>
      </c>
      <c r="I3328" s="5"/>
      <c r="J3328" s="33">
        <f>IF(I3328&lt;1,I3328*H3328*1.3,IF(I3328&gt;=1,I3328*H3328))</f>
        <v>0</v>
      </c>
      <c r="K3328" s="49" t="s">
        <v>1388</v>
      </c>
    </row>
    <row r="3329" spans="1:11" s="35" customFormat="1" ht="15" customHeight="1">
      <c r="A3329" s="41" t="s">
        <v>2530</v>
      </c>
      <c r="B3329" s="28"/>
      <c r="C3329" s="29" t="s">
        <v>6071</v>
      </c>
      <c r="D3329" s="30">
        <v>15</v>
      </c>
      <c r="E3329" s="30" t="s">
        <v>1733</v>
      </c>
      <c r="F3329" s="30" t="s">
        <v>1839</v>
      </c>
      <c r="G3329" s="31" t="s">
        <v>964</v>
      </c>
      <c r="H3329" s="32">
        <v>125</v>
      </c>
      <c r="I3329" s="5"/>
      <c r="J3329" s="33">
        <f>IF(I3329&lt;1,I3329*H3329*1.3,IF(I3329&gt;=1,I3329*H3329))</f>
        <v>0</v>
      </c>
      <c r="K3329" s="49" t="s">
        <v>1388</v>
      </c>
    </row>
    <row r="3330" spans="1:11" s="35" customFormat="1" ht="15" customHeight="1">
      <c r="A3330" s="41" t="s">
        <v>1834</v>
      </c>
      <c r="B3330" s="28"/>
      <c r="C3330" s="29" t="s">
        <v>6065</v>
      </c>
      <c r="D3330" s="30">
        <v>15</v>
      </c>
      <c r="E3330" s="30" t="s">
        <v>1774</v>
      </c>
      <c r="F3330" s="30" t="s">
        <v>1839</v>
      </c>
      <c r="G3330" s="31" t="s">
        <v>964</v>
      </c>
      <c r="H3330" s="32">
        <v>1875</v>
      </c>
      <c r="I3330" s="5"/>
      <c r="J3330" s="33">
        <f>IF(I3330&lt;1,I3330*H3330*1.3,IF(I3330&gt;=1,I3330*H3330))</f>
        <v>0</v>
      </c>
      <c r="K3330" s="49" t="s">
        <v>1388</v>
      </c>
    </row>
    <row r="3331" spans="1:11" s="35" customFormat="1" ht="15" customHeight="1">
      <c r="A3331" s="41" t="s">
        <v>2529</v>
      </c>
      <c r="B3331" s="28"/>
      <c r="C3331" s="29" t="s">
        <v>6066</v>
      </c>
      <c r="D3331" s="30">
        <v>15</v>
      </c>
      <c r="E3331" s="30" t="s">
        <v>1774</v>
      </c>
      <c r="F3331" s="30" t="s">
        <v>1839</v>
      </c>
      <c r="G3331" s="42" t="s">
        <v>964</v>
      </c>
      <c r="H3331" s="32">
        <v>1875</v>
      </c>
      <c r="I3331" s="5"/>
      <c r="J3331" s="33">
        <f>IF(I3331&lt;1,I3331*H3331*1.3,IF(I3331&gt;=1,I3331*H3331))</f>
        <v>0</v>
      </c>
      <c r="K3331" s="49" t="s">
        <v>1388</v>
      </c>
    </row>
    <row r="3332" spans="1:11" s="35" customFormat="1" ht="15" customHeight="1">
      <c r="A3332" s="41" t="s">
        <v>1783</v>
      </c>
      <c r="B3332" s="28"/>
      <c r="C3332" s="29" t="s">
        <v>6067</v>
      </c>
      <c r="D3332" s="30">
        <v>15</v>
      </c>
      <c r="E3332" s="30" t="s">
        <v>1774</v>
      </c>
      <c r="F3332" s="30" t="s">
        <v>1839</v>
      </c>
      <c r="G3332" s="31" t="s">
        <v>964</v>
      </c>
      <c r="H3332" s="32">
        <v>1875</v>
      </c>
      <c r="I3332" s="5"/>
      <c r="J3332" s="33">
        <f>IF(I3332&lt;1,I3332*H3332*1.3,IF(I3332&gt;=1,I3332*H3332))</f>
        <v>0</v>
      </c>
      <c r="K3332" s="49" t="s">
        <v>1388</v>
      </c>
    </row>
    <row r="3333" spans="1:11" s="35" customFormat="1" ht="15" customHeight="1">
      <c r="A3333" s="41" t="s">
        <v>1784</v>
      </c>
      <c r="B3333" s="28"/>
      <c r="C3333" s="29" t="s">
        <v>6068</v>
      </c>
      <c r="D3333" s="30">
        <v>15</v>
      </c>
      <c r="E3333" s="30" t="s">
        <v>1774</v>
      </c>
      <c r="F3333" s="30" t="s">
        <v>1839</v>
      </c>
      <c r="G3333" s="31" t="s">
        <v>964</v>
      </c>
      <c r="H3333" s="32">
        <v>1875</v>
      </c>
      <c r="I3333" s="5"/>
      <c r="J3333" s="33">
        <f>IF(I3333&lt;1,I3333*H3333*1.3,IF(I3333&gt;=1,I3333*H3333))</f>
        <v>0</v>
      </c>
      <c r="K3333" s="49" t="s">
        <v>1388</v>
      </c>
    </row>
    <row r="3334" spans="1:11" s="35" customFormat="1" ht="15" customHeight="1">
      <c r="A3334" s="41" t="s">
        <v>2528</v>
      </c>
      <c r="B3334" s="28"/>
      <c r="C3334" s="29" t="s">
        <v>6069</v>
      </c>
      <c r="D3334" s="30">
        <v>15</v>
      </c>
      <c r="E3334" s="30" t="s">
        <v>1774</v>
      </c>
      <c r="F3334" s="30" t="s">
        <v>1839</v>
      </c>
      <c r="G3334" s="31" t="s">
        <v>964</v>
      </c>
      <c r="H3334" s="32">
        <v>1875</v>
      </c>
      <c r="I3334" s="5"/>
      <c r="J3334" s="33">
        <f>IF(I3334&lt;1,I3334*H3334*1.3,IF(I3334&gt;=1,I3334*H3334))</f>
        <v>0</v>
      </c>
      <c r="K3334" s="49" t="s">
        <v>1388</v>
      </c>
    </row>
    <row r="3335" spans="1:11" s="35" customFormat="1" ht="15" customHeight="1">
      <c r="A3335" s="41" t="s">
        <v>1785</v>
      </c>
      <c r="B3335" s="28"/>
      <c r="C3335" s="29" t="s">
        <v>6070</v>
      </c>
      <c r="D3335" s="30">
        <v>15</v>
      </c>
      <c r="E3335" s="30" t="s">
        <v>1774</v>
      </c>
      <c r="F3335" s="30" t="s">
        <v>1839</v>
      </c>
      <c r="G3335" s="31" t="s">
        <v>964</v>
      </c>
      <c r="H3335" s="32">
        <v>1875</v>
      </c>
      <c r="I3335" s="5"/>
      <c r="J3335" s="33">
        <f>IF(I3335&lt;1,I3335*H3335*1.3,IF(I3335&gt;=1,I3335*H3335))</f>
        <v>0</v>
      </c>
      <c r="K3335" s="49" t="s">
        <v>1388</v>
      </c>
    </row>
    <row r="3336" spans="1:11" s="35" customFormat="1" ht="15" customHeight="1">
      <c r="A3336" s="41" t="s">
        <v>2527</v>
      </c>
      <c r="B3336" s="28"/>
      <c r="C3336" s="29" t="s">
        <v>6071</v>
      </c>
      <c r="D3336" s="30">
        <v>15</v>
      </c>
      <c r="E3336" s="30" t="s">
        <v>1774</v>
      </c>
      <c r="F3336" s="30" t="s">
        <v>1839</v>
      </c>
      <c r="G3336" s="42" t="s">
        <v>964</v>
      </c>
      <c r="H3336" s="32">
        <v>1875</v>
      </c>
      <c r="I3336" s="5"/>
      <c r="J3336" s="33">
        <f>IF(I3336&lt;1,I3336*H3336*1.3,IF(I3336&gt;=1,I3336*H3336))</f>
        <v>0</v>
      </c>
      <c r="K3336" s="49" t="s">
        <v>1388</v>
      </c>
    </row>
    <row r="3337" spans="1:11" s="35" customFormat="1" ht="15" customHeight="1">
      <c r="A3337" s="38">
        <v>210729</v>
      </c>
      <c r="B3337" s="28"/>
      <c r="C3337" s="29" t="s">
        <v>6072</v>
      </c>
      <c r="D3337" s="30" t="s">
        <v>75</v>
      </c>
      <c r="E3337" s="30" t="s">
        <v>1733</v>
      </c>
      <c r="F3337" s="30" t="s">
        <v>1839</v>
      </c>
      <c r="G3337" s="31" t="s">
        <v>964</v>
      </c>
      <c r="H3337" s="32">
        <v>250</v>
      </c>
      <c r="I3337" s="5"/>
      <c r="J3337" s="33">
        <f>IF(I3337&lt;1,I3337*H3337*1.3,IF(I3337&gt;=1,I3337*H3337))</f>
        <v>0</v>
      </c>
      <c r="K3337" s="52" t="s">
        <v>1391</v>
      </c>
    </row>
    <row r="3338" spans="1:11" s="35" customFormat="1" ht="15" customHeight="1">
      <c r="A3338" s="38">
        <v>210732</v>
      </c>
      <c r="B3338" s="28"/>
      <c r="C3338" s="29" t="s">
        <v>6073</v>
      </c>
      <c r="D3338" s="30" t="s">
        <v>75</v>
      </c>
      <c r="E3338" s="30" t="s">
        <v>1733</v>
      </c>
      <c r="F3338" s="30" t="s">
        <v>1839</v>
      </c>
      <c r="G3338" s="31" t="s">
        <v>964</v>
      </c>
      <c r="H3338" s="32">
        <v>250</v>
      </c>
      <c r="I3338" s="5"/>
      <c r="J3338" s="33">
        <f>IF(I3338&lt;1,I3338*H3338*1.3,IF(I3338&gt;=1,I3338*H3338))</f>
        <v>0</v>
      </c>
      <c r="K3338" s="52" t="s">
        <v>1391</v>
      </c>
    </row>
    <row r="3339" spans="1:11" s="35" customFormat="1" ht="15" customHeight="1">
      <c r="A3339" s="38">
        <v>210735</v>
      </c>
      <c r="B3339" s="28"/>
      <c r="C3339" s="29" t="s">
        <v>6074</v>
      </c>
      <c r="D3339" s="30" t="s">
        <v>75</v>
      </c>
      <c r="E3339" s="30" t="s">
        <v>1733</v>
      </c>
      <c r="F3339" s="30" t="s">
        <v>1839</v>
      </c>
      <c r="G3339" s="31" t="s">
        <v>964</v>
      </c>
      <c r="H3339" s="32">
        <v>250</v>
      </c>
      <c r="I3339" s="5"/>
      <c r="J3339" s="33">
        <f>IF(I3339&lt;1,I3339*H3339*1.3,IF(I3339&gt;=1,I3339*H3339))</f>
        <v>0</v>
      </c>
      <c r="K3339" s="52" t="s">
        <v>1391</v>
      </c>
    </row>
    <row r="3340" spans="1:11" s="35" customFormat="1" ht="15" customHeight="1">
      <c r="A3340" s="38">
        <v>334995</v>
      </c>
      <c r="B3340" s="28"/>
      <c r="C3340" s="29" t="s">
        <v>6075</v>
      </c>
      <c r="D3340" s="30" t="s">
        <v>75</v>
      </c>
      <c r="E3340" s="30" t="s">
        <v>1733</v>
      </c>
      <c r="F3340" s="30" t="s">
        <v>1839</v>
      </c>
      <c r="G3340" s="31" t="s">
        <v>964</v>
      </c>
      <c r="H3340" s="32">
        <v>250</v>
      </c>
      <c r="I3340" s="5"/>
      <c r="J3340" s="33">
        <f>IF(I3340&lt;1,I3340*H3340*1.3,IF(I3340&gt;=1,I3340*H3340))</f>
        <v>0</v>
      </c>
      <c r="K3340" s="52" t="s">
        <v>1391</v>
      </c>
    </row>
    <row r="3341" spans="1:11" s="35" customFormat="1" ht="15" customHeight="1">
      <c r="A3341" s="38">
        <v>210737</v>
      </c>
      <c r="B3341" s="28"/>
      <c r="C3341" s="29" t="s">
        <v>6076</v>
      </c>
      <c r="D3341" s="30" t="s">
        <v>75</v>
      </c>
      <c r="E3341" s="30" t="s">
        <v>1733</v>
      </c>
      <c r="F3341" s="30" t="s">
        <v>1839</v>
      </c>
      <c r="G3341" s="31" t="s">
        <v>964</v>
      </c>
      <c r="H3341" s="32">
        <v>250</v>
      </c>
      <c r="I3341" s="5"/>
      <c r="J3341" s="33">
        <f>IF(I3341&lt;1,I3341*H3341*1.3,IF(I3341&gt;=1,I3341*H3341))</f>
        <v>0</v>
      </c>
      <c r="K3341" s="52" t="s">
        <v>1391</v>
      </c>
    </row>
    <row r="3342" spans="1:11" s="35" customFormat="1" ht="15" customHeight="1">
      <c r="A3342" s="38">
        <v>210739</v>
      </c>
      <c r="B3342" s="28"/>
      <c r="C3342" s="29" t="s">
        <v>6077</v>
      </c>
      <c r="D3342" s="30" t="s">
        <v>75</v>
      </c>
      <c r="E3342" s="30" t="s">
        <v>1733</v>
      </c>
      <c r="F3342" s="30" t="s">
        <v>1839</v>
      </c>
      <c r="G3342" s="31" t="s">
        <v>964</v>
      </c>
      <c r="H3342" s="32">
        <v>250</v>
      </c>
      <c r="I3342" s="5"/>
      <c r="J3342" s="33">
        <f>IF(I3342&lt;1,I3342*H3342*1.3,IF(I3342&gt;=1,I3342*H3342))</f>
        <v>0</v>
      </c>
      <c r="K3342" s="52" t="s">
        <v>1391</v>
      </c>
    </row>
    <row r="3343" spans="1:11" s="35" customFormat="1" ht="15" customHeight="1">
      <c r="A3343" s="38">
        <v>210742</v>
      </c>
      <c r="B3343" s="28"/>
      <c r="C3343" s="29" t="s">
        <v>6078</v>
      </c>
      <c r="D3343" s="30" t="s">
        <v>75</v>
      </c>
      <c r="E3343" s="30" t="s">
        <v>1733</v>
      </c>
      <c r="F3343" s="30" t="s">
        <v>1839</v>
      </c>
      <c r="G3343" s="31" t="s">
        <v>964</v>
      </c>
      <c r="H3343" s="32">
        <v>250</v>
      </c>
      <c r="I3343" s="5"/>
      <c r="J3343" s="33">
        <f>IF(I3343&lt;1,I3343*H3343*1.3,IF(I3343&gt;=1,I3343*H3343))</f>
        <v>0</v>
      </c>
      <c r="K3343" s="52" t="s">
        <v>1391</v>
      </c>
    </row>
    <row r="3344" spans="1:11" s="35" customFormat="1" ht="15" customHeight="1">
      <c r="A3344" s="38">
        <v>210744</v>
      </c>
      <c r="B3344" s="28"/>
      <c r="C3344" s="29" t="s">
        <v>6079</v>
      </c>
      <c r="D3344" s="30" t="s">
        <v>75</v>
      </c>
      <c r="E3344" s="30" t="s">
        <v>1733</v>
      </c>
      <c r="F3344" s="30" t="s">
        <v>1839</v>
      </c>
      <c r="G3344" s="31" t="s">
        <v>964</v>
      </c>
      <c r="H3344" s="32">
        <v>250</v>
      </c>
      <c r="I3344" s="5"/>
      <c r="J3344" s="33">
        <f>IF(I3344&lt;1,I3344*H3344*1.3,IF(I3344&gt;=1,I3344*H3344))</f>
        <v>0</v>
      </c>
      <c r="K3344" s="52" t="s">
        <v>1391</v>
      </c>
    </row>
    <row r="3345" spans="1:11" s="35" customFormat="1" ht="15" customHeight="1">
      <c r="A3345" s="38">
        <v>210751</v>
      </c>
      <c r="B3345" s="28"/>
      <c r="C3345" s="29" t="s">
        <v>6080</v>
      </c>
      <c r="D3345" s="30" t="s">
        <v>75</v>
      </c>
      <c r="E3345" s="30" t="s">
        <v>1733</v>
      </c>
      <c r="F3345" s="30" t="s">
        <v>1839</v>
      </c>
      <c r="G3345" s="31" t="s">
        <v>964</v>
      </c>
      <c r="H3345" s="32">
        <v>250</v>
      </c>
      <c r="I3345" s="5"/>
      <c r="J3345" s="33">
        <f>IF(I3345&lt;1,I3345*H3345*1.3,IF(I3345&gt;=1,I3345*H3345))</f>
        <v>0</v>
      </c>
      <c r="K3345" s="52" t="s">
        <v>1391</v>
      </c>
    </row>
    <row r="3346" spans="1:11" s="35" customFormat="1" ht="15" customHeight="1">
      <c r="A3346" s="38">
        <v>210755</v>
      </c>
      <c r="B3346" s="28"/>
      <c r="C3346" s="29" t="s">
        <v>6081</v>
      </c>
      <c r="D3346" s="30" t="s">
        <v>75</v>
      </c>
      <c r="E3346" s="30" t="s">
        <v>1733</v>
      </c>
      <c r="F3346" s="30" t="s">
        <v>1839</v>
      </c>
      <c r="G3346" s="31" t="s">
        <v>964</v>
      </c>
      <c r="H3346" s="32">
        <v>250</v>
      </c>
      <c r="I3346" s="5"/>
      <c r="J3346" s="33">
        <f>IF(I3346&lt;1,I3346*H3346*1.3,IF(I3346&gt;=1,I3346*H3346))</f>
        <v>0</v>
      </c>
      <c r="K3346" s="52" t="s">
        <v>1391</v>
      </c>
    </row>
    <row r="3347" spans="1:11" s="35" customFormat="1" ht="15" customHeight="1">
      <c r="A3347" s="38">
        <v>210753</v>
      </c>
      <c r="B3347" s="28"/>
      <c r="C3347" s="29" t="s">
        <v>6072</v>
      </c>
      <c r="D3347" s="30" t="s">
        <v>75</v>
      </c>
      <c r="E3347" s="30" t="s">
        <v>1774</v>
      </c>
      <c r="F3347" s="30" t="s">
        <v>1839</v>
      </c>
      <c r="G3347" s="42" t="s">
        <v>964</v>
      </c>
      <c r="H3347" s="32">
        <v>2375</v>
      </c>
      <c r="I3347" s="5"/>
      <c r="J3347" s="33">
        <f>IF(I3347&lt;1,I3347*H3347*1.3,IF(I3347&gt;=1,I3347*H3347))</f>
        <v>0</v>
      </c>
      <c r="K3347" s="52" t="s">
        <v>1391</v>
      </c>
    </row>
    <row r="3348" spans="1:11" s="35" customFormat="1" ht="15" customHeight="1">
      <c r="A3348" s="38">
        <v>210731</v>
      </c>
      <c r="B3348" s="28"/>
      <c r="C3348" s="29" t="s">
        <v>6073</v>
      </c>
      <c r="D3348" s="30" t="s">
        <v>75</v>
      </c>
      <c r="E3348" s="30" t="s">
        <v>1774</v>
      </c>
      <c r="F3348" s="30" t="s">
        <v>1839</v>
      </c>
      <c r="G3348" s="31" t="s">
        <v>964</v>
      </c>
      <c r="H3348" s="32">
        <v>2375</v>
      </c>
      <c r="I3348" s="5"/>
      <c r="J3348" s="33">
        <f>IF(I3348&lt;1,I3348*H3348*1.3,IF(I3348&gt;=1,I3348*H3348))</f>
        <v>0</v>
      </c>
      <c r="K3348" s="52" t="s">
        <v>1391</v>
      </c>
    </row>
    <row r="3349" spans="1:11" s="35" customFormat="1" ht="15" customHeight="1">
      <c r="A3349" s="38">
        <v>210733</v>
      </c>
      <c r="B3349" s="28"/>
      <c r="C3349" s="29" t="s">
        <v>6074</v>
      </c>
      <c r="D3349" s="30" t="s">
        <v>75</v>
      </c>
      <c r="E3349" s="30" t="s">
        <v>1774</v>
      </c>
      <c r="F3349" s="30" t="s">
        <v>1839</v>
      </c>
      <c r="G3349" s="31" t="s">
        <v>964</v>
      </c>
      <c r="H3349" s="32">
        <v>2375</v>
      </c>
      <c r="I3349" s="5"/>
      <c r="J3349" s="33">
        <f>IF(I3349&lt;1,I3349*H3349*1.3,IF(I3349&gt;=1,I3349*H3349))</f>
        <v>0</v>
      </c>
      <c r="K3349" s="52" t="s">
        <v>1391</v>
      </c>
    </row>
    <row r="3350" spans="1:11" s="35" customFormat="1" ht="15" customHeight="1">
      <c r="A3350" s="38">
        <v>336355</v>
      </c>
      <c r="B3350" s="28"/>
      <c r="C3350" s="29" t="s">
        <v>6075</v>
      </c>
      <c r="D3350" s="30" t="s">
        <v>75</v>
      </c>
      <c r="E3350" s="30" t="s">
        <v>1774</v>
      </c>
      <c r="F3350" s="30" t="s">
        <v>1839</v>
      </c>
      <c r="G3350" s="31" t="s">
        <v>964</v>
      </c>
      <c r="H3350" s="32">
        <v>2375</v>
      </c>
      <c r="I3350" s="5"/>
      <c r="J3350" s="33">
        <f>IF(I3350&lt;1,I3350*H3350*1.3,IF(I3350&gt;=1,I3350*H3350))</f>
        <v>0</v>
      </c>
      <c r="K3350" s="52" t="s">
        <v>1391</v>
      </c>
    </row>
    <row r="3351" spans="1:11" s="35" customFormat="1" ht="15" customHeight="1">
      <c r="A3351" s="38">
        <v>210736</v>
      </c>
      <c r="B3351" s="28"/>
      <c r="C3351" s="29" t="s">
        <v>6076</v>
      </c>
      <c r="D3351" s="30" t="s">
        <v>75</v>
      </c>
      <c r="E3351" s="30" t="s">
        <v>1774</v>
      </c>
      <c r="F3351" s="30" t="s">
        <v>1839</v>
      </c>
      <c r="G3351" s="31" t="s">
        <v>964</v>
      </c>
      <c r="H3351" s="32">
        <v>2375</v>
      </c>
      <c r="I3351" s="5"/>
      <c r="J3351" s="33">
        <f>IF(I3351&lt;1,I3351*H3351*1.3,IF(I3351&gt;=1,I3351*H3351))</f>
        <v>0</v>
      </c>
      <c r="K3351" s="52" t="s">
        <v>1391</v>
      </c>
    </row>
    <row r="3352" spans="1:11" s="35" customFormat="1" ht="15" customHeight="1">
      <c r="A3352" s="38">
        <v>210738</v>
      </c>
      <c r="B3352" s="28"/>
      <c r="C3352" s="29" t="s">
        <v>6077</v>
      </c>
      <c r="D3352" s="30" t="s">
        <v>75</v>
      </c>
      <c r="E3352" s="30" t="s">
        <v>1774</v>
      </c>
      <c r="F3352" s="30" t="s">
        <v>1839</v>
      </c>
      <c r="G3352" s="31" t="s">
        <v>964</v>
      </c>
      <c r="H3352" s="32">
        <v>2375</v>
      </c>
      <c r="I3352" s="5"/>
      <c r="J3352" s="33">
        <f>IF(I3352&lt;1,I3352*H3352*1.3,IF(I3352&gt;=1,I3352*H3352))</f>
        <v>0</v>
      </c>
      <c r="K3352" s="52" t="s">
        <v>1391</v>
      </c>
    </row>
    <row r="3353" spans="1:11" s="35" customFormat="1" ht="15" customHeight="1">
      <c r="A3353" s="38">
        <v>210740</v>
      </c>
      <c r="B3353" s="28"/>
      <c r="C3353" s="29" t="s">
        <v>6078</v>
      </c>
      <c r="D3353" s="30" t="s">
        <v>75</v>
      </c>
      <c r="E3353" s="30" t="s">
        <v>1774</v>
      </c>
      <c r="F3353" s="30" t="s">
        <v>1839</v>
      </c>
      <c r="G3353" s="31" t="s">
        <v>964</v>
      </c>
      <c r="H3353" s="32">
        <v>2375</v>
      </c>
      <c r="I3353" s="5"/>
      <c r="J3353" s="33">
        <f>IF(I3353&lt;1,I3353*H3353*1.3,IF(I3353&gt;=1,I3353*H3353))</f>
        <v>0</v>
      </c>
      <c r="K3353" s="52" t="s">
        <v>1391</v>
      </c>
    </row>
    <row r="3354" spans="1:11" s="35" customFormat="1" ht="15" customHeight="1">
      <c r="A3354" s="38">
        <v>210743</v>
      </c>
      <c r="B3354" s="28"/>
      <c r="C3354" s="29" t="s">
        <v>6079</v>
      </c>
      <c r="D3354" s="30" t="s">
        <v>75</v>
      </c>
      <c r="E3354" s="30" t="s">
        <v>1774</v>
      </c>
      <c r="F3354" s="30" t="s">
        <v>1839</v>
      </c>
      <c r="G3354" s="31" t="s">
        <v>964</v>
      </c>
      <c r="H3354" s="32">
        <v>2375</v>
      </c>
      <c r="I3354" s="5"/>
      <c r="J3354" s="33">
        <f>IF(I3354&lt;1,I3354*H3354*1.3,IF(I3354&gt;=1,I3354*H3354))</f>
        <v>0</v>
      </c>
      <c r="K3354" s="52" t="s">
        <v>1391</v>
      </c>
    </row>
    <row r="3355" spans="1:11" s="35" customFormat="1" ht="15" customHeight="1">
      <c r="A3355" s="38">
        <v>210750</v>
      </c>
      <c r="B3355" s="28"/>
      <c r="C3355" s="29" t="s">
        <v>6080</v>
      </c>
      <c r="D3355" s="30" t="s">
        <v>75</v>
      </c>
      <c r="E3355" s="30" t="s">
        <v>1774</v>
      </c>
      <c r="F3355" s="30" t="s">
        <v>1839</v>
      </c>
      <c r="G3355" s="31" t="s">
        <v>964</v>
      </c>
      <c r="H3355" s="32">
        <v>2375</v>
      </c>
      <c r="I3355" s="5"/>
      <c r="J3355" s="33">
        <f>IF(I3355&lt;1,I3355*H3355*1.3,IF(I3355&gt;=1,I3355*H3355))</f>
        <v>0</v>
      </c>
      <c r="K3355" s="52" t="s">
        <v>1391</v>
      </c>
    </row>
    <row r="3356" spans="1:11" s="35" customFormat="1" ht="15" customHeight="1">
      <c r="A3356" s="38">
        <v>210754</v>
      </c>
      <c r="B3356" s="28"/>
      <c r="C3356" s="29" t="s">
        <v>6081</v>
      </c>
      <c r="D3356" s="30" t="s">
        <v>75</v>
      </c>
      <c r="E3356" s="30" t="s">
        <v>1774</v>
      </c>
      <c r="F3356" s="30" t="s">
        <v>1839</v>
      </c>
      <c r="G3356" s="31" t="s">
        <v>964</v>
      </c>
      <c r="H3356" s="32">
        <v>2375</v>
      </c>
      <c r="I3356" s="5"/>
      <c r="J3356" s="33">
        <f>IF(I3356&lt;1,I3356*H3356*1.3,IF(I3356&gt;=1,I3356*H3356))</f>
        <v>0</v>
      </c>
      <c r="K3356" s="52" t="s">
        <v>1391</v>
      </c>
    </row>
    <row r="3357" spans="1:11" s="35" customFormat="1" ht="15" customHeight="1">
      <c r="A3357" s="38">
        <v>210757</v>
      </c>
      <c r="B3357" s="28"/>
      <c r="C3357" s="29" t="s">
        <v>6082</v>
      </c>
      <c r="D3357" s="30">
        <v>15</v>
      </c>
      <c r="E3357" s="30" t="s">
        <v>1733</v>
      </c>
      <c r="F3357" s="30" t="s">
        <v>1839</v>
      </c>
      <c r="G3357" s="31" t="s">
        <v>964</v>
      </c>
      <c r="H3357" s="32">
        <v>250</v>
      </c>
      <c r="I3357" s="5"/>
      <c r="J3357" s="33">
        <f>IF(I3357&lt;1,I3357*H3357*1.3,IF(I3357&gt;=1,I3357*H3357))</f>
        <v>0</v>
      </c>
      <c r="K3357" s="52" t="s">
        <v>1391</v>
      </c>
    </row>
    <row r="3358" spans="1:11" s="35" customFormat="1" ht="15" customHeight="1">
      <c r="A3358" s="38">
        <v>210759</v>
      </c>
      <c r="B3358" s="28"/>
      <c r="C3358" s="29" t="s">
        <v>6083</v>
      </c>
      <c r="D3358" s="30">
        <v>15</v>
      </c>
      <c r="E3358" s="30" t="s">
        <v>1733</v>
      </c>
      <c r="F3358" s="30" t="s">
        <v>1839</v>
      </c>
      <c r="G3358" s="31" t="s">
        <v>964</v>
      </c>
      <c r="H3358" s="32">
        <v>250</v>
      </c>
      <c r="I3358" s="5"/>
      <c r="J3358" s="33">
        <f>IF(I3358&lt;1,I3358*H3358*1.3,IF(I3358&gt;=1,I3358*H3358))</f>
        <v>0</v>
      </c>
      <c r="K3358" s="52" t="s">
        <v>1391</v>
      </c>
    </row>
    <row r="3359" spans="1:11" s="35" customFormat="1" ht="15" customHeight="1">
      <c r="A3359" s="38">
        <v>210760</v>
      </c>
      <c r="B3359" s="28"/>
      <c r="C3359" s="29" t="s">
        <v>6084</v>
      </c>
      <c r="D3359" s="30">
        <v>15</v>
      </c>
      <c r="E3359" s="30" t="s">
        <v>1733</v>
      </c>
      <c r="F3359" s="30" t="s">
        <v>1839</v>
      </c>
      <c r="G3359" s="31" t="s">
        <v>964</v>
      </c>
      <c r="H3359" s="32">
        <v>250</v>
      </c>
      <c r="I3359" s="5"/>
      <c r="J3359" s="33">
        <f>IF(I3359&lt;1,I3359*H3359*1.3,IF(I3359&gt;=1,I3359*H3359))</f>
        <v>0</v>
      </c>
      <c r="K3359" s="52" t="s">
        <v>1391</v>
      </c>
    </row>
    <row r="3360" spans="1:11" s="78" customFormat="1" ht="15" customHeight="1">
      <c r="A3360" s="38">
        <v>210763</v>
      </c>
      <c r="B3360" s="28"/>
      <c r="C3360" s="29" t="s">
        <v>6085</v>
      </c>
      <c r="D3360" s="30">
        <v>15</v>
      </c>
      <c r="E3360" s="30" t="s">
        <v>1733</v>
      </c>
      <c r="F3360" s="30" t="s">
        <v>1839</v>
      </c>
      <c r="G3360" s="31" t="s">
        <v>964</v>
      </c>
      <c r="H3360" s="32">
        <v>250</v>
      </c>
      <c r="I3360" s="5"/>
      <c r="J3360" s="33">
        <f>IF(I3360&lt;1,I3360*H3360*1.3,IF(I3360&gt;=1,I3360*H3360))</f>
        <v>0</v>
      </c>
      <c r="K3360" s="52" t="s">
        <v>1391</v>
      </c>
    </row>
    <row r="3361" spans="1:11" s="78" customFormat="1" ht="15" customHeight="1">
      <c r="A3361" s="38">
        <v>210791</v>
      </c>
      <c r="B3361" s="28"/>
      <c r="C3361" s="29" t="s">
        <v>6086</v>
      </c>
      <c r="D3361" s="30">
        <v>15</v>
      </c>
      <c r="E3361" s="30" t="s">
        <v>1733</v>
      </c>
      <c r="F3361" s="30" t="s">
        <v>1839</v>
      </c>
      <c r="G3361" s="31" t="s">
        <v>964</v>
      </c>
      <c r="H3361" s="32">
        <v>250</v>
      </c>
      <c r="I3361" s="5"/>
      <c r="J3361" s="33">
        <f>IF(I3361&lt;1,I3361*H3361*1.3,IF(I3361&gt;=1,I3361*H3361))</f>
        <v>0</v>
      </c>
      <c r="K3361" s="52" t="s">
        <v>1391</v>
      </c>
    </row>
    <row r="3362" spans="1:11" s="78" customFormat="1" ht="15" customHeight="1">
      <c r="A3362" s="38">
        <v>210792</v>
      </c>
      <c r="B3362" s="28"/>
      <c r="C3362" s="29" t="s">
        <v>6087</v>
      </c>
      <c r="D3362" s="30">
        <v>15</v>
      </c>
      <c r="E3362" s="30" t="s">
        <v>1733</v>
      </c>
      <c r="F3362" s="30" t="s">
        <v>1839</v>
      </c>
      <c r="G3362" s="31" t="s">
        <v>964</v>
      </c>
      <c r="H3362" s="32">
        <v>250</v>
      </c>
      <c r="I3362" s="5"/>
      <c r="J3362" s="33">
        <f>IF(I3362&lt;1,I3362*H3362*1.3,IF(I3362&gt;=1,I3362*H3362))</f>
        <v>0</v>
      </c>
      <c r="K3362" s="52" t="s">
        <v>1391</v>
      </c>
    </row>
    <row r="3363" spans="1:11" s="35" customFormat="1" ht="15" customHeight="1">
      <c r="A3363" s="38">
        <v>210793</v>
      </c>
      <c r="B3363" s="28"/>
      <c r="C3363" s="29" t="s">
        <v>6088</v>
      </c>
      <c r="D3363" s="30">
        <v>15</v>
      </c>
      <c r="E3363" s="30" t="s">
        <v>1733</v>
      </c>
      <c r="F3363" s="30" t="s">
        <v>1839</v>
      </c>
      <c r="G3363" s="31" t="s">
        <v>964</v>
      </c>
      <c r="H3363" s="32">
        <v>250</v>
      </c>
      <c r="I3363" s="5"/>
      <c r="J3363" s="33">
        <f>IF(I3363&lt;1,I3363*H3363*1.3,IF(I3363&gt;=1,I3363*H3363))</f>
        <v>0</v>
      </c>
      <c r="K3363" s="52" t="s">
        <v>1391</v>
      </c>
    </row>
    <row r="3364" spans="1:11" s="35" customFormat="1" ht="15" customHeight="1">
      <c r="A3364" s="38">
        <v>210794</v>
      </c>
      <c r="B3364" s="28"/>
      <c r="C3364" s="29" t="s">
        <v>6089</v>
      </c>
      <c r="D3364" s="30">
        <v>15</v>
      </c>
      <c r="E3364" s="30" t="s">
        <v>1733</v>
      </c>
      <c r="F3364" s="30" t="s">
        <v>1839</v>
      </c>
      <c r="G3364" s="31" t="s">
        <v>964</v>
      </c>
      <c r="H3364" s="32">
        <v>250</v>
      </c>
      <c r="I3364" s="5"/>
      <c r="J3364" s="33">
        <f>IF(I3364&lt;1,I3364*H3364*1.3,IF(I3364&gt;=1,I3364*H3364))</f>
        <v>0</v>
      </c>
      <c r="K3364" s="52" t="s">
        <v>1391</v>
      </c>
    </row>
    <row r="3365" spans="1:11" s="35" customFormat="1" ht="15" customHeight="1">
      <c r="A3365" s="38">
        <v>210795</v>
      </c>
      <c r="B3365" s="28"/>
      <c r="C3365" s="29" t="s">
        <v>6090</v>
      </c>
      <c r="D3365" s="30">
        <v>15</v>
      </c>
      <c r="E3365" s="30" t="s">
        <v>1733</v>
      </c>
      <c r="F3365" s="30" t="s">
        <v>1839</v>
      </c>
      <c r="G3365" s="31" t="s">
        <v>964</v>
      </c>
      <c r="H3365" s="32">
        <v>250</v>
      </c>
      <c r="I3365" s="5"/>
      <c r="J3365" s="33">
        <f>IF(I3365&lt;1,I3365*H3365*1.3,IF(I3365&gt;=1,I3365*H3365))</f>
        <v>0</v>
      </c>
      <c r="K3365" s="52" t="s">
        <v>1391</v>
      </c>
    </row>
    <row r="3366" spans="1:11" s="35" customFormat="1" ht="15" customHeight="1">
      <c r="A3366" s="38">
        <v>210756</v>
      </c>
      <c r="B3366" s="28"/>
      <c r="C3366" s="29" t="s">
        <v>6082</v>
      </c>
      <c r="D3366" s="30">
        <v>15</v>
      </c>
      <c r="E3366" s="30" t="s">
        <v>1774</v>
      </c>
      <c r="F3366" s="30" t="s">
        <v>1839</v>
      </c>
      <c r="G3366" s="31" t="s">
        <v>964</v>
      </c>
      <c r="H3366" s="32">
        <v>2000</v>
      </c>
      <c r="I3366" s="5"/>
      <c r="J3366" s="33">
        <f>IF(I3366&lt;1,I3366*H3366*1.3,IF(I3366&gt;=1,I3366*H3366))</f>
        <v>0</v>
      </c>
      <c r="K3366" s="52" t="s">
        <v>1391</v>
      </c>
    </row>
    <row r="3367" spans="1:11" s="35" customFormat="1" ht="15" customHeight="1">
      <c r="A3367" s="38">
        <v>210768</v>
      </c>
      <c r="B3367" s="28"/>
      <c r="C3367" s="29" t="s">
        <v>6083</v>
      </c>
      <c r="D3367" s="30">
        <v>15</v>
      </c>
      <c r="E3367" s="30" t="s">
        <v>1774</v>
      </c>
      <c r="F3367" s="30" t="s">
        <v>1839</v>
      </c>
      <c r="G3367" s="31" t="s">
        <v>964</v>
      </c>
      <c r="H3367" s="32">
        <v>2000</v>
      </c>
      <c r="I3367" s="5"/>
      <c r="J3367" s="33">
        <f>IF(I3367&lt;1,I3367*H3367*1.3,IF(I3367&gt;=1,I3367*H3367))</f>
        <v>0</v>
      </c>
      <c r="K3367" s="52" t="s">
        <v>1391</v>
      </c>
    </row>
    <row r="3368" spans="1:11" s="35" customFormat="1" ht="15" customHeight="1">
      <c r="A3368" s="38">
        <v>210761</v>
      </c>
      <c r="B3368" s="28"/>
      <c r="C3368" s="29" t="s">
        <v>6084</v>
      </c>
      <c r="D3368" s="30">
        <v>15</v>
      </c>
      <c r="E3368" s="30" t="s">
        <v>1774</v>
      </c>
      <c r="F3368" s="30" t="s">
        <v>1839</v>
      </c>
      <c r="G3368" s="42" t="s">
        <v>964</v>
      </c>
      <c r="H3368" s="32">
        <v>2000</v>
      </c>
      <c r="I3368" s="5"/>
      <c r="J3368" s="33">
        <f>IF(I3368&lt;1,I3368*H3368*1.3,IF(I3368&gt;=1,I3368*H3368))</f>
        <v>0</v>
      </c>
      <c r="K3368" s="52" t="s">
        <v>1391</v>
      </c>
    </row>
    <row r="3369" spans="1:11" s="35" customFormat="1" ht="15" customHeight="1">
      <c r="A3369" s="38">
        <v>210762</v>
      </c>
      <c r="B3369" s="28"/>
      <c r="C3369" s="29" t="s">
        <v>6085</v>
      </c>
      <c r="D3369" s="30">
        <v>15</v>
      </c>
      <c r="E3369" s="30" t="s">
        <v>1774</v>
      </c>
      <c r="F3369" s="30" t="s">
        <v>1839</v>
      </c>
      <c r="G3369" s="31" t="s">
        <v>964</v>
      </c>
      <c r="H3369" s="32">
        <v>2000</v>
      </c>
      <c r="I3369" s="5"/>
      <c r="J3369" s="33">
        <f>IF(I3369&lt;1,I3369*H3369*1.3,IF(I3369&gt;=1,I3369*H3369))</f>
        <v>0</v>
      </c>
      <c r="K3369" s="52" t="s">
        <v>1391</v>
      </c>
    </row>
    <row r="3370" spans="1:11" s="35" customFormat="1" ht="15" customHeight="1">
      <c r="A3370" s="38">
        <v>210764</v>
      </c>
      <c r="B3370" s="28"/>
      <c r="C3370" s="29" t="s">
        <v>6086</v>
      </c>
      <c r="D3370" s="30">
        <v>15</v>
      </c>
      <c r="E3370" s="30" t="s">
        <v>1774</v>
      </c>
      <c r="F3370" s="30" t="s">
        <v>1839</v>
      </c>
      <c r="G3370" s="31" t="s">
        <v>964</v>
      </c>
      <c r="H3370" s="32">
        <v>2000</v>
      </c>
      <c r="I3370" s="5"/>
      <c r="J3370" s="33">
        <f>IF(I3370&lt;1,I3370*H3370*1.3,IF(I3370&gt;=1,I3370*H3370))</f>
        <v>0</v>
      </c>
      <c r="K3370" s="52" t="s">
        <v>1391</v>
      </c>
    </row>
    <row r="3371" spans="1:11" s="35" customFormat="1" ht="15" customHeight="1">
      <c r="A3371" s="38">
        <v>210765</v>
      </c>
      <c r="B3371" s="28"/>
      <c r="C3371" s="29" t="s">
        <v>6087</v>
      </c>
      <c r="D3371" s="30">
        <v>15</v>
      </c>
      <c r="E3371" s="30" t="s">
        <v>1774</v>
      </c>
      <c r="F3371" s="30" t="s">
        <v>1839</v>
      </c>
      <c r="G3371" s="31" t="s">
        <v>964</v>
      </c>
      <c r="H3371" s="32">
        <v>2000</v>
      </c>
      <c r="I3371" s="5"/>
      <c r="J3371" s="33">
        <f>IF(I3371&lt;1,I3371*H3371*1.3,IF(I3371&gt;=1,I3371*H3371))</f>
        <v>0</v>
      </c>
      <c r="K3371" s="52" t="s">
        <v>1391</v>
      </c>
    </row>
    <row r="3372" spans="1:11" s="35" customFormat="1" ht="15" customHeight="1">
      <c r="A3372" s="38">
        <v>210766</v>
      </c>
      <c r="B3372" s="28"/>
      <c r="C3372" s="29" t="s">
        <v>6088</v>
      </c>
      <c r="D3372" s="30">
        <v>15</v>
      </c>
      <c r="E3372" s="30" t="s">
        <v>1774</v>
      </c>
      <c r="F3372" s="30" t="s">
        <v>1839</v>
      </c>
      <c r="G3372" s="42" t="s">
        <v>964</v>
      </c>
      <c r="H3372" s="32">
        <v>2000</v>
      </c>
      <c r="I3372" s="5"/>
      <c r="J3372" s="33">
        <f>IF(I3372&lt;1,I3372*H3372*1.3,IF(I3372&gt;=1,I3372*H3372))</f>
        <v>0</v>
      </c>
      <c r="K3372" s="52" t="s">
        <v>1391</v>
      </c>
    </row>
    <row r="3373" spans="1:11" s="35" customFormat="1" ht="15" customHeight="1">
      <c r="A3373" s="38">
        <v>210767</v>
      </c>
      <c r="B3373" s="28"/>
      <c r="C3373" s="29" t="s">
        <v>6089</v>
      </c>
      <c r="D3373" s="30">
        <v>15</v>
      </c>
      <c r="E3373" s="30" t="s">
        <v>1774</v>
      </c>
      <c r="F3373" s="30" t="s">
        <v>1839</v>
      </c>
      <c r="G3373" s="31" t="s">
        <v>964</v>
      </c>
      <c r="H3373" s="32">
        <v>2000</v>
      </c>
      <c r="I3373" s="5"/>
      <c r="J3373" s="33">
        <f>IF(I3373&lt;1,I3373*H3373*1.3,IF(I3373&gt;=1,I3373*H3373))</f>
        <v>0</v>
      </c>
      <c r="K3373" s="52" t="s">
        <v>1391</v>
      </c>
    </row>
    <row r="3374" spans="1:11" s="35" customFormat="1" ht="15" customHeight="1">
      <c r="A3374" s="38">
        <v>210769</v>
      </c>
      <c r="B3374" s="28"/>
      <c r="C3374" s="29" t="s">
        <v>6090</v>
      </c>
      <c r="D3374" s="30">
        <v>15</v>
      </c>
      <c r="E3374" s="30" t="s">
        <v>1774</v>
      </c>
      <c r="F3374" s="30" t="s">
        <v>1839</v>
      </c>
      <c r="G3374" s="31" t="s">
        <v>964</v>
      </c>
      <c r="H3374" s="32">
        <v>2000</v>
      </c>
      <c r="I3374" s="5"/>
      <c r="J3374" s="33">
        <f>IF(I3374&lt;1,I3374*H3374*1.3,IF(I3374&gt;=1,I3374*H3374))</f>
        <v>0</v>
      </c>
      <c r="K3374" s="52" t="s">
        <v>1391</v>
      </c>
    </row>
    <row r="3375" spans="1:11" s="35" customFormat="1" ht="15" customHeight="1">
      <c r="A3375" s="38">
        <v>210796</v>
      </c>
      <c r="B3375" s="28"/>
      <c r="C3375" s="29" t="s">
        <v>6091</v>
      </c>
      <c r="D3375" s="30">
        <v>15</v>
      </c>
      <c r="E3375" s="30" t="s">
        <v>1733</v>
      </c>
      <c r="F3375" s="30" t="s">
        <v>1839</v>
      </c>
      <c r="G3375" s="31" t="s">
        <v>1734</v>
      </c>
      <c r="H3375" s="32">
        <v>750</v>
      </c>
      <c r="I3375" s="5"/>
      <c r="J3375" s="33">
        <f>IF(I3375&lt;1,I3375*H3375*1.3,IF(I3375&gt;=1,I3375*H3375))</f>
        <v>0</v>
      </c>
      <c r="K3375" s="52" t="s">
        <v>1391</v>
      </c>
    </row>
    <row r="3376" spans="1:11" s="35" customFormat="1" ht="15" customHeight="1">
      <c r="A3376" s="38">
        <v>210798</v>
      </c>
      <c r="B3376" s="28"/>
      <c r="C3376" s="29" t="s">
        <v>6092</v>
      </c>
      <c r="D3376" s="30">
        <v>15</v>
      </c>
      <c r="E3376" s="30" t="s">
        <v>1733</v>
      </c>
      <c r="F3376" s="30" t="s">
        <v>1839</v>
      </c>
      <c r="G3376" s="42" t="s">
        <v>1734</v>
      </c>
      <c r="H3376" s="32">
        <v>750</v>
      </c>
      <c r="I3376" s="5"/>
      <c r="J3376" s="33">
        <f>IF(I3376&lt;1,I3376*H3376*1.3,IF(I3376&gt;=1,I3376*H3376))</f>
        <v>0</v>
      </c>
      <c r="K3376" s="52" t="s">
        <v>1391</v>
      </c>
    </row>
    <row r="3377" spans="1:11" s="35" customFormat="1" ht="15" customHeight="1">
      <c r="A3377" s="38">
        <v>210799</v>
      </c>
      <c r="B3377" s="28"/>
      <c r="C3377" s="29" t="s">
        <v>6093</v>
      </c>
      <c r="D3377" s="30">
        <v>15</v>
      </c>
      <c r="E3377" s="30" t="s">
        <v>1733</v>
      </c>
      <c r="F3377" s="30" t="s">
        <v>1839</v>
      </c>
      <c r="G3377" s="31" t="s">
        <v>1734</v>
      </c>
      <c r="H3377" s="32">
        <v>750</v>
      </c>
      <c r="I3377" s="5"/>
      <c r="J3377" s="33">
        <f>IF(I3377&lt;1,I3377*H3377*1.3,IF(I3377&gt;=1,I3377*H3377))</f>
        <v>0</v>
      </c>
      <c r="K3377" s="52" t="s">
        <v>1391</v>
      </c>
    </row>
    <row r="3378" spans="1:11" s="35" customFormat="1" ht="15" customHeight="1">
      <c r="A3378" s="36" t="s">
        <v>215</v>
      </c>
      <c r="B3378" s="28"/>
      <c r="C3378" s="29" t="s">
        <v>6063</v>
      </c>
      <c r="D3378" s="30">
        <v>15</v>
      </c>
      <c r="E3378" s="30" t="s">
        <v>1733</v>
      </c>
      <c r="F3378" s="30" t="s">
        <v>1839</v>
      </c>
      <c r="G3378" s="42" t="s">
        <v>1734</v>
      </c>
      <c r="H3378" s="32">
        <v>750</v>
      </c>
      <c r="I3378" s="5"/>
      <c r="J3378" s="33">
        <f>IF(I3378&lt;1,I3378*H3378*1.3,IF(I3378&gt;=1,I3378*H3378))</f>
        <v>0</v>
      </c>
      <c r="K3378" s="60" t="s">
        <v>3265</v>
      </c>
    </row>
    <row r="3379" spans="1:11" s="35" customFormat="1" ht="15" customHeight="1">
      <c r="A3379" s="36" t="s">
        <v>216</v>
      </c>
      <c r="B3379" s="28"/>
      <c r="C3379" s="29" t="s">
        <v>6094</v>
      </c>
      <c r="D3379" s="30">
        <v>15</v>
      </c>
      <c r="E3379" s="30" t="s">
        <v>1733</v>
      </c>
      <c r="F3379" s="30" t="s">
        <v>1839</v>
      </c>
      <c r="G3379" s="31" t="s">
        <v>1734</v>
      </c>
      <c r="H3379" s="32">
        <v>750</v>
      </c>
      <c r="I3379" s="5"/>
      <c r="J3379" s="33">
        <f>IF(I3379&lt;1,I3379*H3379*1.3,IF(I3379&gt;=1,I3379*H3379))</f>
        <v>0</v>
      </c>
      <c r="K3379" s="60" t="s">
        <v>3265</v>
      </c>
    </row>
    <row r="3380" spans="1:11" s="48" customFormat="1" ht="15" customHeight="1">
      <c r="A3380" s="43"/>
      <c r="B3380" s="22" t="s">
        <v>836</v>
      </c>
      <c r="C3380" s="22"/>
      <c r="D3380" s="44"/>
      <c r="E3380" s="44"/>
      <c r="F3380" s="43"/>
      <c r="G3380" s="45"/>
      <c r="H3380" s="46"/>
      <c r="I3380" s="8"/>
      <c r="J3380" s="47"/>
      <c r="K3380" s="47"/>
    </row>
    <row r="3381" spans="1:11" s="35" customFormat="1" ht="15" customHeight="1">
      <c r="A3381" s="36" t="s">
        <v>608</v>
      </c>
      <c r="B3381" s="28"/>
      <c r="C3381" s="29" t="s">
        <v>6095</v>
      </c>
      <c r="D3381" s="51">
        <v>60</v>
      </c>
      <c r="E3381" s="30" t="s">
        <v>1733</v>
      </c>
      <c r="F3381" s="30" t="s">
        <v>1914</v>
      </c>
      <c r="G3381" s="31" t="s">
        <v>1734</v>
      </c>
      <c r="H3381" s="32">
        <v>750</v>
      </c>
      <c r="I3381" s="5"/>
      <c r="J3381" s="33">
        <f>IF(I3381&lt;1,I3381*H3381*1.3,IF(I3381&gt;=1,I3381*H3381))</f>
        <v>0</v>
      </c>
      <c r="K3381" s="60" t="s">
        <v>3265</v>
      </c>
    </row>
    <row r="3382" spans="1:11" s="48" customFormat="1" ht="15" customHeight="1">
      <c r="A3382" s="43"/>
      <c r="B3382" s="22" t="s">
        <v>609</v>
      </c>
      <c r="C3382" s="22"/>
      <c r="D3382" s="44"/>
      <c r="E3382" s="44"/>
      <c r="F3382" s="43"/>
      <c r="G3382" s="45"/>
      <c r="H3382" s="46"/>
      <c r="I3382" s="8"/>
      <c r="J3382" s="47"/>
      <c r="K3382" s="47"/>
    </row>
    <row r="3383" spans="1:11" s="35" customFormat="1" ht="15" customHeight="1">
      <c r="A3383" s="41" t="s">
        <v>3240</v>
      </c>
      <c r="B3383" s="28"/>
      <c r="C3383" s="29" t="s">
        <v>6096</v>
      </c>
      <c r="D3383" s="51">
        <v>60</v>
      </c>
      <c r="E3383" s="30" t="s">
        <v>1698</v>
      </c>
      <c r="F3383" s="30" t="s">
        <v>1914</v>
      </c>
      <c r="G3383" s="31" t="s">
        <v>964</v>
      </c>
      <c r="H3383" s="32">
        <v>9250</v>
      </c>
      <c r="I3383" s="5"/>
      <c r="J3383" s="33">
        <f>IF(I3383&lt;1,I3383*H3383*1.3,IF(I3383&gt;=1,I3383*H3383))</f>
        <v>0</v>
      </c>
      <c r="K3383" s="49" t="s">
        <v>1388</v>
      </c>
    </row>
    <row r="3384" spans="1:11" s="35" customFormat="1" ht="15" customHeight="1">
      <c r="A3384" s="41" t="s">
        <v>3241</v>
      </c>
      <c r="B3384" s="28"/>
      <c r="C3384" s="29" t="s">
        <v>6097</v>
      </c>
      <c r="D3384" s="51">
        <v>60</v>
      </c>
      <c r="E3384" s="30" t="s">
        <v>1698</v>
      </c>
      <c r="F3384" s="30" t="s">
        <v>1914</v>
      </c>
      <c r="G3384" s="31" t="s">
        <v>964</v>
      </c>
      <c r="H3384" s="32">
        <v>9250</v>
      </c>
      <c r="I3384" s="5"/>
      <c r="J3384" s="33">
        <f>IF(I3384&lt;1,I3384*H3384*1.3,IF(I3384&gt;=1,I3384*H3384))</f>
        <v>0</v>
      </c>
      <c r="K3384" s="49" t="s">
        <v>1388</v>
      </c>
    </row>
    <row r="3385" spans="1:11" s="35" customFormat="1" ht="15" customHeight="1">
      <c r="A3385" s="41" t="s">
        <v>3183</v>
      </c>
      <c r="B3385" s="64" t="s">
        <v>3076</v>
      </c>
      <c r="C3385" s="29" t="s">
        <v>6098</v>
      </c>
      <c r="D3385" s="51">
        <v>60</v>
      </c>
      <c r="E3385" s="30" t="s">
        <v>1698</v>
      </c>
      <c r="F3385" s="30" t="s">
        <v>1914</v>
      </c>
      <c r="G3385" s="31" t="s">
        <v>964</v>
      </c>
      <c r="H3385" s="32">
        <v>9250</v>
      </c>
      <c r="I3385" s="5"/>
      <c r="J3385" s="33">
        <f>IF(I3385&lt;1,I3385*H3385*1.3,IF(I3385&gt;=1,I3385*H3385))</f>
        <v>0</v>
      </c>
      <c r="K3385" s="49" t="s">
        <v>1388</v>
      </c>
    </row>
    <row r="3386" spans="1:11" s="35" customFormat="1" ht="15" customHeight="1">
      <c r="A3386" s="41">
        <v>1302713</v>
      </c>
      <c r="B3386" s="28"/>
      <c r="C3386" s="29" t="s">
        <v>6099</v>
      </c>
      <c r="D3386" s="51">
        <v>60</v>
      </c>
      <c r="E3386" s="30" t="s">
        <v>1698</v>
      </c>
      <c r="F3386" s="30" t="s">
        <v>1914</v>
      </c>
      <c r="G3386" s="31" t="s">
        <v>964</v>
      </c>
      <c r="H3386" s="32">
        <v>9250</v>
      </c>
      <c r="I3386" s="5"/>
      <c r="J3386" s="33">
        <f>IF(I3386&lt;1,I3386*H3386*1.3,IF(I3386&gt;=1,I3386*H3386))</f>
        <v>0</v>
      </c>
      <c r="K3386" s="52" t="s">
        <v>1391</v>
      </c>
    </row>
    <row r="3387" spans="1:11" s="35" customFormat="1" ht="15" customHeight="1">
      <c r="A3387" s="41">
        <v>1302711</v>
      </c>
      <c r="B3387" s="28"/>
      <c r="C3387" s="29" t="s">
        <v>6100</v>
      </c>
      <c r="D3387" s="51">
        <v>60</v>
      </c>
      <c r="E3387" s="30" t="s">
        <v>1698</v>
      </c>
      <c r="F3387" s="30" t="s">
        <v>1914</v>
      </c>
      <c r="G3387" s="31" t="s">
        <v>964</v>
      </c>
      <c r="H3387" s="32">
        <v>9250</v>
      </c>
      <c r="I3387" s="5"/>
      <c r="J3387" s="33">
        <f>IF(I3387&lt;1,I3387*H3387*1.3,IF(I3387&gt;=1,I3387*H3387))</f>
        <v>0</v>
      </c>
      <c r="K3387" s="52" t="s">
        <v>1391</v>
      </c>
    </row>
    <row r="3388" spans="1:11" s="35" customFormat="1" ht="15" customHeight="1">
      <c r="A3388" s="41">
        <v>1302715</v>
      </c>
      <c r="B3388" s="28"/>
      <c r="C3388" s="29" t="s">
        <v>6101</v>
      </c>
      <c r="D3388" s="51">
        <v>60</v>
      </c>
      <c r="E3388" s="30" t="s">
        <v>1698</v>
      </c>
      <c r="F3388" s="30" t="s">
        <v>1914</v>
      </c>
      <c r="G3388" s="31" t="s">
        <v>964</v>
      </c>
      <c r="H3388" s="32">
        <v>9250</v>
      </c>
      <c r="I3388" s="5"/>
      <c r="J3388" s="33">
        <f>IF(I3388&lt;1,I3388*H3388*1.3,IF(I3388&gt;=1,I3388*H3388))</f>
        <v>0</v>
      </c>
      <c r="K3388" s="52" t="s">
        <v>1391</v>
      </c>
    </row>
    <row r="3389" spans="1:11" s="35" customFormat="1" ht="15" customHeight="1">
      <c r="A3389" s="41">
        <v>1302717</v>
      </c>
      <c r="B3389" s="28"/>
      <c r="C3389" s="29" t="s">
        <v>6102</v>
      </c>
      <c r="D3389" s="51">
        <v>60</v>
      </c>
      <c r="E3389" s="30" t="s">
        <v>1698</v>
      </c>
      <c r="F3389" s="30" t="s">
        <v>1914</v>
      </c>
      <c r="G3389" s="31" t="s">
        <v>964</v>
      </c>
      <c r="H3389" s="32">
        <v>9250</v>
      </c>
      <c r="I3389" s="5"/>
      <c r="J3389" s="33">
        <f>IF(I3389&lt;1,I3389*H3389*1.3,IF(I3389&gt;=1,I3389*H3389))</f>
        <v>0</v>
      </c>
      <c r="K3389" s="52" t="s">
        <v>1391</v>
      </c>
    </row>
    <row r="3390" spans="1:11" s="35" customFormat="1" ht="15" customHeight="1">
      <c r="A3390" s="41">
        <v>905522</v>
      </c>
      <c r="B3390" s="28"/>
      <c r="C3390" s="29" t="s">
        <v>6103</v>
      </c>
      <c r="D3390" s="51">
        <v>60</v>
      </c>
      <c r="E3390" s="30" t="s">
        <v>1698</v>
      </c>
      <c r="F3390" s="30" t="s">
        <v>1914</v>
      </c>
      <c r="G3390" s="31" t="s">
        <v>964</v>
      </c>
      <c r="H3390" s="32">
        <v>9250</v>
      </c>
      <c r="I3390" s="5"/>
      <c r="J3390" s="33">
        <f>IF(I3390&lt;1,I3390*H3390*1.3,IF(I3390&gt;=1,I3390*H3390))</f>
        <v>0</v>
      </c>
      <c r="K3390" s="52" t="s">
        <v>1391</v>
      </c>
    </row>
    <row r="3391" spans="1:11" s="48" customFormat="1" ht="15" customHeight="1">
      <c r="A3391" s="43"/>
      <c r="B3391" s="22" t="s">
        <v>835</v>
      </c>
      <c r="C3391" s="22"/>
      <c r="D3391" s="44"/>
      <c r="E3391" s="44"/>
      <c r="F3391" s="43"/>
      <c r="G3391" s="45"/>
      <c r="H3391" s="46"/>
      <c r="I3391" s="8"/>
      <c r="J3391" s="47"/>
      <c r="K3391" s="47"/>
    </row>
    <row r="3392" spans="1:11" s="35" customFormat="1" ht="15" customHeight="1">
      <c r="A3392" s="38">
        <v>42906301</v>
      </c>
      <c r="B3392" s="28"/>
      <c r="C3392" s="29" t="s">
        <v>6104</v>
      </c>
      <c r="D3392" s="51" t="s">
        <v>54</v>
      </c>
      <c r="E3392" s="30" t="s">
        <v>1698</v>
      </c>
      <c r="F3392" s="30" t="s">
        <v>1914</v>
      </c>
      <c r="G3392" s="31" t="s">
        <v>964</v>
      </c>
      <c r="H3392" s="32">
        <v>3125</v>
      </c>
      <c r="I3392" s="5"/>
      <c r="J3392" s="33">
        <f>IF(I3392&lt;1,I3392*H3392*1.3,IF(I3392&gt;=1,I3392*H3392))</f>
        <v>0</v>
      </c>
      <c r="K3392" s="52" t="s">
        <v>1391</v>
      </c>
    </row>
    <row r="3393" spans="1:11" s="59" customFormat="1" ht="15" customHeight="1">
      <c r="A3393" s="22"/>
      <c r="B3393" s="22" t="s">
        <v>213</v>
      </c>
      <c r="C3393" s="22"/>
      <c r="D3393" s="45"/>
      <c r="E3393" s="45"/>
      <c r="F3393" s="55"/>
      <c r="G3393" s="45"/>
      <c r="H3393" s="56"/>
      <c r="I3393" s="6"/>
      <c r="J3393" s="57"/>
      <c r="K3393" s="58"/>
    </row>
    <row r="3394" spans="1:11" s="35" customFormat="1" ht="15" customHeight="1">
      <c r="A3394" s="36" t="s">
        <v>214</v>
      </c>
      <c r="B3394" s="28"/>
      <c r="C3394" s="29" t="s">
        <v>6105</v>
      </c>
      <c r="D3394" s="51">
        <v>15</v>
      </c>
      <c r="E3394" s="30" t="s">
        <v>1733</v>
      </c>
      <c r="F3394" s="30" t="s">
        <v>1839</v>
      </c>
      <c r="G3394" s="31" t="s">
        <v>1734</v>
      </c>
      <c r="H3394" s="32">
        <v>625</v>
      </c>
      <c r="I3394" s="5"/>
      <c r="J3394" s="33">
        <f>IF(I3394&lt;1,I3394*H3394*1.3,IF(I3394&gt;=1,I3394*H3394))</f>
        <v>0</v>
      </c>
      <c r="K3394" s="60" t="s">
        <v>3265</v>
      </c>
    </row>
    <row r="3395" spans="1:11" s="59" customFormat="1" ht="15" customHeight="1">
      <c r="A3395" s="22"/>
      <c r="B3395" s="22" t="s">
        <v>211</v>
      </c>
      <c r="C3395" s="22"/>
      <c r="D3395" s="45"/>
      <c r="E3395" s="45"/>
      <c r="F3395" s="55"/>
      <c r="G3395" s="45"/>
      <c r="H3395" s="56"/>
      <c r="I3395" s="6"/>
      <c r="J3395" s="57"/>
      <c r="K3395" s="58"/>
    </row>
    <row r="3396" spans="1:11" s="35" customFormat="1" ht="15" customHeight="1">
      <c r="A3396" s="41">
        <v>22217</v>
      </c>
      <c r="B3396" s="28"/>
      <c r="C3396" s="29" t="s">
        <v>6106</v>
      </c>
      <c r="D3396" s="118" t="s">
        <v>90</v>
      </c>
      <c r="E3396" s="30" t="s">
        <v>1733</v>
      </c>
      <c r="F3396" s="30" t="s">
        <v>1839</v>
      </c>
      <c r="G3396" s="31" t="s">
        <v>964</v>
      </c>
      <c r="H3396" s="32">
        <v>100</v>
      </c>
      <c r="I3396" s="5"/>
      <c r="J3396" s="33">
        <f>IF(I3396&lt;1,I3396*H3396*1.3,IF(I3396&gt;=1,I3396*H3396))</f>
        <v>0</v>
      </c>
      <c r="K3396" s="60" t="s">
        <v>3265</v>
      </c>
    </row>
    <row r="3397" spans="1:11" s="35" customFormat="1" ht="15" customHeight="1">
      <c r="A3397" s="41">
        <v>22221</v>
      </c>
      <c r="B3397" s="28"/>
      <c r="C3397" s="29" t="s">
        <v>6107</v>
      </c>
      <c r="D3397" s="118" t="s">
        <v>90</v>
      </c>
      <c r="E3397" s="30" t="s">
        <v>1733</v>
      </c>
      <c r="F3397" s="30" t="s">
        <v>1839</v>
      </c>
      <c r="G3397" s="31" t="s">
        <v>964</v>
      </c>
      <c r="H3397" s="32">
        <v>100</v>
      </c>
      <c r="I3397" s="5"/>
      <c r="J3397" s="33">
        <f>IF(I3397&lt;1,I3397*H3397*1.3,IF(I3397&gt;=1,I3397*H3397))</f>
        <v>0</v>
      </c>
      <c r="K3397" s="60" t="s">
        <v>3265</v>
      </c>
    </row>
    <row r="3398" spans="1:11" s="35" customFormat="1" ht="15" customHeight="1">
      <c r="A3398" s="41">
        <v>22222</v>
      </c>
      <c r="B3398" s="28"/>
      <c r="C3398" s="29" t="s">
        <v>6108</v>
      </c>
      <c r="D3398" s="118" t="s">
        <v>90</v>
      </c>
      <c r="E3398" s="30" t="s">
        <v>1733</v>
      </c>
      <c r="F3398" s="30" t="s">
        <v>1839</v>
      </c>
      <c r="G3398" s="31" t="s">
        <v>964</v>
      </c>
      <c r="H3398" s="32">
        <v>100</v>
      </c>
      <c r="I3398" s="5"/>
      <c r="J3398" s="33">
        <f>IF(I3398&lt;1,I3398*H3398*1.3,IF(I3398&gt;=1,I3398*H3398))</f>
        <v>0</v>
      </c>
      <c r="K3398" s="60" t="s">
        <v>3265</v>
      </c>
    </row>
    <row r="3399" spans="1:11" s="35" customFormat="1" ht="15" customHeight="1">
      <c r="A3399" s="41">
        <v>22220</v>
      </c>
      <c r="B3399" s="28"/>
      <c r="C3399" s="29" t="s">
        <v>6109</v>
      </c>
      <c r="D3399" s="118" t="s">
        <v>90</v>
      </c>
      <c r="E3399" s="30" t="s">
        <v>1733</v>
      </c>
      <c r="F3399" s="30" t="s">
        <v>1839</v>
      </c>
      <c r="G3399" s="31" t="s">
        <v>964</v>
      </c>
      <c r="H3399" s="32">
        <v>100</v>
      </c>
      <c r="I3399" s="5"/>
      <c r="J3399" s="33">
        <f>IF(I3399&lt;1,I3399*H3399*1.3,IF(I3399&gt;=1,I3399*H3399))</f>
        <v>0</v>
      </c>
      <c r="K3399" s="60" t="s">
        <v>3265</v>
      </c>
    </row>
    <row r="3400" spans="1:11" s="35" customFormat="1" ht="15" customHeight="1">
      <c r="A3400" s="41">
        <v>22218</v>
      </c>
      <c r="B3400" s="28"/>
      <c r="C3400" s="29" t="s">
        <v>6110</v>
      </c>
      <c r="D3400" s="118" t="s">
        <v>90</v>
      </c>
      <c r="E3400" s="30" t="s">
        <v>1733</v>
      </c>
      <c r="F3400" s="30" t="s">
        <v>1839</v>
      </c>
      <c r="G3400" s="42" t="s">
        <v>964</v>
      </c>
      <c r="H3400" s="32">
        <v>100</v>
      </c>
      <c r="I3400" s="5"/>
      <c r="J3400" s="33">
        <f>IF(I3400&lt;1,I3400*H3400*1.3,IF(I3400&gt;=1,I3400*H3400))</f>
        <v>0</v>
      </c>
      <c r="K3400" s="60" t="s">
        <v>3265</v>
      </c>
    </row>
    <row r="3401" spans="1:11" s="35" customFormat="1" ht="15" customHeight="1">
      <c r="A3401" s="41">
        <v>22219</v>
      </c>
      <c r="B3401" s="28"/>
      <c r="C3401" s="29" t="s">
        <v>6111</v>
      </c>
      <c r="D3401" s="118" t="s">
        <v>90</v>
      </c>
      <c r="E3401" s="30" t="s">
        <v>1733</v>
      </c>
      <c r="F3401" s="30" t="s">
        <v>1839</v>
      </c>
      <c r="G3401" s="31" t="s">
        <v>964</v>
      </c>
      <c r="H3401" s="32">
        <v>100</v>
      </c>
      <c r="I3401" s="5"/>
      <c r="J3401" s="33">
        <f>IF(I3401&lt;1,I3401*H3401*1.3,IF(I3401&gt;=1,I3401*H3401))</f>
        <v>0</v>
      </c>
      <c r="K3401" s="60" t="s">
        <v>3265</v>
      </c>
    </row>
    <row r="3402" spans="1:11" s="35" customFormat="1" ht="15" customHeight="1">
      <c r="A3402" s="38">
        <v>722066</v>
      </c>
      <c r="B3402" s="28"/>
      <c r="C3402" s="29" t="s">
        <v>6112</v>
      </c>
      <c r="D3402" s="30" t="s">
        <v>115</v>
      </c>
      <c r="E3402" s="68" t="s">
        <v>1736</v>
      </c>
      <c r="F3402" s="30" t="s">
        <v>1839</v>
      </c>
      <c r="G3402" s="31" t="s">
        <v>964</v>
      </c>
      <c r="H3402" s="32">
        <v>813</v>
      </c>
      <c r="I3402" s="5"/>
      <c r="J3402" s="33">
        <f>IF(I3402&lt;1,I3402*H3402*1.3,IF(I3402&gt;=1,I3402*H3402))</f>
        <v>0</v>
      </c>
      <c r="K3402" s="52" t="s">
        <v>1391</v>
      </c>
    </row>
    <row r="3403" spans="1:11" s="35" customFormat="1" ht="15" customHeight="1">
      <c r="A3403" s="38">
        <v>501339</v>
      </c>
      <c r="B3403" s="28"/>
      <c r="C3403" s="29" t="s">
        <v>6112</v>
      </c>
      <c r="D3403" s="30" t="s">
        <v>115</v>
      </c>
      <c r="E3403" s="30" t="s">
        <v>1774</v>
      </c>
      <c r="F3403" s="30" t="s">
        <v>1839</v>
      </c>
      <c r="G3403" s="31" t="s">
        <v>964</v>
      </c>
      <c r="H3403" s="32">
        <v>3375</v>
      </c>
      <c r="I3403" s="5"/>
      <c r="J3403" s="33">
        <f>IF(I3403&lt;1,I3403*H3403*1.3,IF(I3403&gt;=1,I3403*H3403))</f>
        <v>0</v>
      </c>
      <c r="K3403" s="52" t="s">
        <v>1391</v>
      </c>
    </row>
    <row r="3404" spans="1:11" s="35" customFormat="1" ht="15" customHeight="1">
      <c r="A3404" s="38">
        <v>722068</v>
      </c>
      <c r="B3404" s="28"/>
      <c r="C3404" s="29" t="s">
        <v>6113</v>
      </c>
      <c r="D3404" s="30" t="s">
        <v>115</v>
      </c>
      <c r="E3404" s="68" t="s">
        <v>1736</v>
      </c>
      <c r="F3404" s="30" t="s">
        <v>1839</v>
      </c>
      <c r="G3404" s="31" t="s">
        <v>964</v>
      </c>
      <c r="H3404" s="32">
        <v>813</v>
      </c>
      <c r="I3404" s="5"/>
      <c r="J3404" s="33">
        <f>IF(I3404&lt;1,I3404*H3404*1.3,IF(I3404&gt;=1,I3404*H3404))</f>
        <v>0</v>
      </c>
      <c r="K3404" s="52" t="s">
        <v>1391</v>
      </c>
    </row>
    <row r="3405" spans="1:11" s="35" customFormat="1" ht="15" customHeight="1">
      <c r="A3405" s="38">
        <v>524595</v>
      </c>
      <c r="B3405" s="28"/>
      <c r="C3405" s="29" t="s">
        <v>6113</v>
      </c>
      <c r="D3405" s="30" t="s">
        <v>115</v>
      </c>
      <c r="E3405" s="30" t="s">
        <v>1774</v>
      </c>
      <c r="F3405" s="30" t="s">
        <v>1839</v>
      </c>
      <c r="G3405" s="31" t="s">
        <v>964</v>
      </c>
      <c r="H3405" s="32">
        <v>3375</v>
      </c>
      <c r="I3405" s="5"/>
      <c r="J3405" s="33">
        <f>IF(I3405&lt;1,I3405*H3405*1.3,IF(I3405&gt;=1,I3405*H3405))</f>
        <v>0</v>
      </c>
      <c r="K3405" s="52" t="s">
        <v>1391</v>
      </c>
    </row>
    <row r="3406" spans="1:11" s="78" customFormat="1" ht="15" customHeight="1">
      <c r="A3406" s="38">
        <v>722069</v>
      </c>
      <c r="B3406" s="28"/>
      <c r="C3406" s="29" t="s">
        <v>6114</v>
      </c>
      <c r="D3406" s="30" t="s">
        <v>115</v>
      </c>
      <c r="E3406" s="68" t="s">
        <v>1736</v>
      </c>
      <c r="F3406" s="30" t="s">
        <v>1839</v>
      </c>
      <c r="G3406" s="31" t="s">
        <v>964</v>
      </c>
      <c r="H3406" s="32">
        <v>813</v>
      </c>
      <c r="I3406" s="5"/>
      <c r="J3406" s="33">
        <f>IF(I3406&lt;1,I3406*H3406*1.3,IF(I3406&gt;=1,I3406*H3406))</f>
        <v>0</v>
      </c>
      <c r="K3406" s="52" t="s">
        <v>1391</v>
      </c>
    </row>
    <row r="3407" spans="1:11" s="35" customFormat="1" ht="15" customHeight="1">
      <c r="A3407" s="38">
        <v>501343</v>
      </c>
      <c r="B3407" s="28"/>
      <c r="C3407" s="29" t="s">
        <v>6114</v>
      </c>
      <c r="D3407" s="30" t="s">
        <v>115</v>
      </c>
      <c r="E3407" s="30" t="s">
        <v>1774</v>
      </c>
      <c r="F3407" s="30" t="s">
        <v>1839</v>
      </c>
      <c r="G3407" s="31" t="s">
        <v>964</v>
      </c>
      <c r="H3407" s="32">
        <v>3375</v>
      </c>
      <c r="I3407" s="5"/>
      <c r="J3407" s="33">
        <f>IF(I3407&lt;1,I3407*H3407*1.3,IF(I3407&gt;=1,I3407*H3407))</f>
        <v>0</v>
      </c>
      <c r="K3407" s="52" t="s">
        <v>1391</v>
      </c>
    </row>
    <row r="3408" spans="1:11" s="35" customFormat="1" ht="15" customHeight="1">
      <c r="A3408" s="38">
        <v>722070</v>
      </c>
      <c r="B3408" s="28"/>
      <c r="C3408" s="29" t="s">
        <v>6115</v>
      </c>
      <c r="D3408" s="30" t="s">
        <v>115</v>
      </c>
      <c r="E3408" s="68" t="s">
        <v>1736</v>
      </c>
      <c r="F3408" s="30" t="s">
        <v>1839</v>
      </c>
      <c r="G3408" s="42" t="s">
        <v>964</v>
      </c>
      <c r="H3408" s="32">
        <v>813</v>
      </c>
      <c r="I3408" s="5"/>
      <c r="J3408" s="33">
        <f>IF(I3408&lt;1,I3408*H3408*1.3,IF(I3408&gt;=1,I3408*H3408))</f>
        <v>0</v>
      </c>
      <c r="K3408" s="52" t="s">
        <v>1391</v>
      </c>
    </row>
    <row r="3409" spans="1:11" s="35" customFormat="1" ht="15" customHeight="1">
      <c r="A3409" s="38">
        <v>501345</v>
      </c>
      <c r="B3409" s="28"/>
      <c r="C3409" s="29" t="s">
        <v>6115</v>
      </c>
      <c r="D3409" s="30" t="s">
        <v>115</v>
      </c>
      <c r="E3409" s="30" t="s">
        <v>1774</v>
      </c>
      <c r="F3409" s="30" t="s">
        <v>1839</v>
      </c>
      <c r="G3409" s="31" t="s">
        <v>964</v>
      </c>
      <c r="H3409" s="32">
        <v>3375</v>
      </c>
      <c r="I3409" s="5"/>
      <c r="J3409" s="33">
        <f>IF(I3409&lt;1,I3409*H3409*1.3,IF(I3409&gt;=1,I3409*H3409))</f>
        <v>0</v>
      </c>
      <c r="K3409" s="52" t="s">
        <v>1391</v>
      </c>
    </row>
    <row r="3410" spans="1:11" s="35" customFormat="1" ht="15" customHeight="1">
      <c r="A3410" s="50">
        <v>1834</v>
      </c>
      <c r="B3410" s="28"/>
      <c r="C3410" s="29" t="s">
        <v>6116</v>
      </c>
      <c r="D3410" s="118" t="s">
        <v>212</v>
      </c>
      <c r="E3410" s="30" t="s">
        <v>1733</v>
      </c>
      <c r="F3410" s="30" t="s">
        <v>1839</v>
      </c>
      <c r="G3410" s="31" t="s">
        <v>964</v>
      </c>
      <c r="H3410" s="32">
        <v>250</v>
      </c>
      <c r="I3410" s="5"/>
      <c r="J3410" s="33">
        <f>IF(I3410&lt;1,I3410*H3410*1.3,IF(I3410&gt;=1,I3410*H3410))</f>
        <v>0</v>
      </c>
      <c r="K3410" s="52" t="s">
        <v>1391</v>
      </c>
    </row>
    <row r="3411" spans="1:11" s="35" customFormat="1" ht="15" customHeight="1">
      <c r="A3411" s="50">
        <v>1829</v>
      </c>
      <c r="B3411" s="28"/>
      <c r="C3411" s="29" t="s">
        <v>6117</v>
      </c>
      <c r="D3411" s="118" t="s">
        <v>212</v>
      </c>
      <c r="E3411" s="30" t="s">
        <v>1733</v>
      </c>
      <c r="F3411" s="30" t="s">
        <v>1839</v>
      </c>
      <c r="G3411" s="31" t="s">
        <v>964</v>
      </c>
      <c r="H3411" s="32">
        <v>250</v>
      </c>
      <c r="I3411" s="5"/>
      <c r="J3411" s="33">
        <f>IF(I3411&lt;1,I3411*H3411*1.3,IF(I3411&gt;=1,I3411*H3411))</f>
        <v>0</v>
      </c>
      <c r="K3411" s="52" t="s">
        <v>1391</v>
      </c>
    </row>
    <row r="3412" spans="1:11" s="35" customFormat="1" ht="15" customHeight="1">
      <c r="A3412" s="50">
        <v>482217</v>
      </c>
      <c r="B3412" s="28"/>
      <c r="C3412" s="29" t="s">
        <v>6118</v>
      </c>
      <c r="D3412" s="118" t="s">
        <v>212</v>
      </c>
      <c r="E3412" s="30" t="s">
        <v>1733</v>
      </c>
      <c r="F3412" s="30" t="s">
        <v>1839</v>
      </c>
      <c r="G3412" s="31" t="s">
        <v>964</v>
      </c>
      <c r="H3412" s="32">
        <v>250</v>
      </c>
      <c r="I3412" s="5"/>
      <c r="J3412" s="33">
        <f>IF(I3412&lt;1,I3412*H3412*1.3,IF(I3412&gt;=1,I3412*H3412))</f>
        <v>0</v>
      </c>
      <c r="K3412" s="52" t="s">
        <v>1391</v>
      </c>
    </row>
    <row r="3413" spans="1:11" s="35" customFormat="1" ht="15" customHeight="1">
      <c r="A3413" s="50">
        <v>1835</v>
      </c>
      <c r="B3413" s="28"/>
      <c r="C3413" s="29" t="s">
        <v>6119</v>
      </c>
      <c r="D3413" s="118" t="s">
        <v>212</v>
      </c>
      <c r="E3413" s="30" t="s">
        <v>1733</v>
      </c>
      <c r="F3413" s="30" t="s">
        <v>1839</v>
      </c>
      <c r="G3413" s="31" t="s">
        <v>964</v>
      </c>
      <c r="H3413" s="32">
        <v>250</v>
      </c>
      <c r="I3413" s="5"/>
      <c r="J3413" s="33">
        <f>IF(I3413&lt;1,I3413*H3413*1.3,IF(I3413&gt;=1,I3413*H3413))</f>
        <v>0</v>
      </c>
      <c r="K3413" s="52" t="s">
        <v>1391</v>
      </c>
    </row>
    <row r="3414" spans="1:11" s="78" customFormat="1" ht="15" customHeight="1">
      <c r="A3414" s="50">
        <v>1831</v>
      </c>
      <c r="B3414" s="28"/>
      <c r="C3414" s="29" t="s">
        <v>6120</v>
      </c>
      <c r="D3414" s="118" t="s">
        <v>212</v>
      </c>
      <c r="E3414" s="30" t="s">
        <v>1733</v>
      </c>
      <c r="F3414" s="30" t="s">
        <v>1839</v>
      </c>
      <c r="G3414" s="31" t="s">
        <v>964</v>
      </c>
      <c r="H3414" s="32">
        <v>250</v>
      </c>
      <c r="I3414" s="5"/>
      <c r="J3414" s="33">
        <f>IF(I3414&lt;1,I3414*H3414*1.3,IF(I3414&gt;=1,I3414*H3414))</f>
        <v>0</v>
      </c>
      <c r="K3414" s="52" t="s">
        <v>1391</v>
      </c>
    </row>
    <row r="3415" spans="1:11" s="35" customFormat="1" ht="15" customHeight="1">
      <c r="A3415" s="41" t="s">
        <v>1531</v>
      </c>
      <c r="B3415" s="28"/>
      <c r="C3415" s="29" t="s">
        <v>6121</v>
      </c>
      <c r="D3415" s="118" t="s">
        <v>90</v>
      </c>
      <c r="E3415" s="30" t="s">
        <v>1733</v>
      </c>
      <c r="F3415" s="30" t="s">
        <v>1839</v>
      </c>
      <c r="G3415" s="31" t="s">
        <v>964</v>
      </c>
      <c r="H3415" s="32">
        <v>488</v>
      </c>
      <c r="I3415" s="5"/>
      <c r="J3415" s="33">
        <f>IF(I3415&lt;1,I3415*H3415*1.3,IF(I3415&gt;=1,I3415*H3415))</f>
        <v>0</v>
      </c>
      <c r="K3415" s="49" t="s">
        <v>1388</v>
      </c>
    </row>
    <row r="3416" spans="1:11" s="35" customFormat="1" ht="15" customHeight="1">
      <c r="A3416" s="41" t="s">
        <v>1532</v>
      </c>
      <c r="B3416" s="28"/>
      <c r="C3416" s="29" t="s">
        <v>6121</v>
      </c>
      <c r="D3416" s="118" t="s">
        <v>90</v>
      </c>
      <c r="E3416" s="30" t="s">
        <v>2146</v>
      </c>
      <c r="F3416" s="30" t="s">
        <v>1839</v>
      </c>
      <c r="G3416" s="31" t="s">
        <v>964</v>
      </c>
      <c r="H3416" s="32">
        <v>3688</v>
      </c>
      <c r="I3416" s="5"/>
      <c r="J3416" s="33">
        <f>IF(I3416&lt;1,I3416*H3416*1.3,IF(I3416&gt;=1,I3416*H3416))</f>
        <v>0</v>
      </c>
      <c r="K3416" s="49" t="s">
        <v>1388</v>
      </c>
    </row>
    <row r="3417" spans="1:11" s="35" customFormat="1" ht="15" customHeight="1">
      <c r="A3417" s="41">
        <v>70097986</v>
      </c>
      <c r="B3417" s="28"/>
      <c r="C3417" s="29" t="s">
        <v>6122</v>
      </c>
      <c r="D3417" s="118" t="s">
        <v>2240</v>
      </c>
      <c r="E3417" s="30" t="s">
        <v>1733</v>
      </c>
      <c r="F3417" s="30" t="s">
        <v>1839</v>
      </c>
      <c r="G3417" s="31" t="s">
        <v>964</v>
      </c>
      <c r="H3417" s="32">
        <v>625</v>
      </c>
      <c r="I3417" s="5"/>
      <c r="J3417" s="33">
        <f>IF(I3417&lt;1,I3417*H3417*1.3,IF(I3417&gt;=1,I3417*H3417))</f>
        <v>0</v>
      </c>
      <c r="K3417" s="77" t="s">
        <v>3266</v>
      </c>
    </row>
    <row r="3418" spans="1:11" s="35" customFormat="1" ht="15" customHeight="1">
      <c r="A3418" s="41">
        <v>70097985</v>
      </c>
      <c r="B3418" s="28"/>
      <c r="C3418" s="29" t="s">
        <v>6123</v>
      </c>
      <c r="D3418" s="118" t="s">
        <v>2240</v>
      </c>
      <c r="E3418" s="30" t="s">
        <v>1733</v>
      </c>
      <c r="F3418" s="30" t="s">
        <v>1839</v>
      </c>
      <c r="G3418" s="31" t="s">
        <v>964</v>
      </c>
      <c r="H3418" s="32">
        <v>625</v>
      </c>
      <c r="I3418" s="5"/>
      <c r="J3418" s="33">
        <f>IF(I3418&lt;1,I3418*H3418*1.3,IF(I3418&gt;=1,I3418*H3418))</f>
        <v>0</v>
      </c>
      <c r="K3418" s="77" t="s">
        <v>3266</v>
      </c>
    </row>
    <row r="3419" spans="1:11" s="35" customFormat="1" ht="15" customHeight="1">
      <c r="A3419" s="41">
        <v>70092104</v>
      </c>
      <c r="B3419" s="28"/>
      <c r="C3419" s="29" t="s">
        <v>6124</v>
      </c>
      <c r="D3419" s="118" t="s">
        <v>2240</v>
      </c>
      <c r="E3419" s="30" t="s">
        <v>1733</v>
      </c>
      <c r="F3419" s="30" t="s">
        <v>1839</v>
      </c>
      <c r="G3419" s="31" t="s">
        <v>964</v>
      </c>
      <c r="H3419" s="32">
        <v>625</v>
      </c>
      <c r="I3419" s="5"/>
      <c r="J3419" s="33">
        <f>IF(I3419&lt;1,I3419*H3419*1.3,IF(I3419&gt;=1,I3419*H3419))</f>
        <v>0</v>
      </c>
      <c r="K3419" s="77" t="s">
        <v>3266</v>
      </c>
    </row>
    <row r="3420" spans="1:11" s="35" customFormat="1" ht="15" customHeight="1">
      <c r="A3420" s="41">
        <v>70122318</v>
      </c>
      <c r="B3420" s="28"/>
      <c r="C3420" s="29" t="s">
        <v>6125</v>
      </c>
      <c r="D3420" s="118" t="s">
        <v>2240</v>
      </c>
      <c r="E3420" s="30" t="s">
        <v>1733</v>
      </c>
      <c r="F3420" s="30" t="s">
        <v>1839</v>
      </c>
      <c r="G3420" s="31" t="s">
        <v>964</v>
      </c>
      <c r="H3420" s="32">
        <v>625</v>
      </c>
      <c r="I3420" s="5"/>
      <c r="J3420" s="33">
        <f>IF(I3420&lt;1,I3420*H3420*1.3,IF(I3420&gt;=1,I3420*H3420))</f>
        <v>0</v>
      </c>
      <c r="K3420" s="77" t="s">
        <v>3266</v>
      </c>
    </row>
    <row r="3421" spans="1:11" s="35" customFormat="1" ht="15" customHeight="1">
      <c r="A3421" s="38">
        <v>1837</v>
      </c>
      <c r="B3421" s="28"/>
      <c r="C3421" s="29" t="s">
        <v>6126</v>
      </c>
      <c r="D3421" s="30" t="s">
        <v>115</v>
      </c>
      <c r="E3421" s="30" t="s">
        <v>1733</v>
      </c>
      <c r="F3421" s="30" t="s">
        <v>1839</v>
      </c>
      <c r="G3421" s="31" t="s">
        <v>964</v>
      </c>
      <c r="H3421" s="32">
        <v>688</v>
      </c>
      <c r="I3421" s="5"/>
      <c r="J3421" s="33">
        <f>IF(I3421&lt;1,I3421*H3421*1.3,IF(I3421&gt;=1,I3421*H3421))</f>
        <v>0</v>
      </c>
      <c r="K3421" s="52" t="s">
        <v>1391</v>
      </c>
    </row>
    <row r="3422" spans="1:11" s="35" customFormat="1" ht="15" customHeight="1">
      <c r="A3422" s="41" t="s">
        <v>2526</v>
      </c>
      <c r="B3422" s="28"/>
      <c r="C3422" s="29" t="s">
        <v>6127</v>
      </c>
      <c r="D3422" s="118" t="s">
        <v>90</v>
      </c>
      <c r="E3422" s="30" t="s">
        <v>1733</v>
      </c>
      <c r="F3422" s="30" t="s">
        <v>1839</v>
      </c>
      <c r="G3422" s="31" t="s">
        <v>964</v>
      </c>
      <c r="H3422" s="32">
        <v>325</v>
      </c>
      <c r="I3422" s="5"/>
      <c r="J3422" s="33">
        <f>IF(I3422&lt;1,I3422*H3422*1.3,IF(I3422&gt;=1,I3422*H3422))</f>
        <v>0</v>
      </c>
      <c r="K3422" s="49" t="s">
        <v>1388</v>
      </c>
    </row>
    <row r="3423" spans="1:11" s="35" customFormat="1" ht="15" customHeight="1">
      <c r="A3423" s="41" t="s">
        <v>2525</v>
      </c>
      <c r="B3423" s="28"/>
      <c r="C3423" s="29" t="s">
        <v>6127</v>
      </c>
      <c r="D3423" s="118" t="s">
        <v>90</v>
      </c>
      <c r="E3423" s="30" t="s">
        <v>2146</v>
      </c>
      <c r="F3423" s="30" t="s">
        <v>1839</v>
      </c>
      <c r="G3423" s="31" t="s">
        <v>964</v>
      </c>
      <c r="H3423" s="32">
        <v>3088</v>
      </c>
      <c r="I3423" s="5"/>
      <c r="J3423" s="33">
        <f>IF(I3423&lt;1,I3423*H3423*1.3,IF(I3423&gt;=1,I3423*H3423))</f>
        <v>0</v>
      </c>
      <c r="K3423" s="49" t="s">
        <v>1388</v>
      </c>
    </row>
    <row r="3424" spans="1:11" s="35" customFormat="1" ht="15" customHeight="1">
      <c r="A3424" s="41" t="s">
        <v>2524</v>
      </c>
      <c r="B3424" s="28"/>
      <c r="C3424" s="29" t="s">
        <v>6128</v>
      </c>
      <c r="D3424" s="118" t="s">
        <v>90</v>
      </c>
      <c r="E3424" s="30" t="s">
        <v>1733</v>
      </c>
      <c r="F3424" s="30" t="s">
        <v>1839</v>
      </c>
      <c r="G3424" s="31" t="s">
        <v>964</v>
      </c>
      <c r="H3424" s="32">
        <v>325</v>
      </c>
      <c r="I3424" s="5"/>
      <c r="J3424" s="33">
        <f>IF(I3424&lt;1,I3424*H3424*1.3,IF(I3424&gt;=1,I3424*H3424))</f>
        <v>0</v>
      </c>
      <c r="K3424" s="49" t="s">
        <v>1388</v>
      </c>
    </row>
    <row r="3425" spans="1:11" s="35" customFormat="1" ht="15" customHeight="1">
      <c r="A3425" s="41" t="s">
        <v>2523</v>
      </c>
      <c r="B3425" s="28"/>
      <c r="C3425" s="29" t="s">
        <v>6128</v>
      </c>
      <c r="D3425" s="118" t="s">
        <v>90</v>
      </c>
      <c r="E3425" s="30" t="s">
        <v>2146</v>
      </c>
      <c r="F3425" s="30" t="s">
        <v>1839</v>
      </c>
      <c r="G3425" s="31" t="s">
        <v>964</v>
      </c>
      <c r="H3425" s="32">
        <v>3088</v>
      </c>
      <c r="I3425" s="5"/>
      <c r="J3425" s="33">
        <f>IF(I3425&lt;1,I3425*H3425*1.3,IF(I3425&gt;=1,I3425*H3425))</f>
        <v>0</v>
      </c>
      <c r="K3425" s="49" t="s">
        <v>1388</v>
      </c>
    </row>
    <row r="3426" spans="1:11" s="35" customFormat="1" ht="15" customHeight="1">
      <c r="A3426" s="41" t="s">
        <v>2522</v>
      </c>
      <c r="B3426" s="28"/>
      <c r="C3426" s="29" t="s">
        <v>6129</v>
      </c>
      <c r="D3426" s="118" t="s">
        <v>90</v>
      </c>
      <c r="E3426" s="30" t="s">
        <v>1733</v>
      </c>
      <c r="F3426" s="30" t="s">
        <v>1839</v>
      </c>
      <c r="G3426" s="31" t="s">
        <v>964</v>
      </c>
      <c r="H3426" s="32">
        <v>325</v>
      </c>
      <c r="I3426" s="5"/>
      <c r="J3426" s="33">
        <f>IF(I3426&lt;1,I3426*H3426*1.3,IF(I3426&gt;=1,I3426*H3426))</f>
        <v>0</v>
      </c>
      <c r="K3426" s="49" t="s">
        <v>1388</v>
      </c>
    </row>
    <row r="3427" spans="1:11" s="35" customFormat="1" ht="15" customHeight="1">
      <c r="A3427" s="41" t="s">
        <v>2521</v>
      </c>
      <c r="B3427" s="28"/>
      <c r="C3427" s="29" t="s">
        <v>6129</v>
      </c>
      <c r="D3427" s="118" t="s">
        <v>90</v>
      </c>
      <c r="E3427" s="30" t="s">
        <v>2146</v>
      </c>
      <c r="F3427" s="30" t="s">
        <v>1839</v>
      </c>
      <c r="G3427" s="42" t="s">
        <v>964</v>
      </c>
      <c r="H3427" s="32">
        <v>3088</v>
      </c>
      <c r="I3427" s="5"/>
      <c r="J3427" s="33">
        <f>IF(I3427&lt;1,I3427*H3427*1.3,IF(I3427&gt;=1,I3427*H3427))</f>
        <v>0</v>
      </c>
      <c r="K3427" s="49" t="s">
        <v>1388</v>
      </c>
    </row>
    <row r="3428" spans="1:11" s="35" customFormat="1" ht="15" customHeight="1">
      <c r="A3428" s="41" t="s">
        <v>2520</v>
      </c>
      <c r="B3428" s="28"/>
      <c r="C3428" s="29" t="s">
        <v>6130</v>
      </c>
      <c r="D3428" s="118" t="s">
        <v>90</v>
      </c>
      <c r="E3428" s="30" t="s">
        <v>1733</v>
      </c>
      <c r="F3428" s="30" t="s">
        <v>1839</v>
      </c>
      <c r="G3428" s="31" t="s">
        <v>964</v>
      </c>
      <c r="H3428" s="32">
        <v>325</v>
      </c>
      <c r="I3428" s="5"/>
      <c r="J3428" s="33">
        <f>IF(I3428&lt;1,I3428*H3428*1.3,IF(I3428&gt;=1,I3428*H3428))</f>
        <v>0</v>
      </c>
      <c r="K3428" s="49" t="s">
        <v>1388</v>
      </c>
    </row>
    <row r="3429" spans="1:11" s="35" customFormat="1" ht="15" customHeight="1">
      <c r="A3429" s="41" t="s">
        <v>2519</v>
      </c>
      <c r="B3429" s="28"/>
      <c r="C3429" s="29" t="s">
        <v>6130</v>
      </c>
      <c r="D3429" s="118" t="s">
        <v>90</v>
      </c>
      <c r="E3429" s="30" t="s">
        <v>2146</v>
      </c>
      <c r="F3429" s="30" t="s">
        <v>1839</v>
      </c>
      <c r="G3429" s="31" t="s">
        <v>964</v>
      </c>
      <c r="H3429" s="32">
        <v>3088</v>
      </c>
      <c r="I3429" s="5"/>
      <c r="J3429" s="33">
        <f>IF(I3429&lt;1,I3429*H3429*1.3,IF(I3429&gt;=1,I3429*H3429))</f>
        <v>0</v>
      </c>
      <c r="K3429" s="49" t="s">
        <v>1388</v>
      </c>
    </row>
    <row r="3430" spans="1:11" s="35" customFormat="1" ht="15" customHeight="1">
      <c r="A3430" s="41" t="s">
        <v>2518</v>
      </c>
      <c r="B3430" s="28"/>
      <c r="C3430" s="29" t="s">
        <v>6131</v>
      </c>
      <c r="D3430" s="118" t="s">
        <v>90</v>
      </c>
      <c r="E3430" s="30" t="s">
        <v>1733</v>
      </c>
      <c r="F3430" s="30" t="s">
        <v>1839</v>
      </c>
      <c r="G3430" s="31" t="s">
        <v>964</v>
      </c>
      <c r="H3430" s="32">
        <v>325</v>
      </c>
      <c r="I3430" s="5"/>
      <c r="J3430" s="33">
        <f>IF(I3430&lt;1,I3430*H3430*1.3,IF(I3430&gt;=1,I3430*H3430))</f>
        <v>0</v>
      </c>
      <c r="K3430" s="49" t="s">
        <v>1388</v>
      </c>
    </row>
    <row r="3431" spans="1:11" s="35" customFormat="1" ht="15" customHeight="1">
      <c r="A3431" s="41" t="s">
        <v>2517</v>
      </c>
      <c r="B3431" s="28"/>
      <c r="C3431" s="29" t="s">
        <v>6131</v>
      </c>
      <c r="D3431" s="118" t="s">
        <v>90</v>
      </c>
      <c r="E3431" s="30" t="s">
        <v>2146</v>
      </c>
      <c r="F3431" s="30" t="s">
        <v>1839</v>
      </c>
      <c r="G3431" s="42" t="s">
        <v>964</v>
      </c>
      <c r="H3431" s="32">
        <v>3088</v>
      </c>
      <c r="I3431" s="5"/>
      <c r="J3431" s="33">
        <f>IF(I3431&lt;1,I3431*H3431*1.3,IF(I3431&gt;=1,I3431*H3431))</f>
        <v>0</v>
      </c>
      <c r="K3431" s="49" t="s">
        <v>1388</v>
      </c>
    </row>
    <row r="3432" spans="1:11" s="35" customFormat="1" ht="15" customHeight="1">
      <c r="A3432" s="41" t="s">
        <v>2514</v>
      </c>
      <c r="B3432" s="28"/>
      <c r="C3432" s="29" t="s">
        <v>6132</v>
      </c>
      <c r="D3432" s="118" t="s">
        <v>90</v>
      </c>
      <c r="E3432" s="30" t="s">
        <v>1733</v>
      </c>
      <c r="F3432" s="30" t="s">
        <v>1839</v>
      </c>
      <c r="G3432" s="31" t="s">
        <v>964</v>
      </c>
      <c r="H3432" s="32">
        <v>325</v>
      </c>
      <c r="I3432" s="5"/>
      <c r="J3432" s="33">
        <f>IF(I3432&lt;1,I3432*H3432*1.3,IF(I3432&gt;=1,I3432*H3432))</f>
        <v>0</v>
      </c>
      <c r="K3432" s="49" t="s">
        <v>1388</v>
      </c>
    </row>
    <row r="3433" spans="1:11" s="35" customFormat="1" ht="15" customHeight="1">
      <c r="A3433" s="41" t="s">
        <v>2513</v>
      </c>
      <c r="B3433" s="28"/>
      <c r="C3433" s="29" t="s">
        <v>6132</v>
      </c>
      <c r="D3433" s="118" t="s">
        <v>90</v>
      </c>
      <c r="E3433" s="30" t="s">
        <v>2146</v>
      </c>
      <c r="F3433" s="30" t="s">
        <v>1839</v>
      </c>
      <c r="G3433" s="42" t="s">
        <v>964</v>
      </c>
      <c r="H3433" s="32">
        <v>3088</v>
      </c>
      <c r="I3433" s="5"/>
      <c r="J3433" s="33">
        <f>IF(I3433&lt;1,I3433*H3433*1.3,IF(I3433&gt;=1,I3433*H3433))</f>
        <v>0</v>
      </c>
      <c r="K3433" s="49" t="s">
        <v>1388</v>
      </c>
    </row>
    <row r="3434" spans="1:11" s="35" customFormat="1" ht="15" customHeight="1">
      <c r="A3434" s="41" t="s">
        <v>2512</v>
      </c>
      <c r="B3434" s="28"/>
      <c r="C3434" s="29" t="s">
        <v>6133</v>
      </c>
      <c r="D3434" s="118" t="s">
        <v>90</v>
      </c>
      <c r="E3434" s="30" t="s">
        <v>1733</v>
      </c>
      <c r="F3434" s="30" t="s">
        <v>1839</v>
      </c>
      <c r="G3434" s="31" t="s">
        <v>964</v>
      </c>
      <c r="H3434" s="32">
        <v>325</v>
      </c>
      <c r="I3434" s="5"/>
      <c r="J3434" s="33">
        <f>IF(I3434&lt;1,I3434*H3434*1.3,IF(I3434&gt;=1,I3434*H3434))</f>
        <v>0</v>
      </c>
      <c r="K3434" s="49" t="s">
        <v>1388</v>
      </c>
    </row>
    <row r="3435" spans="1:11" s="35" customFormat="1" ht="15" customHeight="1">
      <c r="A3435" s="41" t="s">
        <v>2511</v>
      </c>
      <c r="B3435" s="28"/>
      <c r="C3435" s="29" t="s">
        <v>6133</v>
      </c>
      <c r="D3435" s="118" t="s">
        <v>90</v>
      </c>
      <c r="E3435" s="30" t="s">
        <v>2146</v>
      </c>
      <c r="F3435" s="30" t="s">
        <v>1839</v>
      </c>
      <c r="G3435" s="31" t="s">
        <v>964</v>
      </c>
      <c r="H3435" s="32">
        <v>3088</v>
      </c>
      <c r="I3435" s="5"/>
      <c r="J3435" s="33">
        <f>IF(I3435&lt;1,I3435*H3435*1.3,IF(I3435&gt;=1,I3435*H3435))</f>
        <v>0</v>
      </c>
      <c r="K3435" s="49" t="s">
        <v>1388</v>
      </c>
    </row>
    <row r="3436" spans="1:11" s="35" customFormat="1" ht="15" customHeight="1">
      <c r="A3436" s="41" t="s">
        <v>2516</v>
      </c>
      <c r="B3436" s="28"/>
      <c r="C3436" s="29" t="s">
        <v>6134</v>
      </c>
      <c r="D3436" s="118" t="s">
        <v>90</v>
      </c>
      <c r="E3436" s="30" t="s">
        <v>1733</v>
      </c>
      <c r="F3436" s="30" t="s">
        <v>1839</v>
      </c>
      <c r="G3436" s="31" t="s">
        <v>964</v>
      </c>
      <c r="H3436" s="32">
        <v>325</v>
      </c>
      <c r="I3436" s="5"/>
      <c r="J3436" s="33">
        <f>IF(I3436&lt;1,I3436*H3436*1.3,IF(I3436&gt;=1,I3436*H3436))</f>
        <v>0</v>
      </c>
      <c r="K3436" s="49" t="s">
        <v>1388</v>
      </c>
    </row>
    <row r="3437" spans="1:11" s="35" customFormat="1" ht="15" customHeight="1">
      <c r="A3437" s="41" t="s">
        <v>2515</v>
      </c>
      <c r="B3437" s="28"/>
      <c r="C3437" s="29" t="s">
        <v>6134</v>
      </c>
      <c r="D3437" s="118" t="s">
        <v>90</v>
      </c>
      <c r="E3437" s="30" t="s">
        <v>2146</v>
      </c>
      <c r="F3437" s="30" t="s">
        <v>1839</v>
      </c>
      <c r="G3437" s="31" t="s">
        <v>964</v>
      </c>
      <c r="H3437" s="32">
        <v>3088</v>
      </c>
      <c r="I3437" s="5"/>
      <c r="J3437" s="33">
        <f>IF(I3437&lt;1,I3437*H3437*1.3,IF(I3437&gt;=1,I3437*H3437))</f>
        <v>0</v>
      </c>
      <c r="K3437" s="49" t="s">
        <v>1388</v>
      </c>
    </row>
    <row r="3438" spans="1:11" s="35" customFormat="1" ht="15" customHeight="1">
      <c r="A3438" s="41" t="s">
        <v>2686</v>
      </c>
      <c r="B3438" s="28"/>
      <c r="C3438" s="29" t="s">
        <v>6135</v>
      </c>
      <c r="D3438" s="118" t="s">
        <v>90</v>
      </c>
      <c r="E3438" s="30" t="s">
        <v>1733</v>
      </c>
      <c r="F3438" s="30" t="s">
        <v>1839</v>
      </c>
      <c r="G3438" s="31" t="s">
        <v>964</v>
      </c>
      <c r="H3438" s="32">
        <v>325</v>
      </c>
      <c r="I3438" s="5"/>
      <c r="J3438" s="33">
        <f>IF(I3438&lt;1,I3438*H3438*1.3,IF(I3438&gt;=1,I3438*H3438))</f>
        <v>0</v>
      </c>
      <c r="K3438" s="49" t="s">
        <v>1388</v>
      </c>
    </row>
    <row r="3439" spans="1:11" s="59" customFormat="1" ht="15" customHeight="1">
      <c r="A3439" s="22"/>
      <c r="B3439" s="22" t="s">
        <v>2162</v>
      </c>
      <c r="C3439" s="22"/>
      <c r="D3439" s="45"/>
      <c r="E3439" s="45"/>
      <c r="F3439" s="45"/>
      <c r="G3439" s="45"/>
      <c r="H3439" s="45"/>
      <c r="I3439" s="11"/>
      <c r="J3439" s="44"/>
      <c r="K3439" s="22"/>
    </row>
    <row r="3440" spans="1:11" s="35" customFormat="1" ht="15" customHeight="1">
      <c r="A3440" s="36">
        <v>700759</v>
      </c>
      <c r="B3440" s="28"/>
      <c r="C3440" s="29" t="s">
        <v>6136</v>
      </c>
      <c r="D3440" s="51">
        <v>20</v>
      </c>
      <c r="E3440" s="30" t="s">
        <v>2146</v>
      </c>
      <c r="F3440" s="30" t="s">
        <v>1914</v>
      </c>
      <c r="G3440" s="31" t="s">
        <v>964</v>
      </c>
      <c r="H3440" s="32">
        <v>8750</v>
      </c>
      <c r="I3440" s="5"/>
      <c r="J3440" s="33">
        <f>IF(I3440&lt;1,I3440*H3440*1.3,IF(I3440&gt;=1,I3440*H3440))</f>
        <v>0</v>
      </c>
      <c r="K3440" s="52" t="s">
        <v>1391</v>
      </c>
    </row>
    <row r="3441" spans="1:11" s="59" customFormat="1" ht="15" customHeight="1">
      <c r="A3441" s="22"/>
      <c r="B3441" s="22" t="s">
        <v>217</v>
      </c>
      <c r="C3441" s="22"/>
      <c r="D3441" s="45"/>
      <c r="E3441" s="45"/>
      <c r="F3441" s="55"/>
      <c r="G3441" s="45"/>
      <c r="H3441" s="56"/>
      <c r="I3441" s="6"/>
      <c r="J3441" s="57"/>
      <c r="K3441" s="58"/>
    </row>
    <row r="3442" spans="1:11" s="35" customFormat="1" ht="15" customHeight="1">
      <c r="A3442" s="41">
        <v>22026</v>
      </c>
      <c r="B3442" s="28"/>
      <c r="C3442" s="29" t="s">
        <v>6137</v>
      </c>
      <c r="D3442" s="51">
        <v>100</v>
      </c>
      <c r="E3442" s="30" t="s">
        <v>1733</v>
      </c>
      <c r="F3442" s="30" t="s">
        <v>1839</v>
      </c>
      <c r="G3442" s="31" t="s">
        <v>964</v>
      </c>
      <c r="H3442" s="32">
        <v>2000</v>
      </c>
      <c r="I3442" s="5"/>
      <c r="J3442" s="33">
        <f>IF(I3442&lt;1,I3442*H3442*1.3,IF(I3442&gt;=1,I3442*H3442))</f>
        <v>0</v>
      </c>
      <c r="K3442" s="60" t="s">
        <v>3265</v>
      </c>
    </row>
    <row r="3443" spans="1:11" s="35" customFormat="1" ht="15" customHeight="1">
      <c r="A3443" s="41">
        <v>22027</v>
      </c>
      <c r="B3443" s="28"/>
      <c r="C3443" s="29" t="s">
        <v>6138</v>
      </c>
      <c r="D3443" s="51">
        <v>100</v>
      </c>
      <c r="E3443" s="30" t="s">
        <v>1733</v>
      </c>
      <c r="F3443" s="30" t="s">
        <v>1839</v>
      </c>
      <c r="G3443" s="31" t="s">
        <v>964</v>
      </c>
      <c r="H3443" s="32">
        <v>2000</v>
      </c>
      <c r="I3443" s="5"/>
      <c r="J3443" s="33">
        <f>IF(I3443&lt;1,I3443*H3443*1.3,IF(I3443&gt;=1,I3443*H3443))</f>
        <v>0</v>
      </c>
      <c r="K3443" s="60" t="s">
        <v>3265</v>
      </c>
    </row>
    <row r="3444" spans="1:11" s="35" customFormat="1" ht="15" customHeight="1">
      <c r="A3444" s="41">
        <v>22028</v>
      </c>
      <c r="B3444" s="28"/>
      <c r="C3444" s="29" t="s">
        <v>6139</v>
      </c>
      <c r="D3444" s="51">
        <v>100</v>
      </c>
      <c r="E3444" s="30" t="s">
        <v>1733</v>
      </c>
      <c r="F3444" s="30" t="s">
        <v>1839</v>
      </c>
      <c r="G3444" s="31" t="s">
        <v>964</v>
      </c>
      <c r="H3444" s="32">
        <v>2000</v>
      </c>
      <c r="I3444" s="5"/>
      <c r="J3444" s="33">
        <f>IF(I3444&lt;1,I3444*H3444*1.3,IF(I3444&gt;=1,I3444*H3444))</f>
        <v>0</v>
      </c>
      <c r="K3444" s="60" t="s">
        <v>3265</v>
      </c>
    </row>
    <row r="3445" spans="1:11" s="35" customFormat="1" ht="15" customHeight="1">
      <c r="A3445" s="41">
        <v>22029</v>
      </c>
      <c r="B3445" s="28"/>
      <c r="C3445" s="29" t="s">
        <v>6140</v>
      </c>
      <c r="D3445" s="51">
        <v>100</v>
      </c>
      <c r="E3445" s="30" t="s">
        <v>1733</v>
      </c>
      <c r="F3445" s="30" t="s">
        <v>1839</v>
      </c>
      <c r="G3445" s="31" t="s">
        <v>964</v>
      </c>
      <c r="H3445" s="32">
        <v>2000</v>
      </c>
      <c r="I3445" s="5"/>
      <c r="J3445" s="33">
        <f>IF(I3445&lt;1,I3445*H3445*1.3,IF(I3445&gt;=1,I3445*H3445))</f>
        <v>0</v>
      </c>
      <c r="K3445" s="60" t="s">
        <v>3265</v>
      </c>
    </row>
    <row r="3446" spans="1:11" s="35" customFormat="1" ht="15" customHeight="1">
      <c r="A3446" s="41">
        <v>22030</v>
      </c>
      <c r="B3446" s="28"/>
      <c r="C3446" s="29" t="s">
        <v>6141</v>
      </c>
      <c r="D3446" s="51">
        <v>100</v>
      </c>
      <c r="E3446" s="30" t="s">
        <v>1733</v>
      </c>
      <c r="F3446" s="30" t="s">
        <v>1839</v>
      </c>
      <c r="G3446" s="31" t="s">
        <v>964</v>
      </c>
      <c r="H3446" s="32">
        <v>2000</v>
      </c>
      <c r="I3446" s="5"/>
      <c r="J3446" s="33">
        <f>IF(I3446&lt;1,I3446*H3446*1.3,IF(I3446&gt;=1,I3446*H3446))</f>
        <v>0</v>
      </c>
      <c r="K3446" s="60" t="s">
        <v>3265</v>
      </c>
    </row>
    <row r="3447" spans="1:11" s="35" customFormat="1" ht="15" customHeight="1">
      <c r="A3447" s="41">
        <v>22031</v>
      </c>
      <c r="B3447" s="28"/>
      <c r="C3447" s="29" t="s">
        <v>6142</v>
      </c>
      <c r="D3447" s="51">
        <v>100</v>
      </c>
      <c r="E3447" s="30" t="s">
        <v>1733</v>
      </c>
      <c r="F3447" s="30" t="s">
        <v>1839</v>
      </c>
      <c r="G3447" s="31" t="s">
        <v>964</v>
      </c>
      <c r="H3447" s="32">
        <v>2000</v>
      </c>
      <c r="I3447" s="5"/>
      <c r="J3447" s="33">
        <f>IF(I3447&lt;1,I3447*H3447*1.3,IF(I3447&gt;=1,I3447*H3447))</f>
        <v>0</v>
      </c>
      <c r="K3447" s="60" t="s">
        <v>3265</v>
      </c>
    </row>
    <row r="3448" spans="1:11" s="35" customFormat="1" ht="15" customHeight="1">
      <c r="A3448" s="41">
        <v>22032</v>
      </c>
      <c r="B3448" s="28"/>
      <c r="C3448" s="29" t="s">
        <v>6143</v>
      </c>
      <c r="D3448" s="51">
        <v>100</v>
      </c>
      <c r="E3448" s="30" t="s">
        <v>1733</v>
      </c>
      <c r="F3448" s="30" t="s">
        <v>1839</v>
      </c>
      <c r="G3448" s="31" t="s">
        <v>964</v>
      </c>
      <c r="H3448" s="32">
        <v>2000</v>
      </c>
      <c r="I3448" s="5"/>
      <c r="J3448" s="33">
        <f>IF(I3448&lt;1,I3448*H3448*1.3,IF(I3448&gt;=1,I3448*H3448))</f>
        <v>0</v>
      </c>
      <c r="K3448" s="60" t="s">
        <v>3265</v>
      </c>
    </row>
    <row r="3449" spans="1:11" s="35" customFormat="1" ht="15" customHeight="1">
      <c r="A3449" s="41">
        <v>22033</v>
      </c>
      <c r="B3449" s="28"/>
      <c r="C3449" s="29" t="s">
        <v>6144</v>
      </c>
      <c r="D3449" s="51">
        <v>100</v>
      </c>
      <c r="E3449" s="30" t="s">
        <v>1733</v>
      </c>
      <c r="F3449" s="30" t="s">
        <v>1839</v>
      </c>
      <c r="G3449" s="31" t="s">
        <v>964</v>
      </c>
      <c r="H3449" s="32">
        <v>2000</v>
      </c>
      <c r="I3449" s="5"/>
      <c r="J3449" s="33">
        <f>IF(I3449&lt;1,I3449*H3449*1.3,IF(I3449&gt;=1,I3449*H3449))</f>
        <v>0</v>
      </c>
      <c r="K3449" s="60" t="s">
        <v>3265</v>
      </c>
    </row>
    <row r="3450" spans="1:11" s="35" customFormat="1" ht="15" customHeight="1">
      <c r="A3450" s="41">
        <v>22034</v>
      </c>
      <c r="B3450" s="28"/>
      <c r="C3450" s="29" t="s">
        <v>6145</v>
      </c>
      <c r="D3450" s="51">
        <v>100</v>
      </c>
      <c r="E3450" s="30" t="s">
        <v>1733</v>
      </c>
      <c r="F3450" s="30" t="s">
        <v>1839</v>
      </c>
      <c r="G3450" s="31" t="s">
        <v>964</v>
      </c>
      <c r="H3450" s="32">
        <v>2000</v>
      </c>
      <c r="I3450" s="5"/>
      <c r="J3450" s="33">
        <f>IF(I3450&lt;1,I3450*H3450*1.3,IF(I3450&gt;=1,I3450*H3450))</f>
        <v>0</v>
      </c>
      <c r="K3450" s="60" t="s">
        <v>3265</v>
      </c>
    </row>
    <row r="3451" spans="1:11" s="35" customFormat="1" ht="15" customHeight="1">
      <c r="A3451" s="41">
        <v>22035</v>
      </c>
      <c r="B3451" s="28"/>
      <c r="C3451" s="29" t="s">
        <v>6146</v>
      </c>
      <c r="D3451" s="51">
        <v>100</v>
      </c>
      <c r="E3451" s="30" t="s">
        <v>1733</v>
      </c>
      <c r="F3451" s="30" t="s">
        <v>1839</v>
      </c>
      <c r="G3451" s="31" t="s">
        <v>964</v>
      </c>
      <c r="H3451" s="32">
        <v>2000</v>
      </c>
      <c r="I3451" s="5"/>
      <c r="J3451" s="33">
        <f>IF(I3451&lt;1,I3451*H3451*1.3,IF(I3451&gt;=1,I3451*H3451))</f>
        <v>0</v>
      </c>
      <c r="K3451" s="60" t="s">
        <v>3265</v>
      </c>
    </row>
    <row r="3452" spans="1:11" s="35" customFormat="1" ht="15" customHeight="1">
      <c r="A3452" s="41" t="s">
        <v>792</v>
      </c>
      <c r="B3452" s="28"/>
      <c r="C3452" s="29" t="s">
        <v>6147</v>
      </c>
      <c r="D3452" s="51">
        <v>40</v>
      </c>
      <c r="E3452" s="30" t="s">
        <v>1733</v>
      </c>
      <c r="F3452" s="30" t="s">
        <v>1839</v>
      </c>
      <c r="G3452" s="31" t="s">
        <v>964</v>
      </c>
      <c r="H3452" s="32">
        <v>1750</v>
      </c>
      <c r="I3452" s="5"/>
      <c r="J3452" s="33">
        <f>IF(I3452&lt;1,I3452*H3452*1.3,IF(I3452&gt;=1,I3452*H3452))</f>
        <v>0</v>
      </c>
      <c r="K3452" s="77" t="s">
        <v>3266</v>
      </c>
    </row>
    <row r="3453" spans="1:11" s="35" customFormat="1" ht="15" customHeight="1">
      <c r="A3453" s="41" t="s">
        <v>793</v>
      </c>
      <c r="B3453" s="28"/>
      <c r="C3453" s="29" t="s">
        <v>6148</v>
      </c>
      <c r="D3453" s="51">
        <v>40</v>
      </c>
      <c r="E3453" s="30" t="s">
        <v>1733</v>
      </c>
      <c r="F3453" s="30" t="s">
        <v>1839</v>
      </c>
      <c r="G3453" s="31" t="s">
        <v>964</v>
      </c>
      <c r="H3453" s="32">
        <v>1750</v>
      </c>
      <c r="I3453" s="5"/>
      <c r="J3453" s="33">
        <f>IF(I3453&lt;1,I3453*H3453*1.3,IF(I3453&gt;=1,I3453*H3453))</f>
        <v>0</v>
      </c>
      <c r="K3453" s="77" t="s">
        <v>3266</v>
      </c>
    </row>
    <row r="3454" spans="1:11" s="35" customFormat="1" ht="15" customHeight="1">
      <c r="A3454" s="41" t="s">
        <v>794</v>
      </c>
      <c r="B3454" s="28"/>
      <c r="C3454" s="29" t="s">
        <v>6149</v>
      </c>
      <c r="D3454" s="51">
        <v>40</v>
      </c>
      <c r="E3454" s="30" t="s">
        <v>1733</v>
      </c>
      <c r="F3454" s="30" t="s">
        <v>1839</v>
      </c>
      <c r="G3454" s="31" t="s">
        <v>964</v>
      </c>
      <c r="H3454" s="32">
        <v>1750</v>
      </c>
      <c r="I3454" s="5"/>
      <c r="J3454" s="33">
        <f>IF(I3454&lt;1,I3454*H3454*1.3,IF(I3454&gt;=1,I3454*H3454))</f>
        <v>0</v>
      </c>
      <c r="K3454" s="77" t="s">
        <v>3266</v>
      </c>
    </row>
    <row r="3455" spans="1:11" s="35" customFormat="1" ht="15" customHeight="1">
      <c r="A3455" s="41" t="s">
        <v>795</v>
      </c>
      <c r="B3455" s="28"/>
      <c r="C3455" s="29" t="s">
        <v>6150</v>
      </c>
      <c r="D3455" s="51">
        <v>40</v>
      </c>
      <c r="E3455" s="30" t="s">
        <v>1733</v>
      </c>
      <c r="F3455" s="30" t="s">
        <v>1839</v>
      </c>
      <c r="G3455" s="31" t="s">
        <v>964</v>
      </c>
      <c r="H3455" s="32">
        <v>1750</v>
      </c>
      <c r="I3455" s="5"/>
      <c r="J3455" s="33">
        <f>IF(I3455&lt;1,I3455*H3455*1.3,IF(I3455&gt;=1,I3455*H3455))</f>
        <v>0</v>
      </c>
      <c r="K3455" s="77" t="s">
        <v>3266</v>
      </c>
    </row>
    <row r="3456" spans="1:11" s="35" customFormat="1" ht="15" customHeight="1">
      <c r="A3456" s="41" t="s">
        <v>796</v>
      </c>
      <c r="B3456" s="28"/>
      <c r="C3456" s="29" t="s">
        <v>6151</v>
      </c>
      <c r="D3456" s="51">
        <v>40</v>
      </c>
      <c r="E3456" s="30" t="s">
        <v>1733</v>
      </c>
      <c r="F3456" s="30" t="s">
        <v>1839</v>
      </c>
      <c r="G3456" s="31" t="s">
        <v>964</v>
      </c>
      <c r="H3456" s="32">
        <v>1750</v>
      </c>
      <c r="I3456" s="5"/>
      <c r="J3456" s="33">
        <f>IF(I3456&lt;1,I3456*H3456*1.3,IF(I3456&gt;=1,I3456*H3456))</f>
        <v>0</v>
      </c>
      <c r="K3456" s="77" t="s">
        <v>3266</v>
      </c>
    </row>
    <row r="3457" spans="1:11" s="35" customFormat="1" ht="15" customHeight="1">
      <c r="A3457" s="41" t="s">
        <v>797</v>
      </c>
      <c r="B3457" s="28"/>
      <c r="C3457" s="29" t="s">
        <v>6152</v>
      </c>
      <c r="D3457" s="51">
        <v>40</v>
      </c>
      <c r="E3457" s="30" t="s">
        <v>1733</v>
      </c>
      <c r="F3457" s="30" t="s">
        <v>1839</v>
      </c>
      <c r="G3457" s="31" t="s">
        <v>964</v>
      </c>
      <c r="H3457" s="32">
        <v>1750</v>
      </c>
      <c r="I3457" s="5"/>
      <c r="J3457" s="33">
        <f>IF(I3457&lt;1,I3457*H3457*1.3,IF(I3457&gt;=1,I3457*H3457))</f>
        <v>0</v>
      </c>
      <c r="K3457" s="77" t="s">
        <v>3266</v>
      </c>
    </row>
    <row r="3458" spans="1:11" s="35" customFormat="1" ht="15" customHeight="1">
      <c r="A3458" s="36">
        <v>70001207</v>
      </c>
      <c r="B3458" s="28"/>
      <c r="C3458" s="29" t="s">
        <v>6153</v>
      </c>
      <c r="D3458" s="51" t="s">
        <v>100</v>
      </c>
      <c r="E3458" s="30" t="s">
        <v>1733</v>
      </c>
      <c r="F3458" s="30" t="s">
        <v>1839</v>
      </c>
      <c r="G3458" s="42" t="s">
        <v>964</v>
      </c>
      <c r="H3458" s="32">
        <v>1563</v>
      </c>
      <c r="I3458" s="5"/>
      <c r="J3458" s="33">
        <f>IF(I3458&lt;1,I3458*H3458*1.3,IF(I3458&gt;=1,I3458*H3458))</f>
        <v>0</v>
      </c>
      <c r="K3458" s="54" t="s">
        <v>1393</v>
      </c>
    </row>
    <row r="3459" spans="1:11" s="35" customFormat="1" ht="15" customHeight="1">
      <c r="A3459" s="36">
        <v>70006445</v>
      </c>
      <c r="B3459" s="28"/>
      <c r="C3459" s="29" t="s">
        <v>6154</v>
      </c>
      <c r="D3459" s="51" t="s">
        <v>100</v>
      </c>
      <c r="E3459" s="30" t="s">
        <v>1733</v>
      </c>
      <c r="F3459" s="30" t="s">
        <v>1839</v>
      </c>
      <c r="G3459" s="31" t="s">
        <v>964</v>
      </c>
      <c r="H3459" s="32">
        <v>1563</v>
      </c>
      <c r="I3459" s="5"/>
      <c r="J3459" s="33">
        <f>IF(I3459&lt;1,I3459*H3459*1.3,IF(I3459&gt;=1,I3459*H3459))</f>
        <v>0</v>
      </c>
      <c r="K3459" s="54" t="s">
        <v>1393</v>
      </c>
    </row>
    <row r="3460" spans="1:11" s="35" customFormat="1" ht="15" customHeight="1">
      <c r="A3460" s="36">
        <v>70039299</v>
      </c>
      <c r="B3460" s="28"/>
      <c r="C3460" s="29" t="s">
        <v>6155</v>
      </c>
      <c r="D3460" s="51" t="s">
        <v>100</v>
      </c>
      <c r="E3460" s="30" t="s">
        <v>1733</v>
      </c>
      <c r="F3460" s="30" t="s">
        <v>1839</v>
      </c>
      <c r="G3460" s="31" t="s">
        <v>964</v>
      </c>
      <c r="H3460" s="32">
        <v>1563</v>
      </c>
      <c r="I3460" s="5"/>
      <c r="J3460" s="33">
        <f>IF(I3460&lt;1,I3460*H3460*1.3,IF(I3460&gt;=1,I3460*H3460))</f>
        <v>0</v>
      </c>
      <c r="K3460" s="54" t="s">
        <v>1393</v>
      </c>
    </row>
    <row r="3461" spans="1:11" s="35" customFormat="1" ht="15" customHeight="1">
      <c r="A3461" s="36">
        <v>70006433</v>
      </c>
      <c r="B3461" s="28"/>
      <c r="C3461" s="29" t="s">
        <v>6156</v>
      </c>
      <c r="D3461" s="51" t="s">
        <v>100</v>
      </c>
      <c r="E3461" s="30" t="s">
        <v>1733</v>
      </c>
      <c r="F3461" s="30" t="s">
        <v>1839</v>
      </c>
      <c r="G3461" s="31" t="s">
        <v>964</v>
      </c>
      <c r="H3461" s="32">
        <v>1563</v>
      </c>
      <c r="I3461" s="5"/>
      <c r="J3461" s="33">
        <f>IF(I3461&lt;1,I3461*H3461*1.3,IF(I3461&gt;=1,I3461*H3461))</f>
        <v>0</v>
      </c>
      <c r="K3461" s="54" t="s">
        <v>1393</v>
      </c>
    </row>
    <row r="3462" spans="1:11" s="35" customFormat="1" ht="15" customHeight="1">
      <c r="A3462" s="36">
        <v>70001206</v>
      </c>
      <c r="B3462" s="28"/>
      <c r="C3462" s="29" t="s">
        <v>6157</v>
      </c>
      <c r="D3462" s="51" t="s">
        <v>100</v>
      </c>
      <c r="E3462" s="30" t="s">
        <v>1733</v>
      </c>
      <c r="F3462" s="30" t="s">
        <v>1839</v>
      </c>
      <c r="G3462" s="31" t="s">
        <v>964</v>
      </c>
      <c r="H3462" s="32">
        <v>1563</v>
      </c>
      <c r="I3462" s="5"/>
      <c r="J3462" s="33">
        <f>IF(I3462&lt;1,I3462*H3462*1.3,IF(I3462&gt;=1,I3462*H3462))</f>
        <v>0</v>
      </c>
      <c r="K3462" s="54" t="s">
        <v>1393</v>
      </c>
    </row>
    <row r="3463" spans="1:11" s="133" customFormat="1" ht="15" customHeight="1">
      <c r="A3463" s="38">
        <v>70018041</v>
      </c>
      <c r="B3463" s="28"/>
      <c r="C3463" s="29" t="s">
        <v>6158</v>
      </c>
      <c r="D3463" s="51" t="s">
        <v>100</v>
      </c>
      <c r="E3463" s="30" t="s">
        <v>1733</v>
      </c>
      <c r="F3463" s="30" t="s">
        <v>1839</v>
      </c>
      <c r="G3463" s="31" t="s">
        <v>964</v>
      </c>
      <c r="H3463" s="32">
        <v>1563</v>
      </c>
      <c r="I3463" s="5"/>
      <c r="J3463" s="33">
        <f>IF(I3463&lt;1,I3463*H3463*1.3,IF(I3463&gt;=1,I3463*H3463))</f>
        <v>0</v>
      </c>
      <c r="K3463" s="54" t="s">
        <v>1393</v>
      </c>
    </row>
    <row r="3464" spans="1:11" s="35" customFormat="1" ht="15" customHeight="1">
      <c r="A3464" s="36">
        <v>70001205</v>
      </c>
      <c r="B3464" s="28"/>
      <c r="C3464" s="29" t="s">
        <v>6159</v>
      </c>
      <c r="D3464" s="51" t="s">
        <v>100</v>
      </c>
      <c r="E3464" s="30" t="s">
        <v>1733</v>
      </c>
      <c r="F3464" s="30" t="s">
        <v>1839</v>
      </c>
      <c r="G3464" s="31" t="s">
        <v>964</v>
      </c>
      <c r="H3464" s="32">
        <v>1563</v>
      </c>
      <c r="I3464" s="5"/>
      <c r="J3464" s="33">
        <f>IF(I3464&lt;1,I3464*H3464*1.3,IF(I3464&gt;=1,I3464*H3464))</f>
        <v>0</v>
      </c>
      <c r="K3464" s="54" t="s">
        <v>1393</v>
      </c>
    </row>
    <row r="3465" spans="1:11" s="35" customFormat="1" ht="15" customHeight="1">
      <c r="A3465" s="36">
        <v>70001202</v>
      </c>
      <c r="B3465" s="28"/>
      <c r="C3465" s="29" t="s">
        <v>6160</v>
      </c>
      <c r="D3465" s="51" t="s">
        <v>100</v>
      </c>
      <c r="E3465" s="30" t="s">
        <v>1733</v>
      </c>
      <c r="F3465" s="30" t="s">
        <v>1839</v>
      </c>
      <c r="G3465" s="31" t="s">
        <v>964</v>
      </c>
      <c r="H3465" s="32">
        <v>1563</v>
      </c>
      <c r="I3465" s="5"/>
      <c r="J3465" s="33">
        <f>IF(I3465&lt;1,I3465*H3465*1.3,IF(I3465&gt;=1,I3465*H3465))</f>
        <v>0</v>
      </c>
      <c r="K3465" s="54" t="s">
        <v>1393</v>
      </c>
    </row>
    <row r="3466" spans="1:11" s="35" customFormat="1" ht="15" customHeight="1">
      <c r="A3466" s="36" t="s">
        <v>218</v>
      </c>
      <c r="B3466" s="28"/>
      <c r="C3466" s="29" t="s">
        <v>6161</v>
      </c>
      <c r="D3466" s="51">
        <v>50</v>
      </c>
      <c r="E3466" s="30" t="s">
        <v>2146</v>
      </c>
      <c r="F3466" s="30" t="s">
        <v>1839</v>
      </c>
      <c r="G3466" s="31" t="s">
        <v>964</v>
      </c>
      <c r="H3466" s="32">
        <v>22500</v>
      </c>
      <c r="I3466" s="5"/>
      <c r="J3466" s="33">
        <f>IF(I3466&lt;1,I3466*H3466*1.3,IF(I3466&gt;=1,I3466*H3466))</f>
        <v>0</v>
      </c>
      <c r="K3466" s="37" t="s">
        <v>1392</v>
      </c>
    </row>
    <row r="3467" spans="1:11" s="35" customFormat="1" ht="15" customHeight="1">
      <c r="A3467" s="36" t="s">
        <v>219</v>
      </c>
      <c r="B3467" s="28"/>
      <c r="C3467" s="29" t="s">
        <v>6162</v>
      </c>
      <c r="D3467" s="51">
        <v>50</v>
      </c>
      <c r="E3467" s="30" t="s">
        <v>2146</v>
      </c>
      <c r="F3467" s="30" t="s">
        <v>1839</v>
      </c>
      <c r="G3467" s="31" t="s">
        <v>964</v>
      </c>
      <c r="H3467" s="32">
        <v>22500</v>
      </c>
      <c r="I3467" s="5"/>
      <c r="J3467" s="33">
        <f>IF(I3467&lt;1,I3467*H3467*1.3,IF(I3467&gt;=1,I3467*H3467))</f>
        <v>0</v>
      </c>
      <c r="K3467" s="37" t="s">
        <v>1392</v>
      </c>
    </row>
    <row r="3468" spans="1:11" s="35" customFormat="1" ht="15" customHeight="1">
      <c r="A3468" s="36" t="s">
        <v>220</v>
      </c>
      <c r="B3468" s="28"/>
      <c r="C3468" s="29" t="s">
        <v>6163</v>
      </c>
      <c r="D3468" s="51">
        <v>50</v>
      </c>
      <c r="E3468" s="30" t="s">
        <v>2146</v>
      </c>
      <c r="F3468" s="30" t="s">
        <v>1839</v>
      </c>
      <c r="G3468" s="31" t="s">
        <v>964</v>
      </c>
      <c r="H3468" s="32">
        <v>22500</v>
      </c>
      <c r="I3468" s="5"/>
      <c r="J3468" s="33">
        <f>IF(I3468&lt;1,I3468*H3468*1.3,IF(I3468&gt;=1,I3468*H3468))</f>
        <v>0</v>
      </c>
      <c r="K3468" s="37" t="s">
        <v>1392</v>
      </c>
    </row>
    <row r="3469" spans="1:11" s="35" customFormat="1" ht="15" customHeight="1">
      <c r="A3469" s="36" t="s">
        <v>221</v>
      </c>
      <c r="B3469" s="28"/>
      <c r="C3469" s="29" t="s">
        <v>6164</v>
      </c>
      <c r="D3469" s="51">
        <v>50</v>
      </c>
      <c r="E3469" s="30" t="s">
        <v>2146</v>
      </c>
      <c r="F3469" s="30" t="s">
        <v>1839</v>
      </c>
      <c r="G3469" s="31" t="s">
        <v>964</v>
      </c>
      <c r="H3469" s="32">
        <v>22500</v>
      </c>
      <c r="I3469" s="5"/>
      <c r="J3469" s="33">
        <f>IF(I3469&lt;1,I3469*H3469*1.3,IF(I3469&gt;=1,I3469*H3469))</f>
        <v>0</v>
      </c>
      <c r="K3469" s="37" t="s">
        <v>1392</v>
      </c>
    </row>
    <row r="3470" spans="1:11" s="35" customFormat="1" ht="15" customHeight="1">
      <c r="A3470" s="36" t="s">
        <v>222</v>
      </c>
      <c r="B3470" s="28"/>
      <c r="C3470" s="29" t="s">
        <v>6165</v>
      </c>
      <c r="D3470" s="51">
        <v>50</v>
      </c>
      <c r="E3470" s="30" t="s">
        <v>2146</v>
      </c>
      <c r="F3470" s="30" t="s">
        <v>1839</v>
      </c>
      <c r="G3470" s="31" t="s">
        <v>964</v>
      </c>
      <c r="H3470" s="32">
        <v>22500</v>
      </c>
      <c r="I3470" s="5"/>
      <c r="J3470" s="33">
        <f>IF(I3470&lt;1,I3470*H3470*1.3,IF(I3470&gt;=1,I3470*H3470))</f>
        <v>0</v>
      </c>
      <c r="K3470" s="37" t="s">
        <v>1392</v>
      </c>
    </row>
    <row r="3471" spans="1:11" s="35" customFormat="1" ht="15" customHeight="1">
      <c r="A3471" s="38">
        <v>710792</v>
      </c>
      <c r="B3471" s="39" t="s">
        <v>2743</v>
      </c>
      <c r="C3471" s="29" t="s">
        <v>6166</v>
      </c>
      <c r="D3471" s="30" t="s">
        <v>555</v>
      </c>
      <c r="E3471" s="30" t="s">
        <v>1733</v>
      </c>
      <c r="F3471" s="30" t="s">
        <v>1839</v>
      </c>
      <c r="G3471" s="31" t="s">
        <v>964</v>
      </c>
      <c r="H3471" s="32">
        <v>3750</v>
      </c>
      <c r="I3471" s="5"/>
      <c r="J3471" s="33">
        <f>IF(I3471&lt;1,I3471*H3471*1.3,IF(I3471&gt;=1,I3471*H3471))</f>
        <v>0</v>
      </c>
      <c r="K3471" s="52" t="s">
        <v>1391</v>
      </c>
    </row>
    <row r="3472" spans="1:11" s="35" customFormat="1" ht="15" customHeight="1">
      <c r="A3472" s="38">
        <v>1217314</v>
      </c>
      <c r="B3472" s="39" t="s">
        <v>2743</v>
      </c>
      <c r="C3472" s="29" t="s">
        <v>6167</v>
      </c>
      <c r="D3472" s="30" t="s">
        <v>555</v>
      </c>
      <c r="E3472" s="30" t="s">
        <v>1733</v>
      </c>
      <c r="F3472" s="30" t="s">
        <v>1839</v>
      </c>
      <c r="G3472" s="31" t="s">
        <v>964</v>
      </c>
      <c r="H3472" s="32">
        <v>3750</v>
      </c>
      <c r="I3472" s="5"/>
      <c r="J3472" s="33">
        <f>IF(I3472&lt;1,I3472*H3472*1.3,IF(I3472&gt;=1,I3472*H3472))</f>
        <v>0</v>
      </c>
      <c r="K3472" s="52" t="s">
        <v>1391</v>
      </c>
    </row>
    <row r="3473" spans="1:11" s="35" customFormat="1" ht="15" customHeight="1">
      <c r="A3473" s="38">
        <v>97891</v>
      </c>
      <c r="B3473" s="39" t="s">
        <v>2743</v>
      </c>
      <c r="C3473" s="29" t="s">
        <v>6168</v>
      </c>
      <c r="D3473" s="30" t="s">
        <v>555</v>
      </c>
      <c r="E3473" s="30" t="s">
        <v>1733</v>
      </c>
      <c r="F3473" s="30" t="s">
        <v>1839</v>
      </c>
      <c r="G3473" s="31" t="s">
        <v>964</v>
      </c>
      <c r="H3473" s="32">
        <v>3750</v>
      </c>
      <c r="I3473" s="5"/>
      <c r="J3473" s="33">
        <f>IF(I3473&lt;1,I3473*H3473*1.3,IF(I3473&gt;=1,I3473*H3473))</f>
        <v>0</v>
      </c>
      <c r="K3473" s="52" t="s">
        <v>1391</v>
      </c>
    </row>
    <row r="3474" spans="1:11" s="35" customFormat="1" ht="15" customHeight="1">
      <c r="A3474" s="38">
        <v>223057</v>
      </c>
      <c r="B3474" s="39" t="s">
        <v>2743</v>
      </c>
      <c r="C3474" s="29" t="s">
        <v>6169</v>
      </c>
      <c r="D3474" s="30" t="s">
        <v>555</v>
      </c>
      <c r="E3474" s="30" t="s">
        <v>1733</v>
      </c>
      <c r="F3474" s="30" t="s">
        <v>1839</v>
      </c>
      <c r="G3474" s="31" t="s">
        <v>964</v>
      </c>
      <c r="H3474" s="32">
        <v>3750</v>
      </c>
      <c r="I3474" s="5"/>
      <c r="J3474" s="33">
        <f>IF(I3474&lt;1,I3474*H3474*1.3,IF(I3474&gt;=1,I3474*H3474))</f>
        <v>0</v>
      </c>
      <c r="K3474" s="52" t="s">
        <v>1391</v>
      </c>
    </row>
    <row r="3475" spans="1:11" s="35" customFormat="1" ht="15" customHeight="1">
      <c r="A3475" s="38">
        <v>223138</v>
      </c>
      <c r="B3475" s="39" t="s">
        <v>2743</v>
      </c>
      <c r="C3475" s="29" t="s">
        <v>6170</v>
      </c>
      <c r="D3475" s="30" t="s">
        <v>555</v>
      </c>
      <c r="E3475" s="30" t="s">
        <v>1733</v>
      </c>
      <c r="F3475" s="30" t="s">
        <v>1839</v>
      </c>
      <c r="G3475" s="31" t="s">
        <v>964</v>
      </c>
      <c r="H3475" s="32">
        <v>3750</v>
      </c>
      <c r="I3475" s="5"/>
      <c r="J3475" s="33">
        <f>IF(I3475&lt;1,I3475*H3475*1.3,IF(I3475&gt;=1,I3475*H3475))</f>
        <v>0</v>
      </c>
      <c r="K3475" s="52" t="s">
        <v>1391</v>
      </c>
    </row>
    <row r="3476" spans="1:11" s="35" customFormat="1" ht="15" customHeight="1">
      <c r="A3476" s="38">
        <v>496385</v>
      </c>
      <c r="B3476" s="39" t="s">
        <v>2743</v>
      </c>
      <c r="C3476" s="29" t="s">
        <v>6171</v>
      </c>
      <c r="D3476" s="30" t="s">
        <v>555</v>
      </c>
      <c r="E3476" s="30" t="s">
        <v>1733</v>
      </c>
      <c r="F3476" s="30" t="s">
        <v>1839</v>
      </c>
      <c r="G3476" s="31" t="s">
        <v>964</v>
      </c>
      <c r="H3476" s="32">
        <v>3750</v>
      </c>
      <c r="I3476" s="5"/>
      <c r="J3476" s="33">
        <f>IF(I3476&lt;1,I3476*H3476*1.3,IF(I3476&gt;=1,I3476*H3476))</f>
        <v>0</v>
      </c>
      <c r="K3476" s="52" t="s">
        <v>1391</v>
      </c>
    </row>
    <row r="3477" spans="1:11" s="35" customFormat="1" ht="15" customHeight="1">
      <c r="A3477" s="36" t="s">
        <v>1081</v>
      </c>
      <c r="B3477" s="28"/>
      <c r="C3477" s="29" t="s">
        <v>6172</v>
      </c>
      <c r="D3477" s="51" t="s">
        <v>75</v>
      </c>
      <c r="E3477" s="30" t="s">
        <v>1733</v>
      </c>
      <c r="F3477" s="30" t="s">
        <v>1839</v>
      </c>
      <c r="G3477" s="31" t="s">
        <v>964</v>
      </c>
      <c r="H3477" s="32">
        <v>1375</v>
      </c>
      <c r="I3477" s="5"/>
      <c r="J3477" s="33">
        <f>IF(I3477&lt;1,I3477*H3477*1.3,IF(I3477&gt;=1,I3477*H3477))</f>
        <v>0</v>
      </c>
      <c r="K3477" s="77" t="s">
        <v>3266</v>
      </c>
    </row>
    <row r="3478" spans="1:11" s="35" customFormat="1" ht="15" customHeight="1">
      <c r="A3478" s="36" t="s">
        <v>1082</v>
      </c>
      <c r="B3478" s="28"/>
      <c r="C3478" s="29" t="s">
        <v>6173</v>
      </c>
      <c r="D3478" s="51" t="s">
        <v>75</v>
      </c>
      <c r="E3478" s="30" t="s">
        <v>1733</v>
      </c>
      <c r="F3478" s="30" t="s">
        <v>1839</v>
      </c>
      <c r="G3478" s="31" t="s">
        <v>964</v>
      </c>
      <c r="H3478" s="32">
        <v>1375</v>
      </c>
      <c r="I3478" s="5"/>
      <c r="J3478" s="33">
        <f>IF(I3478&lt;1,I3478*H3478*1.3,IF(I3478&gt;=1,I3478*H3478))</f>
        <v>0</v>
      </c>
      <c r="K3478" s="77" t="s">
        <v>3266</v>
      </c>
    </row>
    <row r="3479" spans="1:11" s="35" customFormat="1" ht="15" customHeight="1">
      <c r="A3479" s="36" t="s">
        <v>1083</v>
      </c>
      <c r="B3479" s="28"/>
      <c r="C3479" s="29" t="s">
        <v>6174</v>
      </c>
      <c r="D3479" s="51" t="s">
        <v>75</v>
      </c>
      <c r="E3479" s="30" t="s">
        <v>1733</v>
      </c>
      <c r="F3479" s="30" t="s">
        <v>1839</v>
      </c>
      <c r="G3479" s="42" t="s">
        <v>964</v>
      </c>
      <c r="H3479" s="32">
        <v>1375</v>
      </c>
      <c r="I3479" s="5"/>
      <c r="J3479" s="33">
        <f>IF(I3479&lt;1,I3479*H3479*1.3,IF(I3479&gt;=1,I3479*H3479))</f>
        <v>0</v>
      </c>
      <c r="K3479" s="77" t="s">
        <v>3266</v>
      </c>
    </row>
    <row r="3480" spans="1:11" s="35" customFormat="1" ht="15" customHeight="1">
      <c r="A3480" s="36" t="s">
        <v>1084</v>
      </c>
      <c r="B3480" s="28"/>
      <c r="C3480" s="29" t="s">
        <v>6175</v>
      </c>
      <c r="D3480" s="51" t="s">
        <v>75</v>
      </c>
      <c r="E3480" s="30" t="s">
        <v>1733</v>
      </c>
      <c r="F3480" s="30" t="s">
        <v>1839</v>
      </c>
      <c r="G3480" s="31" t="s">
        <v>964</v>
      </c>
      <c r="H3480" s="32">
        <v>1375</v>
      </c>
      <c r="I3480" s="5"/>
      <c r="J3480" s="33">
        <f>IF(I3480&lt;1,I3480*H3480*1.3,IF(I3480&gt;=1,I3480*H3480))</f>
        <v>0</v>
      </c>
      <c r="K3480" s="77" t="s">
        <v>3266</v>
      </c>
    </row>
    <row r="3481" spans="1:11" s="35" customFormat="1" ht="15" customHeight="1">
      <c r="A3481" s="36" t="s">
        <v>1085</v>
      </c>
      <c r="B3481" s="28"/>
      <c r="C3481" s="29" t="s">
        <v>6176</v>
      </c>
      <c r="D3481" s="51" t="s">
        <v>75</v>
      </c>
      <c r="E3481" s="30" t="s">
        <v>1733</v>
      </c>
      <c r="F3481" s="30" t="s">
        <v>1839</v>
      </c>
      <c r="G3481" s="31" t="s">
        <v>964</v>
      </c>
      <c r="H3481" s="32">
        <v>1375</v>
      </c>
      <c r="I3481" s="5"/>
      <c r="J3481" s="33">
        <f>IF(I3481&lt;1,I3481*H3481*1.3,IF(I3481&gt;=1,I3481*H3481))</f>
        <v>0</v>
      </c>
      <c r="K3481" s="77" t="s">
        <v>3266</v>
      </c>
    </row>
    <row r="3482" spans="1:11" s="35" customFormat="1" ht="15" customHeight="1">
      <c r="A3482" s="36" t="s">
        <v>1086</v>
      </c>
      <c r="B3482" s="28"/>
      <c r="C3482" s="29" t="s">
        <v>6177</v>
      </c>
      <c r="D3482" s="51" t="s">
        <v>75</v>
      </c>
      <c r="E3482" s="30" t="s">
        <v>1733</v>
      </c>
      <c r="F3482" s="30" t="s">
        <v>1839</v>
      </c>
      <c r="G3482" s="31" t="s">
        <v>964</v>
      </c>
      <c r="H3482" s="32">
        <v>1375</v>
      </c>
      <c r="I3482" s="5"/>
      <c r="J3482" s="33">
        <f>IF(I3482&lt;1,I3482*H3482*1.3,IF(I3482&gt;=1,I3482*H3482))</f>
        <v>0</v>
      </c>
      <c r="K3482" s="77" t="s">
        <v>3266</v>
      </c>
    </row>
    <row r="3483" spans="1:11" s="35" customFormat="1" ht="15" customHeight="1">
      <c r="A3483" s="36" t="s">
        <v>1087</v>
      </c>
      <c r="B3483" s="28"/>
      <c r="C3483" s="29" t="s">
        <v>6178</v>
      </c>
      <c r="D3483" s="51" t="s">
        <v>75</v>
      </c>
      <c r="E3483" s="30" t="s">
        <v>1733</v>
      </c>
      <c r="F3483" s="30" t="s">
        <v>1839</v>
      </c>
      <c r="G3483" s="31" t="s">
        <v>964</v>
      </c>
      <c r="H3483" s="32">
        <v>1375</v>
      </c>
      <c r="I3483" s="5"/>
      <c r="J3483" s="33">
        <f>IF(I3483&lt;1,I3483*H3483*1.3,IF(I3483&gt;=1,I3483*H3483))</f>
        <v>0</v>
      </c>
      <c r="K3483" s="77" t="s">
        <v>3266</v>
      </c>
    </row>
    <row r="3484" spans="1:11" s="35" customFormat="1" ht="15" customHeight="1">
      <c r="A3484" s="36" t="s">
        <v>1088</v>
      </c>
      <c r="B3484" s="28"/>
      <c r="C3484" s="29" t="s">
        <v>6179</v>
      </c>
      <c r="D3484" s="51" t="s">
        <v>75</v>
      </c>
      <c r="E3484" s="30" t="s">
        <v>1733</v>
      </c>
      <c r="F3484" s="30" t="s">
        <v>1839</v>
      </c>
      <c r="G3484" s="31" t="s">
        <v>964</v>
      </c>
      <c r="H3484" s="32">
        <v>1375</v>
      </c>
      <c r="I3484" s="5"/>
      <c r="J3484" s="33">
        <f>IF(I3484&lt;1,I3484*H3484*1.3,IF(I3484&gt;=1,I3484*H3484))</f>
        <v>0</v>
      </c>
      <c r="K3484" s="77" t="s">
        <v>3266</v>
      </c>
    </row>
    <row r="3485" spans="1:11" s="35" customFormat="1" ht="15" customHeight="1">
      <c r="A3485" s="38" t="s">
        <v>2747</v>
      </c>
      <c r="B3485" s="39" t="s">
        <v>2743</v>
      </c>
      <c r="C3485" s="29" t="s">
        <v>6180</v>
      </c>
      <c r="D3485" s="30" t="s">
        <v>184</v>
      </c>
      <c r="E3485" s="30" t="s">
        <v>1733</v>
      </c>
      <c r="F3485" s="30" t="s">
        <v>1839</v>
      </c>
      <c r="G3485" s="31" t="s">
        <v>964</v>
      </c>
      <c r="H3485" s="32">
        <v>3750</v>
      </c>
      <c r="I3485" s="5"/>
      <c r="J3485" s="33">
        <f>IF(I3485&lt;1,I3485*H3485*1.3,IF(I3485&gt;=1,I3485*H3485))</f>
        <v>0</v>
      </c>
      <c r="K3485" s="34" t="s">
        <v>1390</v>
      </c>
    </row>
    <row r="3486" spans="1:11" s="35" customFormat="1" ht="15" customHeight="1">
      <c r="A3486" s="38" t="s">
        <v>2746</v>
      </c>
      <c r="B3486" s="39" t="s">
        <v>2743</v>
      </c>
      <c r="C3486" s="29" t="s">
        <v>6181</v>
      </c>
      <c r="D3486" s="30" t="s">
        <v>184</v>
      </c>
      <c r="E3486" s="30" t="s">
        <v>1733</v>
      </c>
      <c r="F3486" s="30" t="s">
        <v>1839</v>
      </c>
      <c r="G3486" s="31" t="s">
        <v>964</v>
      </c>
      <c r="H3486" s="32">
        <v>3750</v>
      </c>
      <c r="I3486" s="5"/>
      <c r="J3486" s="33">
        <f>IF(I3486&lt;1,I3486*H3486*1.3,IF(I3486&gt;=1,I3486*H3486))</f>
        <v>0</v>
      </c>
      <c r="K3486" s="34" t="s">
        <v>1390</v>
      </c>
    </row>
    <row r="3487" spans="1:11" s="35" customFormat="1" ht="15" customHeight="1">
      <c r="A3487" s="38" t="s">
        <v>3077</v>
      </c>
      <c r="B3487" s="64" t="s">
        <v>3076</v>
      </c>
      <c r="C3487" s="29" t="s">
        <v>6182</v>
      </c>
      <c r="D3487" s="30" t="s">
        <v>184</v>
      </c>
      <c r="E3487" s="30" t="s">
        <v>1733</v>
      </c>
      <c r="F3487" s="30" t="s">
        <v>1839</v>
      </c>
      <c r="G3487" s="31" t="s">
        <v>964</v>
      </c>
      <c r="H3487" s="32">
        <v>3750</v>
      </c>
      <c r="I3487" s="5"/>
      <c r="J3487" s="33">
        <f>IF(I3487&lt;1,I3487*H3487*1.3,IF(I3487&gt;=1,I3487*H3487))</f>
        <v>0</v>
      </c>
      <c r="K3487" s="34" t="s">
        <v>1390</v>
      </c>
    </row>
    <row r="3488" spans="1:11" s="35" customFormat="1" ht="15" customHeight="1">
      <c r="A3488" s="38" t="s">
        <v>2748</v>
      </c>
      <c r="B3488" s="39" t="s">
        <v>2743</v>
      </c>
      <c r="C3488" s="29" t="s">
        <v>6183</v>
      </c>
      <c r="D3488" s="30" t="s">
        <v>184</v>
      </c>
      <c r="E3488" s="30" t="s">
        <v>1733</v>
      </c>
      <c r="F3488" s="30" t="s">
        <v>1839</v>
      </c>
      <c r="G3488" s="31" t="s">
        <v>964</v>
      </c>
      <c r="H3488" s="32">
        <v>3750</v>
      </c>
      <c r="I3488" s="5"/>
      <c r="J3488" s="33">
        <f>IF(I3488&lt;1,I3488*H3488*1.3,IF(I3488&gt;=1,I3488*H3488))</f>
        <v>0</v>
      </c>
      <c r="K3488" s="34" t="s">
        <v>1390</v>
      </c>
    </row>
    <row r="3489" spans="1:11" s="35" customFormat="1" ht="15" customHeight="1">
      <c r="A3489" s="38" t="s">
        <v>2744</v>
      </c>
      <c r="B3489" s="39" t="s">
        <v>2743</v>
      </c>
      <c r="C3489" s="29" t="s">
        <v>6184</v>
      </c>
      <c r="D3489" s="30" t="s">
        <v>184</v>
      </c>
      <c r="E3489" s="30" t="s">
        <v>1733</v>
      </c>
      <c r="F3489" s="30" t="s">
        <v>1839</v>
      </c>
      <c r="G3489" s="31" t="s">
        <v>964</v>
      </c>
      <c r="H3489" s="32">
        <v>3750</v>
      </c>
      <c r="I3489" s="5"/>
      <c r="J3489" s="33">
        <f>IF(I3489&lt;1,I3489*H3489*1.3,IF(I3489&gt;=1,I3489*H3489))</f>
        <v>0</v>
      </c>
      <c r="K3489" s="34" t="s">
        <v>1390</v>
      </c>
    </row>
    <row r="3490" spans="1:11" s="35" customFormat="1" ht="15" customHeight="1">
      <c r="A3490" s="38" t="s">
        <v>2745</v>
      </c>
      <c r="B3490" s="39" t="s">
        <v>2743</v>
      </c>
      <c r="C3490" s="29" t="s">
        <v>6185</v>
      </c>
      <c r="D3490" s="30" t="s">
        <v>184</v>
      </c>
      <c r="E3490" s="30" t="s">
        <v>1733</v>
      </c>
      <c r="F3490" s="30" t="s">
        <v>1839</v>
      </c>
      <c r="G3490" s="31" t="s">
        <v>964</v>
      </c>
      <c r="H3490" s="32">
        <v>3750</v>
      </c>
      <c r="I3490" s="5"/>
      <c r="J3490" s="33">
        <f>IF(I3490&lt;1,I3490*H3490*1.3,IF(I3490&gt;=1,I3490*H3490))</f>
        <v>0</v>
      </c>
      <c r="K3490" s="34" t="s">
        <v>1390</v>
      </c>
    </row>
    <row r="3491" spans="1:11" s="35" customFormat="1" ht="15" customHeight="1">
      <c r="A3491" s="38" t="s">
        <v>2943</v>
      </c>
      <c r="B3491" s="40" t="s">
        <v>2942</v>
      </c>
      <c r="C3491" s="29" t="s">
        <v>6186</v>
      </c>
      <c r="D3491" s="30" t="s">
        <v>184</v>
      </c>
      <c r="E3491" s="30" t="s">
        <v>1733</v>
      </c>
      <c r="F3491" s="30" t="s">
        <v>1839</v>
      </c>
      <c r="G3491" s="31" t="s">
        <v>964</v>
      </c>
      <c r="H3491" s="32">
        <v>3750</v>
      </c>
      <c r="I3491" s="5"/>
      <c r="J3491" s="33">
        <f>IF(I3491&lt;1,I3491*H3491*1.3,IF(I3491&gt;=1,I3491*H3491))</f>
        <v>0</v>
      </c>
      <c r="K3491" s="34" t="s">
        <v>1390</v>
      </c>
    </row>
    <row r="3492" spans="1:11" s="35" customFormat="1" ht="15" customHeight="1">
      <c r="A3492" s="38" t="s">
        <v>3288</v>
      </c>
      <c r="B3492" s="64" t="s">
        <v>3076</v>
      </c>
      <c r="C3492" s="29" t="s">
        <v>6187</v>
      </c>
      <c r="D3492" s="30" t="s">
        <v>184</v>
      </c>
      <c r="E3492" s="30" t="s">
        <v>1733</v>
      </c>
      <c r="F3492" s="30" t="s">
        <v>1839</v>
      </c>
      <c r="G3492" s="31" t="s">
        <v>964</v>
      </c>
      <c r="H3492" s="32">
        <v>3750</v>
      </c>
      <c r="I3492" s="5"/>
      <c r="J3492" s="33">
        <f>IF(I3492&lt;1,I3492*H3492*1.3,IF(I3492&gt;=1,I3492*H3492))</f>
        <v>0</v>
      </c>
      <c r="K3492" s="34" t="s">
        <v>1390</v>
      </c>
    </row>
    <row r="3493" spans="1:11" s="35" customFormat="1" ht="15" customHeight="1">
      <c r="A3493" s="38">
        <v>22991</v>
      </c>
      <c r="B3493" s="39" t="s">
        <v>2743</v>
      </c>
      <c r="C3493" s="29" t="s">
        <v>6188</v>
      </c>
      <c r="D3493" s="30" t="s">
        <v>555</v>
      </c>
      <c r="E3493" s="30" t="s">
        <v>1733</v>
      </c>
      <c r="F3493" s="30" t="s">
        <v>1839</v>
      </c>
      <c r="G3493" s="31" t="s">
        <v>964</v>
      </c>
      <c r="H3493" s="32">
        <v>3750</v>
      </c>
      <c r="I3493" s="5"/>
      <c r="J3493" s="33">
        <f>IF(I3493&lt;1,I3493*H3493*1.3,IF(I3493&gt;=1,I3493*H3493))</f>
        <v>0</v>
      </c>
      <c r="K3493" s="52" t="s">
        <v>1391</v>
      </c>
    </row>
    <row r="3494" spans="1:11" s="35" customFormat="1" ht="15" customHeight="1">
      <c r="A3494" s="38">
        <v>22992</v>
      </c>
      <c r="B3494" s="39" t="s">
        <v>2743</v>
      </c>
      <c r="C3494" s="29" t="s">
        <v>6189</v>
      </c>
      <c r="D3494" s="30" t="s">
        <v>555</v>
      </c>
      <c r="E3494" s="30" t="s">
        <v>1733</v>
      </c>
      <c r="F3494" s="30" t="s">
        <v>1839</v>
      </c>
      <c r="G3494" s="31" t="s">
        <v>964</v>
      </c>
      <c r="H3494" s="32">
        <v>3750</v>
      </c>
      <c r="I3494" s="5"/>
      <c r="J3494" s="33">
        <f>IF(I3494&lt;1,I3494*H3494*1.3,IF(I3494&gt;=1,I3494*H3494))</f>
        <v>0</v>
      </c>
      <c r="K3494" s="52" t="s">
        <v>1391</v>
      </c>
    </row>
    <row r="3495" spans="1:11" s="35" customFormat="1" ht="15" customHeight="1">
      <c r="A3495" s="38">
        <v>22993</v>
      </c>
      <c r="B3495" s="39" t="s">
        <v>2743</v>
      </c>
      <c r="C3495" s="29" t="s">
        <v>6190</v>
      </c>
      <c r="D3495" s="30" t="s">
        <v>555</v>
      </c>
      <c r="E3495" s="30" t="s">
        <v>1733</v>
      </c>
      <c r="F3495" s="30" t="s">
        <v>1839</v>
      </c>
      <c r="G3495" s="31" t="s">
        <v>964</v>
      </c>
      <c r="H3495" s="32">
        <v>3750</v>
      </c>
      <c r="I3495" s="5"/>
      <c r="J3495" s="33">
        <f>IF(I3495&lt;1,I3495*H3495*1.3,IF(I3495&gt;=1,I3495*H3495))</f>
        <v>0</v>
      </c>
      <c r="K3495" s="52" t="s">
        <v>1391</v>
      </c>
    </row>
    <row r="3496" spans="1:11" s="35" customFormat="1" ht="15" customHeight="1">
      <c r="A3496" s="38">
        <v>22994</v>
      </c>
      <c r="B3496" s="39" t="s">
        <v>2743</v>
      </c>
      <c r="C3496" s="29" t="s">
        <v>6191</v>
      </c>
      <c r="D3496" s="30" t="s">
        <v>555</v>
      </c>
      <c r="E3496" s="30" t="s">
        <v>1733</v>
      </c>
      <c r="F3496" s="30" t="s">
        <v>1839</v>
      </c>
      <c r="G3496" s="31" t="s">
        <v>964</v>
      </c>
      <c r="H3496" s="32">
        <v>3750</v>
      </c>
      <c r="I3496" s="5"/>
      <c r="J3496" s="33">
        <f>IF(I3496&lt;1,I3496*H3496*1.3,IF(I3496&gt;=1,I3496*H3496))</f>
        <v>0</v>
      </c>
      <c r="K3496" s="52" t="s">
        <v>1391</v>
      </c>
    </row>
    <row r="3497" spans="1:11" s="35" customFormat="1" ht="15" customHeight="1">
      <c r="A3497" s="36">
        <v>22995</v>
      </c>
      <c r="B3497" s="39" t="s">
        <v>2743</v>
      </c>
      <c r="C3497" s="29" t="s">
        <v>6192</v>
      </c>
      <c r="D3497" s="30" t="s">
        <v>555</v>
      </c>
      <c r="E3497" s="30" t="s">
        <v>1733</v>
      </c>
      <c r="F3497" s="30" t="s">
        <v>1839</v>
      </c>
      <c r="G3497" s="31" t="s">
        <v>964</v>
      </c>
      <c r="H3497" s="32">
        <v>3750</v>
      </c>
      <c r="I3497" s="5"/>
      <c r="J3497" s="33">
        <f>IF(I3497&lt;1,I3497*H3497*1.3,IF(I3497&gt;=1,I3497*H3497))</f>
        <v>0</v>
      </c>
      <c r="K3497" s="52" t="s">
        <v>1391</v>
      </c>
    </row>
    <row r="3498" spans="1:11" s="35" customFormat="1" ht="15" customHeight="1">
      <c r="A3498" s="41" t="s">
        <v>773</v>
      </c>
      <c r="B3498" s="28"/>
      <c r="C3498" s="29" t="s">
        <v>6193</v>
      </c>
      <c r="D3498" s="51">
        <v>45</v>
      </c>
      <c r="E3498" s="30" t="s">
        <v>1733</v>
      </c>
      <c r="F3498" s="30" t="s">
        <v>1839</v>
      </c>
      <c r="G3498" s="31" t="s">
        <v>964</v>
      </c>
      <c r="H3498" s="32">
        <v>6250</v>
      </c>
      <c r="I3498" s="5"/>
      <c r="J3498" s="33">
        <f>IF(I3498&lt;1,I3498*H3498*1.3,IF(I3498&gt;=1,I3498*H3498))</f>
        <v>0</v>
      </c>
      <c r="K3498" s="60" t="s">
        <v>3265</v>
      </c>
    </row>
    <row r="3499" spans="1:11" s="35" customFormat="1" ht="15" customHeight="1">
      <c r="A3499" s="36" t="s">
        <v>223</v>
      </c>
      <c r="B3499" s="28"/>
      <c r="C3499" s="29" t="s">
        <v>6194</v>
      </c>
      <c r="D3499" s="51">
        <v>15</v>
      </c>
      <c r="E3499" s="30" t="s">
        <v>1733</v>
      </c>
      <c r="F3499" s="30" t="s">
        <v>1839</v>
      </c>
      <c r="G3499" s="31" t="s">
        <v>964</v>
      </c>
      <c r="H3499" s="32">
        <v>1625</v>
      </c>
      <c r="I3499" s="5"/>
      <c r="J3499" s="33">
        <f>IF(I3499&lt;1,I3499*H3499*1.3,IF(I3499&gt;=1,I3499*H3499))</f>
        <v>0</v>
      </c>
      <c r="K3499" s="37" t="s">
        <v>1392</v>
      </c>
    </row>
    <row r="3500" spans="1:11" s="35" customFormat="1" ht="15" customHeight="1">
      <c r="A3500" s="36" t="s">
        <v>224</v>
      </c>
      <c r="B3500" s="28"/>
      <c r="C3500" s="29" t="s">
        <v>6195</v>
      </c>
      <c r="D3500" s="51">
        <v>15</v>
      </c>
      <c r="E3500" s="30" t="s">
        <v>1733</v>
      </c>
      <c r="F3500" s="30" t="s">
        <v>1839</v>
      </c>
      <c r="G3500" s="31" t="s">
        <v>964</v>
      </c>
      <c r="H3500" s="32">
        <v>1625</v>
      </c>
      <c r="I3500" s="5"/>
      <c r="J3500" s="33">
        <f>IF(I3500&lt;1,I3500*H3500*1.3,IF(I3500&gt;=1,I3500*H3500))</f>
        <v>0</v>
      </c>
      <c r="K3500" s="37" t="s">
        <v>1392</v>
      </c>
    </row>
    <row r="3501" spans="1:11" s="35" customFormat="1" ht="15" customHeight="1">
      <c r="A3501" s="36" t="s">
        <v>225</v>
      </c>
      <c r="B3501" s="28"/>
      <c r="C3501" s="29" t="s">
        <v>6196</v>
      </c>
      <c r="D3501" s="51">
        <v>15</v>
      </c>
      <c r="E3501" s="30" t="s">
        <v>1733</v>
      </c>
      <c r="F3501" s="30" t="s">
        <v>1839</v>
      </c>
      <c r="G3501" s="31" t="s">
        <v>964</v>
      </c>
      <c r="H3501" s="32">
        <v>1625</v>
      </c>
      <c r="I3501" s="5"/>
      <c r="J3501" s="33">
        <f>IF(I3501&lt;1,I3501*H3501*1.3,IF(I3501&gt;=1,I3501*H3501))</f>
        <v>0</v>
      </c>
      <c r="K3501" s="37" t="s">
        <v>1392</v>
      </c>
    </row>
    <row r="3502" spans="1:11" s="35" customFormat="1" ht="15" customHeight="1">
      <c r="A3502" s="36" t="s">
        <v>226</v>
      </c>
      <c r="B3502" s="28"/>
      <c r="C3502" s="29" t="s">
        <v>6197</v>
      </c>
      <c r="D3502" s="51">
        <v>15</v>
      </c>
      <c r="E3502" s="30" t="s">
        <v>1733</v>
      </c>
      <c r="F3502" s="30" t="s">
        <v>1839</v>
      </c>
      <c r="G3502" s="31" t="s">
        <v>964</v>
      </c>
      <c r="H3502" s="32">
        <v>1625</v>
      </c>
      <c r="I3502" s="5"/>
      <c r="J3502" s="33">
        <f>IF(I3502&lt;1,I3502*H3502*1.3,IF(I3502&gt;=1,I3502*H3502))</f>
        <v>0</v>
      </c>
      <c r="K3502" s="37" t="s">
        <v>1392</v>
      </c>
    </row>
    <row r="3503" spans="1:11" s="35" customFormat="1" ht="15" customHeight="1">
      <c r="A3503" s="36" t="s">
        <v>227</v>
      </c>
      <c r="B3503" s="28"/>
      <c r="C3503" s="29" t="s">
        <v>6198</v>
      </c>
      <c r="D3503" s="51">
        <v>15</v>
      </c>
      <c r="E3503" s="30" t="s">
        <v>1733</v>
      </c>
      <c r="F3503" s="30" t="s">
        <v>1839</v>
      </c>
      <c r="G3503" s="31" t="s">
        <v>964</v>
      </c>
      <c r="H3503" s="32">
        <v>1625</v>
      </c>
      <c r="I3503" s="5"/>
      <c r="J3503" s="33">
        <f>IF(I3503&lt;1,I3503*H3503*1.3,IF(I3503&gt;=1,I3503*H3503))</f>
        <v>0</v>
      </c>
      <c r="K3503" s="37" t="s">
        <v>1392</v>
      </c>
    </row>
    <row r="3504" spans="1:11" s="35" customFormat="1" ht="15" customHeight="1">
      <c r="A3504" s="36" t="s">
        <v>228</v>
      </c>
      <c r="B3504" s="28"/>
      <c r="C3504" s="29" t="s">
        <v>6199</v>
      </c>
      <c r="D3504" s="51">
        <v>15</v>
      </c>
      <c r="E3504" s="30" t="s">
        <v>1733</v>
      </c>
      <c r="F3504" s="30" t="s">
        <v>1839</v>
      </c>
      <c r="G3504" s="31" t="s">
        <v>964</v>
      </c>
      <c r="H3504" s="32">
        <v>1625</v>
      </c>
      <c r="I3504" s="5"/>
      <c r="J3504" s="33">
        <f>IF(I3504&lt;1,I3504*H3504*1.3,IF(I3504&gt;=1,I3504*H3504))</f>
        <v>0</v>
      </c>
      <c r="K3504" s="37" t="s">
        <v>1392</v>
      </c>
    </row>
    <row r="3505" spans="1:11" s="35" customFormat="1" ht="15" customHeight="1">
      <c r="A3505" s="36" t="s">
        <v>229</v>
      </c>
      <c r="B3505" s="28"/>
      <c r="C3505" s="29" t="s">
        <v>6200</v>
      </c>
      <c r="D3505" s="51">
        <v>15</v>
      </c>
      <c r="E3505" s="30" t="s">
        <v>1733</v>
      </c>
      <c r="F3505" s="30" t="s">
        <v>1839</v>
      </c>
      <c r="G3505" s="31" t="s">
        <v>964</v>
      </c>
      <c r="H3505" s="32">
        <v>1625</v>
      </c>
      <c r="I3505" s="5"/>
      <c r="J3505" s="33">
        <f>IF(I3505&lt;1,I3505*H3505*1.3,IF(I3505&gt;=1,I3505*H3505))</f>
        <v>0</v>
      </c>
      <c r="K3505" s="37" t="s">
        <v>1392</v>
      </c>
    </row>
    <row r="3506" spans="1:11" s="35" customFormat="1" ht="15" customHeight="1">
      <c r="A3506" s="36" t="s">
        <v>230</v>
      </c>
      <c r="B3506" s="28"/>
      <c r="C3506" s="29" t="s">
        <v>6201</v>
      </c>
      <c r="D3506" s="51">
        <v>15</v>
      </c>
      <c r="E3506" s="30" t="s">
        <v>1733</v>
      </c>
      <c r="F3506" s="30" t="s">
        <v>1839</v>
      </c>
      <c r="G3506" s="31" t="s">
        <v>964</v>
      </c>
      <c r="H3506" s="32">
        <v>1625</v>
      </c>
      <c r="I3506" s="5"/>
      <c r="J3506" s="33">
        <f>IF(I3506&lt;1,I3506*H3506*1.3,IF(I3506&gt;=1,I3506*H3506))</f>
        <v>0</v>
      </c>
      <c r="K3506" s="37" t="s">
        <v>1392</v>
      </c>
    </row>
    <row r="3507" spans="1:11" s="35" customFormat="1" ht="15" customHeight="1">
      <c r="A3507" s="36" t="s">
        <v>231</v>
      </c>
      <c r="B3507" s="28"/>
      <c r="C3507" s="29" t="s">
        <v>6202</v>
      </c>
      <c r="D3507" s="51">
        <v>15</v>
      </c>
      <c r="E3507" s="30" t="s">
        <v>1733</v>
      </c>
      <c r="F3507" s="30" t="s">
        <v>1839</v>
      </c>
      <c r="G3507" s="31" t="s">
        <v>964</v>
      </c>
      <c r="H3507" s="32">
        <v>1625</v>
      </c>
      <c r="I3507" s="5"/>
      <c r="J3507" s="33">
        <f>IF(I3507&lt;1,I3507*H3507*1.3,IF(I3507&gt;=1,I3507*H3507))</f>
        <v>0</v>
      </c>
      <c r="K3507" s="37" t="s">
        <v>1392</v>
      </c>
    </row>
    <row r="3508" spans="1:11" s="35" customFormat="1" ht="15" customHeight="1">
      <c r="A3508" s="36" t="s">
        <v>232</v>
      </c>
      <c r="B3508" s="28"/>
      <c r="C3508" s="29" t="s">
        <v>6203</v>
      </c>
      <c r="D3508" s="51">
        <v>15</v>
      </c>
      <c r="E3508" s="30" t="s">
        <v>1733</v>
      </c>
      <c r="F3508" s="30" t="s">
        <v>1839</v>
      </c>
      <c r="G3508" s="31" t="s">
        <v>964</v>
      </c>
      <c r="H3508" s="32">
        <v>1625</v>
      </c>
      <c r="I3508" s="5"/>
      <c r="J3508" s="33">
        <f>IF(I3508&lt;1,I3508*H3508*1.3,IF(I3508&gt;=1,I3508*H3508))</f>
        <v>0</v>
      </c>
      <c r="K3508" s="37" t="s">
        <v>1392</v>
      </c>
    </row>
    <row r="3509" spans="1:11" s="35" customFormat="1" ht="15" customHeight="1">
      <c r="A3509" s="36" t="s">
        <v>233</v>
      </c>
      <c r="B3509" s="28"/>
      <c r="C3509" s="29" t="s">
        <v>6204</v>
      </c>
      <c r="D3509" s="51">
        <v>15</v>
      </c>
      <c r="E3509" s="30" t="s">
        <v>1733</v>
      </c>
      <c r="F3509" s="30" t="s">
        <v>1839</v>
      </c>
      <c r="G3509" s="31" t="s">
        <v>964</v>
      </c>
      <c r="H3509" s="32">
        <v>1625</v>
      </c>
      <c r="I3509" s="5"/>
      <c r="J3509" s="33">
        <f>IF(I3509&lt;1,I3509*H3509*1.3,IF(I3509&gt;=1,I3509*H3509))</f>
        <v>0</v>
      </c>
      <c r="K3509" s="37" t="s">
        <v>1392</v>
      </c>
    </row>
    <row r="3510" spans="1:11" s="35" customFormat="1" ht="15" customHeight="1">
      <c r="A3510" s="36" t="s">
        <v>234</v>
      </c>
      <c r="B3510" s="28"/>
      <c r="C3510" s="29" t="s">
        <v>6205</v>
      </c>
      <c r="D3510" s="51">
        <v>15</v>
      </c>
      <c r="E3510" s="30" t="s">
        <v>1733</v>
      </c>
      <c r="F3510" s="30" t="s">
        <v>1839</v>
      </c>
      <c r="G3510" s="31" t="s">
        <v>964</v>
      </c>
      <c r="H3510" s="32">
        <v>1625</v>
      </c>
      <c r="I3510" s="5"/>
      <c r="J3510" s="33">
        <f>IF(I3510&lt;1,I3510*H3510*1.3,IF(I3510&gt;=1,I3510*H3510))</f>
        <v>0</v>
      </c>
      <c r="K3510" s="37" t="s">
        <v>1392</v>
      </c>
    </row>
    <row r="3511" spans="1:11" s="35" customFormat="1" ht="15" customHeight="1">
      <c r="A3511" s="36" t="s">
        <v>235</v>
      </c>
      <c r="B3511" s="28"/>
      <c r="C3511" s="29" t="s">
        <v>6206</v>
      </c>
      <c r="D3511" s="51">
        <v>15</v>
      </c>
      <c r="E3511" s="30" t="s">
        <v>1733</v>
      </c>
      <c r="F3511" s="30" t="s">
        <v>1839</v>
      </c>
      <c r="G3511" s="31" t="s">
        <v>964</v>
      </c>
      <c r="H3511" s="32">
        <v>1625</v>
      </c>
      <c r="I3511" s="5"/>
      <c r="J3511" s="33">
        <f>IF(I3511&lt;1,I3511*H3511*1.3,IF(I3511&gt;=1,I3511*H3511))</f>
        <v>0</v>
      </c>
      <c r="K3511" s="37" t="s">
        <v>1392</v>
      </c>
    </row>
    <row r="3512" spans="1:11" s="35" customFormat="1" ht="15" customHeight="1">
      <c r="A3512" s="36" t="s">
        <v>236</v>
      </c>
      <c r="B3512" s="28"/>
      <c r="C3512" s="29" t="s">
        <v>6207</v>
      </c>
      <c r="D3512" s="51">
        <v>15</v>
      </c>
      <c r="E3512" s="30" t="s">
        <v>1733</v>
      </c>
      <c r="F3512" s="30" t="s">
        <v>1839</v>
      </c>
      <c r="G3512" s="31" t="s">
        <v>964</v>
      </c>
      <c r="H3512" s="32">
        <v>1625</v>
      </c>
      <c r="I3512" s="5"/>
      <c r="J3512" s="33">
        <f>IF(I3512&lt;1,I3512*H3512*1.3,IF(I3512&gt;=1,I3512*H3512))</f>
        <v>0</v>
      </c>
      <c r="K3512" s="37" t="s">
        <v>1392</v>
      </c>
    </row>
    <row r="3513" spans="1:11" s="35" customFormat="1" ht="15" customHeight="1">
      <c r="A3513" s="36" t="s">
        <v>237</v>
      </c>
      <c r="B3513" s="28"/>
      <c r="C3513" s="29" t="s">
        <v>6208</v>
      </c>
      <c r="D3513" s="51">
        <v>15</v>
      </c>
      <c r="E3513" s="30" t="s">
        <v>1733</v>
      </c>
      <c r="F3513" s="30" t="s">
        <v>1839</v>
      </c>
      <c r="G3513" s="31" t="s">
        <v>964</v>
      </c>
      <c r="H3513" s="32">
        <v>1625</v>
      </c>
      <c r="I3513" s="5"/>
      <c r="J3513" s="33">
        <f>IF(I3513&lt;1,I3513*H3513*1.3,IF(I3513&gt;=1,I3513*H3513))</f>
        <v>0</v>
      </c>
      <c r="K3513" s="37" t="s">
        <v>1392</v>
      </c>
    </row>
    <row r="3514" spans="1:11" s="35" customFormat="1" ht="15" customHeight="1">
      <c r="A3514" s="36" t="s">
        <v>238</v>
      </c>
      <c r="B3514" s="28"/>
      <c r="C3514" s="29" t="s">
        <v>6209</v>
      </c>
      <c r="D3514" s="51">
        <v>15</v>
      </c>
      <c r="E3514" s="30" t="s">
        <v>1733</v>
      </c>
      <c r="F3514" s="30" t="s">
        <v>1839</v>
      </c>
      <c r="G3514" s="31" t="s">
        <v>964</v>
      </c>
      <c r="H3514" s="32">
        <v>1625</v>
      </c>
      <c r="I3514" s="5"/>
      <c r="J3514" s="33">
        <f>IF(I3514&lt;1,I3514*H3514*1.3,IF(I3514&gt;=1,I3514*H3514))</f>
        <v>0</v>
      </c>
      <c r="K3514" s="37" t="s">
        <v>1392</v>
      </c>
    </row>
    <row r="3515" spans="1:11" s="35" customFormat="1" ht="15" customHeight="1">
      <c r="A3515" s="36" t="s">
        <v>239</v>
      </c>
      <c r="B3515" s="28"/>
      <c r="C3515" s="29" t="s">
        <v>6210</v>
      </c>
      <c r="D3515" s="51">
        <v>15</v>
      </c>
      <c r="E3515" s="30" t="s">
        <v>1733</v>
      </c>
      <c r="F3515" s="30" t="s">
        <v>1839</v>
      </c>
      <c r="G3515" s="31" t="s">
        <v>964</v>
      </c>
      <c r="H3515" s="32">
        <v>1625</v>
      </c>
      <c r="I3515" s="5"/>
      <c r="J3515" s="33">
        <f>IF(I3515&lt;1,I3515*H3515*1.3,IF(I3515&gt;=1,I3515*H3515))</f>
        <v>0</v>
      </c>
      <c r="K3515" s="37" t="s">
        <v>1392</v>
      </c>
    </row>
    <row r="3516" spans="1:11" s="35" customFormat="1" ht="15" customHeight="1">
      <c r="A3516" s="36" t="s">
        <v>240</v>
      </c>
      <c r="B3516" s="28"/>
      <c r="C3516" s="29" t="s">
        <v>6211</v>
      </c>
      <c r="D3516" s="51">
        <v>20</v>
      </c>
      <c r="E3516" s="30" t="s">
        <v>1733</v>
      </c>
      <c r="F3516" s="30" t="s">
        <v>1839</v>
      </c>
      <c r="G3516" s="31" t="s">
        <v>964</v>
      </c>
      <c r="H3516" s="32">
        <v>1625</v>
      </c>
      <c r="I3516" s="5"/>
      <c r="J3516" s="33">
        <f>IF(I3516&lt;1,I3516*H3516*1.3,IF(I3516&gt;=1,I3516*H3516))</f>
        <v>0</v>
      </c>
      <c r="K3516" s="37" t="s">
        <v>1392</v>
      </c>
    </row>
    <row r="3517" spans="1:11" s="35" customFormat="1" ht="15" customHeight="1">
      <c r="A3517" s="36">
        <v>70006428</v>
      </c>
      <c r="B3517" s="28"/>
      <c r="C3517" s="29" t="s">
        <v>6212</v>
      </c>
      <c r="D3517" s="51" t="s">
        <v>241</v>
      </c>
      <c r="E3517" s="30" t="s">
        <v>1733</v>
      </c>
      <c r="F3517" s="30" t="s">
        <v>1839</v>
      </c>
      <c r="G3517" s="31" t="s">
        <v>964</v>
      </c>
      <c r="H3517" s="32">
        <v>1463</v>
      </c>
      <c r="I3517" s="5"/>
      <c r="J3517" s="33">
        <f>IF(I3517&lt;1,I3517*H3517*1.3,IF(I3517&gt;=1,I3517*H3517))</f>
        <v>0</v>
      </c>
      <c r="K3517" s="54" t="s">
        <v>1393</v>
      </c>
    </row>
    <row r="3518" spans="1:11" s="35" customFormat="1" ht="15" customHeight="1">
      <c r="A3518" s="36">
        <v>70017981</v>
      </c>
      <c r="B3518" s="28"/>
      <c r="C3518" s="29" t="s">
        <v>6213</v>
      </c>
      <c r="D3518" s="51" t="s">
        <v>241</v>
      </c>
      <c r="E3518" s="30" t="s">
        <v>1733</v>
      </c>
      <c r="F3518" s="30" t="s">
        <v>1839</v>
      </c>
      <c r="G3518" s="42" t="s">
        <v>964</v>
      </c>
      <c r="H3518" s="32">
        <v>1463</v>
      </c>
      <c r="I3518" s="5"/>
      <c r="J3518" s="33">
        <f>IF(I3518&lt;1,I3518*H3518*1.3,IF(I3518&gt;=1,I3518*H3518))</f>
        <v>0</v>
      </c>
      <c r="K3518" s="54" t="s">
        <v>1393</v>
      </c>
    </row>
    <row r="3519" spans="1:11" s="35" customFormat="1" ht="15" customHeight="1">
      <c r="A3519" s="36">
        <v>70017916</v>
      </c>
      <c r="B3519" s="28"/>
      <c r="C3519" s="29" t="s">
        <v>6214</v>
      </c>
      <c r="D3519" s="51" t="s">
        <v>241</v>
      </c>
      <c r="E3519" s="30" t="s">
        <v>1733</v>
      </c>
      <c r="F3519" s="30" t="s">
        <v>1839</v>
      </c>
      <c r="G3519" s="31" t="s">
        <v>964</v>
      </c>
      <c r="H3519" s="32">
        <v>1463</v>
      </c>
      <c r="I3519" s="5"/>
      <c r="J3519" s="33">
        <f>IF(I3519&lt;1,I3519*H3519*1.3,IF(I3519&gt;=1,I3519*H3519))</f>
        <v>0</v>
      </c>
      <c r="K3519" s="54" t="s">
        <v>1393</v>
      </c>
    </row>
    <row r="3520" spans="1:11" s="35" customFormat="1" ht="15" customHeight="1">
      <c r="A3520" s="36">
        <v>70017986</v>
      </c>
      <c r="B3520" s="28"/>
      <c r="C3520" s="29" t="s">
        <v>6215</v>
      </c>
      <c r="D3520" s="51" t="s">
        <v>241</v>
      </c>
      <c r="E3520" s="30" t="s">
        <v>1733</v>
      </c>
      <c r="F3520" s="30" t="s">
        <v>1839</v>
      </c>
      <c r="G3520" s="31" t="s">
        <v>964</v>
      </c>
      <c r="H3520" s="32">
        <v>1463</v>
      </c>
      <c r="I3520" s="5"/>
      <c r="J3520" s="33">
        <f>IF(I3520&lt;1,I3520*H3520*1.3,IF(I3520&gt;=1,I3520*H3520))</f>
        <v>0</v>
      </c>
      <c r="K3520" s="54" t="s">
        <v>1393</v>
      </c>
    </row>
    <row r="3521" spans="1:11" s="35" customFormat="1" ht="15" customHeight="1">
      <c r="A3521" s="36">
        <v>70017918</v>
      </c>
      <c r="B3521" s="28"/>
      <c r="C3521" s="29" t="s">
        <v>6216</v>
      </c>
      <c r="D3521" s="51" t="s">
        <v>241</v>
      </c>
      <c r="E3521" s="30" t="s">
        <v>1733</v>
      </c>
      <c r="F3521" s="30" t="s">
        <v>1839</v>
      </c>
      <c r="G3521" s="31" t="s">
        <v>964</v>
      </c>
      <c r="H3521" s="32">
        <v>1463</v>
      </c>
      <c r="I3521" s="5"/>
      <c r="J3521" s="33">
        <f>IF(I3521&lt;1,I3521*H3521*1.3,IF(I3521&gt;=1,I3521*H3521))</f>
        <v>0</v>
      </c>
      <c r="K3521" s="54" t="s">
        <v>1393</v>
      </c>
    </row>
    <row r="3522" spans="1:11" s="35" customFormat="1" ht="15" customHeight="1">
      <c r="A3522" s="36">
        <v>70017977</v>
      </c>
      <c r="B3522" s="28"/>
      <c r="C3522" s="29" t="s">
        <v>6217</v>
      </c>
      <c r="D3522" s="51" t="s">
        <v>241</v>
      </c>
      <c r="E3522" s="30" t="s">
        <v>1733</v>
      </c>
      <c r="F3522" s="30" t="s">
        <v>1839</v>
      </c>
      <c r="G3522" s="31" t="s">
        <v>964</v>
      </c>
      <c r="H3522" s="32">
        <v>1463</v>
      </c>
      <c r="I3522" s="5"/>
      <c r="J3522" s="33">
        <f>IF(I3522&lt;1,I3522*H3522*1.3,IF(I3522&gt;=1,I3522*H3522))</f>
        <v>0</v>
      </c>
      <c r="K3522" s="54" t="s">
        <v>1393</v>
      </c>
    </row>
    <row r="3523" spans="1:11" s="35" customFormat="1" ht="15" customHeight="1">
      <c r="A3523" s="36">
        <v>70017983</v>
      </c>
      <c r="B3523" s="28"/>
      <c r="C3523" s="29" t="s">
        <v>6218</v>
      </c>
      <c r="D3523" s="51" t="s">
        <v>241</v>
      </c>
      <c r="E3523" s="30" t="s">
        <v>1733</v>
      </c>
      <c r="F3523" s="30" t="s">
        <v>1839</v>
      </c>
      <c r="G3523" s="31" t="s">
        <v>964</v>
      </c>
      <c r="H3523" s="32">
        <v>1463</v>
      </c>
      <c r="I3523" s="5"/>
      <c r="J3523" s="33">
        <f>IF(I3523&lt;1,I3523*H3523*1.3,IF(I3523&gt;=1,I3523*H3523))</f>
        <v>0</v>
      </c>
      <c r="K3523" s="54" t="s">
        <v>1393</v>
      </c>
    </row>
    <row r="3524" spans="1:11" s="35" customFormat="1" ht="15" customHeight="1">
      <c r="A3524" s="36">
        <v>70024501</v>
      </c>
      <c r="B3524" s="28"/>
      <c r="C3524" s="29" t="s">
        <v>6219</v>
      </c>
      <c r="D3524" s="51" t="s">
        <v>241</v>
      </c>
      <c r="E3524" s="30" t="s">
        <v>1733</v>
      </c>
      <c r="F3524" s="30" t="s">
        <v>1839</v>
      </c>
      <c r="G3524" s="31" t="s">
        <v>964</v>
      </c>
      <c r="H3524" s="32">
        <v>1463</v>
      </c>
      <c r="I3524" s="5"/>
      <c r="J3524" s="33">
        <f>IF(I3524&lt;1,I3524*H3524*1.3,IF(I3524&gt;=1,I3524*H3524))</f>
        <v>0</v>
      </c>
      <c r="K3524" s="54" t="s">
        <v>1393</v>
      </c>
    </row>
    <row r="3525" spans="1:11" s="35" customFormat="1" ht="15" customHeight="1">
      <c r="A3525" s="36">
        <v>70017984</v>
      </c>
      <c r="B3525" s="28"/>
      <c r="C3525" s="29" t="s">
        <v>6220</v>
      </c>
      <c r="D3525" s="51">
        <v>75</v>
      </c>
      <c r="E3525" s="30" t="s">
        <v>1733</v>
      </c>
      <c r="F3525" s="30" t="s">
        <v>1839</v>
      </c>
      <c r="G3525" s="31" t="s">
        <v>964</v>
      </c>
      <c r="H3525" s="32">
        <v>2750</v>
      </c>
      <c r="I3525" s="5"/>
      <c r="J3525" s="33">
        <f>IF(I3525&lt;1,I3525*H3525*1.3,IF(I3525&gt;=1,I3525*H3525))</f>
        <v>0</v>
      </c>
      <c r="K3525" s="54" t="s">
        <v>1393</v>
      </c>
    </row>
    <row r="3526" spans="1:11" s="35" customFormat="1" ht="15" customHeight="1">
      <c r="A3526" s="36">
        <v>70051944</v>
      </c>
      <c r="B3526" s="28"/>
      <c r="C3526" s="29" t="s">
        <v>6221</v>
      </c>
      <c r="D3526" s="51">
        <v>75</v>
      </c>
      <c r="E3526" s="30" t="s">
        <v>1733</v>
      </c>
      <c r="F3526" s="30" t="s">
        <v>1839</v>
      </c>
      <c r="G3526" s="42" t="s">
        <v>964</v>
      </c>
      <c r="H3526" s="32">
        <v>2750</v>
      </c>
      <c r="I3526" s="5"/>
      <c r="J3526" s="33">
        <f>IF(I3526&lt;1,I3526*H3526*1.3,IF(I3526&gt;=1,I3526*H3526))</f>
        <v>0</v>
      </c>
      <c r="K3526" s="54" t="s">
        <v>1393</v>
      </c>
    </row>
    <row r="3527" spans="1:11" s="35" customFormat="1" ht="15" customHeight="1">
      <c r="A3527" s="36">
        <v>70041196</v>
      </c>
      <c r="B3527" s="28"/>
      <c r="C3527" s="29" t="s">
        <v>6222</v>
      </c>
      <c r="D3527" s="51">
        <v>75</v>
      </c>
      <c r="E3527" s="30" t="s">
        <v>1733</v>
      </c>
      <c r="F3527" s="30" t="s">
        <v>1839</v>
      </c>
      <c r="G3527" s="31" t="s">
        <v>964</v>
      </c>
      <c r="H3527" s="32">
        <v>2750</v>
      </c>
      <c r="I3527" s="5"/>
      <c r="J3527" s="33">
        <f>IF(I3527&lt;1,I3527*H3527*1.3,IF(I3527&gt;=1,I3527*H3527))</f>
        <v>0</v>
      </c>
      <c r="K3527" s="54" t="s">
        <v>1393</v>
      </c>
    </row>
    <row r="3528" spans="1:11" s="35" customFormat="1" ht="15" customHeight="1">
      <c r="A3528" s="36">
        <v>70041197</v>
      </c>
      <c r="B3528" s="28"/>
      <c r="C3528" s="29" t="s">
        <v>6223</v>
      </c>
      <c r="D3528" s="51">
        <v>75</v>
      </c>
      <c r="E3528" s="30" t="s">
        <v>1733</v>
      </c>
      <c r="F3528" s="30" t="s">
        <v>1839</v>
      </c>
      <c r="G3528" s="31" t="s">
        <v>964</v>
      </c>
      <c r="H3528" s="32">
        <v>2750</v>
      </c>
      <c r="I3528" s="5"/>
      <c r="J3528" s="33">
        <f>IF(I3528&lt;1,I3528*H3528*1.3,IF(I3528&gt;=1,I3528*H3528))</f>
        <v>0</v>
      </c>
      <c r="K3528" s="54" t="s">
        <v>1393</v>
      </c>
    </row>
    <row r="3529" spans="1:11" s="35" customFormat="1" ht="15" customHeight="1">
      <c r="A3529" s="36">
        <v>70041198</v>
      </c>
      <c r="B3529" s="28"/>
      <c r="C3529" s="29" t="s">
        <v>6224</v>
      </c>
      <c r="D3529" s="51">
        <v>75</v>
      </c>
      <c r="E3529" s="30" t="s">
        <v>1733</v>
      </c>
      <c r="F3529" s="30" t="s">
        <v>1839</v>
      </c>
      <c r="G3529" s="31" t="s">
        <v>964</v>
      </c>
      <c r="H3529" s="32">
        <v>2750</v>
      </c>
      <c r="I3529" s="5"/>
      <c r="J3529" s="33">
        <f>IF(I3529&lt;1,I3529*H3529*1.3,IF(I3529&gt;=1,I3529*H3529))</f>
        <v>0</v>
      </c>
      <c r="K3529" s="54" t="s">
        <v>1393</v>
      </c>
    </row>
    <row r="3530" spans="1:11" s="35" customFormat="1" ht="15" customHeight="1">
      <c r="A3530" s="36">
        <v>70041199</v>
      </c>
      <c r="B3530" s="28"/>
      <c r="C3530" s="29" t="s">
        <v>6225</v>
      </c>
      <c r="D3530" s="51">
        <v>75</v>
      </c>
      <c r="E3530" s="30" t="s">
        <v>1733</v>
      </c>
      <c r="F3530" s="30" t="s">
        <v>1839</v>
      </c>
      <c r="G3530" s="31" t="s">
        <v>964</v>
      </c>
      <c r="H3530" s="32">
        <v>2750</v>
      </c>
      <c r="I3530" s="5"/>
      <c r="J3530" s="33">
        <f>IF(I3530&lt;1,I3530*H3530*1.3,IF(I3530&gt;=1,I3530*H3530))</f>
        <v>0</v>
      </c>
      <c r="K3530" s="54" t="s">
        <v>1393</v>
      </c>
    </row>
    <row r="3531" spans="1:11" s="35" customFormat="1" ht="15" customHeight="1">
      <c r="A3531" s="36">
        <v>70041200</v>
      </c>
      <c r="B3531" s="28"/>
      <c r="C3531" s="29" t="s">
        <v>6226</v>
      </c>
      <c r="D3531" s="51">
        <v>75</v>
      </c>
      <c r="E3531" s="30" t="s">
        <v>1733</v>
      </c>
      <c r="F3531" s="30" t="s">
        <v>1839</v>
      </c>
      <c r="G3531" s="31" t="s">
        <v>964</v>
      </c>
      <c r="H3531" s="32">
        <v>2750</v>
      </c>
      <c r="I3531" s="5"/>
      <c r="J3531" s="33">
        <f>IF(I3531&lt;1,I3531*H3531*1.3,IF(I3531&gt;=1,I3531*H3531))</f>
        <v>0</v>
      </c>
      <c r="K3531" s="54" t="s">
        <v>1393</v>
      </c>
    </row>
    <row r="3532" spans="1:11" s="35" customFormat="1" ht="15" customHeight="1">
      <c r="A3532" s="36">
        <v>70041201</v>
      </c>
      <c r="B3532" s="28"/>
      <c r="C3532" s="29" t="s">
        <v>6227</v>
      </c>
      <c r="D3532" s="51">
        <v>75</v>
      </c>
      <c r="E3532" s="30" t="s">
        <v>1733</v>
      </c>
      <c r="F3532" s="30" t="s">
        <v>1839</v>
      </c>
      <c r="G3532" s="31" t="s">
        <v>964</v>
      </c>
      <c r="H3532" s="32">
        <v>2750</v>
      </c>
      <c r="I3532" s="5"/>
      <c r="J3532" s="33">
        <f>IF(I3532&lt;1,I3532*H3532*1.3,IF(I3532&gt;=1,I3532*H3532))</f>
        <v>0</v>
      </c>
      <c r="K3532" s="54" t="s">
        <v>1393</v>
      </c>
    </row>
    <row r="3533" spans="1:11" s="35" customFormat="1" ht="15" customHeight="1">
      <c r="A3533" s="36">
        <v>70051896</v>
      </c>
      <c r="B3533" s="28"/>
      <c r="C3533" s="29" t="s">
        <v>6228</v>
      </c>
      <c r="D3533" s="51">
        <v>75</v>
      </c>
      <c r="E3533" s="30" t="s">
        <v>1733</v>
      </c>
      <c r="F3533" s="30" t="s">
        <v>1839</v>
      </c>
      <c r="G3533" s="31" t="s">
        <v>964</v>
      </c>
      <c r="H3533" s="32">
        <v>2750</v>
      </c>
      <c r="I3533" s="5"/>
      <c r="J3533" s="33">
        <f>IF(I3533&lt;1,I3533*H3533*1.3,IF(I3533&gt;=1,I3533*H3533))</f>
        <v>0</v>
      </c>
      <c r="K3533" s="54" t="s">
        <v>1393</v>
      </c>
    </row>
    <row r="3534" spans="1:11" s="35" customFormat="1" ht="15" customHeight="1">
      <c r="A3534" s="36" t="s">
        <v>242</v>
      </c>
      <c r="B3534" s="28"/>
      <c r="C3534" s="29" t="s">
        <v>6229</v>
      </c>
      <c r="D3534" s="51">
        <v>15</v>
      </c>
      <c r="E3534" s="30" t="s">
        <v>1733</v>
      </c>
      <c r="F3534" s="30" t="s">
        <v>1839</v>
      </c>
      <c r="G3534" s="31" t="s">
        <v>1734</v>
      </c>
      <c r="H3534" s="32">
        <v>375</v>
      </c>
      <c r="I3534" s="5"/>
      <c r="J3534" s="33">
        <f>IF(I3534&lt;1,I3534*H3534*1.3,IF(I3534&gt;=1,I3534*H3534))</f>
        <v>0</v>
      </c>
      <c r="K3534" s="60" t="s">
        <v>3265</v>
      </c>
    </row>
    <row r="3535" spans="1:11" s="35" customFormat="1" ht="15" customHeight="1">
      <c r="A3535" s="36" t="s">
        <v>1907</v>
      </c>
      <c r="B3535" s="28"/>
      <c r="C3535" s="29" t="s">
        <v>6230</v>
      </c>
      <c r="D3535" s="51" t="s">
        <v>1889</v>
      </c>
      <c r="E3535" s="30" t="s">
        <v>1733</v>
      </c>
      <c r="F3535" s="30" t="s">
        <v>1839</v>
      </c>
      <c r="G3535" s="31" t="s">
        <v>964</v>
      </c>
      <c r="H3535" s="32">
        <v>200</v>
      </c>
      <c r="I3535" s="5"/>
      <c r="J3535" s="33">
        <f>IF(I3535&lt;1,I3535*H3535*1.3,IF(I3535&gt;=1,I3535*H3535))</f>
        <v>0</v>
      </c>
      <c r="K3535" s="34" t="s">
        <v>1390</v>
      </c>
    </row>
    <row r="3536" spans="1:11" s="35" customFormat="1" ht="15" customHeight="1">
      <c r="A3536" s="36" t="s">
        <v>1906</v>
      </c>
      <c r="B3536" s="28"/>
      <c r="C3536" s="29" t="s">
        <v>6231</v>
      </c>
      <c r="D3536" s="51" t="s">
        <v>1889</v>
      </c>
      <c r="E3536" s="30" t="s">
        <v>1733</v>
      </c>
      <c r="F3536" s="30" t="s">
        <v>1839</v>
      </c>
      <c r="G3536" s="31" t="s">
        <v>964</v>
      </c>
      <c r="H3536" s="32">
        <v>200</v>
      </c>
      <c r="I3536" s="5"/>
      <c r="J3536" s="33">
        <f>IF(I3536&lt;1,I3536*H3536*1.3,IF(I3536&gt;=1,I3536*H3536))</f>
        <v>0</v>
      </c>
      <c r="K3536" s="34" t="s">
        <v>1390</v>
      </c>
    </row>
    <row r="3537" spans="1:11" s="35" customFormat="1" ht="15" customHeight="1">
      <c r="A3537" s="36" t="s">
        <v>1905</v>
      </c>
      <c r="B3537" s="28"/>
      <c r="C3537" s="29" t="s">
        <v>6232</v>
      </c>
      <c r="D3537" s="51" t="s">
        <v>1889</v>
      </c>
      <c r="E3537" s="30" t="s">
        <v>1733</v>
      </c>
      <c r="F3537" s="30" t="s">
        <v>1839</v>
      </c>
      <c r="G3537" s="31" t="s">
        <v>964</v>
      </c>
      <c r="H3537" s="32">
        <v>200</v>
      </c>
      <c r="I3537" s="5"/>
      <c r="J3537" s="33">
        <f>IF(I3537&lt;1,I3537*H3537*1.3,IF(I3537&gt;=1,I3537*H3537))</f>
        <v>0</v>
      </c>
      <c r="K3537" s="34" t="s">
        <v>1390</v>
      </c>
    </row>
    <row r="3538" spans="1:11" s="35" customFormat="1" ht="15" customHeight="1">
      <c r="A3538" s="38">
        <v>1169715</v>
      </c>
      <c r="B3538" s="28"/>
      <c r="C3538" s="29" t="s">
        <v>6233</v>
      </c>
      <c r="D3538" s="30" t="s">
        <v>3123</v>
      </c>
      <c r="E3538" s="30" t="s">
        <v>1733</v>
      </c>
      <c r="F3538" s="30" t="s">
        <v>1839</v>
      </c>
      <c r="G3538" s="42" t="s">
        <v>964</v>
      </c>
      <c r="H3538" s="32">
        <v>3750</v>
      </c>
      <c r="I3538" s="5"/>
      <c r="J3538" s="33">
        <f>IF(I3538&lt;1,I3538*H3538*1.3,IF(I3538&gt;=1,I3538*H3538))</f>
        <v>0</v>
      </c>
      <c r="K3538" s="52" t="s">
        <v>1391</v>
      </c>
    </row>
    <row r="3539" spans="1:11" s="35" customFormat="1" ht="15" customHeight="1">
      <c r="A3539" s="38">
        <v>3416</v>
      </c>
      <c r="B3539" s="28"/>
      <c r="C3539" s="29" t="s">
        <v>6234</v>
      </c>
      <c r="D3539" s="30" t="s">
        <v>3123</v>
      </c>
      <c r="E3539" s="30" t="s">
        <v>1733</v>
      </c>
      <c r="F3539" s="30" t="s">
        <v>1839</v>
      </c>
      <c r="G3539" s="31" t="s">
        <v>964</v>
      </c>
      <c r="H3539" s="32">
        <v>3750</v>
      </c>
      <c r="I3539" s="5"/>
      <c r="J3539" s="33">
        <f>IF(I3539&lt;1,I3539*H3539*1.3,IF(I3539&gt;=1,I3539*H3539))</f>
        <v>0</v>
      </c>
      <c r="K3539" s="52" t="s">
        <v>1391</v>
      </c>
    </row>
    <row r="3540" spans="1:11" s="35" customFormat="1" ht="15" customHeight="1">
      <c r="A3540" s="38">
        <v>3405</v>
      </c>
      <c r="B3540" s="28"/>
      <c r="C3540" s="29" t="s">
        <v>6235</v>
      </c>
      <c r="D3540" s="30" t="s">
        <v>3123</v>
      </c>
      <c r="E3540" s="30" t="s">
        <v>1733</v>
      </c>
      <c r="F3540" s="30" t="s">
        <v>1839</v>
      </c>
      <c r="G3540" s="31" t="s">
        <v>964</v>
      </c>
      <c r="H3540" s="32">
        <v>3750</v>
      </c>
      <c r="I3540" s="5"/>
      <c r="J3540" s="33">
        <f>IF(I3540&lt;1,I3540*H3540*1.3,IF(I3540&gt;=1,I3540*H3540))</f>
        <v>0</v>
      </c>
      <c r="K3540" s="52" t="s">
        <v>1391</v>
      </c>
    </row>
    <row r="3541" spans="1:11" s="35" customFormat="1" ht="15" customHeight="1">
      <c r="A3541" s="38">
        <v>3428</v>
      </c>
      <c r="B3541" s="28"/>
      <c r="C3541" s="29" t="s">
        <v>6236</v>
      </c>
      <c r="D3541" s="30" t="s">
        <v>3123</v>
      </c>
      <c r="E3541" s="30" t="s">
        <v>1733</v>
      </c>
      <c r="F3541" s="30" t="s">
        <v>1839</v>
      </c>
      <c r="G3541" s="31" t="s">
        <v>964</v>
      </c>
      <c r="H3541" s="32">
        <v>3750</v>
      </c>
      <c r="I3541" s="5"/>
      <c r="J3541" s="33">
        <f>IF(I3541&lt;1,I3541*H3541*1.3,IF(I3541&gt;=1,I3541*H3541))</f>
        <v>0</v>
      </c>
      <c r="K3541" s="52" t="s">
        <v>1391</v>
      </c>
    </row>
    <row r="3542" spans="1:11" s="35" customFormat="1" ht="15" customHeight="1">
      <c r="A3542" s="38">
        <v>3430</v>
      </c>
      <c r="B3542" s="28"/>
      <c r="C3542" s="29" t="s">
        <v>6237</v>
      </c>
      <c r="D3542" s="30" t="s">
        <v>3123</v>
      </c>
      <c r="E3542" s="30" t="s">
        <v>1733</v>
      </c>
      <c r="F3542" s="30" t="s">
        <v>1839</v>
      </c>
      <c r="G3542" s="31" t="s">
        <v>964</v>
      </c>
      <c r="H3542" s="32">
        <v>3750</v>
      </c>
      <c r="I3542" s="5"/>
      <c r="J3542" s="33">
        <f>IF(I3542&lt;1,I3542*H3542*1.3,IF(I3542&gt;=1,I3542*H3542))</f>
        <v>0</v>
      </c>
      <c r="K3542" s="52" t="s">
        <v>1391</v>
      </c>
    </row>
    <row r="3543" spans="1:11" s="35" customFormat="1" ht="15" customHeight="1">
      <c r="A3543" s="38">
        <v>88202</v>
      </c>
      <c r="B3543" s="28"/>
      <c r="C3543" s="29" t="s">
        <v>6238</v>
      </c>
      <c r="D3543" s="30" t="s">
        <v>3123</v>
      </c>
      <c r="E3543" s="30" t="s">
        <v>1733</v>
      </c>
      <c r="F3543" s="30" t="s">
        <v>1839</v>
      </c>
      <c r="G3543" s="31" t="s">
        <v>964</v>
      </c>
      <c r="H3543" s="32">
        <v>3750</v>
      </c>
      <c r="I3543" s="5"/>
      <c r="J3543" s="33">
        <f>IF(I3543&lt;1,I3543*H3543*1.3,IF(I3543&gt;=1,I3543*H3543))</f>
        <v>0</v>
      </c>
      <c r="K3543" s="52" t="s">
        <v>1391</v>
      </c>
    </row>
    <row r="3544" spans="1:11" s="35" customFormat="1" ht="15" customHeight="1">
      <c r="A3544" s="36">
        <v>22765</v>
      </c>
      <c r="B3544" s="28"/>
      <c r="C3544" s="29" t="s">
        <v>6239</v>
      </c>
      <c r="D3544" s="51">
        <v>45</v>
      </c>
      <c r="E3544" s="30" t="s">
        <v>1733</v>
      </c>
      <c r="F3544" s="30" t="s">
        <v>1839</v>
      </c>
      <c r="G3544" s="31" t="s">
        <v>964</v>
      </c>
      <c r="H3544" s="32">
        <v>3750</v>
      </c>
      <c r="I3544" s="5"/>
      <c r="J3544" s="33">
        <f>IF(I3544&lt;1,I3544*H3544*1.3,IF(I3544&gt;=1,I3544*H3544))</f>
        <v>0</v>
      </c>
      <c r="K3544" s="54" t="s">
        <v>1393</v>
      </c>
    </row>
    <row r="3545" spans="1:11" s="35" customFormat="1" ht="15" customHeight="1">
      <c r="A3545" s="36">
        <v>22766</v>
      </c>
      <c r="B3545" s="28"/>
      <c r="C3545" s="29" t="s">
        <v>6240</v>
      </c>
      <c r="D3545" s="51">
        <v>45</v>
      </c>
      <c r="E3545" s="30" t="s">
        <v>1733</v>
      </c>
      <c r="F3545" s="30" t="s">
        <v>1839</v>
      </c>
      <c r="G3545" s="31" t="s">
        <v>964</v>
      </c>
      <c r="H3545" s="32">
        <v>3750</v>
      </c>
      <c r="I3545" s="5"/>
      <c r="J3545" s="33">
        <f>IF(I3545&lt;1,I3545*H3545*1.3,IF(I3545&gt;=1,I3545*H3545))</f>
        <v>0</v>
      </c>
      <c r="K3545" s="54" t="s">
        <v>1393</v>
      </c>
    </row>
    <row r="3546" spans="1:11" s="35" customFormat="1" ht="15" customHeight="1">
      <c r="A3546" s="36">
        <v>70018065</v>
      </c>
      <c r="B3546" s="28"/>
      <c r="C3546" s="29" t="s">
        <v>6241</v>
      </c>
      <c r="D3546" s="30" t="s">
        <v>243</v>
      </c>
      <c r="E3546" s="30" t="s">
        <v>1733</v>
      </c>
      <c r="F3546" s="30" t="s">
        <v>1839</v>
      </c>
      <c r="G3546" s="31" t="s">
        <v>964</v>
      </c>
      <c r="H3546" s="32">
        <v>3125</v>
      </c>
      <c r="I3546" s="5"/>
      <c r="J3546" s="33">
        <f>IF(I3546&lt;1,I3546*H3546*1.3,IF(I3546&gt;=1,I3546*H3546))</f>
        <v>0</v>
      </c>
      <c r="K3546" s="54" t="s">
        <v>1393</v>
      </c>
    </row>
    <row r="3547" spans="1:11" s="35" customFormat="1" ht="15" customHeight="1">
      <c r="A3547" s="36">
        <v>70018072</v>
      </c>
      <c r="B3547" s="28"/>
      <c r="C3547" s="29" t="s">
        <v>6242</v>
      </c>
      <c r="D3547" s="30" t="s">
        <v>243</v>
      </c>
      <c r="E3547" s="30" t="s">
        <v>1733</v>
      </c>
      <c r="F3547" s="30" t="s">
        <v>1839</v>
      </c>
      <c r="G3547" s="42" t="s">
        <v>964</v>
      </c>
      <c r="H3547" s="32">
        <v>3125</v>
      </c>
      <c r="I3547" s="5"/>
      <c r="J3547" s="33">
        <f>IF(I3547&lt;1,I3547*H3547*1.3,IF(I3547&gt;=1,I3547*H3547))</f>
        <v>0</v>
      </c>
      <c r="K3547" s="54" t="s">
        <v>1393</v>
      </c>
    </row>
    <row r="3548" spans="1:11" s="35" customFormat="1" ht="15" customHeight="1">
      <c r="A3548" s="36">
        <v>70018062</v>
      </c>
      <c r="B3548" s="28"/>
      <c r="C3548" s="29" t="s">
        <v>6243</v>
      </c>
      <c r="D3548" s="30" t="s">
        <v>243</v>
      </c>
      <c r="E3548" s="30" t="s">
        <v>1733</v>
      </c>
      <c r="F3548" s="30" t="s">
        <v>1839</v>
      </c>
      <c r="G3548" s="31" t="s">
        <v>964</v>
      </c>
      <c r="H3548" s="32">
        <v>3125</v>
      </c>
      <c r="I3548" s="5"/>
      <c r="J3548" s="33">
        <f>IF(I3548&lt;1,I3548*H3548*1.3,IF(I3548&gt;=1,I3548*H3548))</f>
        <v>0</v>
      </c>
      <c r="K3548" s="54" t="s">
        <v>1393</v>
      </c>
    </row>
    <row r="3549" spans="1:11" s="35" customFormat="1" ht="15" customHeight="1">
      <c r="A3549" s="36">
        <v>70018063</v>
      </c>
      <c r="B3549" s="28"/>
      <c r="C3549" s="29" t="s">
        <v>6244</v>
      </c>
      <c r="D3549" s="30" t="s">
        <v>243</v>
      </c>
      <c r="E3549" s="30" t="s">
        <v>1733</v>
      </c>
      <c r="F3549" s="30" t="s">
        <v>1839</v>
      </c>
      <c r="G3549" s="31" t="s">
        <v>964</v>
      </c>
      <c r="H3549" s="32">
        <v>3125</v>
      </c>
      <c r="I3549" s="5"/>
      <c r="J3549" s="33">
        <f>IF(I3549&lt;1,I3549*H3549*1.3,IF(I3549&gt;=1,I3549*H3549))</f>
        <v>0</v>
      </c>
      <c r="K3549" s="54" t="s">
        <v>1393</v>
      </c>
    </row>
    <row r="3550" spans="1:11" s="35" customFormat="1" ht="15" customHeight="1">
      <c r="A3550" s="36">
        <v>70018069</v>
      </c>
      <c r="B3550" s="28"/>
      <c r="C3550" s="29" t="s">
        <v>6245</v>
      </c>
      <c r="D3550" s="30" t="s">
        <v>243</v>
      </c>
      <c r="E3550" s="30" t="s">
        <v>1733</v>
      </c>
      <c r="F3550" s="30" t="s">
        <v>1839</v>
      </c>
      <c r="G3550" s="31" t="s">
        <v>964</v>
      </c>
      <c r="H3550" s="32">
        <v>3125</v>
      </c>
      <c r="I3550" s="5"/>
      <c r="J3550" s="33">
        <f>IF(I3550&lt;1,I3550*H3550*1.3,IF(I3550&gt;=1,I3550*H3550))</f>
        <v>0</v>
      </c>
      <c r="K3550" s="54" t="s">
        <v>1393</v>
      </c>
    </row>
    <row r="3551" spans="1:11" s="35" customFormat="1" ht="15" customHeight="1">
      <c r="A3551" s="36">
        <v>70018071</v>
      </c>
      <c r="B3551" s="28"/>
      <c r="C3551" s="29" t="s">
        <v>6246</v>
      </c>
      <c r="D3551" s="30" t="s">
        <v>243</v>
      </c>
      <c r="E3551" s="30" t="s">
        <v>1733</v>
      </c>
      <c r="F3551" s="30" t="s">
        <v>1839</v>
      </c>
      <c r="G3551" s="31" t="s">
        <v>964</v>
      </c>
      <c r="H3551" s="32">
        <v>3125</v>
      </c>
      <c r="I3551" s="5"/>
      <c r="J3551" s="33">
        <f>IF(I3551&lt;1,I3551*H3551*1.3,IF(I3551&gt;=1,I3551*H3551))</f>
        <v>0</v>
      </c>
      <c r="K3551" s="54" t="s">
        <v>1393</v>
      </c>
    </row>
    <row r="3552" spans="1:11" s="35" customFormat="1" ht="15" customHeight="1">
      <c r="A3552" s="36">
        <v>70018064</v>
      </c>
      <c r="B3552" s="28"/>
      <c r="C3552" s="29" t="s">
        <v>6247</v>
      </c>
      <c r="D3552" s="30" t="s">
        <v>243</v>
      </c>
      <c r="E3552" s="30" t="s">
        <v>1733</v>
      </c>
      <c r="F3552" s="30" t="s">
        <v>1839</v>
      </c>
      <c r="G3552" s="42" t="s">
        <v>964</v>
      </c>
      <c r="H3552" s="32">
        <v>3125</v>
      </c>
      <c r="I3552" s="5"/>
      <c r="J3552" s="33">
        <f>IF(I3552&lt;1,I3552*H3552*1.3,IF(I3552&gt;=1,I3552*H3552))</f>
        <v>0</v>
      </c>
      <c r="K3552" s="54" t="s">
        <v>1393</v>
      </c>
    </row>
    <row r="3553" spans="1:11" s="35" customFormat="1" ht="15" customHeight="1">
      <c r="A3553" s="36">
        <v>70018078</v>
      </c>
      <c r="B3553" s="28"/>
      <c r="C3553" s="29" t="s">
        <v>6248</v>
      </c>
      <c r="D3553" s="30" t="s">
        <v>243</v>
      </c>
      <c r="E3553" s="30" t="s">
        <v>1733</v>
      </c>
      <c r="F3553" s="30" t="s">
        <v>1839</v>
      </c>
      <c r="G3553" s="31" t="s">
        <v>964</v>
      </c>
      <c r="H3553" s="32">
        <v>3125</v>
      </c>
      <c r="I3553" s="5"/>
      <c r="J3553" s="33">
        <f>IF(I3553&lt;1,I3553*H3553*1.3,IF(I3553&gt;=1,I3553*H3553))</f>
        <v>0</v>
      </c>
      <c r="K3553" s="54" t="s">
        <v>1393</v>
      </c>
    </row>
    <row r="3554" spans="1:11" s="35" customFormat="1" ht="15" customHeight="1">
      <c r="A3554" s="36">
        <v>70018080</v>
      </c>
      <c r="B3554" s="28"/>
      <c r="C3554" s="29" t="s">
        <v>6249</v>
      </c>
      <c r="D3554" s="30" t="s">
        <v>243</v>
      </c>
      <c r="E3554" s="30" t="s">
        <v>1733</v>
      </c>
      <c r="F3554" s="30" t="s">
        <v>1839</v>
      </c>
      <c r="G3554" s="31" t="s">
        <v>964</v>
      </c>
      <c r="H3554" s="32">
        <v>3125</v>
      </c>
      <c r="I3554" s="5"/>
      <c r="J3554" s="33">
        <f>IF(I3554&lt;1,I3554*H3554*1.3,IF(I3554&gt;=1,I3554*H3554))</f>
        <v>0</v>
      </c>
      <c r="K3554" s="54" t="s">
        <v>1393</v>
      </c>
    </row>
    <row r="3555" spans="1:11" s="35" customFormat="1" ht="15" customHeight="1">
      <c r="A3555" s="36">
        <v>70018083</v>
      </c>
      <c r="B3555" s="28"/>
      <c r="C3555" s="29" t="s">
        <v>6250</v>
      </c>
      <c r="D3555" s="30" t="s">
        <v>243</v>
      </c>
      <c r="E3555" s="30" t="s">
        <v>1733</v>
      </c>
      <c r="F3555" s="30" t="s">
        <v>1839</v>
      </c>
      <c r="G3555" s="31" t="s">
        <v>964</v>
      </c>
      <c r="H3555" s="32">
        <v>3125</v>
      </c>
      <c r="I3555" s="5"/>
      <c r="J3555" s="33">
        <f>IF(I3555&lt;1,I3555*H3555*1.3,IF(I3555&gt;=1,I3555*H3555))</f>
        <v>0</v>
      </c>
      <c r="K3555" s="54" t="s">
        <v>1393</v>
      </c>
    </row>
    <row r="3556" spans="1:11" s="35" customFormat="1" ht="15" customHeight="1">
      <c r="A3556" s="36">
        <v>70018084</v>
      </c>
      <c r="B3556" s="28"/>
      <c r="C3556" s="29" t="s">
        <v>6251</v>
      </c>
      <c r="D3556" s="30" t="s">
        <v>243</v>
      </c>
      <c r="E3556" s="30" t="s">
        <v>1733</v>
      </c>
      <c r="F3556" s="30" t="s">
        <v>1839</v>
      </c>
      <c r="G3556" s="31" t="s">
        <v>964</v>
      </c>
      <c r="H3556" s="32">
        <v>3125</v>
      </c>
      <c r="I3556" s="5"/>
      <c r="J3556" s="33">
        <f>IF(I3556&lt;1,I3556*H3556*1.3,IF(I3556&gt;=1,I3556*H3556))</f>
        <v>0</v>
      </c>
      <c r="K3556" s="54" t="s">
        <v>1393</v>
      </c>
    </row>
    <row r="3557" spans="1:11" s="35" customFormat="1" ht="15" customHeight="1">
      <c r="A3557" s="38">
        <v>3334</v>
      </c>
      <c r="B3557" s="28"/>
      <c r="C3557" s="29" t="s">
        <v>6252</v>
      </c>
      <c r="D3557" s="30" t="s">
        <v>243</v>
      </c>
      <c r="E3557" s="30" t="s">
        <v>1733</v>
      </c>
      <c r="F3557" s="30" t="s">
        <v>1839</v>
      </c>
      <c r="G3557" s="31" t="s">
        <v>964</v>
      </c>
      <c r="H3557" s="32">
        <v>1625</v>
      </c>
      <c r="I3557" s="5"/>
      <c r="J3557" s="33">
        <f>IF(I3557&lt;1,I3557*H3557*1.3,IF(I3557&gt;=1,I3557*H3557))</f>
        <v>0</v>
      </c>
      <c r="K3557" s="52" t="s">
        <v>1391</v>
      </c>
    </row>
    <row r="3558" spans="1:11" s="35" customFormat="1" ht="15" customHeight="1">
      <c r="A3558" s="38">
        <v>3341</v>
      </c>
      <c r="B3558" s="28"/>
      <c r="C3558" s="29" t="s">
        <v>6253</v>
      </c>
      <c r="D3558" s="30" t="s">
        <v>243</v>
      </c>
      <c r="E3558" s="30" t="s">
        <v>1733</v>
      </c>
      <c r="F3558" s="30" t="s">
        <v>1839</v>
      </c>
      <c r="G3558" s="31" t="s">
        <v>964</v>
      </c>
      <c r="H3558" s="32">
        <v>1625</v>
      </c>
      <c r="I3558" s="5"/>
      <c r="J3558" s="33">
        <f>IF(I3558&lt;1,I3558*H3558*1.3,IF(I3558&gt;=1,I3558*H3558))</f>
        <v>0</v>
      </c>
      <c r="K3558" s="52" t="s">
        <v>1391</v>
      </c>
    </row>
    <row r="3559" spans="1:11" s="35" customFormat="1" ht="15" customHeight="1">
      <c r="A3559" s="38">
        <v>3339</v>
      </c>
      <c r="B3559" s="28"/>
      <c r="C3559" s="29" t="s">
        <v>6254</v>
      </c>
      <c r="D3559" s="30" t="s">
        <v>243</v>
      </c>
      <c r="E3559" s="30" t="s">
        <v>1733</v>
      </c>
      <c r="F3559" s="30" t="s">
        <v>1839</v>
      </c>
      <c r="G3559" s="31" t="s">
        <v>964</v>
      </c>
      <c r="H3559" s="32">
        <v>1625</v>
      </c>
      <c r="I3559" s="5"/>
      <c r="J3559" s="33">
        <f>IF(I3559&lt;1,I3559*H3559*1.3,IF(I3559&gt;=1,I3559*H3559))</f>
        <v>0</v>
      </c>
      <c r="K3559" s="52" t="s">
        <v>1391</v>
      </c>
    </row>
    <row r="3560" spans="1:11" s="35" customFormat="1" ht="15" customHeight="1">
      <c r="A3560" s="38">
        <v>3343</v>
      </c>
      <c r="B3560" s="28"/>
      <c r="C3560" s="29" t="s">
        <v>6255</v>
      </c>
      <c r="D3560" s="30" t="s">
        <v>243</v>
      </c>
      <c r="E3560" s="30" t="s">
        <v>1733</v>
      </c>
      <c r="F3560" s="30" t="s">
        <v>1839</v>
      </c>
      <c r="G3560" s="31" t="s">
        <v>964</v>
      </c>
      <c r="H3560" s="32">
        <v>1625</v>
      </c>
      <c r="I3560" s="5"/>
      <c r="J3560" s="33">
        <f>IF(I3560&lt;1,I3560*H3560*1.3,IF(I3560&gt;=1,I3560*H3560))</f>
        <v>0</v>
      </c>
      <c r="K3560" s="52" t="s">
        <v>1391</v>
      </c>
    </row>
    <row r="3561" spans="1:11" s="35" customFormat="1" ht="15" customHeight="1">
      <c r="A3561" s="38">
        <v>3357</v>
      </c>
      <c r="B3561" s="28"/>
      <c r="C3561" s="29" t="s">
        <v>6256</v>
      </c>
      <c r="D3561" s="30" t="s">
        <v>243</v>
      </c>
      <c r="E3561" s="30" t="s">
        <v>1733</v>
      </c>
      <c r="F3561" s="30" t="s">
        <v>1839</v>
      </c>
      <c r="G3561" s="31" t="s">
        <v>964</v>
      </c>
      <c r="H3561" s="32">
        <v>1625</v>
      </c>
      <c r="I3561" s="5"/>
      <c r="J3561" s="33">
        <f>IF(I3561&lt;1,I3561*H3561*1.3,IF(I3561&gt;=1,I3561*H3561))</f>
        <v>0</v>
      </c>
      <c r="K3561" s="52" t="s">
        <v>1391</v>
      </c>
    </row>
    <row r="3562" spans="1:11" s="35" customFormat="1" ht="15" customHeight="1">
      <c r="A3562" s="38">
        <v>3345</v>
      </c>
      <c r="B3562" s="28"/>
      <c r="C3562" s="29" t="s">
        <v>6257</v>
      </c>
      <c r="D3562" s="30" t="s">
        <v>243</v>
      </c>
      <c r="E3562" s="30" t="s">
        <v>1733</v>
      </c>
      <c r="F3562" s="30" t="s">
        <v>1839</v>
      </c>
      <c r="G3562" s="31" t="s">
        <v>964</v>
      </c>
      <c r="H3562" s="32">
        <v>1625</v>
      </c>
      <c r="I3562" s="5"/>
      <c r="J3562" s="33">
        <f>IF(I3562&lt;1,I3562*H3562*1.3,IF(I3562&gt;=1,I3562*H3562))</f>
        <v>0</v>
      </c>
      <c r="K3562" s="52" t="s">
        <v>1391</v>
      </c>
    </row>
    <row r="3563" spans="1:11" s="35" customFormat="1" ht="15" customHeight="1">
      <c r="A3563" s="38">
        <v>3347</v>
      </c>
      <c r="B3563" s="28"/>
      <c r="C3563" s="29" t="s">
        <v>6258</v>
      </c>
      <c r="D3563" s="30" t="s">
        <v>243</v>
      </c>
      <c r="E3563" s="30" t="s">
        <v>1733</v>
      </c>
      <c r="F3563" s="30" t="s">
        <v>1839</v>
      </c>
      <c r="G3563" s="31" t="s">
        <v>964</v>
      </c>
      <c r="H3563" s="32">
        <v>1625</v>
      </c>
      <c r="I3563" s="5"/>
      <c r="J3563" s="33">
        <f>IF(I3563&lt;1,I3563*H3563*1.3,IF(I3563&gt;=1,I3563*H3563))</f>
        <v>0</v>
      </c>
      <c r="K3563" s="52" t="s">
        <v>1391</v>
      </c>
    </row>
    <row r="3564" spans="1:11" s="35" customFormat="1" ht="15" customHeight="1">
      <c r="A3564" s="38">
        <v>3349</v>
      </c>
      <c r="B3564" s="28"/>
      <c r="C3564" s="29" t="s">
        <v>6259</v>
      </c>
      <c r="D3564" s="30" t="s">
        <v>243</v>
      </c>
      <c r="E3564" s="30" t="s">
        <v>1733</v>
      </c>
      <c r="F3564" s="30" t="s">
        <v>1839</v>
      </c>
      <c r="G3564" s="31" t="s">
        <v>964</v>
      </c>
      <c r="H3564" s="32">
        <v>1625</v>
      </c>
      <c r="I3564" s="5"/>
      <c r="J3564" s="33">
        <f>IF(I3564&lt;1,I3564*H3564*1.3,IF(I3564&gt;=1,I3564*H3564))</f>
        <v>0</v>
      </c>
      <c r="K3564" s="52" t="s">
        <v>1391</v>
      </c>
    </row>
    <row r="3565" spans="1:11" s="35" customFormat="1" ht="15" customHeight="1">
      <c r="A3565" s="38">
        <v>3353</v>
      </c>
      <c r="B3565" s="28"/>
      <c r="C3565" s="29" t="s">
        <v>6260</v>
      </c>
      <c r="D3565" s="30" t="s">
        <v>243</v>
      </c>
      <c r="E3565" s="30" t="s">
        <v>1733</v>
      </c>
      <c r="F3565" s="30" t="s">
        <v>1839</v>
      </c>
      <c r="G3565" s="31" t="s">
        <v>964</v>
      </c>
      <c r="H3565" s="32">
        <v>1625</v>
      </c>
      <c r="I3565" s="5"/>
      <c r="J3565" s="33">
        <f>IF(I3565&lt;1,I3565*H3565*1.3,IF(I3565&gt;=1,I3565*H3565))</f>
        <v>0</v>
      </c>
      <c r="K3565" s="52" t="s">
        <v>1391</v>
      </c>
    </row>
    <row r="3566" spans="1:11" s="35" customFormat="1" ht="15" customHeight="1">
      <c r="A3566" s="38">
        <v>3355</v>
      </c>
      <c r="B3566" s="28"/>
      <c r="C3566" s="29" t="s">
        <v>6261</v>
      </c>
      <c r="D3566" s="30" t="s">
        <v>243</v>
      </c>
      <c r="E3566" s="30" t="s">
        <v>1733</v>
      </c>
      <c r="F3566" s="30" t="s">
        <v>1839</v>
      </c>
      <c r="G3566" s="31" t="s">
        <v>964</v>
      </c>
      <c r="H3566" s="32">
        <v>1625</v>
      </c>
      <c r="I3566" s="5"/>
      <c r="J3566" s="33">
        <f>IF(I3566&lt;1,I3566*H3566*1.3,IF(I3566&gt;=1,I3566*H3566))</f>
        <v>0</v>
      </c>
      <c r="K3566" s="52" t="s">
        <v>1391</v>
      </c>
    </row>
    <row r="3567" spans="1:11" s="35" customFormat="1" ht="15" customHeight="1">
      <c r="A3567" s="41" t="s">
        <v>1600</v>
      </c>
      <c r="B3567" s="28"/>
      <c r="C3567" s="29" t="s">
        <v>6262</v>
      </c>
      <c r="D3567" s="51" t="s">
        <v>26</v>
      </c>
      <c r="E3567" s="30" t="s">
        <v>1733</v>
      </c>
      <c r="F3567" s="30" t="s">
        <v>1839</v>
      </c>
      <c r="G3567" s="31" t="s">
        <v>964</v>
      </c>
      <c r="H3567" s="32">
        <v>1625</v>
      </c>
      <c r="I3567" s="5"/>
      <c r="J3567" s="33">
        <f>IF(I3567&lt;1,I3567*H3567*1.3,IF(I3567&gt;=1,I3567*H3567))</f>
        <v>0</v>
      </c>
      <c r="K3567" s="34" t="s">
        <v>1390</v>
      </c>
    </row>
    <row r="3568" spans="1:11" s="35" customFormat="1" ht="15" customHeight="1">
      <c r="A3568" s="41" t="s">
        <v>1602</v>
      </c>
      <c r="B3568" s="28"/>
      <c r="C3568" s="29" t="s">
        <v>6263</v>
      </c>
      <c r="D3568" s="51" t="s">
        <v>26</v>
      </c>
      <c r="E3568" s="30" t="s">
        <v>1733</v>
      </c>
      <c r="F3568" s="30" t="s">
        <v>1839</v>
      </c>
      <c r="G3568" s="31" t="s">
        <v>964</v>
      </c>
      <c r="H3568" s="32">
        <v>1625</v>
      </c>
      <c r="I3568" s="5"/>
      <c r="J3568" s="33">
        <f>IF(I3568&lt;1,I3568*H3568*1.3,IF(I3568&gt;=1,I3568*H3568))</f>
        <v>0</v>
      </c>
      <c r="K3568" s="34" t="s">
        <v>1390</v>
      </c>
    </row>
    <row r="3569" spans="1:11" s="35" customFormat="1" ht="15" customHeight="1">
      <c r="A3569" s="41" t="s">
        <v>1616</v>
      </c>
      <c r="B3569" s="28"/>
      <c r="C3569" s="29" t="s">
        <v>6264</v>
      </c>
      <c r="D3569" s="51" t="s">
        <v>26</v>
      </c>
      <c r="E3569" s="30" t="s">
        <v>1733</v>
      </c>
      <c r="F3569" s="30" t="s">
        <v>1839</v>
      </c>
      <c r="G3569" s="42" t="s">
        <v>964</v>
      </c>
      <c r="H3569" s="32">
        <v>1625</v>
      </c>
      <c r="I3569" s="5"/>
      <c r="J3569" s="33">
        <f>IF(I3569&lt;1,I3569*H3569*1.3,IF(I3569&gt;=1,I3569*H3569))</f>
        <v>0</v>
      </c>
      <c r="K3569" s="34" t="s">
        <v>1390</v>
      </c>
    </row>
    <row r="3570" spans="1:11" s="35" customFormat="1" ht="15" customHeight="1">
      <c r="A3570" s="41" t="s">
        <v>1605</v>
      </c>
      <c r="B3570" s="28"/>
      <c r="C3570" s="29" t="s">
        <v>6265</v>
      </c>
      <c r="D3570" s="51" t="s">
        <v>26</v>
      </c>
      <c r="E3570" s="30" t="s">
        <v>1733</v>
      </c>
      <c r="F3570" s="30" t="s">
        <v>1839</v>
      </c>
      <c r="G3570" s="31" t="s">
        <v>964</v>
      </c>
      <c r="H3570" s="32">
        <v>1625</v>
      </c>
      <c r="I3570" s="5"/>
      <c r="J3570" s="33">
        <f>IF(I3570&lt;1,I3570*H3570*1.3,IF(I3570&gt;=1,I3570*H3570))</f>
        <v>0</v>
      </c>
      <c r="K3570" s="34" t="s">
        <v>1390</v>
      </c>
    </row>
    <row r="3571" spans="1:11" s="35" customFormat="1" ht="15" customHeight="1">
      <c r="A3571" s="41" t="s">
        <v>1622</v>
      </c>
      <c r="B3571" s="28"/>
      <c r="C3571" s="29" t="s">
        <v>6266</v>
      </c>
      <c r="D3571" s="51" t="s">
        <v>26</v>
      </c>
      <c r="E3571" s="30" t="s">
        <v>1733</v>
      </c>
      <c r="F3571" s="30" t="s">
        <v>1839</v>
      </c>
      <c r="G3571" s="31" t="s">
        <v>964</v>
      </c>
      <c r="H3571" s="32">
        <v>1625</v>
      </c>
      <c r="I3571" s="5"/>
      <c r="J3571" s="33">
        <f>IF(I3571&lt;1,I3571*H3571*1.3,IF(I3571&gt;=1,I3571*H3571))</f>
        <v>0</v>
      </c>
      <c r="K3571" s="34" t="s">
        <v>1390</v>
      </c>
    </row>
    <row r="3572" spans="1:11" s="35" customFormat="1" ht="15" customHeight="1">
      <c r="A3572" s="41" t="s">
        <v>1606</v>
      </c>
      <c r="B3572" s="28"/>
      <c r="C3572" s="29" t="s">
        <v>6267</v>
      </c>
      <c r="D3572" s="51" t="s">
        <v>26</v>
      </c>
      <c r="E3572" s="30" t="s">
        <v>1733</v>
      </c>
      <c r="F3572" s="30" t="s">
        <v>1839</v>
      </c>
      <c r="G3572" s="31" t="s">
        <v>964</v>
      </c>
      <c r="H3572" s="32">
        <v>1625</v>
      </c>
      <c r="I3572" s="5"/>
      <c r="J3572" s="33">
        <f>IF(I3572&lt;1,I3572*H3572*1.3,IF(I3572&gt;=1,I3572*H3572))</f>
        <v>0</v>
      </c>
      <c r="K3572" s="34" t="s">
        <v>1390</v>
      </c>
    </row>
    <row r="3573" spans="1:11" s="35" customFormat="1" ht="15" customHeight="1">
      <c r="A3573" s="41" t="s">
        <v>1621</v>
      </c>
      <c r="B3573" s="28"/>
      <c r="C3573" s="29" t="s">
        <v>6268</v>
      </c>
      <c r="D3573" s="51" t="s">
        <v>26</v>
      </c>
      <c r="E3573" s="30" t="s">
        <v>1733</v>
      </c>
      <c r="F3573" s="30" t="s">
        <v>1839</v>
      </c>
      <c r="G3573" s="31" t="s">
        <v>964</v>
      </c>
      <c r="H3573" s="32">
        <v>1625</v>
      </c>
      <c r="I3573" s="5"/>
      <c r="J3573" s="33">
        <f>IF(I3573&lt;1,I3573*H3573*1.3,IF(I3573&gt;=1,I3573*H3573))</f>
        <v>0</v>
      </c>
      <c r="K3573" s="34" t="s">
        <v>1390</v>
      </c>
    </row>
    <row r="3574" spans="1:11" s="35" customFormat="1" ht="15" customHeight="1">
      <c r="A3574" s="41" t="s">
        <v>1607</v>
      </c>
      <c r="B3574" s="28"/>
      <c r="C3574" s="29" t="s">
        <v>6269</v>
      </c>
      <c r="D3574" s="51" t="s">
        <v>26</v>
      </c>
      <c r="E3574" s="30" t="s">
        <v>1733</v>
      </c>
      <c r="F3574" s="30" t="s">
        <v>1839</v>
      </c>
      <c r="G3574" s="31" t="s">
        <v>964</v>
      </c>
      <c r="H3574" s="32">
        <v>1625</v>
      </c>
      <c r="I3574" s="5"/>
      <c r="J3574" s="33">
        <f>IF(I3574&lt;1,I3574*H3574*1.3,IF(I3574&gt;=1,I3574*H3574))</f>
        <v>0</v>
      </c>
      <c r="K3574" s="34" t="s">
        <v>1390</v>
      </c>
    </row>
    <row r="3575" spans="1:11" s="35" customFormat="1" ht="15" customHeight="1">
      <c r="A3575" s="41" t="s">
        <v>1620</v>
      </c>
      <c r="B3575" s="28"/>
      <c r="C3575" s="29" t="s">
        <v>6270</v>
      </c>
      <c r="D3575" s="51" t="s">
        <v>26</v>
      </c>
      <c r="E3575" s="30" t="s">
        <v>1733</v>
      </c>
      <c r="F3575" s="30" t="s">
        <v>1839</v>
      </c>
      <c r="G3575" s="31" t="s">
        <v>964</v>
      </c>
      <c r="H3575" s="32">
        <v>1625</v>
      </c>
      <c r="I3575" s="5"/>
      <c r="J3575" s="33">
        <f>IF(I3575&lt;1,I3575*H3575*1.3,IF(I3575&gt;=1,I3575*H3575))</f>
        <v>0</v>
      </c>
      <c r="K3575" s="34" t="s">
        <v>1390</v>
      </c>
    </row>
    <row r="3576" spans="1:11" s="35" customFormat="1" ht="15" customHeight="1">
      <c r="A3576" s="41" t="s">
        <v>1611</v>
      </c>
      <c r="B3576" s="28"/>
      <c r="C3576" s="29" t="s">
        <v>6271</v>
      </c>
      <c r="D3576" s="51" t="s">
        <v>26</v>
      </c>
      <c r="E3576" s="30" t="s">
        <v>1733</v>
      </c>
      <c r="F3576" s="30" t="s">
        <v>1839</v>
      </c>
      <c r="G3576" s="31" t="s">
        <v>964</v>
      </c>
      <c r="H3576" s="32">
        <v>1625</v>
      </c>
      <c r="I3576" s="5"/>
      <c r="J3576" s="33">
        <f>IF(I3576&lt;1,I3576*H3576*1.3,IF(I3576&gt;=1,I3576*H3576))</f>
        <v>0</v>
      </c>
      <c r="K3576" s="34" t="s">
        <v>1390</v>
      </c>
    </row>
    <row r="3577" spans="1:11" s="35" customFormat="1" ht="15" customHeight="1">
      <c r="A3577" s="41" t="s">
        <v>1617</v>
      </c>
      <c r="B3577" s="28"/>
      <c r="C3577" s="29" t="s">
        <v>6272</v>
      </c>
      <c r="D3577" s="51" t="s">
        <v>26</v>
      </c>
      <c r="E3577" s="30" t="s">
        <v>1733</v>
      </c>
      <c r="F3577" s="30" t="s">
        <v>1839</v>
      </c>
      <c r="G3577" s="42" t="s">
        <v>964</v>
      </c>
      <c r="H3577" s="32">
        <v>1625</v>
      </c>
      <c r="I3577" s="5"/>
      <c r="J3577" s="33">
        <f>IF(I3577&lt;1,I3577*H3577*1.3,IF(I3577&gt;=1,I3577*H3577))</f>
        <v>0</v>
      </c>
      <c r="K3577" s="34" t="s">
        <v>1390</v>
      </c>
    </row>
    <row r="3578" spans="1:11" s="35" customFormat="1" ht="15" customHeight="1">
      <c r="A3578" s="41" t="s">
        <v>1610</v>
      </c>
      <c r="B3578" s="28"/>
      <c r="C3578" s="29" t="s">
        <v>6273</v>
      </c>
      <c r="D3578" s="51" t="s">
        <v>26</v>
      </c>
      <c r="E3578" s="30" t="s">
        <v>1733</v>
      </c>
      <c r="F3578" s="30" t="s">
        <v>1839</v>
      </c>
      <c r="G3578" s="31" t="s">
        <v>964</v>
      </c>
      <c r="H3578" s="32">
        <v>1625</v>
      </c>
      <c r="I3578" s="5"/>
      <c r="J3578" s="33">
        <f>IF(I3578&lt;1,I3578*H3578*1.3,IF(I3578&gt;=1,I3578*H3578))</f>
        <v>0</v>
      </c>
      <c r="K3578" s="34" t="s">
        <v>1390</v>
      </c>
    </row>
    <row r="3579" spans="1:11" s="35" customFormat="1" ht="15" customHeight="1">
      <c r="A3579" s="41" t="s">
        <v>1603</v>
      </c>
      <c r="B3579" s="28"/>
      <c r="C3579" s="29" t="s">
        <v>6274</v>
      </c>
      <c r="D3579" s="51" t="s">
        <v>26</v>
      </c>
      <c r="E3579" s="30" t="s">
        <v>1733</v>
      </c>
      <c r="F3579" s="30" t="s">
        <v>1839</v>
      </c>
      <c r="G3579" s="31" t="s">
        <v>964</v>
      </c>
      <c r="H3579" s="32">
        <v>1625</v>
      </c>
      <c r="I3579" s="5"/>
      <c r="J3579" s="33">
        <f>IF(I3579&lt;1,I3579*H3579*1.3,IF(I3579&gt;=1,I3579*H3579))</f>
        <v>0</v>
      </c>
      <c r="K3579" s="34" t="s">
        <v>1390</v>
      </c>
    </row>
    <row r="3580" spans="1:11" s="35" customFormat="1" ht="15" customHeight="1">
      <c r="A3580" s="41" t="s">
        <v>1608</v>
      </c>
      <c r="B3580" s="28"/>
      <c r="C3580" s="29" t="s">
        <v>6275</v>
      </c>
      <c r="D3580" s="51" t="s">
        <v>26</v>
      </c>
      <c r="E3580" s="30" t="s">
        <v>1733</v>
      </c>
      <c r="F3580" s="30" t="s">
        <v>1839</v>
      </c>
      <c r="G3580" s="31" t="s">
        <v>964</v>
      </c>
      <c r="H3580" s="32">
        <v>1625</v>
      </c>
      <c r="I3580" s="5"/>
      <c r="J3580" s="33">
        <f>IF(I3580&lt;1,I3580*H3580*1.3,IF(I3580&gt;=1,I3580*H3580))</f>
        <v>0</v>
      </c>
      <c r="K3580" s="34" t="s">
        <v>1390</v>
      </c>
    </row>
    <row r="3581" spans="1:11" s="35" customFormat="1" ht="15" customHeight="1">
      <c r="A3581" s="41" t="s">
        <v>1619</v>
      </c>
      <c r="B3581" s="28"/>
      <c r="C3581" s="29" t="s">
        <v>6276</v>
      </c>
      <c r="D3581" s="51" t="s">
        <v>26</v>
      </c>
      <c r="E3581" s="30" t="s">
        <v>1733</v>
      </c>
      <c r="F3581" s="30" t="s">
        <v>1839</v>
      </c>
      <c r="G3581" s="42" t="s">
        <v>964</v>
      </c>
      <c r="H3581" s="32">
        <v>1625</v>
      </c>
      <c r="I3581" s="5"/>
      <c r="J3581" s="33">
        <f>IF(I3581&lt;1,I3581*H3581*1.3,IF(I3581&gt;=1,I3581*H3581))</f>
        <v>0</v>
      </c>
      <c r="K3581" s="34" t="s">
        <v>1390</v>
      </c>
    </row>
    <row r="3582" spans="1:11" s="35" customFormat="1" ht="15" customHeight="1">
      <c r="A3582" s="41" t="s">
        <v>1609</v>
      </c>
      <c r="B3582" s="28"/>
      <c r="C3582" s="29" t="s">
        <v>6277</v>
      </c>
      <c r="D3582" s="51" t="s">
        <v>26</v>
      </c>
      <c r="E3582" s="30" t="s">
        <v>1733</v>
      </c>
      <c r="F3582" s="30" t="s">
        <v>1839</v>
      </c>
      <c r="G3582" s="31" t="s">
        <v>964</v>
      </c>
      <c r="H3582" s="32">
        <v>1625</v>
      </c>
      <c r="I3582" s="5"/>
      <c r="J3582" s="33">
        <f>IF(I3582&lt;1,I3582*H3582*1.3,IF(I3582&gt;=1,I3582*H3582))</f>
        <v>0</v>
      </c>
      <c r="K3582" s="34" t="s">
        <v>1390</v>
      </c>
    </row>
    <row r="3583" spans="1:11" s="35" customFormat="1" ht="15" customHeight="1">
      <c r="A3583" s="41" t="s">
        <v>1618</v>
      </c>
      <c r="B3583" s="28"/>
      <c r="C3583" s="29" t="s">
        <v>6278</v>
      </c>
      <c r="D3583" s="51" t="s">
        <v>26</v>
      </c>
      <c r="E3583" s="30" t="s">
        <v>1733</v>
      </c>
      <c r="F3583" s="30" t="s">
        <v>1839</v>
      </c>
      <c r="G3583" s="31" t="s">
        <v>964</v>
      </c>
      <c r="H3583" s="32">
        <v>1625</v>
      </c>
      <c r="I3583" s="5"/>
      <c r="J3583" s="33">
        <f>IF(I3583&lt;1,I3583*H3583*1.3,IF(I3583&gt;=1,I3583*H3583))</f>
        <v>0</v>
      </c>
      <c r="K3583" s="34" t="s">
        <v>1390</v>
      </c>
    </row>
    <row r="3584" spans="1:11" s="35" customFormat="1" ht="15" customHeight="1">
      <c r="A3584" s="41" t="s">
        <v>1601</v>
      </c>
      <c r="B3584" s="28"/>
      <c r="C3584" s="29" t="s">
        <v>6279</v>
      </c>
      <c r="D3584" s="51" t="s">
        <v>26</v>
      </c>
      <c r="E3584" s="30" t="s">
        <v>1733</v>
      </c>
      <c r="F3584" s="30" t="s">
        <v>1839</v>
      </c>
      <c r="G3584" s="31" t="s">
        <v>964</v>
      </c>
      <c r="H3584" s="32">
        <v>1625</v>
      </c>
      <c r="I3584" s="5"/>
      <c r="J3584" s="33">
        <f>IF(I3584&lt;1,I3584*H3584*1.3,IF(I3584&gt;=1,I3584*H3584))</f>
        <v>0</v>
      </c>
      <c r="K3584" s="34" t="s">
        <v>1390</v>
      </c>
    </row>
    <row r="3585" spans="1:11" s="35" customFormat="1" ht="15" customHeight="1">
      <c r="A3585" s="41" t="s">
        <v>2725</v>
      </c>
      <c r="B3585" s="79" t="s">
        <v>1890</v>
      </c>
      <c r="C3585" s="29" t="s">
        <v>6280</v>
      </c>
      <c r="D3585" s="51" t="s">
        <v>26</v>
      </c>
      <c r="E3585" s="30" t="s">
        <v>1733</v>
      </c>
      <c r="F3585" s="30" t="s">
        <v>1839</v>
      </c>
      <c r="G3585" s="31" t="s">
        <v>964</v>
      </c>
      <c r="H3585" s="32">
        <v>1625</v>
      </c>
      <c r="I3585" s="5"/>
      <c r="J3585" s="33">
        <f>IF(I3585&lt;1,I3585*H3585*1.3,IF(I3585&gt;=1,I3585*H3585))</f>
        <v>0</v>
      </c>
      <c r="K3585" s="34" t="s">
        <v>1390</v>
      </c>
    </row>
    <row r="3586" spans="1:11" s="35" customFormat="1" ht="15" customHeight="1">
      <c r="A3586" s="41" t="s">
        <v>1604</v>
      </c>
      <c r="B3586" s="28"/>
      <c r="C3586" s="29" t="s">
        <v>6281</v>
      </c>
      <c r="D3586" s="51" t="s">
        <v>26</v>
      </c>
      <c r="E3586" s="30" t="s">
        <v>1733</v>
      </c>
      <c r="F3586" s="30" t="s">
        <v>1839</v>
      </c>
      <c r="G3586" s="42" t="s">
        <v>964</v>
      </c>
      <c r="H3586" s="32">
        <v>1625</v>
      </c>
      <c r="I3586" s="5"/>
      <c r="J3586" s="33">
        <f>IF(I3586&lt;1,I3586*H3586*1.3,IF(I3586&gt;=1,I3586*H3586))</f>
        <v>0</v>
      </c>
      <c r="K3586" s="34" t="s">
        <v>1390</v>
      </c>
    </row>
    <row r="3587" spans="1:11" s="35" customFormat="1" ht="15" customHeight="1">
      <c r="A3587" s="41" t="s">
        <v>1613</v>
      </c>
      <c r="B3587" s="28"/>
      <c r="C3587" s="29" t="s">
        <v>6282</v>
      </c>
      <c r="D3587" s="51" t="s">
        <v>26</v>
      </c>
      <c r="E3587" s="30" t="s">
        <v>1733</v>
      </c>
      <c r="F3587" s="30" t="s">
        <v>1839</v>
      </c>
      <c r="G3587" s="31" t="s">
        <v>964</v>
      </c>
      <c r="H3587" s="32">
        <v>1625</v>
      </c>
      <c r="I3587" s="5"/>
      <c r="J3587" s="33">
        <f>IF(I3587&lt;1,I3587*H3587*1.3,IF(I3587&gt;=1,I3587*H3587))</f>
        <v>0</v>
      </c>
      <c r="K3587" s="34" t="s">
        <v>1390</v>
      </c>
    </row>
    <row r="3588" spans="1:11" s="35" customFormat="1" ht="15" customHeight="1">
      <c r="A3588" s="41" t="s">
        <v>1614</v>
      </c>
      <c r="B3588" s="28"/>
      <c r="C3588" s="29" t="s">
        <v>6283</v>
      </c>
      <c r="D3588" s="51" t="s">
        <v>26</v>
      </c>
      <c r="E3588" s="30" t="s">
        <v>1733</v>
      </c>
      <c r="F3588" s="30" t="s">
        <v>1839</v>
      </c>
      <c r="G3588" s="31" t="s">
        <v>964</v>
      </c>
      <c r="H3588" s="32">
        <v>1625</v>
      </c>
      <c r="I3588" s="5"/>
      <c r="J3588" s="33">
        <f>IF(I3588&lt;1,I3588*H3588*1.3,IF(I3588&gt;=1,I3588*H3588))</f>
        <v>0</v>
      </c>
      <c r="K3588" s="34" t="s">
        <v>1390</v>
      </c>
    </row>
    <row r="3589" spans="1:11" s="35" customFormat="1" ht="15" customHeight="1">
      <c r="A3589" s="41" t="s">
        <v>1612</v>
      </c>
      <c r="B3589" s="28"/>
      <c r="C3589" s="29" t="s">
        <v>6284</v>
      </c>
      <c r="D3589" s="51" t="s">
        <v>26</v>
      </c>
      <c r="E3589" s="30" t="s">
        <v>1733</v>
      </c>
      <c r="F3589" s="30" t="s">
        <v>1839</v>
      </c>
      <c r="G3589" s="31" t="s">
        <v>964</v>
      </c>
      <c r="H3589" s="32">
        <v>1625</v>
      </c>
      <c r="I3589" s="5"/>
      <c r="J3589" s="33">
        <f>IF(I3589&lt;1,I3589*H3589*1.3,IF(I3589&gt;=1,I3589*H3589))</f>
        <v>0</v>
      </c>
      <c r="K3589" s="34" t="s">
        <v>1390</v>
      </c>
    </row>
    <row r="3590" spans="1:11" s="35" customFormat="1" ht="15" customHeight="1">
      <c r="A3590" s="41" t="s">
        <v>1615</v>
      </c>
      <c r="B3590" s="28"/>
      <c r="C3590" s="29" t="s">
        <v>6285</v>
      </c>
      <c r="D3590" s="51" t="s">
        <v>26</v>
      </c>
      <c r="E3590" s="30" t="s">
        <v>1733</v>
      </c>
      <c r="F3590" s="30" t="s">
        <v>1839</v>
      </c>
      <c r="G3590" s="31" t="s">
        <v>964</v>
      </c>
      <c r="H3590" s="32">
        <v>1625</v>
      </c>
      <c r="I3590" s="5"/>
      <c r="J3590" s="33">
        <f>IF(I3590&lt;1,I3590*H3590*1.3,IF(I3590&gt;=1,I3590*H3590))</f>
        <v>0</v>
      </c>
      <c r="K3590" s="34" t="s">
        <v>1390</v>
      </c>
    </row>
    <row r="3591" spans="1:11" s="35" customFormat="1" ht="15" customHeight="1">
      <c r="A3591" s="38">
        <v>1192833</v>
      </c>
      <c r="B3591" s="28"/>
      <c r="C3591" s="29" t="s">
        <v>6286</v>
      </c>
      <c r="D3591" s="30" t="s">
        <v>75</v>
      </c>
      <c r="E3591" s="30" t="s">
        <v>1733</v>
      </c>
      <c r="F3591" s="30" t="s">
        <v>1839</v>
      </c>
      <c r="G3591" s="42" t="s">
        <v>964</v>
      </c>
      <c r="H3591" s="32">
        <v>1750</v>
      </c>
      <c r="I3591" s="5"/>
      <c r="J3591" s="33">
        <f>IF(I3591&lt;1,I3591*H3591*1.3,IF(I3591&gt;=1,I3591*H3591))</f>
        <v>0</v>
      </c>
      <c r="K3591" s="52" t="s">
        <v>1391</v>
      </c>
    </row>
    <row r="3592" spans="1:11" s="35" customFormat="1" ht="15" customHeight="1">
      <c r="A3592" s="38">
        <v>409127</v>
      </c>
      <c r="B3592" s="28"/>
      <c r="C3592" s="29" t="s">
        <v>6287</v>
      </c>
      <c r="D3592" s="30" t="s">
        <v>75</v>
      </c>
      <c r="E3592" s="30" t="s">
        <v>1733</v>
      </c>
      <c r="F3592" s="30" t="s">
        <v>1839</v>
      </c>
      <c r="G3592" s="31" t="s">
        <v>964</v>
      </c>
      <c r="H3592" s="32">
        <v>1750</v>
      </c>
      <c r="I3592" s="5"/>
      <c r="J3592" s="33">
        <f>IF(I3592&lt;1,I3592*H3592*1.3,IF(I3592&gt;=1,I3592*H3592))</f>
        <v>0</v>
      </c>
      <c r="K3592" s="52" t="s">
        <v>1391</v>
      </c>
    </row>
    <row r="3593" spans="1:11" s="35" customFormat="1" ht="15" customHeight="1">
      <c r="A3593" s="38">
        <v>1192831</v>
      </c>
      <c r="B3593" s="28"/>
      <c r="C3593" s="29" t="s">
        <v>6288</v>
      </c>
      <c r="D3593" s="30" t="s">
        <v>75</v>
      </c>
      <c r="E3593" s="30" t="s">
        <v>1733</v>
      </c>
      <c r="F3593" s="30" t="s">
        <v>1839</v>
      </c>
      <c r="G3593" s="31" t="s">
        <v>964</v>
      </c>
      <c r="H3593" s="32">
        <v>1750</v>
      </c>
      <c r="I3593" s="5"/>
      <c r="J3593" s="33">
        <f>IF(I3593&lt;1,I3593*H3593*1.3,IF(I3593&gt;=1,I3593*H3593))</f>
        <v>0</v>
      </c>
      <c r="K3593" s="52" t="s">
        <v>1391</v>
      </c>
    </row>
    <row r="3594" spans="1:11" s="35" customFormat="1" ht="15" customHeight="1">
      <c r="A3594" s="38">
        <v>1192830</v>
      </c>
      <c r="B3594" s="28"/>
      <c r="C3594" s="29" t="s">
        <v>6289</v>
      </c>
      <c r="D3594" s="30" t="s">
        <v>75</v>
      </c>
      <c r="E3594" s="30" t="s">
        <v>1733</v>
      </c>
      <c r="F3594" s="30" t="s">
        <v>1839</v>
      </c>
      <c r="G3594" s="31" t="s">
        <v>964</v>
      </c>
      <c r="H3594" s="32">
        <v>1750</v>
      </c>
      <c r="I3594" s="5"/>
      <c r="J3594" s="33">
        <f>IF(I3594&lt;1,I3594*H3594*1.3,IF(I3594&gt;=1,I3594*H3594))</f>
        <v>0</v>
      </c>
      <c r="K3594" s="52" t="s">
        <v>1391</v>
      </c>
    </row>
    <row r="3595" spans="1:11" s="35" customFormat="1" ht="15" customHeight="1">
      <c r="A3595" s="38">
        <v>409668</v>
      </c>
      <c r="B3595" s="28"/>
      <c r="C3595" s="29" t="s">
        <v>6290</v>
      </c>
      <c r="D3595" s="30" t="s">
        <v>75</v>
      </c>
      <c r="E3595" s="30" t="s">
        <v>1733</v>
      </c>
      <c r="F3595" s="30" t="s">
        <v>1839</v>
      </c>
      <c r="G3595" s="31" t="s">
        <v>964</v>
      </c>
      <c r="H3595" s="32">
        <v>1750</v>
      </c>
      <c r="I3595" s="5"/>
      <c r="J3595" s="33">
        <f>IF(I3595&lt;1,I3595*H3595*1.3,IF(I3595&gt;=1,I3595*H3595))</f>
        <v>0</v>
      </c>
      <c r="K3595" s="52" t="s">
        <v>1391</v>
      </c>
    </row>
    <row r="3596" spans="1:11" s="35" customFormat="1" ht="15" customHeight="1">
      <c r="A3596" s="38">
        <v>409638</v>
      </c>
      <c r="B3596" s="28"/>
      <c r="C3596" s="29" t="s">
        <v>6291</v>
      </c>
      <c r="D3596" s="30" t="s">
        <v>75</v>
      </c>
      <c r="E3596" s="30" t="s">
        <v>1733</v>
      </c>
      <c r="F3596" s="30" t="s">
        <v>1839</v>
      </c>
      <c r="G3596" s="31" t="s">
        <v>964</v>
      </c>
      <c r="H3596" s="32">
        <v>1750</v>
      </c>
      <c r="I3596" s="5"/>
      <c r="J3596" s="33">
        <f>IF(I3596&lt;1,I3596*H3596*1.3,IF(I3596&gt;=1,I3596*H3596))</f>
        <v>0</v>
      </c>
      <c r="K3596" s="52" t="s">
        <v>1391</v>
      </c>
    </row>
    <row r="3597" spans="1:11" s="35" customFormat="1" ht="15" customHeight="1">
      <c r="A3597" s="38">
        <v>409640</v>
      </c>
      <c r="B3597" s="28"/>
      <c r="C3597" s="29" t="s">
        <v>6292</v>
      </c>
      <c r="D3597" s="30" t="s">
        <v>75</v>
      </c>
      <c r="E3597" s="30" t="s">
        <v>1733</v>
      </c>
      <c r="F3597" s="30" t="s">
        <v>1839</v>
      </c>
      <c r="G3597" s="31" t="s">
        <v>964</v>
      </c>
      <c r="H3597" s="32">
        <v>1750</v>
      </c>
      <c r="I3597" s="5"/>
      <c r="J3597" s="33">
        <f>IF(I3597&lt;1,I3597*H3597*1.3,IF(I3597&gt;=1,I3597*H3597))</f>
        <v>0</v>
      </c>
      <c r="K3597" s="52" t="s">
        <v>1391</v>
      </c>
    </row>
    <row r="3598" spans="1:11" s="35" customFormat="1" ht="15" customHeight="1">
      <c r="A3598" s="38">
        <v>409642</v>
      </c>
      <c r="B3598" s="28"/>
      <c r="C3598" s="29" t="s">
        <v>6293</v>
      </c>
      <c r="D3598" s="30" t="s">
        <v>75</v>
      </c>
      <c r="E3598" s="30" t="s">
        <v>1733</v>
      </c>
      <c r="F3598" s="30" t="s">
        <v>1839</v>
      </c>
      <c r="G3598" s="31" t="s">
        <v>964</v>
      </c>
      <c r="H3598" s="32">
        <v>1750</v>
      </c>
      <c r="I3598" s="5"/>
      <c r="J3598" s="33">
        <f>IF(I3598&lt;1,I3598*H3598*1.3,IF(I3598&gt;=1,I3598*H3598))</f>
        <v>0</v>
      </c>
      <c r="K3598" s="52" t="s">
        <v>1391</v>
      </c>
    </row>
    <row r="3599" spans="1:11" s="35" customFormat="1" ht="15" customHeight="1">
      <c r="A3599" s="38">
        <v>409644</v>
      </c>
      <c r="B3599" s="28"/>
      <c r="C3599" s="29" t="s">
        <v>6294</v>
      </c>
      <c r="D3599" s="30" t="s">
        <v>75</v>
      </c>
      <c r="E3599" s="30" t="s">
        <v>1733</v>
      </c>
      <c r="F3599" s="30" t="s">
        <v>1839</v>
      </c>
      <c r="G3599" s="31" t="s">
        <v>964</v>
      </c>
      <c r="H3599" s="32">
        <v>1750</v>
      </c>
      <c r="I3599" s="5"/>
      <c r="J3599" s="33">
        <f>IF(I3599&lt;1,I3599*H3599*1.3,IF(I3599&gt;=1,I3599*H3599))</f>
        <v>0</v>
      </c>
      <c r="K3599" s="52" t="s">
        <v>1391</v>
      </c>
    </row>
    <row r="3600" spans="1:11" s="35" customFormat="1" ht="15" customHeight="1">
      <c r="A3600" s="38">
        <v>409646</v>
      </c>
      <c r="B3600" s="28"/>
      <c r="C3600" s="29" t="s">
        <v>6295</v>
      </c>
      <c r="D3600" s="30" t="s">
        <v>75</v>
      </c>
      <c r="E3600" s="30" t="s">
        <v>1733</v>
      </c>
      <c r="F3600" s="30" t="s">
        <v>1839</v>
      </c>
      <c r="G3600" s="31" t="s">
        <v>964</v>
      </c>
      <c r="H3600" s="32">
        <v>1750</v>
      </c>
      <c r="I3600" s="5"/>
      <c r="J3600" s="33">
        <f>IF(I3600&lt;1,I3600*H3600*1.3,IF(I3600&gt;=1,I3600*H3600))</f>
        <v>0</v>
      </c>
      <c r="K3600" s="52" t="s">
        <v>1391</v>
      </c>
    </row>
    <row r="3601" spans="1:11" s="35" customFormat="1" ht="15" customHeight="1">
      <c r="A3601" s="38">
        <v>425813</v>
      </c>
      <c r="B3601" s="28"/>
      <c r="C3601" s="29" t="s">
        <v>6296</v>
      </c>
      <c r="D3601" s="30" t="s">
        <v>75</v>
      </c>
      <c r="E3601" s="30" t="s">
        <v>1733</v>
      </c>
      <c r="F3601" s="30" t="s">
        <v>1839</v>
      </c>
      <c r="G3601" s="31" t="s">
        <v>964</v>
      </c>
      <c r="H3601" s="32">
        <v>1750</v>
      </c>
      <c r="I3601" s="5"/>
      <c r="J3601" s="33">
        <f>IF(I3601&lt;1,I3601*H3601*1.3,IF(I3601&gt;=1,I3601*H3601))</f>
        <v>0</v>
      </c>
      <c r="K3601" s="52" t="s">
        <v>1391</v>
      </c>
    </row>
    <row r="3602" spans="1:11" s="35" customFormat="1" ht="15" customHeight="1">
      <c r="A3602" s="38">
        <v>409648</v>
      </c>
      <c r="B3602" s="28"/>
      <c r="C3602" s="29" t="s">
        <v>6297</v>
      </c>
      <c r="D3602" s="30" t="s">
        <v>75</v>
      </c>
      <c r="E3602" s="30" t="s">
        <v>1733</v>
      </c>
      <c r="F3602" s="30" t="s">
        <v>1839</v>
      </c>
      <c r="G3602" s="31" t="s">
        <v>964</v>
      </c>
      <c r="H3602" s="32">
        <v>1750</v>
      </c>
      <c r="I3602" s="5"/>
      <c r="J3602" s="33">
        <f>IF(I3602&lt;1,I3602*H3602*1.3,IF(I3602&gt;=1,I3602*H3602))</f>
        <v>0</v>
      </c>
      <c r="K3602" s="52" t="s">
        <v>1391</v>
      </c>
    </row>
    <row r="3603" spans="1:11" s="35" customFormat="1" ht="15" customHeight="1">
      <c r="A3603" s="38">
        <v>951110</v>
      </c>
      <c r="B3603" s="28"/>
      <c r="C3603" s="29" t="s">
        <v>6298</v>
      </c>
      <c r="D3603" s="30" t="s">
        <v>75</v>
      </c>
      <c r="E3603" s="30" t="s">
        <v>1733</v>
      </c>
      <c r="F3603" s="30" t="s">
        <v>1839</v>
      </c>
      <c r="G3603" s="31" t="s">
        <v>964</v>
      </c>
      <c r="H3603" s="32">
        <v>1750</v>
      </c>
      <c r="I3603" s="5"/>
      <c r="J3603" s="33">
        <f>IF(I3603&lt;1,I3603*H3603*1.3,IF(I3603&gt;=1,I3603*H3603))</f>
        <v>0</v>
      </c>
      <c r="K3603" s="52" t="s">
        <v>1391</v>
      </c>
    </row>
    <row r="3604" spans="1:11" s="35" customFormat="1" ht="15" customHeight="1">
      <c r="A3604" s="38">
        <v>409664</v>
      </c>
      <c r="B3604" s="28"/>
      <c r="C3604" s="29" t="s">
        <v>6299</v>
      </c>
      <c r="D3604" s="30" t="s">
        <v>75</v>
      </c>
      <c r="E3604" s="30" t="s">
        <v>1733</v>
      </c>
      <c r="F3604" s="30" t="s">
        <v>1839</v>
      </c>
      <c r="G3604" s="31" t="s">
        <v>964</v>
      </c>
      <c r="H3604" s="32">
        <v>1750</v>
      </c>
      <c r="I3604" s="5"/>
      <c r="J3604" s="33">
        <f>IF(I3604&lt;1,I3604*H3604*1.3,IF(I3604&gt;=1,I3604*H3604))</f>
        <v>0</v>
      </c>
      <c r="K3604" s="52" t="s">
        <v>1391</v>
      </c>
    </row>
    <row r="3605" spans="1:11" s="35" customFormat="1" ht="15" customHeight="1">
      <c r="A3605" s="38">
        <v>409666</v>
      </c>
      <c r="B3605" s="28"/>
      <c r="C3605" s="29" t="s">
        <v>6300</v>
      </c>
      <c r="D3605" s="30" t="s">
        <v>75</v>
      </c>
      <c r="E3605" s="30" t="s">
        <v>1733</v>
      </c>
      <c r="F3605" s="30" t="s">
        <v>1839</v>
      </c>
      <c r="G3605" s="31" t="s">
        <v>964</v>
      </c>
      <c r="H3605" s="32">
        <v>1750</v>
      </c>
      <c r="I3605" s="5"/>
      <c r="J3605" s="33">
        <f>IF(I3605&lt;1,I3605*H3605*1.3,IF(I3605&gt;=1,I3605*H3605))</f>
        <v>0</v>
      </c>
      <c r="K3605" s="52" t="s">
        <v>1391</v>
      </c>
    </row>
    <row r="3606" spans="1:11" s="35" customFormat="1" ht="15" customHeight="1">
      <c r="A3606" s="36">
        <v>70048621</v>
      </c>
      <c r="B3606" s="28"/>
      <c r="C3606" s="29" t="s">
        <v>6301</v>
      </c>
      <c r="D3606" s="51" t="s">
        <v>57</v>
      </c>
      <c r="E3606" s="30" t="s">
        <v>1733</v>
      </c>
      <c r="F3606" s="30" t="s">
        <v>1839</v>
      </c>
      <c r="G3606" s="31" t="s">
        <v>964</v>
      </c>
      <c r="H3606" s="32">
        <v>2750</v>
      </c>
      <c r="I3606" s="5"/>
      <c r="J3606" s="33">
        <f>IF(I3606&lt;1,I3606*H3606*1.3,IF(I3606&gt;=1,I3606*H3606))</f>
        <v>0</v>
      </c>
      <c r="K3606" s="54" t="s">
        <v>1393</v>
      </c>
    </row>
    <row r="3607" spans="1:11" s="35" customFormat="1" ht="15" customHeight="1">
      <c r="A3607" s="36">
        <v>70069302</v>
      </c>
      <c r="B3607" s="28"/>
      <c r="C3607" s="29" t="s">
        <v>6302</v>
      </c>
      <c r="D3607" s="51" t="s">
        <v>57</v>
      </c>
      <c r="E3607" s="30" t="s">
        <v>1733</v>
      </c>
      <c r="F3607" s="30" t="s">
        <v>1839</v>
      </c>
      <c r="G3607" s="31" t="s">
        <v>964</v>
      </c>
      <c r="H3607" s="32">
        <v>2750</v>
      </c>
      <c r="I3607" s="5"/>
      <c r="J3607" s="33">
        <f>IF(I3607&lt;1,I3607*H3607*1.3,IF(I3607&gt;=1,I3607*H3607))</f>
        <v>0</v>
      </c>
      <c r="K3607" s="54" t="s">
        <v>1393</v>
      </c>
    </row>
    <row r="3608" spans="1:11" s="35" customFormat="1" ht="15" customHeight="1">
      <c r="A3608" s="36">
        <v>70048614</v>
      </c>
      <c r="B3608" s="28"/>
      <c r="C3608" s="29" t="s">
        <v>6303</v>
      </c>
      <c r="D3608" s="51" t="s">
        <v>57</v>
      </c>
      <c r="E3608" s="30" t="s">
        <v>1733</v>
      </c>
      <c r="F3608" s="30" t="s">
        <v>1839</v>
      </c>
      <c r="G3608" s="31" t="s">
        <v>964</v>
      </c>
      <c r="H3608" s="32">
        <v>2750</v>
      </c>
      <c r="I3608" s="5"/>
      <c r="J3608" s="33">
        <f>IF(I3608&lt;1,I3608*H3608*1.3,IF(I3608&gt;=1,I3608*H3608))</f>
        <v>0</v>
      </c>
      <c r="K3608" s="54" t="s">
        <v>1393</v>
      </c>
    </row>
    <row r="3609" spans="1:11" s="35" customFormat="1" ht="15" customHeight="1">
      <c r="A3609" s="36">
        <v>70048619</v>
      </c>
      <c r="B3609" s="28"/>
      <c r="C3609" s="29" t="s">
        <v>6304</v>
      </c>
      <c r="D3609" s="51" t="s">
        <v>57</v>
      </c>
      <c r="E3609" s="30" t="s">
        <v>1733</v>
      </c>
      <c r="F3609" s="30" t="s">
        <v>1839</v>
      </c>
      <c r="G3609" s="31" t="s">
        <v>964</v>
      </c>
      <c r="H3609" s="32">
        <v>2750</v>
      </c>
      <c r="I3609" s="5"/>
      <c r="J3609" s="33">
        <f>IF(I3609&lt;1,I3609*H3609*1.3,IF(I3609&gt;=1,I3609*H3609))</f>
        <v>0</v>
      </c>
      <c r="K3609" s="54" t="s">
        <v>1393</v>
      </c>
    </row>
    <row r="3610" spans="1:11" s="35" customFormat="1" ht="15" customHeight="1">
      <c r="A3610" s="36">
        <v>70048616</v>
      </c>
      <c r="B3610" s="28"/>
      <c r="C3610" s="29" t="s">
        <v>6305</v>
      </c>
      <c r="D3610" s="51" t="s">
        <v>57</v>
      </c>
      <c r="E3610" s="30" t="s">
        <v>1733</v>
      </c>
      <c r="F3610" s="30" t="s">
        <v>1839</v>
      </c>
      <c r="G3610" s="31" t="s">
        <v>964</v>
      </c>
      <c r="H3610" s="32">
        <v>2750</v>
      </c>
      <c r="I3610" s="5"/>
      <c r="J3610" s="33">
        <f>IF(I3610&lt;1,I3610*H3610*1.3,IF(I3610&gt;=1,I3610*H3610))</f>
        <v>0</v>
      </c>
      <c r="K3610" s="54" t="s">
        <v>1393</v>
      </c>
    </row>
    <row r="3611" spans="1:11" s="35" customFormat="1" ht="15" customHeight="1">
      <c r="A3611" s="36">
        <v>70048611</v>
      </c>
      <c r="B3611" s="28"/>
      <c r="C3611" s="29" t="s">
        <v>6306</v>
      </c>
      <c r="D3611" s="51" t="s">
        <v>57</v>
      </c>
      <c r="E3611" s="30" t="s">
        <v>1733</v>
      </c>
      <c r="F3611" s="30" t="s">
        <v>1839</v>
      </c>
      <c r="G3611" s="42" t="s">
        <v>964</v>
      </c>
      <c r="H3611" s="32">
        <v>2750</v>
      </c>
      <c r="I3611" s="5"/>
      <c r="J3611" s="33">
        <f>IF(I3611&lt;1,I3611*H3611*1.3,IF(I3611&gt;=1,I3611*H3611))</f>
        <v>0</v>
      </c>
      <c r="K3611" s="54" t="s">
        <v>1393</v>
      </c>
    </row>
    <row r="3612" spans="1:11" s="35" customFormat="1" ht="15" customHeight="1">
      <c r="A3612" s="36">
        <v>70048621</v>
      </c>
      <c r="B3612" s="28"/>
      <c r="C3612" s="29" t="s">
        <v>6301</v>
      </c>
      <c r="D3612" s="51" t="s">
        <v>57</v>
      </c>
      <c r="E3612" s="30" t="s">
        <v>1698</v>
      </c>
      <c r="F3612" s="30" t="s">
        <v>1839</v>
      </c>
      <c r="G3612" s="31" t="s">
        <v>964</v>
      </c>
      <c r="H3612" s="32">
        <v>3000</v>
      </c>
      <c r="I3612" s="5"/>
      <c r="J3612" s="33">
        <f>IF(I3612&lt;1,I3612*H3612*1.3,IF(I3612&gt;=1,I3612*H3612))</f>
        <v>0</v>
      </c>
      <c r="K3612" s="54" t="s">
        <v>1393</v>
      </c>
    </row>
    <row r="3613" spans="1:11" s="35" customFormat="1" ht="15" customHeight="1">
      <c r="A3613" s="36">
        <v>70069302</v>
      </c>
      <c r="B3613" s="28"/>
      <c r="C3613" s="29" t="s">
        <v>6302</v>
      </c>
      <c r="D3613" s="51" t="s">
        <v>57</v>
      </c>
      <c r="E3613" s="30" t="s">
        <v>1698</v>
      </c>
      <c r="F3613" s="30" t="s">
        <v>1839</v>
      </c>
      <c r="G3613" s="31" t="s">
        <v>964</v>
      </c>
      <c r="H3613" s="32">
        <v>3000</v>
      </c>
      <c r="I3613" s="5"/>
      <c r="J3613" s="33">
        <f>IF(I3613&lt;1,I3613*H3613*1.3,IF(I3613&gt;=1,I3613*H3613))</f>
        <v>0</v>
      </c>
      <c r="K3613" s="54" t="s">
        <v>1393</v>
      </c>
    </row>
    <row r="3614" spans="1:11" s="35" customFormat="1" ht="15" customHeight="1">
      <c r="A3614" s="36">
        <v>70048614</v>
      </c>
      <c r="B3614" s="28"/>
      <c r="C3614" s="29" t="s">
        <v>6303</v>
      </c>
      <c r="D3614" s="51" t="s">
        <v>57</v>
      </c>
      <c r="E3614" s="30" t="s">
        <v>1698</v>
      </c>
      <c r="F3614" s="30" t="s">
        <v>1839</v>
      </c>
      <c r="G3614" s="31" t="s">
        <v>964</v>
      </c>
      <c r="H3614" s="32">
        <v>3000</v>
      </c>
      <c r="I3614" s="5"/>
      <c r="J3614" s="33">
        <f>IF(I3614&lt;1,I3614*H3614*1.3,IF(I3614&gt;=1,I3614*H3614))</f>
        <v>0</v>
      </c>
      <c r="K3614" s="54" t="s">
        <v>1393</v>
      </c>
    </row>
    <row r="3615" spans="1:11" s="35" customFormat="1" ht="15" customHeight="1">
      <c r="A3615" s="36">
        <v>70048619</v>
      </c>
      <c r="B3615" s="28"/>
      <c r="C3615" s="29" t="s">
        <v>6304</v>
      </c>
      <c r="D3615" s="51" t="s">
        <v>57</v>
      </c>
      <c r="E3615" s="30" t="s">
        <v>1698</v>
      </c>
      <c r="F3615" s="30" t="s">
        <v>1839</v>
      </c>
      <c r="G3615" s="31" t="s">
        <v>964</v>
      </c>
      <c r="H3615" s="32">
        <v>3000</v>
      </c>
      <c r="I3615" s="5"/>
      <c r="J3615" s="33">
        <f>IF(I3615&lt;1,I3615*H3615*1.3,IF(I3615&gt;=1,I3615*H3615))</f>
        <v>0</v>
      </c>
      <c r="K3615" s="54" t="s">
        <v>1393</v>
      </c>
    </row>
    <row r="3616" spans="1:11" s="35" customFormat="1" ht="15" customHeight="1">
      <c r="A3616" s="36">
        <v>70048616</v>
      </c>
      <c r="B3616" s="28"/>
      <c r="C3616" s="29" t="s">
        <v>6305</v>
      </c>
      <c r="D3616" s="51" t="s">
        <v>57</v>
      </c>
      <c r="E3616" s="30" t="s">
        <v>1698</v>
      </c>
      <c r="F3616" s="30" t="s">
        <v>1839</v>
      </c>
      <c r="G3616" s="31" t="s">
        <v>964</v>
      </c>
      <c r="H3616" s="32">
        <v>3000</v>
      </c>
      <c r="I3616" s="5"/>
      <c r="J3616" s="33">
        <f>IF(I3616&lt;1,I3616*H3616*1.3,IF(I3616&gt;=1,I3616*H3616))</f>
        <v>0</v>
      </c>
      <c r="K3616" s="54" t="s">
        <v>1393</v>
      </c>
    </row>
    <row r="3617" spans="1:11" s="35" customFormat="1" ht="15" customHeight="1">
      <c r="A3617" s="36">
        <v>70048611</v>
      </c>
      <c r="B3617" s="28"/>
      <c r="C3617" s="29" t="s">
        <v>6306</v>
      </c>
      <c r="D3617" s="51" t="s">
        <v>57</v>
      </c>
      <c r="E3617" s="30" t="s">
        <v>1698</v>
      </c>
      <c r="F3617" s="30" t="s">
        <v>1839</v>
      </c>
      <c r="G3617" s="31" t="s">
        <v>964</v>
      </c>
      <c r="H3617" s="32">
        <v>3000</v>
      </c>
      <c r="I3617" s="5"/>
      <c r="J3617" s="33">
        <f>IF(I3617&lt;1,I3617*H3617*1.3,IF(I3617&gt;=1,I3617*H3617))</f>
        <v>0</v>
      </c>
      <c r="K3617" s="54" t="s">
        <v>1393</v>
      </c>
    </row>
    <row r="3618" spans="1:11" s="35" customFormat="1" ht="15" customHeight="1">
      <c r="A3618" s="36">
        <v>70048628</v>
      </c>
      <c r="B3618" s="28"/>
      <c r="C3618" s="29" t="s">
        <v>6307</v>
      </c>
      <c r="D3618" s="51" t="s">
        <v>1182</v>
      </c>
      <c r="E3618" s="30" t="s">
        <v>1733</v>
      </c>
      <c r="F3618" s="30" t="s">
        <v>1839</v>
      </c>
      <c r="G3618" s="31" t="s">
        <v>964</v>
      </c>
      <c r="H3618" s="32">
        <v>1500</v>
      </c>
      <c r="I3618" s="5"/>
      <c r="J3618" s="33">
        <f>IF(I3618&lt;1,I3618*H3618*1.3,IF(I3618&gt;=1,I3618*H3618))</f>
        <v>0</v>
      </c>
      <c r="K3618" s="54" t="s">
        <v>1393</v>
      </c>
    </row>
    <row r="3619" spans="1:11" s="35" customFormat="1" ht="15" customHeight="1">
      <c r="A3619" s="36">
        <v>70048632</v>
      </c>
      <c r="B3619" s="28"/>
      <c r="C3619" s="29" t="s">
        <v>6308</v>
      </c>
      <c r="D3619" s="51" t="s">
        <v>1182</v>
      </c>
      <c r="E3619" s="30" t="s">
        <v>1733</v>
      </c>
      <c r="F3619" s="30" t="s">
        <v>1839</v>
      </c>
      <c r="G3619" s="31" t="s">
        <v>964</v>
      </c>
      <c r="H3619" s="32">
        <v>1500</v>
      </c>
      <c r="I3619" s="5"/>
      <c r="J3619" s="33">
        <f>IF(I3619&lt;1,I3619*H3619*1.3,IF(I3619&gt;=1,I3619*H3619))</f>
        <v>0</v>
      </c>
      <c r="K3619" s="54" t="s">
        <v>1393</v>
      </c>
    </row>
    <row r="3620" spans="1:11" s="35" customFormat="1" ht="15" customHeight="1">
      <c r="A3620" s="36">
        <v>70075985</v>
      </c>
      <c r="B3620" s="28"/>
      <c r="C3620" s="29" t="s">
        <v>6309</v>
      </c>
      <c r="D3620" s="51" t="s">
        <v>1182</v>
      </c>
      <c r="E3620" s="30" t="s">
        <v>1733</v>
      </c>
      <c r="F3620" s="30" t="s">
        <v>1839</v>
      </c>
      <c r="G3620" s="31" t="s">
        <v>964</v>
      </c>
      <c r="H3620" s="32">
        <v>1500</v>
      </c>
      <c r="I3620" s="5"/>
      <c r="J3620" s="33">
        <f>IF(I3620&lt;1,I3620*H3620*1.3,IF(I3620&gt;=1,I3620*H3620))</f>
        <v>0</v>
      </c>
      <c r="K3620" s="54" t="s">
        <v>1393</v>
      </c>
    </row>
    <row r="3621" spans="1:11" s="35" customFormat="1" ht="15" customHeight="1">
      <c r="A3621" s="36">
        <v>70048638</v>
      </c>
      <c r="B3621" s="28"/>
      <c r="C3621" s="29" t="s">
        <v>6310</v>
      </c>
      <c r="D3621" s="51" t="s">
        <v>1182</v>
      </c>
      <c r="E3621" s="30" t="s">
        <v>1733</v>
      </c>
      <c r="F3621" s="30" t="s">
        <v>1839</v>
      </c>
      <c r="G3621" s="31" t="s">
        <v>964</v>
      </c>
      <c r="H3621" s="32">
        <v>1500</v>
      </c>
      <c r="I3621" s="5"/>
      <c r="J3621" s="33">
        <f>IF(I3621&lt;1,I3621*H3621*1.3,IF(I3621&gt;=1,I3621*H3621))</f>
        <v>0</v>
      </c>
      <c r="K3621" s="54" t="s">
        <v>1393</v>
      </c>
    </row>
    <row r="3622" spans="1:11" s="35" customFormat="1" ht="15" customHeight="1">
      <c r="A3622" s="36">
        <v>70075984</v>
      </c>
      <c r="B3622" s="28"/>
      <c r="C3622" s="29" t="s">
        <v>6311</v>
      </c>
      <c r="D3622" s="51" t="s">
        <v>1182</v>
      </c>
      <c r="E3622" s="30" t="s">
        <v>1733</v>
      </c>
      <c r="F3622" s="30" t="s">
        <v>1839</v>
      </c>
      <c r="G3622" s="31" t="s">
        <v>964</v>
      </c>
      <c r="H3622" s="32">
        <v>1500</v>
      </c>
      <c r="I3622" s="5"/>
      <c r="J3622" s="33">
        <f>IF(I3622&lt;1,I3622*H3622*1.3,IF(I3622&gt;=1,I3622*H3622))</f>
        <v>0</v>
      </c>
      <c r="K3622" s="54" t="s">
        <v>1393</v>
      </c>
    </row>
    <row r="3623" spans="1:11" s="35" customFormat="1" ht="15" customHeight="1">
      <c r="A3623" s="36">
        <v>70048627</v>
      </c>
      <c r="B3623" s="28"/>
      <c r="C3623" s="29" t="s">
        <v>6312</v>
      </c>
      <c r="D3623" s="51" t="s">
        <v>1182</v>
      </c>
      <c r="E3623" s="30" t="s">
        <v>1733</v>
      </c>
      <c r="F3623" s="30" t="s">
        <v>1839</v>
      </c>
      <c r="G3623" s="31" t="s">
        <v>964</v>
      </c>
      <c r="H3623" s="32">
        <v>1500</v>
      </c>
      <c r="I3623" s="5"/>
      <c r="J3623" s="33">
        <f>IF(I3623&lt;1,I3623*H3623*1.3,IF(I3623&gt;=1,I3623*H3623))</f>
        <v>0</v>
      </c>
      <c r="K3623" s="54" t="s">
        <v>1393</v>
      </c>
    </row>
    <row r="3624" spans="1:11" s="35" customFormat="1" ht="15" customHeight="1">
      <c r="A3624" s="36">
        <v>70048634</v>
      </c>
      <c r="B3624" s="28"/>
      <c r="C3624" s="29" t="s">
        <v>6313</v>
      </c>
      <c r="D3624" s="51" t="s">
        <v>1182</v>
      </c>
      <c r="E3624" s="30" t="s">
        <v>1733</v>
      </c>
      <c r="F3624" s="30" t="s">
        <v>1839</v>
      </c>
      <c r="G3624" s="31" t="s">
        <v>964</v>
      </c>
      <c r="H3624" s="32">
        <v>1500</v>
      </c>
      <c r="I3624" s="5"/>
      <c r="J3624" s="33">
        <f>IF(I3624&lt;1,I3624*H3624*1.3,IF(I3624&gt;=1,I3624*H3624))</f>
        <v>0</v>
      </c>
      <c r="K3624" s="54" t="s">
        <v>1393</v>
      </c>
    </row>
    <row r="3625" spans="1:11" s="35" customFormat="1" ht="15" customHeight="1">
      <c r="A3625" s="36">
        <v>70048631</v>
      </c>
      <c r="B3625" s="28"/>
      <c r="C3625" s="29" t="s">
        <v>6314</v>
      </c>
      <c r="D3625" s="51" t="s">
        <v>1182</v>
      </c>
      <c r="E3625" s="30" t="s">
        <v>1733</v>
      </c>
      <c r="F3625" s="30" t="s">
        <v>1839</v>
      </c>
      <c r="G3625" s="31" t="s">
        <v>964</v>
      </c>
      <c r="H3625" s="32">
        <v>1500</v>
      </c>
      <c r="I3625" s="5"/>
      <c r="J3625" s="33">
        <f>IF(I3625&lt;1,I3625*H3625*1.3,IF(I3625&gt;=1,I3625*H3625))</f>
        <v>0</v>
      </c>
      <c r="K3625" s="54" t="s">
        <v>1393</v>
      </c>
    </row>
    <row r="3626" spans="1:11" s="35" customFormat="1" ht="15" customHeight="1">
      <c r="A3626" s="36">
        <v>70048629</v>
      </c>
      <c r="B3626" s="28"/>
      <c r="C3626" s="29" t="s">
        <v>6315</v>
      </c>
      <c r="D3626" s="51" t="s">
        <v>1182</v>
      </c>
      <c r="E3626" s="30" t="s">
        <v>1733</v>
      </c>
      <c r="F3626" s="30" t="s">
        <v>1839</v>
      </c>
      <c r="G3626" s="31" t="s">
        <v>964</v>
      </c>
      <c r="H3626" s="32">
        <v>1500</v>
      </c>
      <c r="I3626" s="5"/>
      <c r="J3626" s="33">
        <f>IF(I3626&lt;1,I3626*H3626*1.3,IF(I3626&gt;=1,I3626*H3626))</f>
        <v>0</v>
      </c>
      <c r="K3626" s="54" t="s">
        <v>1393</v>
      </c>
    </row>
    <row r="3627" spans="1:11" s="35" customFormat="1" ht="15" customHeight="1">
      <c r="A3627" s="36">
        <v>70074492</v>
      </c>
      <c r="B3627" s="28"/>
      <c r="C3627" s="29" t="s">
        <v>6316</v>
      </c>
      <c r="D3627" s="51" t="s">
        <v>1182</v>
      </c>
      <c r="E3627" s="30" t="s">
        <v>1733</v>
      </c>
      <c r="F3627" s="30" t="s">
        <v>1839</v>
      </c>
      <c r="G3627" s="31" t="s">
        <v>964</v>
      </c>
      <c r="H3627" s="32">
        <v>1500</v>
      </c>
      <c r="I3627" s="5"/>
      <c r="J3627" s="33">
        <f>IF(I3627&lt;1,I3627*H3627*1.3,IF(I3627&gt;=1,I3627*H3627))</f>
        <v>0</v>
      </c>
      <c r="K3627" s="54" t="s">
        <v>1393</v>
      </c>
    </row>
    <row r="3628" spans="1:11" s="35" customFormat="1" ht="15" customHeight="1">
      <c r="A3628" s="36">
        <v>70048628</v>
      </c>
      <c r="B3628" s="28"/>
      <c r="C3628" s="29" t="s">
        <v>6307</v>
      </c>
      <c r="D3628" s="51" t="s">
        <v>1182</v>
      </c>
      <c r="E3628" s="30" t="s">
        <v>1698</v>
      </c>
      <c r="F3628" s="30" t="s">
        <v>1839</v>
      </c>
      <c r="G3628" s="31" t="s">
        <v>964</v>
      </c>
      <c r="H3628" s="32">
        <v>1688</v>
      </c>
      <c r="I3628" s="5"/>
      <c r="J3628" s="33">
        <f>IF(I3628&lt;1,I3628*H3628*1.3,IF(I3628&gt;=1,I3628*H3628))</f>
        <v>0</v>
      </c>
      <c r="K3628" s="54" t="s">
        <v>1393</v>
      </c>
    </row>
    <row r="3629" spans="1:11" s="35" customFormat="1" ht="15" customHeight="1">
      <c r="A3629" s="36">
        <v>70048632</v>
      </c>
      <c r="B3629" s="28"/>
      <c r="C3629" s="29" t="s">
        <v>6308</v>
      </c>
      <c r="D3629" s="51" t="s">
        <v>1182</v>
      </c>
      <c r="E3629" s="30" t="s">
        <v>1698</v>
      </c>
      <c r="F3629" s="30" t="s">
        <v>1839</v>
      </c>
      <c r="G3629" s="31" t="s">
        <v>964</v>
      </c>
      <c r="H3629" s="32">
        <v>1688</v>
      </c>
      <c r="I3629" s="5"/>
      <c r="J3629" s="33">
        <f>IF(I3629&lt;1,I3629*H3629*1.3,IF(I3629&gt;=1,I3629*H3629))</f>
        <v>0</v>
      </c>
      <c r="K3629" s="54" t="s">
        <v>1393</v>
      </c>
    </row>
    <row r="3630" spans="1:11" s="35" customFormat="1" ht="15" customHeight="1">
      <c r="A3630" s="36">
        <v>70075985</v>
      </c>
      <c r="B3630" s="28"/>
      <c r="C3630" s="29" t="s">
        <v>6309</v>
      </c>
      <c r="D3630" s="51" t="s">
        <v>1182</v>
      </c>
      <c r="E3630" s="30" t="s">
        <v>1698</v>
      </c>
      <c r="F3630" s="30" t="s">
        <v>1839</v>
      </c>
      <c r="G3630" s="31" t="s">
        <v>964</v>
      </c>
      <c r="H3630" s="32">
        <v>1688</v>
      </c>
      <c r="I3630" s="5"/>
      <c r="J3630" s="33">
        <f>IF(I3630&lt;1,I3630*H3630*1.3,IF(I3630&gt;=1,I3630*H3630))</f>
        <v>0</v>
      </c>
      <c r="K3630" s="54" t="s">
        <v>1393</v>
      </c>
    </row>
    <row r="3631" spans="1:11" s="35" customFormat="1" ht="15" customHeight="1">
      <c r="A3631" s="36">
        <v>70048638</v>
      </c>
      <c r="B3631" s="28"/>
      <c r="C3631" s="29" t="s">
        <v>6310</v>
      </c>
      <c r="D3631" s="51" t="s">
        <v>1182</v>
      </c>
      <c r="E3631" s="30" t="s">
        <v>1698</v>
      </c>
      <c r="F3631" s="30" t="s">
        <v>1839</v>
      </c>
      <c r="G3631" s="31" t="s">
        <v>964</v>
      </c>
      <c r="H3631" s="32">
        <v>1688</v>
      </c>
      <c r="I3631" s="5"/>
      <c r="J3631" s="33">
        <f>IF(I3631&lt;1,I3631*H3631*1.3,IF(I3631&gt;=1,I3631*H3631))</f>
        <v>0</v>
      </c>
      <c r="K3631" s="54" t="s">
        <v>1393</v>
      </c>
    </row>
    <row r="3632" spans="1:11" s="35" customFormat="1" ht="15" customHeight="1">
      <c r="A3632" s="36">
        <v>70075984</v>
      </c>
      <c r="B3632" s="28"/>
      <c r="C3632" s="29" t="s">
        <v>6311</v>
      </c>
      <c r="D3632" s="51" t="s">
        <v>1182</v>
      </c>
      <c r="E3632" s="30" t="s">
        <v>1698</v>
      </c>
      <c r="F3632" s="30" t="s">
        <v>1839</v>
      </c>
      <c r="G3632" s="31" t="s">
        <v>964</v>
      </c>
      <c r="H3632" s="32">
        <v>1688</v>
      </c>
      <c r="I3632" s="5"/>
      <c r="J3632" s="33">
        <f>IF(I3632&lt;1,I3632*H3632*1.3,IF(I3632&gt;=1,I3632*H3632))</f>
        <v>0</v>
      </c>
      <c r="K3632" s="54" t="s">
        <v>1393</v>
      </c>
    </row>
    <row r="3633" spans="1:11" s="35" customFormat="1" ht="15" customHeight="1">
      <c r="A3633" s="36">
        <v>70048627</v>
      </c>
      <c r="B3633" s="28"/>
      <c r="C3633" s="29" t="s">
        <v>6312</v>
      </c>
      <c r="D3633" s="51" t="s">
        <v>1182</v>
      </c>
      <c r="E3633" s="30" t="s">
        <v>1698</v>
      </c>
      <c r="F3633" s="30" t="s">
        <v>1839</v>
      </c>
      <c r="G3633" s="31" t="s">
        <v>964</v>
      </c>
      <c r="H3633" s="32">
        <v>1688</v>
      </c>
      <c r="I3633" s="5"/>
      <c r="J3633" s="33">
        <f>IF(I3633&lt;1,I3633*H3633*1.3,IF(I3633&gt;=1,I3633*H3633))</f>
        <v>0</v>
      </c>
      <c r="K3633" s="54" t="s">
        <v>1393</v>
      </c>
    </row>
    <row r="3634" spans="1:11" s="35" customFormat="1" ht="15" customHeight="1">
      <c r="A3634" s="36">
        <v>70048634</v>
      </c>
      <c r="B3634" s="28"/>
      <c r="C3634" s="29" t="s">
        <v>6313</v>
      </c>
      <c r="D3634" s="51" t="s">
        <v>1182</v>
      </c>
      <c r="E3634" s="30" t="s">
        <v>1698</v>
      </c>
      <c r="F3634" s="30" t="s">
        <v>1839</v>
      </c>
      <c r="G3634" s="31" t="s">
        <v>964</v>
      </c>
      <c r="H3634" s="32">
        <v>1688</v>
      </c>
      <c r="I3634" s="5"/>
      <c r="J3634" s="33">
        <f>IF(I3634&lt;1,I3634*H3634*1.3,IF(I3634&gt;=1,I3634*H3634))</f>
        <v>0</v>
      </c>
      <c r="K3634" s="54" t="s">
        <v>1393</v>
      </c>
    </row>
    <row r="3635" spans="1:11" s="35" customFormat="1" ht="15" customHeight="1">
      <c r="A3635" s="36">
        <v>70048631</v>
      </c>
      <c r="B3635" s="28"/>
      <c r="C3635" s="29" t="s">
        <v>6314</v>
      </c>
      <c r="D3635" s="51" t="s">
        <v>1182</v>
      </c>
      <c r="E3635" s="30" t="s">
        <v>1698</v>
      </c>
      <c r="F3635" s="30" t="s">
        <v>1839</v>
      </c>
      <c r="G3635" s="42" t="s">
        <v>964</v>
      </c>
      <c r="H3635" s="32">
        <v>1688</v>
      </c>
      <c r="I3635" s="5"/>
      <c r="J3635" s="33">
        <f>IF(I3635&lt;1,I3635*H3635*1.3,IF(I3635&gt;=1,I3635*H3635))</f>
        <v>0</v>
      </c>
      <c r="K3635" s="54" t="s">
        <v>1393</v>
      </c>
    </row>
    <row r="3636" spans="1:11" s="35" customFormat="1" ht="15" customHeight="1">
      <c r="A3636" s="36">
        <v>70048629</v>
      </c>
      <c r="B3636" s="28"/>
      <c r="C3636" s="29" t="s">
        <v>6315</v>
      </c>
      <c r="D3636" s="51" t="s">
        <v>1182</v>
      </c>
      <c r="E3636" s="30" t="s">
        <v>1698</v>
      </c>
      <c r="F3636" s="30" t="s">
        <v>1839</v>
      </c>
      <c r="G3636" s="31" t="s">
        <v>964</v>
      </c>
      <c r="H3636" s="32">
        <v>1688</v>
      </c>
      <c r="I3636" s="5"/>
      <c r="J3636" s="33">
        <f>IF(I3636&lt;1,I3636*H3636*1.3,IF(I3636&gt;=1,I3636*H3636))</f>
        <v>0</v>
      </c>
      <c r="K3636" s="54" t="s">
        <v>1393</v>
      </c>
    </row>
    <row r="3637" spans="1:11" s="35" customFormat="1" ht="15" customHeight="1">
      <c r="A3637" s="36">
        <v>70074492</v>
      </c>
      <c r="B3637" s="28"/>
      <c r="C3637" s="29" t="s">
        <v>6316</v>
      </c>
      <c r="D3637" s="51" t="s">
        <v>1182</v>
      </c>
      <c r="E3637" s="30" t="s">
        <v>1698</v>
      </c>
      <c r="F3637" s="30" t="s">
        <v>1839</v>
      </c>
      <c r="G3637" s="42" t="s">
        <v>964</v>
      </c>
      <c r="H3637" s="32">
        <v>1688</v>
      </c>
      <c r="I3637" s="5"/>
      <c r="J3637" s="33">
        <f>IF(I3637&lt;1,I3637*H3637*1.3,IF(I3637&gt;=1,I3637*H3637))</f>
        <v>0</v>
      </c>
      <c r="K3637" s="54" t="s">
        <v>1393</v>
      </c>
    </row>
    <row r="3638" spans="1:11" s="35" customFormat="1" ht="15" customHeight="1">
      <c r="A3638" s="36" t="s">
        <v>244</v>
      </c>
      <c r="B3638" s="28"/>
      <c r="C3638" s="29" t="s">
        <v>6317</v>
      </c>
      <c r="D3638" s="51">
        <v>75</v>
      </c>
      <c r="E3638" s="30" t="s">
        <v>1733</v>
      </c>
      <c r="F3638" s="30" t="s">
        <v>1839</v>
      </c>
      <c r="G3638" s="31" t="s">
        <v>964</v>
      </c>
      <c r="H3638" s="32">
        <v>2156</v>
      </c>
      <c r="I3638" s="5"/>
      <c r="J3638" s="33">
        <f>IF(I3638&lt;1,I3638*H3638*1.3,IF(I3638&gt;=1,I3638*H3638))</f>
        <v>0</v>
      </c>
      <c r="K3638" s="37" t="s">
        <v>1392</v>
      </c>
    </row>
    <row r="3639" spans="1:11" s="35" customFormat="1" ht="15" customHeight="1">
      <c r="A3639" s="36" t="s">
        <v>245</v>
      </c>
      <c r="B3639" s="28"/>
      <c r="C3639" s="29" t="s">
        <v>6318</v>
      </c>
      <c r="D3639" s="51">
        <v>75</v>
      </c>
      <c r="E3639" s="30" t="s">
        <v>1733</v>
      </c>
      <c r="F3639" s="30" t="s">
        <v>1839</v>
      </c>
      <c r="G3639" s="31" t="s">
        <v>964</v>
      </c>
      <c r="H3639" s="32">
        <v>2156</v>
      </c>
      <c r="I3639" s="5"/>
      <c r="J3639" s="33">
        <f>IF(I3639&lt;1,I3639*H3639*1.3,IF(I3639&gt;=1,I3639*H3639))</f>
        <v>0</v>
      </c>
      <c r="K3639" s="37" t="s">
        <v>1392</v>
      </c>
    </row>
    <row r="3640" spans="1:11" s="35" customFormat="1" ht="15" customHeight="1">
      <c r="A3640" s="36" t="s">
        <v>246</v>
      </c>
      <c r="B3640" s="28"/>
      <c r="C3640" s="29" t="s">
        <v>6319</v>
      </c>
      <c r="D3640" s="51">
        <v>75</v>
      </c>
      <c r="E3640" s="30" t="s">
        <v>1733</v>
      </c>
      <c r="F3640" s="30" t="s">
        <v>1839</v>
      </c>
      <c r="G3640" s="31" t="s">
        <v>964</v>
      </c>
      <c r="H3640" s="32">
        <v>2156</v>
      </c>
      <c r="I3640" s="5"/>
      <c r="J3640" s="33">
        <f>IF(I3640&lt;1,I3640*H3640*1.3,IF(I3640&gt;=1,I3640*H3640))</f>
        <v>0</v>
      </c>
      <c r="K3640" s="37" t="s">
        <v>1392</v>
      </c>
    </row>
    <row r="3641" spans="1:11" s="35" customFormat="1" ht="15" customHeight="1">
      <c r="A3641" s="36" t="s">
        <v>247</v>
      </c>
      <c r="B3641" s="28"/>
      <c r="C3641" s="29" t="s">
        <v>6320</v>
      </c>
      <c r="D3641" s="51">
        <v>75</v>
      </c>
      <c r="E3641" s="30" t="s">
        <v>1733</v>
      </c>
      <c r="F3641" s="30" t="s">
        <v>1839</v>
      </c>
      <c r="G3641" s="31" t="s">
        <v>964</v>
      </c>
      <c r="H3641" s="32">
        <v>2156</v>
      </c>
      <c r="I3641" s="5"/>
      <c r="J3641" s="33">
        <f>IF(I3641&lt;1,I3641*H3641*1.3,IF(I3641&gt;=1,I3641*H3641))</f>
        <v>0</v>
      </c>
      <c r="K3641" s="37" t="s">
        <v>1392</v>
      </c>
    </row>
    <row r="3642" spans="1:11" s="35" customFormat="1" ht="15" customHeight="1">
      <c r="A3642" s="36" t="s">
        <v>248</v>
      </c>
      <c r="B3642" s="28"/>
      <c r="C3642" s="29" t="s">
        <v>6321</v>
      </c>
      <c r="D3642" s="51">
        <v>75</v>
      </c>
      <c r="E3642" s="30" t="s">
        <v>1733</v>
      </c>
      <c r="F3642" s="30" t="s">
        <v>1839</v>
      </c>
      <c r="G3642" s="31" t="s">
        <v>964</v>
      </c>
      <c r="H3642" s="32">
        <v>2156</v>
      </c>
      <c r="I3642" s="5"/>
      <c r="J3642" s="33">
        <f>IF(I3642&lt;1,I3642*H3642*1.3,IF(I3642&gt;=1,I3642*H3642))</f>
        <v>0</v>
      </c>
      <c r="K3642" s="37" t="s">
        <v>1392</v>
      </c>
    </row>
    <row r="3643" spans="1:11" s="35" customFormat="1" ht="15" customHeight="1">
      <c r="A3643" s="36" t="s">
        <v>249</v>
      </c>
      <c r="B3643" s="28"/>
      <c r="C3643" s="29" t="s">
        <v>6322</v>
      </c>
      <c r="D3643" s="51">
        <v>75</v>
      </c>
      <c r="E3643" s="30" t="s">
        <v>1733</v>
      </c>
      <c r="F3643" s="30" t="s">
        <v>1839</v>
      </c>
      <c r="G3643" s="31" t="s">
        <v>964</v>
      </c>
      <c r="H3643" s="32">
        <v>2156</v>
      </c>
      <c r="I3643" s="5"/>
      <c r="J3643" s="33">
        <f>IF(I3643&lt;1,I3643*H3643*1.3,IF(I3643&gt;=1,I3643*H3643))</f>
        <v>0</v>
      </c>
      <c r="K3643" s="37" t="s">
        <v>1392</v>
      </c>
    </row>
    <row r="3644" spans="1:11" s="35" customFormat="1" ht="15" customHeight="1">
      <c r="A3644" s="36" t="s">
        <v>250</v>
      </c>
      <c r="B3644" s="28"/>
      <c r="C3644" s="29" t="s">
        <v>6323</v>
      </c>
      <c r="D3644" s="51">
        <v>75</v>
      </c>
      <c r="E3644" s="30" t="s">
        <v>1733</v>
      </c>
      <c r="F3644" s="30" t="s">
        <v>1839</v>
      </c>
      <c r="G3644" s="31" t="s">
        <v>964</v>
      </c>
      <c r="H3644" s="32">
        <v>2156</v>
      </c>
      <c r="I3644" s="5"/>
      <c r="J3644" s="33">
        <f>IF(I3644&lt;1,I3644*H3644*1.3,IF(I3644&gt;=1,I3644*H3644))</f>
        <v>0</v>
      </c>
      <c r="K3644" s="37" t="s">
        <v>1392</v>
      </c>
    </row>
    <row r="3645" spans="1:11" s="35" customFormat="1" ht="15" customHeight="1">
      <c r="A3645" s="36" t="s">
        <v>251</v>
      </c>
      <c r="B3645" s="28"/>
      <c r="C3645" s="29" t="s">
        <v>6324</v>
      </c>
      <c r="D3645" s="51">
        <v>75</v>
      </c>
      <c r="E3645" s="30" t="s">
        <v>1733</v>
      </c>
      <c r="F3645" s="30" t="s">
        <v>1839</v>
      </c>
      <c r="G3645" s="31" t="s">
        <v>964</v>
      </c>
      <c r="H3645" s="32">
        <v>2156</v>
      </c>
      <c r="I3645" s="5"/>
      <c r="J3645" s="33">
        <f>IF(I3645&lt;1,I3645*H3645*1.3,IF(I3645&gt;=1,I3645*H3645))</f>
        <v>0</v>
      </c>
      <c r="K3645" s="37" t="s">
        <v>1392</v>
      </c>
    </row>
    <row r="3646" spans="1:11" s="35" customFormat="1" ht="15" customHeight="1">
      <c r="A3646" s="36" t="s">
        <v>252</v>
      </c>
      <c r="B3646" s="28"/>
      <c r="C3646" s="29" t="s">
        <v>6325</v>
      </c>
      <c r="D3646" s="51">
        <v>75</v>
      </c>
      <c r="E3646" s="30" t="s">
        <v>1733</v>
      </c>
      <c r="F3646" s="30" t="s">
        <v>1839</v>
      </c>
      <c r="G3646" s="31" t="s">
        <v>964</v>
      </c>
      <c r="H3646" s="32">
        <v>2156</v>
      </c>
      <c r="I3646" s="5"/>
      <c r="J3646" s="33">
        <f>IF(I3646&lt;1,I3646*H3646*1.3,IF(I3646&gt;=1,I3646*H3646))</f>
        <v>0</v>
      </c>
      <c r="K3646" s="37" t="s">
        <v>1392</v>
      </c>
    </row>
    <row r="3647" spans="1:11" s="35" customFormat="1" ht="15" customHeight="1">
      <c r="A3647" s="41">
        <v>70103333</v>
      </c>
      <c r="B3647" s="64" t="s">
        <v>3076</v>
      </c>
      <c r="C3647" s="29" t="s">
        <v>6326</v>
      </c>
      <c r="D3647" s="51" t="s">
        <v>56</v>
      </c>
      <c r="E3647" s="30" t="s">
        <v>1733</v>
      </c>
      <c r="F3647" s="30" t="s">
        <v>1839</v>
      </c>
      <c r="G3647" s="31" t="s">
        <v>964</v>
      </c>
      <c r="H3647" s="32">
        <v>2750</v>
      </c>
      <c r="I3647" s="5"/>
      <c r="J3647" s="33">
        <f>IF(I3647&lt;1,I3647*H3647*1.3,IF(I3647&gt;=1,I3647*H3647))</f>
        <v>0</v>
      </c>
      <c r="K3647" s="77" t="s">
        <v>3266</v>
      </c>
    </row>
    <row r="3648" spans="1:11" s="35" customFormat="1" ht="15" customHeight="1">
      <c r="A3648" s="41">
        <v>70103117</v>
      </c>
      <c r="B3648" s="64" t="s">
        <v>3076</v>
      </c>
      <c r="C3648" s="29" t="s">
        <v>6327</v>
      </c>
      <c r="D3648" s="51" t="s">
        <v>56</v>
      </c>
      <c r="E3648" s="30" t="s">
        <v>1733</v>
      </c>
      <c r="F3648" s="30" t="s">
        <v>1839</v>
      </c>
      <c r="G3648" s="31" t="s">
        <v>964</v>
      </c>
      <c r="H3648" s="32">
        <v>2750</v>
      </c>
      <c r="I3648" s="5"/>
      <c r="J3648" s="33">
        <f>IF(I3648&lt;1,I3648*H3648*1.3,IF(I3648&gt;=1,I3648*H3648))</f>
        <v>0</v>
      </c>
      <c r="K3648" s="77" t="s">
        <v>3266</v>
      </c>
    </row>
    <row r="3649" spans="1:11" s="35" customFormat="1" ht="15" customHeight="1">
      <c r="A3649" s="41">
        <v>70103334</v>
      </c>
      <c r="B3649" s="64" t="s">
        <v>3076</v>
      </c>
      <c r="C3649" s="29" t="s">
        <v>6328</v>
      </c>
      <c r="D3649" s="51" t="s">
        <v>56</v>
      </c>
      <c r="E3649" s="30" t="s">
        <v>1733</v>
      </c>
      <c r="F3649" s="30" t="s">
        <v>1839</v>
      </c>
      <c r="G3649" s="31" t="s">
        <v>964</v>
      </c>
      <c r="H3649" s="32">
        <v>2750</v>
      </c>
      <c r="I3649" s="5"/>
      <c r="J3649" s="33">
        <f>IF(I3649&lt;1,I3649*H3649*1.3,IF(I3649&gt;=1,I3649*H3649))</f>
        <v>0</v>
      </c>
      <c r="K3649" s="77" t="s">
        <v>3266</v>
      </c>
    </row>
    <row r="3650" spans="1:11" s="35" customFormat="1" ht="15" customHeight="1">
      <c r="A3650" s="41">
        <v>70103485</v>
      </c>
      <c r="B3650" s="64" t="s">
        <v>3076</v>
      </c>
      <c r="C3650" s="29" t="s">
        <v>6329</v>
      </c>
      <c r="D3650" s="51" t="s">
        <v>56</v>
      </c>
      <c r="E3650" s="30" t="s">
        <v>1733</v>
      </c>
      <c r="F3650" s="30" t="s">
        <v>1839</v>
      </c>
      <c r="G3650" s="31" t="s">
        <v>964</v>
      </c>
      <c r="H3650" s="32">
        <v>2750</v>
      </c>
      <c r="I3650" s="5"/>
      <c r="J3650" s="33">
        <f>IF(I3650&lt;1,I3650*H3650*1.3,IF(I3650&gt;=1,I3650*H3650))</f>
        <v>0</v>
      </c>
      <c r="K3650" s="77" t="s">
        <v>3266</v>
      </c>
    </row>
    <row r="3651" spans="1:11" s="35" customFormat="1" ht="15" customHeight="1">
      <c r="A3651" s="41">
        <v>70103336</v>
      </c>
      <c r="B3651" s="64" t="s">
        <v>3076</v>
      </c>
      <c r="C3651" s="29" t="s">
        <v>6330</v>
      </c>
      <c r="D3651" s="51" t="s">
        <v>56</v>
      </c>
      <c r="E3651" s="30" t="s">
        <v>1733</v>
      </c>
      <c r="F3651" s="30" t="s">
        <v>1839</v>
      </c>
      <c r="G3651" s="31" t="s">
        <v>964</v>
      </c>
      <c r="H3651" s="32">
        <v>2750</v>
      </c>
      <c r="I3651" s="5"/>
      <c r="J3651" s="33">
        <f>IF(I3651&lt;1,I3651*H3651*1.3,IF(I3651&gt;=1,I3651*H3651))</f>
        <v>0</v>
      </c>
      <c r="K3651" s="77" t="s">
        <v>3266</v>
      </c>
    </row>
    <row r="3652" spans="1:11" s="35" customFormat="1" ht="15" customHeight="1">
      <c r="A3652" s="41">
        <v>70103486</v>
      </c>
      <c r="B3652" s="64" t="s">
        <v>3076</v>
      </c>
      <c r="C3652" s="29" t="s">
        <v>6331</v>
      </c>
      <c r="D3652" s="51" t="s">
        <v>56</v>
      </c>
      <c r="E3652" s="30" t="s">
        <v>1733</v>
      </c>
      <c r="F3652" s="30" t="s">
        <v>1839</v>
      </c>
      <c r="G3652" s="31" t="s">
        <v>964</v>
      </c>
      <c r="H3652" s="32">
        <v>2750</v>
      </c>
      <c r="I3652" s="5"/>
      <c r="J3652" s="33">
        <f>IF(I3652&lt;1,I3652*H3652*1.3,IF(I3652&gt;=1,I3652*H3652))</f>
        <v>0</v>
      </c>
      <c r="K3652" s="77" t="s">
        <v>3266</v>
      </c>
    </row>
    <row r="3653" spans="1:11" s="35" customFormat="1" ht="15" customHeight="1">
      <c r="A3653" s="41">
        <v>70103215</v>
      </c>
      <c r="B3653" s="64" t="s">
        <v>3076</v>
      </c>
      <c r="C3653" s="29" t="s">
        <v>6332</v>
      </c>
      <c r="D3653" s="51" t="s">
        <v>56</v>
      </c>
      <c r="E3653" s="30" t="s">
        <v>1733</v>
      </c>
      <c r="F3653" s="30" t="s">
        <v>1839</v>
      </c>
      <c r="G3653" s="31" t="s">
        <v>964</v>
      </c>
      <c r="H3653" s="32">
        <v>2750</v>
      </c>
      <c r="I3653" s="5"/>
      <c r="J3653" s="33">
        <f>IF(I3653&lt;1,I3653*H3653*1.3,IF(I3653&gt;=1,I3653*H3653))</f>
        <v>0</v>
      </c>
      <c r="K3653" s="77" t="s">
        <v>3266</v>
      </c>
    </row>
    <row r="3654" spans="1:11" s="35" customFormat="1" ht="15" customHeight="1">
      <c r="A3654" s="41">
        <v>70122224</v>
      </c>
      <c r="B3654" s="64" t="s">
        <v>3076</v>
      </c>
      <c r="C3654" s="29" t="s">
        <v>6333</v>
      </c>
      <c r="D3654" s="51" t="s">
        <v>56</v>
      </c>
      <c r="E3654" s="30" t="s">
        <v>1733</v>
      </c>
      <c r="F3654" s="30" t="s">
        <v>1839</v>
      </c>
      <c r="G3654" s="31" t="s">
        <v>964</v>
      </c>
      <c r="H3654" s="32">
        <v>2750</v>
      </c>
      <c r="I3654" s="5"/>
      <c r="J3654" s="33">
        <f>IF(I3654&lt;1,I3654*H3654*1.3,IF(I3654&gt;=1,I3654*H3654))</f>
        <v>0</v>
      </c>
      <c r="K3654" s="77" t="s">
        <v>3266</v>
      </c>
    </row>
    <row r="3655" spans="1:11" s="35" customFormat="1" ht="15" customHeight="1">
      <c r="A3655" s="41">
        <v>70103491</v>
      </c>
      <c r="B3655" s="64" t="s">
        <v>3076</v>
      </c>
      <c r="C3655" s="29" t="s">
        <v>6334</v>
      </c>
      <c r="D3655" s="51" t="s">
        <v>56</v>
      </c>
      <c r="E3655" s="30" t="s">
        <v>1733</v>
      </c>
      <c r="F3655" s="30" t="s">
        <v>1839</v>
      </c>
      <c r="G3655" s="31" t="s">
        <v>964</v>
      </c>
      <c r="H3655" s="32">
        <v>2750</v>
      </c>
      <c r="I3655" s="5"/>
      <c r="J3655" s="33">
        <f>IF(I3655&lt;1,I3655*H3655*1.3,IF(I3655&gt;=1,I3655*H3655))</f>
        <v>0</v>
      </c>
      <c r="K3655" s="77" t="s">
        <v>3266</v>
      </c>
    </row>
    <row r="3656" spans="1:11" s="35" customFormat="1" ht="15" customHeight="1">
      <c r="A3656" s="41">
        <v>70103493</v>
      </c>
      <c r="B3656" s="64" t="s">
        <v>3076</v>
      </c>
      <c r="C3656" s="29" t="s">
        <v>6335</v>
      </c>
      <c r="D3656" s="51" t="s">
        <v>56</v>
      </c>
      <c r="E3656" s="30" t="s">
        <v>1733</v>
      </c>
      <c r="F3656" s="30" t="s">
        <v>1839</v>
      </c>
      <c r="G3656" s="31" t="s">
        <v>964</v>
      </c>
      <c r="H3656" s="32">
        <v>2750</v>
      </c>
      <c r="I3656" s="5"/>
      <c r="J3656" s="33">
        <f>IF(I3656&lt;1,I3656*H3656*1.3,IF(I3656&gt;=1,I3656*H3656))</f>
        <v>0</v>
      </c>
      <c r="K3656" s="77" t="s">
        <v>3266</v>
      </c>
    </row>
    <row r="3657" spans="1:11" s="35" customFormat="1" ht="15" customHeight="1">
      <c r="A3657" s="41" t="s">
        <v>1401</v>
      </c>
      <c r="B3657" s="28"/>
      <c r="C3657" s="29" t="s">
        <v>6336</v>
      </c>
      <c r="D3657" s="51" t="s">
        <v>54</v>
      </c>
      <c r="E3657" s="30" t="s">
        <v>1733</v>
      </c>
      <c r="F3657" s="30" t="s">
        <v>1839</v>
      </c>
      <c r="G3657" s="31" t="s">
        <v>964</v>
      </c>
      <c r="H3657" s="32">
        <v>2625</v>
      </c>
      <c r="I3657" s="5"/>
      <c r="J3657" s="33">
        <f>IF(I3657&lt;1,I3657*H3657*1.3,IF(I3657&gt;=1,I3657*H3657))</f>
        <v>0</v>
      </c>
      <c r="K3657" s="34" t="s">
        <v>1390</v>
      </c>
    </row>
    <row r="3658" spans="1:11" s="35" customFormat="1" ht="15" customHeight="1">
      <c r="A3658" s="41" t="s">
        <v>1395</v>
      </c>
      <c r="B3658" s="28"/>
      <c r="C3658" s="29" t="s">
        <v>6337</v>
      </c>
      <c r="D3658" s="51" t="s">
        <v>54</v>
      </c>
      <c r="E3658" s="30" t="s">
        <v>1733</v>
      </c>
      <c r="F3658" s="30" t="s">
        <v>1839</v>
      </c>
      <c r="G3658" s="31" t="s">
        <v>964</v>
      </c>
      <c r="H3658" s="32">
        <v>2625</v>
      </c>
      <c r="I3658" s="5"/>
      <c r="J3658" s="33">
        <f>IF(I3658&lt;1,I3658*H3658*1.3,IF(I3658&gt;=1,I3658*H3658))</f>
        <v>0</v>
      </c>
      <c r="K3658" s="34" t="s">
        <v>1390</v>
      </c>
    </row>
    <row r="3659" spans="1:11" s="35" customFormat="1" ht="15" customHeight="1">
      <c r="A3659" s="41" t="s">
        <v>1402</v>
      </c>
      <c r="B3659" s="28"/>
      <c r="C3659" s="29" t="s">
        <v>6338</v>
      </c>
      <c r="D3659" s="51" t="s">
        <v>54</v>
      </c>
      <c r="E3659" s="30" t="s">
        <v>1733</v>
      </c>
      <c r="F3659" s="30" t="s">
        <v>1839</v>
      </c>
      <c r="G3659" s="31" t="s">
        <v>964</v>
      </c>
      <c r="H3659" s="32">
        <v>2625</v>
      </c>
      <c r="I3659" s="5"/>
      <c r="J3659" s="33">
        <f>IF(I3659&lt;1,I3659*H3659*1.3,IF(I3659&gt;=1,I3659*H3659))</f>
        <v>0</v>
      </c>
      <c r="K3659" s="34" t="s">
        <v>1390</v>
      </c>
    </row>
    <row r="3660" spans="1:11" s="35" customFormat="1" ht="15" customHeight="1">
      <c r="A3660" s="41" t="s">
        <v>2945</v>
      </c>
      <c r="B3660" s="40" t="s">
        <v>2942</v>
      </c>
      <c r="C3660" s="29" t="s">
        <v>6339</v>
      </c>
      <c r="D3660" s="51" t="s">
        <v>54</v>
      </c>
      <c r="E3660" s="30" t="s">
        <v>1733</v>
      </c>
      <c r="F3660" s="30" t="s">
        <v>1839</v>
      </c>
      <c r="G3660" s="42" t="s">
        <v>964</v>
      </c>
      <c r="H3660" s="32">
        <v>2625</v>
      </c>
      <c r="I3660" s="5"/>
      <c r="J3660" s="33">
        <f>IF(I3660&lt;1,I3660*H3660*1.3,IF(I3660&gt;=1,I3660*H3660))</f>
        <v>0</v>
      </c>
      <c r="K3660" s="34" t="s">
        <v>1390</v>
      </c>
    </row>
    <row r="3661" spans="1:11" s="35" customFormat="1" ht="15" customHeight="1">
      <c r="A3661" s="41" t="s">
        <v>2944</v>
      </c>
      <c r="B3661" s="40" t="s">
        <v>2942</v>
      </c>
      <c r="C3661" s="29" t="s">
        <v>6340</v>
      </c>
      <c r="D3661" s="51" t="s">
        <v>54</v>
      </c>
      <c r="E3661" s="30" t="s">
        <v>1733</v>
      </c>
      <c r="F3661" s="30" t="s">
        <v>1839</v>
      </c>
      <c r="G3661" s="31" t="s">
        <v>964</v>
      </c>
      <c r="H3661" s="32">
        <v>2625</v>
      </c>
      <c r="I3661" s="5"/>
      <c r="J3661" s="33">
        <f>IF(I3661&lt;1,I3661*H3661*1.3,IF(I3661&gt;=1,I3661*H3661))</f>
        <v>0</v>
      </c>
      <c r="K3661" s="34" t="s">
        <v>1390</v>
      </c>
    </row>
    <row r="3662" spans="1:11" s="35" customFormat="1" ht="15" customHeight="1">
      <c r="A3662" s="41" t="s">
        <v>1400</v>
      </c>
      <c r="B3662" s="28"/>
      <c r="C3662" s="29" t="s">
        <v>6341</v>
      </c>
      <c r="D3662" s="51" t="s">
        <v>54</v>
      </c>
      <c r="E3662" s="30" t="s">
        <v>1733</v>
      </c>
      <c r="F3662" s="30" t="s">
        <v>1839</v>
      </c>
      <c r="G3662" s="31" t="s">
        <v>964</v>
      </c>
      <c r="H3662" s="32">
        <v>2625</v>
      </c>
      <c r="I3662" s="5"/>
      <c r="J3662" s="33">
        <f>IF(I3662&lt;1,I3662*H3662*1.3,IF(I3662&gt;=1,I3662*H3662))</f>
        <v>0</v>
      </c>
      <c r="K3662" s="34" t="s">
        <v>1390</v>
      </c>
    </row>
    <row r="3663" spans="1:11" s="35" customFormat="1" ht="15" customHeight="1">
      <c r="A3663" s="41" t="s">
        <v>1398</v>
      </c>
      <c r="B3663" s="28"/>
      <c r="C3663" s="29" t="s">
        <v>6342</v>
      </c>
      <c r="D3663" s="51" t="s">
        <v>54</v>
      </c>
      <c r="E3663" s="30" t="s">
        <v>1733</v>
      </c>
      <c r="F3663" s="30" t="s">
        <v>1839</v>
      </c>
      <c r="G3663" s="31" t="s">
        <v>964</v>
      </c>
      <c r="H3663" s="32">
        <v>2625</v>
      </c>
      <c r="I3663" s="5"/>
      <c r="J3663" s="33">
        <f>IF(I3663&lt;1,I3663*H3663*1.3,IF(I3663&gt;=1,I3663*H3663))</f>
        <v>0</v>
      </c>
      <c r="K3663" s="34" t="s">
        <v>1390</v>
      </c>
    </row>
    <row r="3664" spans="1:11" s="35" customFormat="1" ht="15" customHeight="1">
      <c r="A3664" s="41" t="s">
        <v>1396</v>
      </c>
      <c r="B3664" s="28"/>
      <c r="C3664" s="29" t="s">
        <v>6343</v>
      </c>
      <c r="D3664" s="51" t="s">
        <v>54</v>
      </c>
      <c r="E3664" s="30" t="s">
        <v>1733</v>
      </c>
      <c r="F3664" s="30" t="s">
        <v>1839</v>
      </c>
      <c r="G3664" s="31" t="s">
        <v>964</v>
      </c>
      <c r="H3664" s="32">
        <v>2625</v>
      </c>
      <c r="I3664" s="5"/>
      <c r="J3664" s="33">
        <f>IF(I3664&lt;1,I3664*H3664*1.3,IF(I3664&gt;=1,I3664*H3664))</f>
        <v>0</v>
      </c>
      <c r="K3664" s="34" t="s">
        <v>1390</v>
      </c>
    </row>
    <row r="3665" spans="1:11" s="35" customFormat="1" ht="15" customHeight="1">
      <c r="A3665" s="41" t="s">
        <v>1399</v>
      </c>
      <c r="B3665" s="28"/>
      <c r="C3665" s="29" t="s">
        <v>6344</v>
      </c>
      <c r="D3665" s="51" t="s">
        <v>54</v>
      </c>
      <c r="E3665" s="30" t="s">
        <v>1733</v>
      </c>
      <c r="F3665" s="30" t="s">
        <v>1839</v>
      </c>
      <c r="G3665" s="31" t="s">
        <v>964</v>
      </c>
      <c r="H3665" s="32">
        <v>2625</v>
      </c>
      <c r="I3665" s="5"/>
      <c r="J3665" s="33">
        <f>IF(I3665&lt;1,I3665*H3665*1.3,IF(I3665&gt;=1,I3665*H3665))</f>
        <v>0</v>
      </c>
      <c r="K3665" s="34" t="s">
        <v>1390</v>
      </c>
    </row>
    <row r="3666" spans="1:11" s="35" customFormat="1" ht="15" customHeight="1">
      <c r="A3666" s="41" t="s">
        <v>1397</v>
      </c>
      <c r="B3666" s="28"/>
      <c r="C3666" s="29" t="s">
        <v>6345</v>
      </c>
      <c r="D3666" s="51" t="s">
        <v>54</v>
      </c>
      <c r="E3666" s="30" t="s">
        <v>1733</v>
      </c>
      <c r="F3666" s="30" t="s">
        <v>1839</v>
      </c>
      <c r="G3666" s="42" t="s">
        <v>964</v>
      </c>
      <c r="H3666" s="32">
        <v>2625</v>
      </c>
      <c r="I3666" s="5"/>
      <c r="J3666" s="33">
        <f>IF(I3666&lt;1,I3666*H3666*1.3,IF(I3666&gt;=1,I3666*H3666))</f>
        <v>0</v>
      </c>
      <c r="K3666" s="34" t="s">
        <v>1390</v>
      </c>
    </row>
    <row r="3667" spans="1:11" s="59" customFormat="1" ht="15" customHeight="1">
      <c r="A3667" s="22"/>
      <c r="B3667" s="22" t="s">
        <v>253</v>
      </c>
      <c r="C3667" s="22"/>
      <c r="D3667" s="45"/>
      <c r="E3667" s="45"/>
      <c r="F3667" s="55"/>
      <c r="G3667" s="45"/>
      <c r="H3667" s="56"/>
      <c r="I3667" s="6"/>
      <c r="J3667" s="57"/>
      <c r="K3667" s="58"/>
    </row>
    <row r="3668" spans="1:11" s="35" customFormat="1" ht="15" customHeight="1">
      <c r="A3668" s="41" t="s">
        <v>3106</v>
      </c>
      <c r="B3668" s="28"/>
      <c r="C3668" s="29" t="s">
        <v>6346</v>
      </c>
      <c r="D3668" s="30" t="s">
        <v>57</v>
      </c>
      <c r="E3668" s="68" t="s">
        <v>1736</v>
      </c>
      <c r="F3668" s="30" t="s">
        <v>1839</v>
      </c>
      <c r="G3668" s="31" t="s">
        <v>964</v>
      </c>
      <c r="H3668" s="32">
        <v>6000</v>
      </c>
      <c r="I3668" s="5"/>
      <c r="J3668" s="33">
        <f>IF(I3668&lt;1,I3668*H3668*1.3,IF(I3668&gt;=1,I3668*H3668))</f>
        <v>0</v>
      </c>
      <c r="K3668" s="34" t="s">
        <v>1390</v>
      </c>
    </row>
    <row r="3669" spans="1:11" s="35" customFormat="1" ht="15" customHeight="1">
      <c r="A3669" s="41" t="s">
        <v>3107</v>
      </c>
      <c r="B3669" s="28"/>
      <c r="C3669" s="29" t="s">
        <v>6347</v>
      </c>
      <c r="D3669" s="30" t="s">
        <v>57</v>
      </c>
      <c r="E3669" s="68" t="s">
        <v>1736</v>
      </c>
      <c r="F3669" s="30" t="s">
        <v>1839</v>
      </c>
      <c r="G3669" s="31" t="s">
        <v>964</v>
      </c>
      <c r="H3669" s="32">
        <v>6000</v>
      </c>
      <c r="I3669" s="5"/>
      <c r="J3669" s="33">
        <f>IF(I3669&lt;1,I3669*H3669*1.3,IF(I3669&gt;=1,I3669*H3669))</f>
        <v>0</v>
      </c>
      <c r="K3669" s="34" t="s">
        <v>1390</v>
      </c>
    </row>
    <row r="3670" spans="1:11" s="35" customFormat="1" ht="15" customHeight="1">
      <c r="A3670" s="41" t="s">
        <v>3108</v>
      </c>
      <c r="B3670" s="28"/>
      <c r="C3670" s="29" t="s">
        <v>6348</v>
      </c>
      <c r="D3670" s="30" t="s">
        <v>57</v>
      </c>
      <c r="E3670" s="68" t="s">
        <v>1736</v>
      </c>
      <c r="F3670" s="30" t="s">
        <v>1839</v>
      </c>
      <c r="G3670" s="31" t="s">
        <v>964</v>
      </c>
      <c r="H3670" s="32">
        <v>6000</v>
      </c>
      <c r="I3670" s="5"/>
      <c r="J3670" s="33">
        <f>IF(I3670&lt;1,I3670*H3670*1.3,IF(I3670&gt;=1,I3670*H3670))</f>
        <v>0</v>
      </c>
      <c r="K3670" s="34" t="s">
        <v>1390</v>
      </c>
    </row>
    <row r="3671" spans="1:11" s="35" customFormat="1" ht="15" customHeight="1">
      <c r="A3671" s="41" t="s">
        <v>3109</v>
      </c>
      <c r="B3671" s="28"/>
      <c r="C3671" s="29" t="s">
        <v>6349</v>
      </c>
      <c r="D3671" s="30" t="s">
        <v>57</v>
      </c>
      <c r="E3671" s="68" t="s">
        <v>1736</v>
      </c>
      <c r="F3671" s="30" t="s">
        <v>1839</v>
      </c>
      <c r="G3671" s="31" t="s">
        <v>964</v>
      </c>
      <c r="H3671" s="32">
        <v>6000</v>
      </c>
      <c r="I3671" s="5"/>
      <c r="J3671" s="33">
        <f>IF(I3671&lt;1,I3671*H3671*1.3,IF(I3671&gt;=1,I3671*H3671))</f>
        <v>0</v>
      </c>
      <c r="K3671" s="34" t="s">
        <v>1390</v>
      </c>
    </row>
    <row r="3672" spans="1:11" s="35" customFormat="1" ht="15" customHeight="1">
      <c r="A3672" s="41" t="s">
        <v>3110</v>
      </c>
      <c r="B3672" s="28"/>
      <c r="C3672" s="29" t="s">
        <v>6350</v>
      </c>
      <c r="D3672" s="30" t="s">
        <v>57</v>
      </c>
      <c r="E3672" s="68" t="s">
        <v>1736</v>
      </c>
      <c r="F3672" s="30" t="s">
        <v>1839</v>
      </c>
      <c r="G3672" s="31" t="s">
        <v>964</v>
      </c>
      <c r="H3672" s="32">
        <v>6000</v>
      </c>
      <c r="I3672" s="5"/>
      <c r="J3672" s="33">
        <f>IF(I3672&lt;1,I3672*H3672*1.3,IF(I3672&gt;=1,I3672*H3672))</f>
        <v>0</v>
      </c>
      <c r="K3672" s="34" t="s">
        <v>1390</v>
      </c>
    </row>
    <row r="3673" spans="1:11" s="35" customFormat="1" ht="15" customHeight="1">
      <c r="A3673" s="41" t="s">
        <v>3111</v>
      </c>
      <c r="B3673" s="28"/>
      <c r="C3673" s="29" t="s">
        <v>6351</v>
      </c>
      <c r="D3673" s="30" t="s">
        <v>57</v>
      </c>
      <c r="E3673" s="68" t="s">
        <v>1736</v>
      </c>
      <c r="F3673" s="30" t="s">
        <v>1839</v>
      </c>
      <c r="G3673" s="31" t="s">
        <v>964</v>
      </c>
      <c r="H3673" s="32">
        <v>6000</v>
      </c>
      <c r="I3673" s="5"/>
      <c r="J3673" s="33">
        <f>IF(I3673&lt;1,I3673*H3673*1.3,IF(I3673&gt;=1,I3673*H3673))</f>
        <v>0</v>
      </c>
      <c r="K3673" s="34" t="s">
        <v>1390</v>
      </c>
    </row>
    <row r="3674" spans="1:11" s="35" customFormat="1" ht="15" customHeight="1">
      <c r="A3674" s="41" t="s">
        <v>3184</v>
      </c>
      <c r="B3674" s="64" t="s">
        <v>3076</v>
      </c>
      <c r="C3674" s="29" t="s">
        <v>6346</v>
      </c>
      <c r="D3674" s="30" t="s">
        <v>57</v>
      </c>
      <c r="E3674" s="68" t="s">
        <v>2151</v>
      </c>
      <c r="F3674" s="30" t="s">
        <v>1839</v>
      </c>
      <c r="G3674" s="31" t="s">
        <v>964</v>
      </c>
      <c r="H3674" s="122">
        <v>6750</v>
      </c>
      <c r="I3674" s="5"/>
      <c r="J3674" s="33">
        <f>IF(I3674&lt;1,I3674*H3674*1.3,IF(I3674&gt;=1,I3674*H3674))</f>
        <v>0</v>
      </c>
      <c r="K3674" s="49" t="s">
        <v>1388</v>
      </c>
    </row>
    <row r="3675" spans="1:11" s="35" customFormat="1" ht="15" customHeight="1">
      <c r="A3675" s="41" t="s">
        <v>3185</v>
      </c>
      <c r="B3675" s="64" t="s">
        <v>3076</v>
      </c>
      <c r="C3675" s="29" t="s">
        <v>6347</v>
      </c>
      <c r="D3675" s="30" t="s">
        <v>57</v>
      </c>
      <c r="E3675" s="68" t="s">
        <v>2151</v>
      </c>
      <c r="F3675" s="30" t="s">
        <v>1839</v>
      </c>
      <c r="G3675" s="31" t="s">
        <v>964</v>
      </c>
      <c r="H3675" s="122">
        <v>6750</v>
      </c>
      <c r="I3675" s="5"/>
      <c r="J3675" s="33">
        <f>IF(I3675&lt;1,I3675*H3675*1.3,IF(I3675&gt;=1,I3675*H3675))</f>
        <v>0</v>
      </c>
      <c r="K3675" s="49" t="s">
        <v>1388</v>
      </c>
    </row>
    <row r="3676" spans="1:11" s="35" customFormat="1" ht="15" customHeight="1">
      <c r="A3676" s="41" t="s">
        <v>3186</v>
      </c>
      <c r="B3676" s="64" t="s">
        <v>3076</v>
      </c>
      <c r="C3676" s="29" t="s">
        <v>6348</v>
      </c>
      <c r="D3676" s="30" t="s">
        <v>57</v>
      </c>
      <c r="E3676" s="68" t="s">
        <v>2151</v>
      </c>
      <c r="F3676" s="30" t="s">
        <v>1839</v>
      </c>
      <c r="G3676" s="31" t="s">
        <v>964</v>
      </c>
      <c r="H3676" s="122">
        <v>6750</v>
      </c>
      <c r="I3676" s="5"/>
      <c r="J3676" s="33">
        <f>IF(I3676&lt;1,I3676*H3676*1.3,IF(I3676&gt;=1,I3676*H3676))</f>
        <v>0</v>
      </c>
      <c r="K3676" s="49" t="s">
        <v>1388</v>
      </c>
    </row>
    <row r="3677" spans="1:11" s="35" customFormat="1" ht="15" customHeight="1">
      <c r="A3677" s="41" t="s">
        <v>3187</v>
      </c>
      <c r="B3677" s="64" t="s">
        <v>3076</v>
      </c>
      <c r="C3677" s="29" t="s">
        <v>6352</v>
      </c>
      <c r="D3677" s="30" t="s">
        <v>57</v>
      </c>
      <c r="E3677" s="68" t="s">
        <v>2151</v>
      </c>
      <c r="F3677" s="30" t="s">
        <v>1839</v>
      </c>
      <c r="G3677" s="31" t="s">
        <v>964</v>
      </c>
      <c r="H3677" s="122">
        <v>6750</v>
      </c>
      <c r="I3677" s="5"/>
      <c r="J3677" s="33">
        <f>IF(I3677&lt;1,I3677*H3677*1.3,IF(I3677&gt;=1,I3677*H3677))</f>
        <v>0</v>
      </c>
      <c r="K3677" s="49" t="s">
        <v>1388</v>
      </c>
    </row>
    <row r="3678" spans="1:11" s="35" customFormat="1" ht="15" customHeight="1">
      <c r="A3678" s="41" t="s">
        <v>3188</v>
      </c>
      <c r="B3678" s="64" t="s">
        <v>3076</v>
      </c>
      <c r="C3678" s="29" t="s">
        <v>6350</v>
      </c>
      <c r="D3678" s="30" t="s">
        <v>57</v>
      </c>
      <c r="E3678" s="68" t="s">
        <v>2151</v>
      </c>
      <c r="F3678" s="30" t="s">
        <v>1839</v>
      </c>
      <c r="G3678" s="31" t="s">
        <v>964</v>
      </c>
      <c r="H3678" s="122">
        <v>6750</v>
      </c>
      <c r="I3678" s="5"/>
      <c r="J3678" s="33">
        <f>IF(I3678&lt;1,I3678*H3678*1.3,IF(I3678&gt;=1,I3678*H3678))</f>
        <v>0</v>
      </c>
      <c r="K3678" s="49" t="s">
        <v>1388</v>
      </c>
    </row>
    <row r="3679" spans="1:11" s="35" customFormat="1" ht="15" customHeight="1">
      <c r="A3679" s="41" t="s">
        <v>3189</v>
      </c>
      <c r="B3679" s="64" t="s">
        <v>3076</v>
      </c>
      <c r="C3679" s="29" t="s">
        <v>6353</v>
      </c>
      <c r="D3679" s="30" t="s">
        <v>57</v>
      </c>
      <c r="E3679" s="68" t="s">
        <v>2151</v>
      </c>
      <c r="F3679" s="30" t="s">
        <v>1839</v>
      </c>
      <c r="G3679" s="31" t="s">
        <v>964</v>
      </c>
      <c r="H3679" s="122">
        <v>6750</v>
      </c>
      <c r="I3679" s="5"/>
      <c r="J3679" s="33">
        <f>IF(I3679&lt;1,I3679*H3679*1.3,IF(I3679&gt;=1,I3679*H3679))</f>
        <v>0</v>
      </c>
      <c r="K3679" s="49" t="s">
        <v>1388</v>
      </c>
    </row>
    <row r="3680" spans="1:11" s="59" customFormat="1" ht="15" customHeight="1">
      <c r="A3680" s="22"/>
      <c r="B3680" s="22" t="s">
        <v>2195</v>
      </c>
      <c r="C3680" s="22"/>
      <c r="D3680" s="45"/>
      <c r="E3680" s="45"/>
      <c r="F3680" s="55"/>
      <c r="G3680" s="45"/>
      <c r="H3680" s="56"/>
      <c r="I3680" s="6"/>
      <c r="J3680" s="57"/>
      <c r="K3680" s="58"/>
    </row>
    <row r="3681" spans="1:11" s="78" customFormat="1" ht="15" customHeight="1">
      <c r="A3681" s="38">
        <v>22245</v>
      </c>
      <c r="B3681" s="28"/>
      <c r="C3681" s="29" t="s">
        <v>6354</v>
      </c>
      <c r="D3681" s="30">
        <v>80</v>
      </c>
      <c r="E3681" s="30" t="s">
        <v>1733</v>
      </c>
      <c r="F3681" s="30" t="s">
        <v>1914</v>
      </c>
      <c r="G3681" s="31" t="s">
        <v>964</v>
      </c>
      <c r="H3681" s="32">
        <v>625</v>
      </c>
      <c r="I3681" s="5"/>
      <c r="J3681" s="33">
        <f>IF(I3681&lt;1,I3681*H3681*1.3,IF(I3681&gt;=1,I3681*H3681))</f>
        <v>0</v>
      </c>
      <c r="K3681" s="60" t="s">
        <v>3265</v>
      </c>
    </row>
    <row r="3682" spans="1:11" s="59" customFormat="1" ht="15" customHeight="1">
      <c r="A3682" s="22"/>
      <c r="B3682" s="22" t="s">
        <v>254</v>
      </c>
      <c r="C3682" s="22"/>
      <c r="D3682" s="45"/>
      <c r="E3682" s="45"/>
      <c r="F3682" s="55"/>
      <c r="G3682" s="45"/>
      <c r="H3682" s="56"/>
      <c r="I3682" s="6"/>
      <c r="J3682" s="57"/>
      <c r="K3682" s="58"/>
    </row>
    <row r="3683" spans="1:11" s="78" customFormat="1" ht="15" customHeight="1">
      <c r="A3683" s="38">
        <v>50606009</v>
      </c>
      <c r="B3683" s="28"/>
      <c r="C3683" s="29" t="s">
        <v>6355</v>
      </c>
      <c r="D3683" s="30">
        <v>40</v>
      </c>
      <c r="E3683" s="30" t="s">
        <v>1822</v>
      </c>
      <c r="F3683" s="30" t="s">
        <v>1839</v>
      </c>
      <c r="G3683" s="31" t="s">
        <v>964</v>
      </c>
      <c r="H3683" s="32">
        <v>1875</v>
      </c>
      <c r="I3683" s="5"/>
      <c r="J3683" s="33">
        <f>IF(I3683&lt;1,I3683*H3683*1.3,IF(I3683&gt;=1,I3683*H3683))</f>
        <v>0</v>
      </c>
      <c r="K3683" s="52" t="s">
        <v>1391</v>
      </c>
    </row>
    <row r="3684" spans="1:11" s="35" customFormat="1" ht="15" customHeight="1">
      <c r="A3684" s="38">
        <v>50606019</v>
      </c>
      <c r="B3684" s="28"/>
      <c r="C3684" s="29" t="s">
        <v>6356</v>
      </c>
      <c r="D3684" s="30">
        <v>40</v>
      </c>
      <c r="E3684" s="30" t="s">
        <v>1822</v>
      </c>
      <c r="F3684" s="30" t="s">
        <v>1839</v>
      </c>
      <c r="G3684" s="31" t="s">
        <v>964</v>
      </c>
      <c r="H3684" s="32">
        <v>1875</v>
      </c>
      <c r="I3684" s="5"/>
      <c r="J3684" s="33">
        <f>IF(I3684&lt;1,I3684*H3684*1.3,IF(I3684&gt;=1,I3684*H3684))</f>
        <v>0</v>
      </c>
      <c r="K3684" s="52" t="s">
        <v>1391</v>
      </c>
    </row>
    <row r="3685" spans="1:11" s="35" customFormat="1" ht="15" customHeight="1">
      <c r="A3685" s="38">
        <v>50606029</v>
      </c>
      <c r="B3685" s="28"/>
      <c r="C3685" s="29" t="s">
        <v>6357</v>
      </c>
      <c r="D3685" s="30">
        <v>40</v>
      </c>
      <c r="E3685" s="30" t="s">
        <v>1822</v>
      </c>
      <c r="F3685" s="30" t="s">
        <v>1839</v>
      </c>
      <c r="G3685" s="31" t="s">
        <v>964</v>
      </c>
      <c r="H3685" s="32">
        <v>1875</v>
      </c>
      <c r="I3685" s="5"/>
      <c r="J3685" s="33">
        <f>IF(I3685&lt;1,I3685*H3685*1.3,IF(I3685&gt;=1,I3685*H3685))</f>
        <v>0</v>
      </c>
      <c r="K3685" s="52" t="s">
        <v>1391</v>
      </c>
    </row>
    <row r="3686" spans="1:11" s="35" customFormat="1" ht="15" customHeight="1">
      <c r="A3686" s="38">
        <v>50606039</v>
      </c>
      <c r="B3686" s="28"/>
      <c r="C3686" s="29" t="s">
        <v>6358</v>
      </c>
      <c r="D3686" s="30">
        <v>40</v>
      </c>
      <c r="E3686" s="30" t="s">
        <v>1822</v>
      </c>
      <c r="F3686" s="30" t="s">
        <v>1839</v>
      </c>
      <c r="G3686" s="31" t="s">
        <v>964</v>
      </c>
      <c r="H3686" s="32">
        <v>1875</v>
      </c>
      <c r="I3686" s="5"/>
      <c r="J3686" s="33">
        <f>IF(I3686&lt;1,I3686*H3686*1.3,IF(I3686&gt;=1,I3686*H3686))</f>
        <v>0</v>
      </c>
      <c r="K3686" s="52" t="s">
        <v>1391</v>
      </c>
    </row>
    <row r="3687" spans="1:11" s="35" customFormat="1" ht="15" customHeight="1">
      <c r="A3687" s="38">
        <v>50606049</v>
      </c>
      <c r="B3687" s="28"/>
      <c r="C3687" s="29" t="s">
        <v>6359</v>
      </c>
      <c r="D3687" s="30">
        <v>40</v>
      </c>
      <c r="E3687" s="30" t="s">
        <v>1822</v>
      </c>
      <c r="F3687" s="30" t="s">
        <v>1839</v>
      </c>
      <c r="G3687" s="31" t="s">
        <v>964</v>
      </c>
      <c r="H3687" s="32">
        <v>1875</v>
      </c>
      <c r="I3687" s="5"/>
      <c r="J3687" s="33">
        <f>IF(I3687&lt;1,I3687*H3687*1.3,IF(I3687&gt;=1,I3687*H3687))</f>
        <v>0</v>
      </c>
      <c r="K3687" s="52" t="s">
        <v>1391</v>
      </c>
    </row>
    <row r="3688" spans="1:11" s="35" customFormat="1" ht="15" customHeight="1">
      <c r="A3688" s="38">
        <v>50606059</v>
      </c>
      <c r="B3688" s="28"/>
      <c r="C3688" s="29" t="s">
        <v>6360</v>
      </c>
      <c r="D3688" s="30">
        <v>40</v>
      </c>
      <c r="E3688" s="30" t="s">
        <v>1822</v>
      </c>
      <c r="F3688" s="30" t="s">
        <v>1839</v>
      </c>
      <c r="G3688" s="31" t="s">
        <v>964</v>
      </c>
      <c r="H3688" s="32">
        <v>1875</v>
      </c>
      <c r="I3688" s="5"/>
      <c r="J3688" s="33">
        <f>IF(I3688&lt;1,I3688*H3688*1.3,IF(I3688&gt;=1,I3688*H3688))</f>
        <v>0</v>
      </c>
      <c r="K3688" s="52" t="s">
        <v>1391</v>
      </c>
    </row>
    <row r="3689" spans="1:11" s="35" customFormat="1" ht="15" customHeight="1">
      <c r="A3689" s="38">
        <v>50606069</v>
      </c>
      <c r="B3689" s="28"/>
      <c r="C3689" s="29" t="s">
        <v>6361</v>
      </c>
      <c r="D3689" s="30">
        <v>40</v>
      </c>
      <c r="E3689" s="30" t="s">
        <v>1822</v>
      </c>
      <c r="F3689" s="30" t="s">
        <v>1839</v>
      </c>
      <c r="G3689" s="31" t="s">
        <v>964</v>
      </c>
      <c r="H3689" s="32">
        <v>1875</v>
      </c>
      <c r="I3689" s="5"/>
      <c r="J3689" s="33">
        <f>IF(I3689&lt;1,I3689*H3689*1.3,IF(I3689&gt;=1,I3689*H3689))</f>
        <v>0</v>
      </c>
      <c r="K3689" s="52" t="s">
        <v>1391</v>
      </c>
    </row>
    <row r="3690" spans="1:11" s="35" customFormat="1" ht="15" customHeight="1">
      <c r="A3690" s="41" t="s">
        <v>1403</v>
      </c>
      <c r="B3690" s="28"/>
      <c r="C3690" s="29" t="s">
        <v>6362</v>
      </c>
      <c r="D3690" s="51">
        <v>30</v>
      </c>
      <c r="E3690" s="30" t="s">
        <v>1733</v>
      </c>
      <c r="F3690" s="30" t="s">
        <v>1839</v>
      </c>
      <c r="G3690" s="31" t="s">
        <v>964</v>
      </c>
      <c r="H3690" s="32">
        <v>1950</v>
      </c>
      <c r="I3690" s="5"/>
      <c r="J3690" s="33">
        <f>IF(I3690&lt;1,I3690*H3690*1.3,IF(I3690&gt;=1,I3690*H3690))</f>
        <v>0</v>
      </c>
      <c r="K3690" s="49" t="s">
        <v>1388</v>
      </c>
    </row>
    <row r="3691" spans="1:11" s="48" customFormat="1" ht="15" customHeight="1">
      <c r="A3691" s="43"/>
      <c r="B3691" s="22" t="s">
        <v>610</v>
      </c>
      <c r="C3691" s="22"/>
      <c r="D3691" s="44"/>
      <c r="E3691" s="44"/>
      <c r="F3691" s="43"/>
      <c r="G3691" s="45"/>
      <c r="H3691" s="46"/>
      <c r="I3691" s="8"/>
      <c r="J3691" s="47"/>
      <c r="K3691" s="47"/>
    </row>
    <row r="3692" spans="1:11" s="35" customFormat="1" ht="15" customHeight="1">
      <c r="A3692" s="36" t="s">
        <v>611</v>
      </c>
      <c r="B3692" s="28"/>
      <c r="C3692" s="29" t="s">
        <v>6363</v>
      </c>
      <c r="D3692" s="51">
        <v>70</v>
      </c>
      <c r="E3692" s="30" t="s">
        <v>1733</v>
      </c>
      <c r="F3692" s="30" t="s">
        <v>1914</v>
      </c>
      <c r="G3692" s="31" t="s">
        <v>1734</v>
      </c>
      <c r="H3692" s="32">
        <v>375</v>
      </c>
      <c r="I3692" s="5"/>
      <c r="J3692" s="33">
        <f>IF(I3692&lt;1,I3692*H3692*1.3,IF(I3692&gt;=1,I3692*H3692))</f>
        <v>0</v>
      </c>
      <c r="K3692" s="60" t="s">
        <v>3265</v>
      </c>
    </row>
    <row r="3693" spans="1:11" s="35" customFormat="1" ht="15" customHeight="1">
      <c r="A3693" s="36" t="s">
        <v>612</v>
      </c>
      <c r="B3693" s="28"/>
      <c r="C3693" s="29" t="s">
        <v>6364</v>
      </c>
      <c r="D3693" s="51">
        <v>70</v>
      </c>
      <c r="E3693" s="30" t="s">
        <v>1733</v>
      </c>
      <c r="F3693" s="30" t="s">
        <v>1914</v>
      </c>
      <c r="G3693" s="31" t="s">
        <v>1734</v>
      </c>
      <c r="H3693" s="32">
        <v>375</v>
      </c>
      <c r="I3693" s="5"/>
      <c r="J3693" s="33">
        <f>IF(I3693&lt;1,I3693*H3693*1.3,IF(I3693&gt;=1,I3693*H3693))</f>
        <v>0</v>
      </c>
      <c r="K3693" s="60" t="s">
        <v>3265</v>
      </c>
    </row>
    <row r="3694" spans="1:11" s="48" customFormat="1" ht="15" customHeight="1">
      <c r="A3694" s="43"/>
      <c r="B3694" s="22" t="s">
        <v>613</v>
      </c>
      <c r="C3694" s="22"/>
      <c r="D3694" s="44"/>
      <c r="E3694" s="44"/>
      <c r="F3694" s="43"/>
      <c r="G3694" s="45"/>
      <c r="H3694" s="46"/>
      <c r="I3694" s="8"/>
      <c r="J3694" s="47"/>
      <c r="K3694" s="47"/>
    </row>
    <row r="3695" spans="1:11" s="35" customFormat="1" ht="15" customHeight="1">
      <c r="A3695" s="41" t="s">
        <v>2959</v>
      </c>
      <c r="B3695" s="28"/>
      <c r="C3695" s="29" t="s">
        <v>6365</v>
      </c>
      <c r="D3695" s="51">
        <v>50</v>
      </c>
      <c r="E3695" s="30" t="s">
        <v>2960</v>
      </c>
      <c r="F3695" s="30" t="s">
        <v>1914</v>
      </c>
      <c r="G3695" s="31" t="s">
        <v>964</v>
      </c>
      <c r="H3695" s="32">
        <v>2075</v>
      </c>
      <c r="I3695" s="5"/>
      <c r="J3695" s="33">
        <f>IF(I3695&lt;1,I3695*H3695*1.3,IF(I3695&gt;=1,I3695*H3695))</f>
        <v>0</v>
      </c>
      <c r="K3695" s="49" t="s">
        <v>1388</v>
      </c>
    </row>
    <row r="3696" spans="1:11" s="48" customFormat="1" ht="15" customHeight="1">
      <c r="A3696" s="43"/>
      <c r="B3696" s="22" t="s">
        <v>614</v>
      </c>
      <c r="C3696" s="22"/>
      <c r="D3696" s="44"/>
      <c r="E3696" s="44"/>
      <c r="F3696" s="43"/>
      <c r="G3696" s="45"/>
      <c r="H3696" s="46"/>
      <c r="I3696" s="8"/>
      <c r="J3696" s="47"/>
      <c r="K3696" s="47"/>
    </row>
    <row r="3697" spans="1:11" s="35" customFormat="1" ht="15" customHeight="1">
      <c r="A3697" s="41" t="s">
        <v>1568</v>
      </c>
      <c r="B3697" s="79" t="s">
        <v>1890</v>
      </c>
      <c r="C3697" s="29" t="s">
        <v>6366</v>
      </c>
      <c r="D3697" s="51">
        <v>15</v>
      </c>
      <c r="E3697" s="30" t="s">
        <v>1698</v>
      </c>
      <c r="F3697" s="30" t="s">
        <v>1914</v>
      </c>
      <c r="G3697" s="31" t="s">
        <v>964</v>
      </c>
      <c r="H3697" s="32">
        <v>4625</v>
      </c>
      <c r="I3697" s="5"/>
      <c r="J3697" s="33">
        <f>IF(I3697&lt;1,I3697*H3697*1.3,IF(I3697&gt;=1,I3697*H3697))</f>
        <v>0</v>
      </c>
      <c r="K3697" s="49" t="s">
        <v>1388</v>
      </c>
    </row>
    <row r="3698" spans="1:11" s="35" customFormat="1" ht="15" customHeight="1">
      <c r="A3698" s="41" t="s">
        <v>1569</v>
      </c>
      <c r="B3698" s="79" t="s">
        <v>1890</v>
      </c>
      <c r="C3698" s="29" t="s">
        <v>6367</v>
      </c>
      <c r="D3698" s="51">
        <v>15</v>
      </c>
      <c r="E3698" s="30" t="s">
        <v>1698</v>
      </c>
      <c r="F3698" s="30" t="s">
        <v>1914</v>
      </c>
      <c r="G3698" s="31" t="s">
        <v>964</v>
      </c>
      <c r="H3698" s="32">
        <v>4625</v>
      </c>
      <c r="I3698" s="5"/>
      <c r="J3698" s="33">
        <f>IF(I3698&lt;1,I3698*H3698*1.3,IF(I3698&gt;=1,I3698*H3698))</f>
        <v>0</v>
      </c>
      <c r="K3698" s="49" t="s">
        <v>1388</v>
      </c>
    </row>
    <row r="3699" spans="1:11" s="35" customFormat="1" ht="15" customHeight="1">
      <c r="A3699" s="41" t="s">
        <v>1570</v>
      </c>
      <c r="B3699" s="79" t="s">
        <v>1890</v>
      </c>
      <c r="C3699" s="29" t="s">
        <v>6368</v>
      </c>
      <c r="D3699" s="51">
        <v>15</v>
      </c>
      <c r="E3699" s="30" t="s">
        <v>1698</v>
      </c>
      <c r="F3699" s="30" t="s">
        <v>1914</v>
      </c>
      <c r="G3699" s="31" t="s">
        <v>964</v>
      </c>
      <c r="H3699" s="32">
        <v>4625</v>
      </c>
      <c r="I3699" s="5"/>
      <c r="J3699" s="33">
        <f>IF(I3699&lt;1,I3699*H3699*1.3,IF(I3699&gt;=1,I3699*H3699))</f>
        <v>0</v>
      </c>
      <c r="K3699" s="49" t="s">
        <v>1388</v>
      </c>
    </row>
    <row r="3700" spans="1:11" s="35" customFormat="1" ht="15" customHeight="1">
      <c r="A3700" s="41" t="s">
        <v>1567</v>
      </c>
      <c r="B3700" s="79" t="s">
        <v>1890</v>
      </c>
      <c r="C3700" s="29" t="s">
        <v>6369</v>
      </c>
      <c r="D3700" s="51">
        <v>15</v>
      </c>
      <c r="E3700" s="30" t="s">
        <v>1698</v>
      </c>
      <c r="F3700" s="30" t="s">
        <v>1914</v>
      </c>
      <c r="G3700" s="31" t="s">
        <v>964</v>
      </c>
      <c r="H3700" s="32">
        <v>4625</v>
      </c>
      <c r="I3700" s="5"/>
      <c r="J3700" s="33">
        <f>IF(I3700&lt;1,I3700*H3700*1.3,IF(I3700&gt;=1,I3700*H3700))</f>
        <v>0</v>
      </c>
      <c r="K3700" s="49" t="s">
        <v>1388</v>
      </c>
    </row>
    <row r="3701" spans="1:11" s="35" customFormat="1" ht="15" customHeight="1">
      <c r="A3701" s="41" t="s">
        <v>1566</v>
      </c>
      <c r="B3701" s="79" t="s">
        <v>1890</v>
      </c>
      <c r="C3701" s="29" t="s">
        <v>6370</v>
      </c>
      <c r="D3701" s="51">
        <v>15</v>
      </c>
      <c r="E3701" s="30" t="s">
        <v>1698</v>
      </c>
      <c r="F3701" s="30" t="s">
        <v>1914</v>
      </c>
      <c r="G3701" s="31" t="s">
        <v>964</v>
      </c>
      <c r="H3701" s="32">
        <v>4625</v>
      </c>
      <c r="I3701" s="5"/>
      <c r="J3701" s="33">
        <f>IF(I3701&lt;1,I3701*H3701*1.3,IF(I3701&gt;=1,I3701*H3701))</f>
        <v>0</v>
      </c>
      <c r="K3701" s="49" t="s">
        <v>1388</v>
      </c>
    </row>
    <row r="3702" spans="1:11" s="35" customFormat="1" ht="15" customHeight="1">
      <c r="A3702" s="38">
        <v>9300101</v>
      </c>
      <c r="B3702" s="28"/>
      <c r="C3702" s="29" t="s">
        <v>6371</v>
      </c>
      <c r="D3702" s="51" t="s">
        <v>115</v>
      </c>
      <c r="E3702" s="30" t="s">
        <v>1698</v>
      </c>
      <c r="F3702" s="30" t="s">
        <v>1914</v>
      </c>
      <c r="G3702" s="31" t="s">
        <v>964</v>
      </c>
      <c r="H3702" s="32">
        <v>5000</v>
      </c>
      <c r="I3702" s="5"/>
      <c r="J3702" s="33">
        <f>IF(I3702&lt;1,I3702*H3702*1.3,IF(I3702&gt;=1,I3702*H3702))</f>
        <v>0</v>
      </c>
      <c r="K3702" s="52" t="s">
        <v>1391</v>
      </c>
    </row>
    <row r="3703" spans="1:11" s="35" customFormat="1" ht="15" customHeight="1">
      <c r="A3703" s="38">
        <v>9300111</v>
      </c>
      <c r="B3703" s="28"/>
      <c r="C3703" s="29" t="s">
        <v>6372</v>
      </c>
      <c r="D3703" s="51" t="s">
        <v>115</v>
      </c>
      <c r="E3703" s="30" t="s">
        <v>1698</v>
      </c>
      <c r="F3703" s="30" t="s">
        <v>1914</v>
      </c>
      <c r="G3703" s="31" t="s">
        <v>964</v>
      </c>
      <c r="H3703" s="32">
        <v>5000</v>
      </c>
      <c r="I3703" s="5"/>
      <c r="J3703" s="33">
        <f>IF(I3703&lt;1,I3703*H3703*1.3,IF(I3703&gt;=1,I3703*H3703))</f>
        <v>0</v>
      </c>
      <c r="K3703" s="52" t="s">
        <v>1391</v>
      </c>
    </row>
    <row r="3704" spans="1:11" s="35" customFormat="1" ht="15" customHeight="1">
      <c r="A3704" s="38">
        <v>9300121</v>
      </c>
      <c r="B3704" s="28"/>
      <c r="C3704" s="29" t="s">
        <v>6373</v>
      </c>
      <c r="D3704" s="51" t="s">
        <v>115</v>
      </c>
      <c r="E3704" s="30" t="s">
        <v>1698</v>
      </c>
      <c r="F3704" s="30" t="s">
        <v>1914</v>
      </c>
      <c r="G3704" s="31" t="s">
        <v>964</v>
      </c>
      <c r="H3704" s="32">
        <v>5000</v>
      </c>
      <c r="I3704" s="5"/>
      <c r="J3704" s="33">
        <f>IF(I3704&lt;1,I3704*H3704*1.3,IF(I3704&gt;=1,I3704*H3704))</f>
        <v>0</v>
      </c>
      <c r="K3704" s="52" t="s">
        <v>1391</v>
      </c>
    </row>
    <row r="3705" spans="1:11" s="35" customFormat="1" ht="15" customHeight="1">
      <c r="A3705" s="38">
        <v>9300131</v>
      </c>
      <c r="B3705" s="28"/>
      <c r="C3705" s="29" t="s">
        <v>6374</v>
      </c>
      <c r="D3705" s="51" t="s">
        <v>115</v>
      </c>
      <c r="E3705" s="30" t="s">
        <v>1698</v>
      </c>
      <c r="F3705" s="30" t="s">
        <v>1914</v>
      </c>
      <c r="G3705" s="31" t="s">
        <v>964</v>
      </c>
      <c r="H3705" s="32">
        <v>5000</v>
      </c>
      <c r="I3705" s="5"/>
      <c r="J3705" s="33">
        <f>IF(I3705&lt;1,I3705*H3705*1.3,IF(I3705&gt;=1,I3705*H3705))</f>
        <v>0</v>
      </c>
      <c r="K3705" s="52" t="s">
        <v>1391</v>
      </c>
    </row>
    <row r="3706" spans="1:11" s="35" customFormat="1" ht="15" customHeight="1">
      <c r="A3706" s="38">
        <v>9300141</v>
      </c>
      <c r="B3706" s="28"/>
      <c r="C3706" s="29" t="s">
        <v>6375</v>
      </c>
      <c r="D3706" s="51" t="s">
        <v>115</v>
      </c>
      <c r="E3706" s="30" t="s">
        <v>1698</v>
      </c>
      <c r="F3706" s="30" t="s">
        <v>1914</v>
      </c>
      <c r="G3706" s="31" t="s">
        <v>964</v>
      </c>
      <c r="H3706" s="32">
        <v>5000</v>
      </c>
      <c r="I3706" s="5"/>
      <c r="J3706" s="33">
        <f>IF(I3706&lt;1,I3706*H3706*1.3,IF(I3706&gt;=1,I3706*H3706))</f>
        <v>0</v>
      </c>
      <c r="K3706" s="52" t="s">
        <v>1391</v>
      </c>
    </row>
    <row r="3707" spans="1:11" s="35" customFormat="1" ht="15" customHeight="1">
      <c r="A3707" s="41">
        <v>22059</v>
      </c>
      <c r="B3707" s="28"/>
      <c r="C3707" s="29" t="s">
        <v>6376</v>
      </c>
      <c r="D3707" s="51">
        <v>15</v>
      </c>
      <c r="E3707" s="30" t="s">
        <v>1698</v>
      </c>
      <c r="F3707" s="30" t="s">
        <v>1914</v>
      </c>
      <c r="G3707" s="31" t="s">
        <v>964</v>
      </c>
      <c r="H3707" s="32">
        <v>2000</v>
      </c>
      <c r="I3707" s="5"/>
      <c r="J3707" s="33">
        <f>IF(I3707&lt;1,I3707*H3707*1.3,IF(I3707&gt;=1,I3707*H3707))</f>
        <v>0</v>
      </c>
      <c r="K3707" s="60" t="s">
        <v>3265</v>
      </c>
    </row>
    <row r="3708" spans="1:11" s="35" customFormat="1" ht="15" customHeight="1">
      <c r="A3708" s="41">
        <v>22060</v>
      </c>
      <c r="B3708" s="28"/>
      <c r="C3708" s="29" t="s">
        <v>6377</v>
      </c>
      <c r="D3708" s="51">
        <v>15</v>
      </c>
      <c r="E3708" s="30" t="s">
        <v>1698</v>
      </c>
      <c r="F3708" s="30" t="s">
        <v>1914</v>
      </c>
      <c r="G3708" s="42" t="s">
        <v>964</v>
      </c>
      <c r="H3708" s="32">
        <v>2000</v>
      </c>
      <c r="I3708" s="5"/>
      <c r="J3708" s="33">
        <f>IF(I3708&lt;1,I3708*H3708*1.3,IF(I3708&gt;=1,I3708*H3708))</f>
        <v>0</v>
      </c>
      <c r="K3708" s="60" t="s">
        <v>3265</v>
      </c>
    </row>
    <row r="3709" spans="1:11" s="35" customFormat="1" ht="15" customHeight="1">
      <c r="A3709" s="41">
        <v>22061</v>
      </c>
      <c r="B3709" s="28"/>
      <c r="C3709" s="29" t="s">
        <v>6378</v>
      </c>
      <c r="D3709" s="51">
        <v>15</v>
      </c>
      <c r="E3709" s="30" t="s">
        <v>1698</v>
      </c>
      <c r="F3709" s="30" t="s">
        <v>1914</v>
      </c>
      <c r="G3709" s="31" t="s">
        <v>964</v>
      </c>
      <c r="H3709" s="32">
        <v>2000</v>
      </c>
      <c r="I3709" s="5"/>
      <c r="J3709" s="33">
        <f>IF(I3709&lt;1,I3709*H3709*1.3,IF(I3709&gt;=1,I3709*H3709))</f>
        <v>0</v>
      </c>
      <c r="K3709" s="60" t="s">
        <v>3265</v>
      </c>
    </row>
    <row r="3710" spans="1:11" s="35" customFormat="1" ht="15" customHeight="1">
      <c r="A3710" s="41">
        <v>22062</v>
      </c>
      <c r="B3710" s="28"/>
      <c r="C3710" s="29" t="s">
        <v>6379</v>
      </c>
      <c r="D3710" s="51">
        <v>15</v>
      </c>
      <c r="E3710" s="30" t="s">
        <v>1698</v>
      </c>
      <c r="F3710" s="30" t="s">
        <v>1914</v>
      </c>
      <c r="G3710" s="31" t="s">
        <v>964</v>
      </c>
      <c r="H3710" s="32">
        <v>2000</v>
      </c>
      <c r="I3710" s="5"/>
      <c r="J3710" s="33">
        <f>IF(I3710&lt;1,I3710*H3710*1.3,IF(I3710&gt;=1,I3710*H3710))</f>
        <v>0</v>
      </c>
      <c r="K3710" s="60" t="s">
        <v>3265</v>
      </c>
    </row>
    <row r="3711" spans="1:11" s="35" customFormat="1" ht="15" customHeight="1">
      <c r="A3711" s="36" t="s">
        <v>615</v>
      </c>
      <c r="B3711" s="28"/>
      <c r="C3711" s="29" t="s">
        <v>6380</v>
      </c>
      <c r="D3711" s="68">
        <v>20</v>
      </c>
      <c r="E3711" s="30" t="s">
        <v>1698</v>
      </c>
      <c r="F3711" s="30" t="s">
        <v>1914</v>
      </c>
      <c r="G3711" s="31" t="s">
        <v>964</v>
      </c>
      <c r="H3711" s="32">
        <v>4250</v>
      </c>
      <c r="I3711" s="5"/>
      <c r="J3711" s="33">
        <f>IF(I3711&lt;1,I3711*H3711*1.3,IF(I3711&gt;=1,I3711*H3711))</f>
        <v>0</v>
      </c>
      <c r="K3711" s="128" t="s">
        <v>1392</v>
      </c>
    </row>
    <row r="3712" spans="1:11" s="35" customFormat="1" ht="15" customHeight="1">
      <c r="A3712" s="36" t="s">
        <v>616</v>
      </c>
      <c r="B3712" s="28"/>
      <c r="C3712" s="29" t="s">
        <v>6381</v>
      </c>
      <c r="D3712" s="68">
        <v>20</v>
      </c>
      <c r="E3712" s="30" t="s">
        <v>1698</v>
      </c>
      <c r="F3712" s="30" t="s">
        <v>1914</v>
      </c>
      <c r="G3712" s="31" t="s">
        <v>964</v>
      </c>
      <c r="H3712" s="32">
        <v>4250</v>
      </c>
      <c r="I3712" s="5"/>
      <c r="J3712" s="33">
        <f>IF(I3712&lt;1,I3712*H3712*1.3,IF(I3712&gt;=1,I3712*H3712))</f>
        <v>0</v>
      </c>
      <c r="K3712" s="128" t="s">
        <v>1392</v>
      </c>
    </row>
    <row r="3713" spans="1:11" s="35" customFormat="1" ht="15" customHeight="1">
      <c r="A3713" s="36" t="s">
        <v>617</v>
      </c>
      <c r="B3713" s="28"/>
      <c r="C3713" s="29" t="s">
        <v>6382</v>
      </c>
      <c r="D3713" s="68">
        <v>20</v>
      </c>
      <c r="E3713" s="30" t="s">
        <v>1698</v>
      </c>
      <c r="F3713" s="30" t="s">
        <v>1914</v>
      </c>
      <c r="G3713" s="31" t="s">
        <v>964</v>
      </c>
      <c r="H3713" s="32">
        <v>4250</v>
      </c>
      <c r="I3713" s="5"/>
      <c r="J3713" s="33">
        <f>IF(I3713&lt;1,I3713*H3713*1.3,IF(I3713&gt;=1,I3713*H3713))</f>
        <v>0</v>
      </c>
      <c r="K3713" s="128" t="s">
        <v>1392</v>
      </c>
    </row>
    <row r="3714" spans="1:11" s="35" customFormat="1" ht="15" customHeight="1">
      <c r="A3714" s="41" t="s">
        <v>1581</v>
      </c>
      <c r="B3714" s="28"/>
      <c r="C3714" s="29" t="s">
        <v>6383</v>
      </c>
      <c r="D3714" s="51">
        <v>15</v>
      </c>
      <c r="E3714" s="30" t="s">
        <v>1698</v>
      </c>
      <c r="F3714" s="30" t="s">
        <v>1914</v>
      </c>
      <c r="G3714" s="31" t="s">
        <v>964</v>
      </c>
      <c r="H3714" s="32">
        <v>2500</v>
      </c>
      <c r="I3714" s="5"/>
      <c r="J3714" s="33">
        <f>IF(I3714&lt;1,I3714*H3714*1.3,IF(I3714&gt;=1,I3714*H3714))</f>
        <v>0</v>
      </c>
      <c r="K3714" s="49" t="s">
        <v>1388</v>
      </c>
    </row>
    <row r="3715" spans="1:11" s="35" customFormat="1" ht="15" customHeight="1">
      <c r="A3715" s="41" t="s">
        <v>1585</v>
      </c>
      <c r="B3715" s="28"/>
      <c r="C3715" s="29" t="s">
        <v>6384</v>
      </c>
      <c r="D3715" s="51">
        <v>15</v>
      </c>
      <c r="E3715" s="30" t="s">
        <v>1698</v>
      </c>
      <c r="F3715" s="30" t="s">
        <v>1914</v>
      </c>
      <c r="G3715" s="31" t="s">
        <v>964</v>
      </c>
      <c r="H3715" s="32">
        <v>2500</v>
      </c>
      <c r="I3715" s="5"/>
      <c r="J3715" s="33">
        <f>IF(I3715&lt;1,I3715*H3715*1.3,IF(I3715&gt;=1,I3715*H3715))</f>
        <v>0</v>
      </c>
      <c r="K3715" s="49" t="s">
        <v>1388</v>
      </c>
    </row>
    <row r="3716" spans="1:11" s="35" customFormat="1" ht="15" customHeight="1">
      <c r="A3716" s="41" t="s">
        <v>1582</v>
      </c>
      <c r="B3716" s="28"/>
      <c r="C3716" s="29" t="s">
        <v>6385</v>
      </c>
      <c r="D3716" s="51">
        <v>15</v>
      </c>
      <c r="E3716" s="30" t="s">
        <v>1698</v>
      </c>
      <c r="F3716" s="30" t="s">
        <v>1914</v>
      </c>
      <c r="G3716" s="31" t="s">
        <v>964</v>
      </c>
      <c r="H3716" s="32">
        <v>2500</v>
      </c>
      <c r="I3716" s="5"/>
      <c r="J3716" s="33">
        <f>IF(I3716&lt;1,I3716*H3716*1.3,IF(I3716&gt;=1,I3716*H3716))</f>
        <v>0</v>
      </c>
      <c r="K3716" s="49" t="s">
        <v>1388</v>
      </c>
    </row>
    <row r="3717" spans="1:11" s="35" customFormat="1" ht="15" customHeight="1">
      <c r="A3717" s="41" t="s">
        <v>1584</v>
      </c>
      <c r="B3717" s="28"/>
      <c r="C3717" s="29" t="s">
        <v>6386</v>
      </c>
      <c r="D3717" s="51">
        <v>15</v>
      </c>
      <c r="E3717" s="30" t="s">
        <v>1698</v>
      </c>
      <c r="F3717" s="30" t="s">
        <v>1914</v>
      </c>
      <c r="G3717" s="31" t="s">
        <v>964</v>
      </c>
      <c r="H3717" s="32">
        <v>2500</v>
      </c>
      <c r="I3717" s="5"/>
      <c r="J3717" s="33">
        <f>IF(I3717&lt;1,I3717*H3717*1.3,IF(I3717&gt;=1,I3717*H3717))</f>
        <v>0</v>
      </c>
      <c r="K3717" s="49" t="s">
        <v>1388</v>
      </c>
    </row>
    <row r="3718" spans="1:11" s="35" customFormat="1" ht="15" customHeight="1">
      <c r="A3718" s="41" t="s">
        <v>1583</v>
      </c>
      <c r="B3718" s="28"/>
      <c r="C3718" s="29" t="s">
        <v>6387</v>
      </c>
      <c r="D3718" s="51">
        <v>15</v>
      </c>
      <c r="E3718" s="30" t="s">
        <v>1698</v>
      </c>
      <c r="F3718" s="30" t="s">
        <v>1914</v>
      </c>
      <c r="G3718" s="42" t="s">
        <v>964</v>
      </c>
      <c r="H3718" s="32">
        <v>2500</v>
      </c>
      <c r="I3718" s="5"/>
      <c r="J3718" s="33">
        <f>IF(I3718&lt;1,I3718*H3718*1.3,IF(I3718&gt;=1,I3718*H3718))</f>
        <v>0</v>
      </c>
      <c r="K3718" s="49" t="s">
        <v>1388</v>
      </c>
    </row>
    <row r="3719" spans="1:11" s="35" customFormat="1" ht="15" customHeight="1">
      <c r="A3719" s="41" t="s">
        <v>1580</v>
      </c>
      <c r="B3719" s="28"/>
      <c r="C3719" s="29" t="s">
        <v>6388</v>
      </c>
      <c r="D3719" s="68">
        <v>15</v>
      </c>
      <c r="E3719" s="30" t="s">
        <v>1698</v>
      </c>
      <c r="F3719" s="30" t="s">
        <v>1914</v>
      </c>
      <c r="G3719" s="31" t="s">
        <v>964</v>
      </c>
      <c r="H3719" s="32">
        <v>1950</v>
      </c>
      <c r="I3719" s="5"/>
      <c r="J3719" s="33">
        <f>IF(I3719&lt;1,I3719*H3719*1.3,IF(I3719&gt;=1,I3719*H3719))</f>
        <v>0</v>
      </c>
      <c r="K3719" s="49" t="s">
        <v>1388</v>
      </c>
    </row>
    <row r="3720" spans="1:11" s="35" customFormat="1" ht="15" customHeight="1">
      <c r="A3720" s="41" t="s">
        <v>1578</v>
      </c>
      <c r="B3720" s="28"/>
      <c r="C3720" s="29" t="s">
        <v>6389</v>
      </c>
      <c r="D3720" s="68">
        <v>12</v>
      </c>
      <c r="E3720" s="30" t="s">
        <v>1698</v>
      </c>
      <c r="F3720" s="30" t="s">
        <v>1914</v>
      </c>
      <c r="G3720" s="31" t="s">
        <v>964</v>
      </c>
      <c r="H3720" s="32">
        <v>1500</v>
      </c>
      <c r="I3720" s="5"/>
      <c r="J3720" s="33">
        <f>IF(I3720&lt;1,I3720*H3720*1.3,IF(I3720&gt;=1,I3720*H3720))</f>
        <v>0</v>
      </c>
      <c r="K3720" s="49" t="s">
        <v>1388</v>
      </c>
    </row>
    <row r="3721" spans="1:11" s="35" customFormat="1" ht="15" customHeight="1">
      <c r="A3721" s="41" t="s">
        <v>1579</v>
      </c>
      <c r="B3721" s="28"/>
      <c r="C3721" s="29" t="s">
        <v>6390</v>
      </c>
      <c r="D3721" s="68">
        <v>12</v>
      </c>
      <c r="E3721" s="30" t="s">
        <v>1698</v>
      </c>
      <c r="F3721" s="30" t="s">
        <v>1914</v>
      </c>
      <c r="G3721" s="31" t="s">
        <v>964</v>
      </c>
      <c r="H3721" s="32">
        <v>1500</v>
      </c>
      <c r="I3721" s="5"/>
      <c r="J3721" s="33">
        <f>IF(I3721&lt;1,I3721*H3721*1.3,IF(I3721&gt;=1,I3721*H3721))</f>
        <v>0</v>
      </c>
      <c r="K3721" s="49" t="s">
        <v>1388</v>
      </c>
    </row>
    <row r="3722" spans="1:11" s="35" customFormat="1" ht="15" customHeight="1">
      <c r="A3722" s="41" t="s">
        <v>1577</v>
      </c>
      <c r="B3722" s="28"/>
      <c r="C3722" s="29" t="s">
        <v>6391</v>
      </c>
      <c r="D3722" s="68">
        <v>12</v>
      </c>
      <c r="E3722" s="30" t="s">
        <v>1698</v>
      </c>
      <c r="F3722" s="30" t="s">
        <v>1914</v>
      </c>
      <c r="G3722" s="31" t="s">
        <v>964</v>
      </c>
      <c r="H3722" s="32">
        <v>1500</v>
      </c>
      <c r="I3722" s="5"/>
      <c r="J3722" s="33">
        <f>IF(I3722&lt;1,I3722*H3722*1.3,IF(I3722&gt;=1,I3722*H3722))</f>
        <v>0</v>
      </c>
      <c r="K3722" s="49" t="s">
        <v>1388</v>
      </c>
    </row>
    <row r="3723" spans="1:11" s="35" customFormat="1" ht="15" customHeight="1">
      <c r="A3723" s="41" t="s">
        <v>837</v>
      </c>
      <c r="B3723" s="28"/>
      <c r="C3723" s="29" t="s">
        <v>6392</v>
      </c>
      <c r="D3723" s="68">
        <v>12</v>
      </c>
      <c r="E3723" s="30" t="s">
        <v>1698</v>
      </c>
      <c r="F3723" s="30" t="s">
        <v>1914</v>
      </c>
      <c r="G3723" s="31" t="s">
        <v>964</v>
      </c>
      <c r="H3723" s="32">
        <v>4500</v>
      </c>
      <c r="I3723" s="5"/>
      <c r="J3723" s="33">
        <f>IF(I3723&lt;1,I3723*H3723*1.3,IF(I3723&gt;=1,I3723*H3723))</f>
        <v>0</v>
      </c>
      <c r="K3723" s="49" t="s">
        <v>1388</v>
      </c>
    </row>
    <row r="3724" spans="1:11" s="35" customFormat="1" ht="15" customHeight="1">
      <c r="A3724" s="41" t="s">
        <v>838</v>
      </c>
      <c r="B3724" s="28"/>
      <c r="C3724" s="29" t="s">
        <v>6393</v>
      </c>
      <c r="D3724" s="68">
        <v>12</v>
      </c>
      <c r="E3724" s="30" t="s">
        <v>1698</v>
      </c>
      <c r="F3724" s="30" t="s">
        <v>1914</v>
      </c>
      <c r="G3724" s="31" t="s">
        <v>964</v>
      </c>
      <c r="H3724" s="32">
        <v>4500</v>
      </c>
      <c r="I3724" s="5"/>
      <c r="J3724" s="33">
        <f>IF(I3724&lt;1,I3724*H3724*1.3,IF(I3724&gt;=1,I3724*H3724))</f>
        <v>0</v>
      </c>
      <c r="K3724" s="49" t="s">
        <v>1388</v>
      </c>
    </row>
    <row r="3725" spans="1:11" s="35" customFormat="1" ht="15" customHeight="1">
      <c r="A3725" s="41" t="s">
        <v>839</v>
      </c>
      <c r="B3725" s="28"/>
      <c r="C3725" s="29" t="s">
        <v>6394</v>
      </c>
      <c r="D3725" s="68">
        <v>12</v>
      </c>
      <c r="E3725" s="30" t="s">
        <v>1698</v>
      </c>
      <c r="F3725" s="30" t="s">
        <v>1914</v>
      </c>
      <c r="G3725" s="31" t="s">
        <v>964</v>
      </c>
      <c r="H3725" s="32">
        <v>4500</v>
      </c>
      <c r="I3725" s="5"/>
      <c r="J3725" s="33">
        <f>IF(I3725&lt;1,I3725*H3725*1.3,IF(I3725&gt;=1,I3725*H3725))</f>
        <v>0</v>
      </c>
      <c r="K3725" s="49" t="s">
        <v>1388</v>
      </c>
    </row>
    <row r="3726" spans="1:11" s="35" customFormat="1" ht="15" customHeight="1">
      <c r="A3726" s="41" t="s">
        <v>840</v>
      </c>
      <c r="B3726" s="28"/>
      <c r="C3726" s="29" t="s">
        <v>6395</v>
      </c>
      <c r="D3726" s="68">
        <v>12</v>
      </c>
      <c r="E3726" s="30" t="s">
        <v>1698</v>
      </c>
      <c r="F3726" s="30" t="s">
        <v>1914</v>
      </c>
      <c r="G3726" s="31" t="s">
        <v>964</v>
      </c>
      <c r="H3726" s="32">
        <v>4500</v>
      </c>
      <c r="I3726" s="5"/>
      <c r="J3726" s="33">
        <f>IF(I3726&lt;1,I3726*H3726*1.3,IF(I3726&gt;=1,I3726*H3726))</f>
        <v>0</v>
      </c>
      <c r="K3726" s="49" t="s">
        <v>1388</v>
      </c>
    </row>
    <row r="3727" spans="1:11" s="35" customFormat="1" ht="15" customHeight="1">
      <c r="A3727" s="41" t="s">
        <v>1571</v>
      </c>
      <c r="B3727" s="28"/>
      <c r="C3727" s="29" t="s">
        <v>6396</v>
      </c>
      <c r="D3727" s="68">
        <v>12</v>
      </c>
      <c r="E3727" s="30" t="s">
        <v>1698</v>
      </c>
      <c r="F3727" s="30" t="s">
        <v>1914</v>
      </c>
      <c r="G3727" s="31" t="s">
        <v>964</v>
      </c>
      <c r="H3727" s="32">
        <v>1950</v>
      </c>
      <c r="I3727" s="5"/>
      <c r="J3727" s="33">
        <f>IF(I3727&lt;1,I3727*H3727*1.3,IF(I3727&gt;=1,I3727*H3727))</f>
        <v>0</v>
      </c>
      <c r="K3727" s="49" t="s">
        <v>1388</v>
      </c>
    </row>
    <row r="3728" spans="1:11" s="35" customFormat="1" ht="15" customHeight="1">
      <c r="A3728" s="41" t="s">
        <v>1574</v>
      </c>
      <c r="B3728" s="28"/>
      <c r="C3728" s="29" t="s">
        <v>6397</v>
      </c>
      <c r="D3728" s="68">
        <v>12</v>
      </c>
      <c r="E3728" s="30" t="s">
        <v>1698</v>
      </c>
      <c r="F3728" s="30" t="s">
        <v>1914</v>
      </c>
      <c r="G3728" s="31" t="s">
        <v>964</v>
      </c>
      <c r="H3728" s="32">
        <v>1950</v>
      </c>
      <c r="I3728" s="5"/>
      <c r="J3728" s="33">
        <f>IF(I3728&lt;1,I3728*H3728*1.3,IF(I3728&gt;=1,I3728*H3728))</f>
        <v>0</v>
      </c>
      <c r="K3728" s="49" t="s">
        <v>1388</v>
      </c>
    </row>
    <row r="3729" spans="1:11" s="35" customFormat="1" ht="15" customHeight="1">
      <c r="A3729" s="41" t="s">
        <v>1572</v>
      </c>
      <c r="B3729" s="28"/>
      <c r="C3729" s="29" t="s">
        <v>6398</v>
      </c>
      <c r="D3729" s="68">
        <v>12</v>
      </c>
      <c r="E3729" s="30" t="s">
        <v>1698</v>
      </c>
      <c r="F3729" s="30" t="s">
        <v>1914</v>
      </c>
      <c r="G3729" s="31" t="s">
        <v>964</v>
      </c>
      <c r="H3729" s="32">
        <v>1950</v>
      </c>
      <c r="I3729" s="5"/>
      <c r="J3729" s="33">
        <f>IF(I3729&lt;1,I3729*H3729*1.3,IF(I3729&gt;=1,I3729*H3729))</f>
        <v>0</v>
      </c>
      <c r="K3729" s="49" t="s">
        <v>1388</v>
      </c>
    </row>
    <row r="3730" spans="1:11" s="35" customFormat="1" ht="15" customHeight="1">
      <c r="A3730" s="41" t="s">
        <v>1576</v>
      </c>
      <c r="B3730" s="28"/>
      <c r="C3730" s="29" t="s">
        <v>6399</v>
      </c>
      <c r="D3730" s="68">
        <v>12</v>
      </c>
      <c r="E3730" s="30" t="s">
        <v>1698</v>
      </c>
      <c r="F3730" s="30" t="s">
        <v>1914</v>
      </c>
      <c r="G3730" s="42" t="s">
        <v>964</v>
      </c>
      <c r="H3730" s="32">
        <v>1950</v>
      </c>
      <c r="I3730" s="5"/>
      <c r="J3730" s="33">
        <f>IF(I3730&lt;1,I3730*H3730*1.3,IF(I3730&gt;=1,I3730*H3730))</f>
        <v>0</v>
      </c>
      <c r="K3730" s="49" t="s">
        <v>1388</v>
      </c>
    </row>
    <row r="3731" spans="1:11" s="35" customFormat="1" ht="15" customHeight="1">
      <c r="A3731" s="41" t="s">
        <v>1573</v>
      </c>
      <c r="B3731" s="28"/>
      <c r="C3731" s="29" t="s">
        <v>6400</v>
      </c>
      <c r="D3731" s="68">
        <v>12</v>
      </c>
      <c r="E3731" s="30" t="s">
        <v>1698</v>
      </c>
      <c r="F3731" s="30" t="s">
        <v>1914</v>
      </c>
      <c r="G3731" s="31" t="s">
        <v>964</v>
      </c>
      <c r="H3731" s="32">
        <v>1950</v>
      </c>
      <c r="I3731" s="5"/>
      <c r="J3731" s="33">
        <f>IF(I3731&lt;1,I3731*H3731*1.3,IF(I3731&gt;=1,I3731*H3731))</f>
        <v>0</v>
      </c>
      <c r="K3731" s="49" t="s">
        <v>1388</v>
      </c>
    </row>
    <row r="3732" spans="1:11" s="35" customFormat="1" ht="15" customHeight="1">
      <c r="A3732" s="41" t="s">
        <v>1575</v>
      </c>
      <c r="B3732" s="28"/>
      <c r="C3732" s="29" t="s">
        <v>6401</v>
      </c>
      <c r="D3732" s="68">
        <v>12</v>
      </c>
      <c r="E3732" s="30" t="s">
        <v>1698</v>
      </c>
      <c r="F3732" s="30" t="s">
        <v>1914</v>
      </c>
      <c r="G3732" s="42" t="s">
        <v>964</v>
      </c>
      <c r="H3732" s="32">
        <v>1950</v>
      </c>
      <c r="I3732" s="5"/>
      <c r="J3732" s="33">
        <f>IF(I3732&lt;1,I3732*H3732*1.3,IF(I3732&gt;=1,I3732*H3732))</f>
        <v>0</v>
      </c>
      <c r="K3732" s="49" t="s">
        <v>1388</v>
      </c>
    </row>
    <row r="3733" spans="1:11" s="59" customFormat="1" ht="15" customHeight="1">
      <c r="A3733" s="22"/>
      <c r="B3733" s="22" t="s">
        <v>255</v>
      </c>
      <c r="C3733" s="22"/>
      <c r="D3733" s="45"/>
      <c r="E3733" s="45"/>
      <c r="F3733" s="55"/>
      <c r="G3733" s="45"/>
      <c r="H3733" s="56"/>
      <c r="I3733" s="6"/>
      <c r="J3733" s="57"/>
      <c r="K3733" s="58"/>
    </row>
    <row r="3734" spans="1:11" s="35" customFormat="1" ht="15" customHeight="1">
      <c r="A3734" s="36" t="s">
        <v>256</v>
      </c>
      <c r="B3734" s="28"/>
      <c r="C3734" s="29" t="s">
        <v>6402</v>
      </c>
      <c r="D3734" s="51" t="s">
        <v>26</v>
      </c>
      <c r="E3734" s="30" t="s">
        <v>1733</v>
      </c>
      <c r="F3734" s="30" t="s">
        <v>1839</v>
      </c>
      <c r="G3734" s="31" t="s">
        <v>964</v>
      </c>
      <c r="H3734" s="32">
        <v>2375</v>
      </c>
      <c r="I3734" s="5"/>
      <c r="J3734" s="33">
        <f>IF(I3734&lt;1,I3734*H3734*1.3,IF(I3734&gt;=1,I3734*H3734))</f>
        <v>0</v>
      </c>
      <c r="K3734" s="85" t="s">
        <v>1394</v>
      </c>
    </row>
    <row r="3735" spans="1:11" s="35" customFormat="1" ht="15" customHeight="1">
      <c r="A3735" s="36" t="s">
        <v>258</v>
      </c>
      <c r="B3735" s="28"/>
      <c r="C3735" s="29" t="s">
        <v>6403</v>
      </c>
      <c r="D3735" s="51" t="s">
        <v>26</v>
      </c>
      <c r="E3735" s="30" t="s">
        <v>1733</v>
      </c>
      <c r="F3735" s="30" t="s">
        <v>1839</v>
      </c>
      <c r="G3735" s="31" t="s">
        <v>964</v>
      </c>
      <c r="H3735" s="32">
        <v>2375</v>
      </c>
      <c r="I3735" s="5"/>
      <c r="J3735" s="33">
        <f>IF(I3735&lt;1,I3735*H3735*1.3,IF(I3735&gt;=1,I3735*H3735))</f>
        <v>0</v>
      </c>
      <c r="K3735" s="85" t="s">
        <v>1394</v>
      </c>
    </row>
    <row r="3736" spans="1:11" s="35" customFormat="1" ht="15" customHeight="1">
      <c r="A3736" s="36" t="s">
        <v>259</v>
      </c>
      <c r="B3736" s="28"/>
      <c r="C3736" s="29" t="s">
        <v>6404</v>
      </c>
      <c r="D3736" s="51" t="s">
        <v>26</v>
      </c>
      <c r="E3736" s="30" t="s">
        <v>1733</v>
      </c>
      <c r="F3736" s="30" t="s">
        <v>1839</v>
      </c>
      <c r="G3736" s="31" t="s">
        <v>964</v>
      </c>
      <c r="H3736" s="32">
        <v>2375</v>
      </c>
      <c r="I3736" s="5"/>
      <c r="J3736" s="33">
        <f>IF(I3736&lt;1,I3736*H3736*1.3,IF(I3736&gt;=1,I3736*H3736))</f>
        <v>0</v>
      </c>
      <c r="K3736" s="85" t="s">
        <v>1394</v>
      </c>
    </row>
    <row r="3737" spans="1:11" s="35" customFormat="1" ht="15" customHeight="1">
      <c r="A3737" s="36" t="s">
        <v>260</v>
      </c>
      <c r="B3737" s="28"/>
      <c r="C3737" s="29" t="s">
        <v>6405</v>
      </c>
      <c r="D3737" s="51" t="s">
        <v>26</v>
      </c>
      <c r="E3737" s="30" t="s">
        <v>1733</v>
      </c>
      <c r="F3737" s="30" t="s">
        <v>1839</v>
      </c>
      <c r="G3737" s="31" t="s">
        <v>964</v>
      </c>
      <c r="H3737" s="32">
        <v>2375</v>
      </c>
      <c r="I3737" s="5"/>
      <c r="J3737" s="33">
        <f>IF(I3737&lt;1,I3737*H3737*1.3,IF(I3737&gt;=1,I3737*H3737))</f>
        <v>0</v>
      </c>
      <c r="K3737" s="85" t="s">
        <v>1394</v>
      </c>
    </row>
    <row r="3738" spans="1:11" s="35" customFormat="1" ht="15" customHeight="1">
      <c r="A3738" s="36" t="s">
        <v>261</v>
      </c>
      <c r="B3738" s="28"/>
      <c r="C3738" s="29" t="s">
        <v>6406</v>
      </c>
      <c r="D3738" s="51" t="s">
        <v>26</v>
      </c>
      <c r="E3738" s="30" t="s">
        <v>1733</v>
      </c>
      <c r="F3738" s="30" t="s">
        <v>1839</v>
      </c>
      <c r="G3738" s="31" t="s">
        <v>964</v>
      </c>
      <c r="H3738" s="32">
        <v>2375</v>
      </c>
      <c r="I3738" s="5"/>
      <c r="J3738" s="33">
        <f>IF(I3738&lt;1,I3738*H3738*1.3,IF(I3738&gt;=1,I3738*H3738))</f>
        <v>0</v>
      </c>
      <c r="K3738" s="85" t="s">
        <v>1394</v>
      </c>
    </row>
    <row r="3739" spans="1:11" s="35" customFormat="1" ht="15" customHeight="1">
      <c r="A3739" s="36" t="s">
        <v>262</v>
      </c>
      <c r="B3739" s="28"/>
      <c r="C3739" s="29" t="s">
        <v>6407</v>
      </c>
      <c r="D3739" s="51" t="s">
        <v>26</v>
      </c>
      <c r="E3739" s="30" t="s">
        <v>1733</v>
      </c>
      <c r="F3739" s="30" t="s">
        <v>1839</v>
      </c>
      <c r="G3739" s="31" t="s">
        <v>964</v>
      </c>
      <c r="H3739" s="32">
        <v>2375</v>
      </c>
      <c r="I3739" s="5"/>
      <c r="J3739" s="33">
        <f>IF(I3739&lt;1,I3739*H3739*1.3,IF(I3739&gt;=1,I3739*H3739))</f>
        <v>0</v>
      </c>
      <c r="K3739" s="85" t="s">
        <v>1394</v>
      </c>
    </row>
    <row r="3740" spans="1:11" s="35" customFormat="1" ht="15" customHeight="1">
      <c r="A3740" s="36" t="s">
        <v>263</v>
      </c>
      <c r="B3740" s="28"/>
      <c r="C3740" s="29" t="s">
        <v>6408</v>
      </c>
      <c r="D3740" s="51" t="s">
        <v>26</v>
      </c>
      <c r="E3740" s="30" t="s">
        <v>1733</v>
      </c>
      <c r="F3740" s="30" t="s">
        <v>1839</v>
      </c>
      <c r="G3740" s="31" t="s">
        <v>964</v>
      </c>
      <c r="H3740" s="32">
        <v>2375</v>
      </c>
      <c r="I3740" s="5"/>
      <c r="J3740" s="33">
        <f>IF(I3740&lt;1,I3740*H3740*1.3,IF(I3740&gt;=1,I3740*H3740))</f>
        <v>0</v>
      </c>
      <c r="K3740" s="85" t="s">
        <v>1394</v>
      </c>
    </row>
    <row r="3741" spans="1:11" s="35" customFormat="1" ht="15" customHeight="1">
      <c r="A3741" s="36" t="s">
        <v>256</v>
      </c>
      <c r="B3741" s="28"/>
      <c r="C3741" s="29" t="s">
        <v>6409</v>
      </c>
      <c r="D3741" s="51" t="s">
        <v>26</v>
      </c>
      <c r="E3741" s="30" t="s">
        <v>1733</v>
      </c>
      <c r="F3741" s="30" t="s">
        <v>1839</v>
      </c>
      <c r="G3741" s="42" t="s">
        <v>964</v>
      </c>
      <c r="H3741" s="32">
        <v>2375</v>
      </c>
      <c r="I3741" s="5"/>
      <c r="J3741" s="33">
        <f>IF(I3741&lt;1,I3741*H3741*1.3,IF(I3741&gt;=1,I3741*H3741))</f>
        <v>0</v>
      </c>
      <c r="K3741" s="85" t="s">
        <v>1394</v>
      </c>
    </row>
    <row r="3742" spans="1:11" s="35" customFormat="1" ht="15" customHeight="1">
      <c r="A3742" s="36" t="s">
        <v>258</v>
      </c>
      <c r="B3742" s="28"/>
      <c r="C3742" s="29" t="s">
        <v>6410</v>
      </c>
      <c r="D3742" s="51" t="s">
        <v>26</v>
      </c>
      <c r="E3742" s="30" t="s">
        <v>1733</v>
      </c>
      <c r="F3742" s="30" t="s">
        <v>1839</v>
      </c>
      <c r="G3742" s="31" t="s">
        <v>964</v>
      </c>
      <c r="H3742" s="32">
        <v>2375</v>
      </c>
      <c r="I3742" s="5"/>
      <c r="J3742" s="33">
        <f>IF(I3742&lt;1,I3742*H3742*1.3,IF(I3742&gt;=1,I3742*H3742))</f>
        <v>0</v>
      </c>
      <c r="K3742" s="85" t="s">
        <v>1394</v>
      </c>
    </row>
    <row r="3743" spans="1:11" s="35" customFormat="1" ht="15" customHeight="1">
      <c r="A3743" s="36" t="s">
        <v>259</v>
      </c>
      <c r="B3743" s="28"/>
      <c r="C3743" s="29" t="s">
        <v>6411</v>
      </c>
      <c r="D3743" s="51" t="s">
        <v>26</v>
      </c>
      <c r="E3743" s="30" t="s">
        <v>1733</v>
      </c>
      <c r="F3743" s="30" t="s">
        <v>1839</v>
      </c>
      <c r="G3743" s="31" t="s">
        <v>964</v>
      </c>
      <c r="H3743" s="32">
        <v>2375</v>
      </c>
      <c r="I3743" s="5"/>
      <c r="J3743" s="33">
        <f>IF(I3743&lt;1,I3743*H3743*1.3,IF(I3743&gt;=1,I3743*H3743))</f>
        <v>0</v>
      </c>
      <c r="K3743" s="85" t="s">
        <v>1394</v>
      </c>
    </row>
    <row r="3744" spans="1:11" s="35" customFormat="1" ht="15" customHeight="1">
      <c r="A3744" s="36" t="s">
        <v>260</v>
      </c>
      <c r="B3744" s="28"/>
      <c r="C3744" s="29" t="s">
        <v>6412</v>
      </c>
      <c r="D3744" s="51" t="s">
        <v>26</v>
      </c>
      <c r="E3744" s="30" t="s">
        <v>1733</v>
      </c>
      <c r="F3744" s="30" t="s">
        <v>1839</v>
      </c>
      <c r="G3744" s="42" t="s">
        <v>964</v>
      </c>
      <c r="H3744" s="32">
        <v>2375</v>
      </c>
      <c r="I3744" s="5"/>
      <c r="J3744" s="33">
        <f>IF(I3744&lt;1,I3744*H3744*1.3,IF(I3744&gt;=1,I3744*H3744))</f>
        <v>0</v>
      </c>
      <c r="K3744" s="85" t="s">
        <v>1394</v>
      </c>
    </row>
    <row r="3745" spans="1:11" s="35" customFormat="1" ht="15" customHeight="1">
      <c r="A3745" s="36" t="s">
        <v>261</v>
      </c>
      <c r="B3745" s="28"/>
      <c r="C3745" s="29" t="s">
        <v>6413</v>
      </c>
      <c r="D3745" s="51" t="s">
        <v>26</v>
      </c>
      <c r="E3745" s="30" t="s">
        <v>1733</v>
      </c>
      <c r="F3745" s="30" t="s">
        <v>1839</v>
      </c>
      <c r="G3745" s="31" t="s">
        <v>964</v>
      </c>
      <c r="H3745" s="32">
        <v>2375</v>
      </c>
      <c r="I3745" s="5"/>
      <c r="J3745" s="33">
        <f>IF(I3745&lt;1,I3745*H3745*1.3,IF(I3745&gt;=1,I3745*H3745))</f>
        <v>0</v>
      </c>
      <c r="K3745" s="85" t="s">
        <v>1394</v>
      </c>
    </row>
    <row r="3746" spans="1:11" s="35" customFormat="1" ht="15" customHeight="1">
      <c r="A3746" s="38">
        <v>1504254</v>
      </c>
      <c r="B3746" s="64" t="s">
        <v>3076</v>
      </c>
      <c r="C3746" s="29" t="s">
        <v>6414</v>
      </c>
      <c r="D3746" s="30" t="s">
        <v>170</v>
      </c>
      <c r="E3746" s="30" t="s">
        <v>1733</v>
      </c>
      <c r="F3746" s="30" t="s">
        <v>1839</v>
      </c>
      <c r="G3746" s="31" t="s">
        <v>964</v>
      </c>
      <c r="H3746" s="32">
        <v>500</v>
      </c>
      <c r="I3746" s="5"/>
      <c r="J3746" s="33">
        <f>IF(I3746&lt;1,I3746*H3746*1.3,IF(I3746&gt;=1,I3746*H3746))</f>
        <v>0</v>
      </c>
      <c r="K3746" s="52" t="s">
        <v>1391</v>
      </c>
    </row>
    <row r="3747" spans="1:11" s="35" customFormat="1" ht="15" customHeight="1">
      <c r="A3747" s="38">
        <v>1504255</v>
      </c>
      <c r="B3747" s="64" t="s">
        <v>3076</v>
      </c>
      <c r="C3747" s="29" t="s">
        <v>6415</v>
      </c>
      <c r="D3747" s="30" t="s">
        <v>170</v>
      </c>
      <c r="E3747" s="30" t="s">
        <v>1733</v>
      </c>
      <c r="F3747" s="30" t="s">
        <v>1839</v>
      </c>
      <c r="G3747" s="31" t="s">
        <v>964</v>
      </c>
      <c r="H3747" s="32">
        <v>500</v>
      </c>
      <c r="I3747" s="5"/>
      <c r="J3747" s="33">
        <f>IF(I3747&lt;1,I3747*H3747*1.3,IF(I3747&gt;=1,I3747*H3747))</f>
        <v>0</v>
      </c>
      <c r="K3747" s="52" t="s">
        <v>1391</v>
      </c>
    </row>
    <row r="3748" spans="1:11" s="78" customFormat="1" ht="15" customHeight="1">
      <c r="A3748" s="38">
        <v>1504256</v>
      </c>
      <c r="B3748" s="64" t="s">
        <v>3076</v>
      </c>
      <c r="C3748" s="29" t="s">
        <v>6416</v>
      </c>
      <c r="D3748" s="30" t="s">
        <v>170</v>
      </c>
      <c r="E3748" s="30" t="s">
        <v>1733</v>
      </c>
      <c r="F3748" s="30" t="s">
        <v>1839</v>
      </c>
      <c r="G3748" s="31" t="s">
        <v>964</v>
      </c>
      <c r="H3748" s="32">
        <v>500</v>
      </c>
      <c r="I3748" s="5"/>
      <c r="J3748" s="33">
        <f>IF(I3748&lt;1,I3748*H3748*1.3,IF(I3748&gt;=1,I3748*H3748))</f>
        <v>0</v>
      </c>
      <c r="K3748" s="52" t="s">
        <v>1391</v>
      </c>
    </row>
    <row r="3749" spans="1:11" s="35" customFormat="1" ht="15" customHeight="1">
      <c r="A3749" s="36">
        <v>1504257</v>
      </c>
      <c r="B3749" s="64" t="s">
        <v>3076</v>
      </c>
      <c r="C3749" s="29" t="s">
        <v>6417</v>
      </c>
      <c r="D3749" s="30" t="s">
        <v>170</v>
      </c>
      <c r="E3749" s="30" t="s">
        <v>1733</v>
      </c>
      <c r="F3749" s="30" t="s">
        <v>1839</v>
      </c>
      <c r="G3749" s="31" t="s">
        <v>964</v>
      </c>
      <c r="H3749" s="32">
        <v>500</v>
      </c>
      <c r="I3749" s="5"/>
      <c r="J3749" s="33">
        <f>IF(I3749&lt;1,I3749*H3749*1.3,IF(I3749&gt;=1,I3749*H3749))</f>
        <v>0</v>
      </c>
      <c r="K3749" s="52" t="s">
        <v>1391</v>
      </c>
    </row>
    <row r="3750" spans="1:11" s="35" customFormat="1" ht="15" customHeight="1">
      <c r="A3750" s="36">
        <v>1504258</v>
      </c>
      <c r="B3750" s="64" t="s">
        <v>3076</v>
      </c>
      <c r="C3750" s="29" t="s">
        <v>6418</v>
      </c>
      <c r="D3750" s="30" t="s">
        <v>170</v>
      </c>
      <c r="E3750" s="30" t="s">
        <v>1733</v>
      </c>
      <c r="F3750" s="30" t="s">
        <v>1839</v>
      </c>
      <c r="G3750" s="42" t="s">
        <v>964</v>
      </c>
      <c r="H3750" s="32">
        <v>500</v>
      </c>
      <c r="I3750" s="5"/>
      <c r="J3750" s="33">
        <f>IF(I3750&lt;1,I3750*H3750*1.3,IF(I3750&gt;=1,I3750*H3750))</f>
        <v>0</v>
      </c>
      <c r="K3750" s="52" t="s">
        <v>1391</v>
      </c>
    </row>
    <row r="3751" spans="1:11" s="35" customFormat="1" ht="15" customHeight="1">
      <c r="A3751" s="38">
        <v>1504259</v>
      </c>
      <c r="B3751" s="64" t="s">
        <v>3076</v>
      </c>
      <c r="C3751" s="29" t="s">
        <v>6419</v>
      </c>
      <c r="D3751" s="30" t="s">
        <v>170</v>
      </c>
      <c r="E3751" s="30" t="s">
        <v>1733</v>
      </c>
      <c r="F3751" s="30" t="s">
        <v>1839</v>
      </c>
      <c r="G3751" s="42" t="s">
        <v>964</v>
      </c>
      <c r="H3751" s="32">
        <v>500</v>
      </c>
      <c r="I3751" s="5"/>
      <c r="J3751" s="33">
        <f>IF(I3751&lt;1,I3751*H3751*1.3,IF(I3751&gt;=1,I3751*H3751))</f>
        <v>0</v>
      </c>
      <c r="K3751" s="52" t="s">
        <v>1391</v>
      </c>
    </row>
    <row r="3752" spans="1:11" s="35" customFormat="1" ht="15" customHeight="1">
      <c r="A3752" s="38">
        <v>1504260</v>
      </c>
      <c r="B3752" s="64" t="s">
        <v>3076</v>
      </c>
      <c r="C3752" s="29" t="s">
        <v>6420</v>
      </c>
      <c r="D3752" s="30" t="s">
        <v>170</v>
      </c>
      <c r="E3752" s="30" t="s">
        <v>1733</v>
      </c>
      <c r="F3752" s="30" t="s">
        <v>1839</v>
      </c>
      <c r="G3752" s="31" t="s">
        <v>964</v>
      </c>
      <c r="H3752" s="32">
        <v>500</v>
      </c>
      <c r="I3752" s="5"/>
      <c r="J3752" s="33">
        <f>IF(I3752&lt;1,I3752*H3752*1.3,IF(I3752&gt;=1,I3752*H3752))</f>
        <v>0</v>
      </c>
      <c r="K3752" s="52" t="s">
        <v>1391</v>
      </c>
    </row>
    <row r="3753" spans="1:11" s="35" customFormat="1" ht="15" customHeight="1">
      <c r="A3753" s="38">
        <v>1504271</v>
      </c>
      <c r="B3753" s="64" t="s">
        <v>3076</v>
      </c>
      <c r="C3753" s="29" t="s">
        <v>6421</v>
      </c>
      <c r="D3753" s="30" t="s">
        <v>170</v>
      </c>
      <c r="E3753" s="30" t="s">
        <v>1733</v>
      </c>
      <c r="F3753" s="30" t="s">
        <v>1839</v>
      </c>
      <c r="G3753" s="31" t="s">
        <v>964</v>
      </c>
      <c r="H3753" s="32">
        <v>500</v>
      </c>
      <c r="I3753" s="5"/>
      <c r="J3753" s="33">
        <f>IF(I3753&lt;1,I3753*H3753*1.3,IF(I3753&gt;=1,I3753*H3753))</f>
        <v>0</v>
      </c>
      <c r="K3753" s="52" t="s">
        <v>1391</v>
      </c>
    </row>
    <row r="3754" spans="1:11" s="35" customFormat="1" ht="15" customHeight="1">
      <c r="A3754" s="38">
        <v>1504272</v>
      </c>
      <c r="B3754" s="64" t="s">
        <v>3076</v>
      </c>
      <c r="C3754" s="29" t="s">
        <v>6422</v>
      </c>
      <c r="D3754" s="30" t="s">
        <v>170</v>
      </c>
      <c r="E3754" s="30" t="s">
        <v>1733</v>
      </c>
      <c r="F3754" s="30" t="s">
        <v>1839</v>
      </c>
      <c r="G3754" s="31" t="s">
        <v>964</v>
      </c>
      <c r="H3754" s="32">
        <v>500</v>
      </c>
      <c r="I3754" s="5"/>
      <c r="J3754" s="33">
        <f>IF(I3754&lt;1,I3754*H3754*1.3,IF(I3754&gt;=1,I3754*H3754))</f>
        <v>0</v>
      </c>
      <c r="K3754" s="52" t="s">
        <v>1391</v>
      </c>
    </row>
    <row r="3755" spans="1:11" s="78" customFormat="1" ht="15" customHeight="1">
      <c r="A3755" s="38">
        <v>1504273</v>
      </c>
      <c r="B3755" s="64" t="s">
        <v>3076</v>
      </c>
      <c r="C3755" s="29" t="s">
        <v>6423</v>
      </c>
      <c r="D3755" s="30" t="s">
        <v>170</v>
      </c>
      <c r="E3755" s="30" t="s">
        <v>1733</v>
      </c>
      <c r="F3755" s="30" t="s">
        <v>1839</v>
      </c>
      <c r="G3755" s="31" t="s">
        <v>964</v>
      </c>
      <c r="H3755" s="32">
        <v>500</v>
      </c>
      <c r="I3755" s="5"/>
      <c r="J3755" s="33">
        <f>IF(I3755&lt;1,I3755*H3755*1.3,IF(I3755&gt;=1,I3755*H3755))</f>
        <v>0</v>
      </c>
      <c r="K3755" s="52" t="s">
        <v>1391</v>
      </c>
    </row>
    <row r="3756" spans="1:11" s="35" customFormat="1" ht="15" customHeight="1">
      <c r="A3756" s="38">
        <v>1504274</v>
      </c>
      <c r="B3756" s="64" t="s">
        <v>3076</v>
      </c>
      <c r="C3756" s="29" t="s">
        <v>6424</v>
      </c>
      <c r="D3756" s="30" t="s">
        <v>170</v>
      </c>
      <c r="E3756" s="30" t="s">
        <v>1733</v>
      </c>
      <c r="F3756" s="30" t="s">
        <v>1839</v>
      </c>
      <c r="G3756" s="31" t="s">
        <v>964</v>
      </c>
      <c r="H3756" s="32">
        <v>500</v>
      </c>
      <c r="I3756" s="5"/>
      <c r="J3756" s="33">
        <f>IF(I3756&lt;1,I3756*H3756*1.3,IF(I3756&gt;=1,I3756*H3756))</f>
        <v>0</v>
      </c>
      <c r="K3756" s="52" t="s">
        <v>1391</v>
      </c>
    </row>
    <row r="3757" spans="1:11" s="35" customFormat="1" ht="15" customHeight="1">
      <c r="A3757" s="38">
        <v>1504275</v>
      </c>
      <c r="B3757" s="64" t="s">
        <v>3076</v>
      </c>
      <c r="C3757" s="29" t="s">
        <v>6425</v>
      </c>
      <c r="D3757" s="30" t="s">
        <v>170</v>
      </c>
      <c r="E3757" s="30" t="s">
        <v>1733</v>
      </c>
      <c r="F3757" s="30" t="s">
        <v>1839</v>
      </c>
      <c r="G3757" s="42" t="s">
        <v>964</v>
      </c>
      <c r="H3757" s="32">
        <v>500</v>
      </c>
      <c r="I3757" s="5"/>
      <c r="J3757" s="33">
        <f>IF(I3757&lt;1,I3757*H3757*1.3,IF(I3757&gt;=1,I3757*H3757))</f>
        <v>0</v>
      </c>
      <c r="K3757" s="52" t="s">
        <v>1391</v>
      </c>
    </row>
    <row r="3758" spans="1:11" s="35" customFormat="1" ht="15" customHeight="1">
      <c r="A3758" s="38">
        <v>1504276</v>
      </c>
      <c r="B3758" s="64" t="s">
        <v>3076</v>
      </c>
      <c r="C3758" s="29" t="s">
        <v>6426</v>
      </c>
      <c r="D3758" s="30" t="s">
        <v>170</v>
      </c>
      <c r="E3758" s="30" t="s">
        <v>1733</v>
      </c>
      <c r="F3758" s="30" t="s">
        <v>1839</v>
      </c>
      <c r="G3758" s="42" t="s">
        <v>964</v>
      </c>
      <c r="H3758" s="32">
        <v>500</v>
      </c>
      <c r="I3758" s="5"/>
      <c r="J3758" s="33">
        <f>IF(I3758&lt;1,I3758*H3758*1.3,IF(I3758&gt;=1,I3758*H3758))</f>
        <v>0</v>
      </c>
      <c r="K3758" s="52" t="s">
        <v>1391</v>
      </c>
    </row>
    <row r="3759" spans="1:11" s="35" customFormat="1" ht="15" customHeight="1">
      <c r="A3759" s="38">
        <v>1504277</v>
      </c>
      <c r="B3759" s="64" t="s">
        <v>3076</v>
      </c>
      <c r="C3759" s="29" t="s">
        <v>6427</v>
      </c>
      <c r="D3759" s="30" t="s">
        <v>170</v>
      </c>
      <c r="E3759" s="30" t="s">
        <v>1733</v>
      </c>
      <c r="F3759" s="30" t="s">
        <v>1839</v>
      </c>
      <c r="G3759" s="31" t="s">
        <v>964</v>
      </c>
      <c r="H3759" s="32">
        <v>500</v>
      </c>
      <c r="I3759" s="5"/>
      <c r="J3759" s="33">
        <f>IF(I3759&lt;1,I3759*H3759*1.3,IF(I3759&gt;=1,I3759*H3759))</f>
        <v>0</v>
      </c>
      <c r="K3759" s="52" t="s">
        <v>1391</v>
      </c>
    </row>
    <row r="3760" spans="1:11" s="35" customFormat="1" ht="15" customHeight="1">
      <c r="A3760" s="38">
        <v>1504278</v>
      </c>
      <c r="B3760" s="64" t="s">
        <v>3076</v>
      </c>
      <c r="C3760" s="29" t="s">
        <v>6428</v>
      </c>
      <c r="D3760" s="30" t="s">
        <v>170</v>
      </c>
      <c r="E3760" s="30" t="s">
        <v>1733</v>
      </c>
      <c r="F3760" s="30" t="s">
        <v>1839</v>
      </c>
      <c r="G3760" s="42" t="s">
        <v>964</v>
      </c>
      <c r="H3760" s="32">
        <v>500</v>
      </c>
      <c r="I3760" s="5"/>
      <c r="J3760" s="33">
        <f>IF(I3760&lt;1,I3760*H3760*1.3,IF(I3760&gt;=1,I3760*H3760))</f>
        <v>0</v>
      </c>
      <c r="K3760" s="52" t="s">
        <v>1391</v>
      </c>
    </row>
    <row r="3761" spans="1:11" s="35" customFormat="1" ht="15" customHeight="1">
      <c r="A3761" s="38">
        <v>1504279</v>
      </c>
      <c r="B3761" s="64" t="s">
        <v>3076</v>
      </c>
      <c r="C3761" s="29" t="s">
        <v>6429</v>
      </c>
      <c r="D3761" s="30" t="s">
        <v>170</v>
      </c>
      <c r="E3761" s="30" t="s">
        <v>1733</v>
      </c>
      <c r="F3761" s="30" t="s">
        <v>1839</v>
      </c>
      <c r="G3761" s="42" t="s">
        <v>964</v>
      </c>
      <c r="H3761" s="32">
        <v>500</v>
      </c>
      <c r="I3761" s="5"/>
      <c r="J3761" s="33">
        <f>IF(I3761&lt;1,I3761*H3761*1.3,IF(I3761&gt;=1,I3761*H3761))</f>
        <v>0</v>
      </c>
      <c r="K3761" s="52" t="s">
        <v>1391</v>
      </c>
    </row>
    <row r="3762" spans="1:11" s="35" customFormat="1" ht="15" customHeight="1">
      <c r="A3762" s="38">
        <v>1504281</v>
      </c>
      <c r="B3762" s="64" t="s">
        <v>3076</v>
      </c>
      <c r="C3762" s="29" t="s">
        <v>6430</v>
      </c>
      <c r="D3762" s="30" t="s">
        <v>170</v>
      </c>
      <c r="E3762" s="30" t="s">
        <v>1733</v>
      </c>
      <c r="F3762" s="30" t="s">
        <v>1839</v>
      </c>
      <c r="G3762" s="42" t="s">
        <v>964</v>
      </c>
      <c r="H3762" s="32">
        <v>500</v>
      </c>
      <c r="I3762" s="5"/>
      <c r="J3762" s="33">
        <f>IF(I3762&lt;1,I3762*H3762*1.3,IF(I3762&gt;=1,I3762*H3762))</f>
        <v>0</v>
      </c>
      <c r="K3762" s="52" t="s">
        <v>1391</v>
      </c>
    </row>
    <row r="3763" spans="1:11" s="35" customFormat="1" ht="15" customHeight="1">
      <c r="A3763" s="38">
        <v>1504734</v>
      </c>
      <c r="B3763" s="64" t="s">
        <v>3076</v>
      </c>
      <c r="C3763" s="29" t="s">
        <v>6431</v>
      </c>
      <c r="D3763" s="30" t="s">
        <v>170</v>
      </c>
      <c r="E3763" s="30" t="s">
        <v>1733</v>
      </c>
      <c r="F3763" s="30" t="s">
        <v>1839</v>
      </c>
      <c r="G3763" s="31" t="s">
        <v>964</v>
      </c>
      <c r="H3763" s="32">
        <v>500</v>
      </c>
      <c r="I3763" s="5"/>
      <c r="J3763" s="33">
        <f>IF(I3763&lt;1,I3763*H3763*1.3,IF(I3763&gt;=1,I3763*H3763))</f>
        <v>0</v>
      </c>
      <c r="K3763" s="52" t="s">
        <v>1391</v>
      </c>
    </row>
    <row r="3764" spans="1:11" s="35" customFormat="1" ht="15" customHeight="1">
      <c r="A3764" s="36" t="s">
        <v>264</v>
      </c>
      <c r="B3764" s="28"/>
      <c r="C3764" s="29" t="s">
        <v>6432</v>
      </c>
      <c r="D3764" s="51" t="s">
        <v>115</v>
      </c>
      <c r="E3764" s="30" t="s">
        <v>1733</v>
      </c>
      <c r="F3764" s="30" t="s">
        <v>1839</v>
      </c>
      <c r="G3764" s="31" t="s">
        <v>964</v>
      </c>
      <c r="H3764" s="32">
        <v>2750</v>
      </c>
      <c r="I3764" s="5"/>
      <c r="J3764" s="33">
        <f>IF(I3764&lt;1,I3764*H3764*1.3,IF(I3764&gt;=1,I3764*H3764))</f>
        <v>0</v>
      </c>
      <c r="K3764" s="85" t="s">
        <v>1394</v>
      </c>
    </row>
    <row r="3765" spans="1:11" s="35" customFormat="1" ht="15" customHeight="1">
      <c r="A3765" s="38">
        <v>513771</v>
      </c>
      <c r="B3765" s="28"/>
      <c r="C3765" s="29" t="s">
        <v>6433</v>
      </c>
      <c r="D3765" s="30" t="s">
        <v>265</v>
      </c>
      <c r="E3765" s="30" t="s">
        <v>1733</v>
      </c>
      <c r="F3765" s="30" t="s">
        <v>1839</v>
      </c>
      <c r="G3765" s="31" t="s">
        <v>964</v>
      </c>
      <c r="H3765" s="32">
        <v>2875</v>
      </c>
      <c r="I3765" s="5"/>
      <c r="J3765" s="33">
        <f>IF(I3765&lt;1,I3765*H3765*1.3,IF(I3765&gt;=1,I3765*H3765))</f>
        <v>0</v>
      </c>
      <c r="K3765" s="52" t="s">
        <v>1391</v>
      </c>
    </row>
    <row r="3766" spans="1:11" s="35" customFormat="1" ht="15" customHeight="1">
      <c r="A3766" s="38">
        <v>513773</v>
      </c>
      <c r="B3766" s="28"/>
      <c r="C3766" s="29" t="s">
        <v>6434</v>
      </c>
      <c r="D3766" s="30" t="s">
        <v>265</v>
      </c>
      <c r="E3766" s="30" t="s">
        <v>1733</v>
      </c>
      <c r="F3766" s="30" t="s">
        <v>1839</v>
      </c>
      <c r="G3766" s="31" t="s">
        <v>964</v>
      </c>
      <c r="H3766" s="32">
        <v>2875</v>
      </c>
      <c r="I3766" s="5"/>
      <c r="J3766" s="33">
        <f>IF(I3766&lt;1,I3766*H3766*1.3,IF(I3766&gt;=1,I3766*H3766))</f>
        <v>0</v>
      </c>
      <c r="K3766" s="52" t="s">
        <v>1391</v>
      </c>
    </row>
    <row r="3767" spans="1:11" s="35" customFormat="1" ht="15" customHeight="1">
      <c r="A3767" s="38">
        <v>513775</v>
      </c>
      <c r="B3767" s="28"/>
      <c r="C3767" s="29" t="s">
        <v>6435</v>
      </c>
      <c r="D3767" s="30" t="s">
        <v>265</v>
      </c>
      <c r="E3767" s="30" t="s">
        <v>1733</v>
      </c>
      <c r="F3767" s="30" t="s">
        <v>1839</v>
      </c>
      <c r="G3767" s="31" t="s">
        <v>964</v>
      </c>
      <c r="H3767" s="32">
        <v>2875</v>
      </c>
      <c r="I3767" s="5"/>
      <c r="J3767" s="33">
        <f>IF(I3767&lt;1,I3767*H3767*1.3,IF(I3767&gt;=1,I3767*H3767))</f>
        <v>0</v>
      </c>
      <c r="K3767" s="52" t="s">
        <v>1391</v>
      </c>
    </row>
    <row r="3768" spans="1:11" s="78" customFormat="1" ht="15" customHeight="1">
      <c r="A3768" s="38">
        <v>513776</v>
      </c>
      <c r="B3768" s="28"/>
      <c r="C3768" s="29" t="s">
        <v>6436</v>
      </c>
      <c r="D3768" s="30" t="s">
        <v>265</v>
      </c>
      <c r="E3768" s="30" t="s">
        <v>1733</v>
      </c>
      <c r="F3768" s="30" t="s">
        <v>1839</v>
      </c>
      <c r="G3768" s="31" t="s">
        <v>964</v>
      </c>
      <c r="H3768" s="32">
        <v>2875</v>
      </c>
      <c r="I3768" s="5"/>
      <c r="J3768" s="33">
        <f>IF(I3768&lt;1,I3768*H3768*1.3,IF(I3768&gt;=1,I3768*H3768))</f>
        <v>0</v>
      </c>
      <c r="K3768" s="52" t="s">
        <v>1391</v>
      </c>
    </row>
    <row r="3769" spans="1:11" s="35" customFormat="1" ht="15" customHeight="1">
      <c r="A3769" s="38">
        <v>1438352</v>
      </c>
      <c r="B3769" s="64" t="s">
        <v>3076</v>
      </c>
      <c r="C3769" s="29" t="s">
        <v>6437</v>
      </c>
      <c r="D3769" s="30">
        <v>80</v>
      </c>
      <c r="E3769" s="30" t="s">
        <v>1733</v>
      </c>
      <c r="F3769" s="30" t="s">
        <v>1839</v>
      </c>
      <c r="G3769" s="42" t="s">
        <v>964</v>
      </c>
      <c r="H3769" s="32">
        <v>3000</v>
      </c>
      <c r="I3769" s="5"/>
      <c r="J3769" s="33">
        <f>IF(I3769&lt;1,I3769*H3769*1.3,IF(I3769&gt;=1,I3769*H3769))</f>
        <v>0</v>
      </c>
      <c r="K3769" s="52" t="s">
        <v>1391</v>
      </c>
    </row>
    <row r="3770" spans="1:11" s="35" customFormat="1" ht="15" customHeight="1">
      <c r="A3770" s="38">
        <v>1438353</v>
      </c>
      <c r="B3770" s="64" t="s">
        <v>3076</v>
      </c>
      <c r="C3770" s="29" t="s">
        <v>6438</v>
      </c>
      <c r="D3770" s="30">
        <v>80</v>
      </c>
      <c r="E3770" s="30" t="s">
        <v>1733</v>
      </c>
      <c r="F3770" s="30" t="s">
        <v>1839</v>
      </c>
      <c r="G3770" s="31" t="s">
        <v>964</v>
      </c>
      <c r="H3770" s="32">
        <v>3000</v>
      </c>
      <c r="I3770" s="5"/>
      <c r="J3770" s="33">
        <f>IF(I3770&lt;1,I3770*H3770*1.3,IF(I3770&gt;=1,I3770*H3770))</f>
        <v>0</v>
      </c>
      <c r="K3770" s="52" t="s">
        <v>1391</v>
      </c>
    </row>
    <row r="3771" spans="1:11" s="35" customFormat="1" ht="15" customHeight="1">
      <c r="A3771" s="38">
        <v>1438354</v>
      </c>
      <c r="B3771" s="64" t="s">
        <v>3076</v>
      </c>
      <c r="C3771" s="29" t="s">
        <v>6439</v>
      </c>
      <c r="D3771" s="30">
        <v>80</v>
      </c>
      <c r="E3771" s="30" t="s">
        <v>1733</v>
      </c>
      <c r="F3771" s="30" t="s">
        <v>1839</v>
      </c>
      <c r="G3771" s="31" t="s">
        <v>964</v>
      </c>
      <c r="H3771" s="32">
        <v>3000</v>
      </c>
      <c r="I3771" s="5"/>
      <c r="J3771" s="33">
        <f>IF(I3771&lt;1,I3771*H3771*1.3,IF(I3771&gt;=1,I3771*H3771))</f>
        <v>0</v>
      </c>
      <c r="K3771" s="52" t="s">
        <v>1391</v>
      </c>
    </row>
    <row r="3772" spans="1:11" s="78" customFormat="1" ht="15" customHeight="1">
      <c r="A3772" s="38">
        <v>1438355</v>
      </c>
      <c r="B3772" s="64" t="s">
        <v>3076</v>
      </c>
      <c r="C3772" s="29" t="s">
        <v>6440</v>
      </c>
      <c r="D3772" s="30">
        <v>80</v>
      </c>
      <c r="E3772" s="30" t="s">
        <v>1733</v>
      </c>
      <c r="F3772" s="30" t="s">
        <v>1839</v>
      </c>
      <c r="G3772" s="31" t="s">
        <v>964</v>
      </c>
      <c r="H3772" s="32">
        <v>3000</v>
      </c>
      <c r="I3772" s="5"/>
      <c r="J3772" s="33">
        <f>IF(I3772&lt;1,I3772*H3772*1.3,IF(I3772&gt;=1,I3772*H3772))</f>
        <v>0</v>
      </c>
      <c r="K3772" s="52" t="s">
        <v>1391</v>
      </c>
    </row>
    <row r="3773" spans="1:11" s="35" customFormat="1" ht="15" customHeight="1">
      <c r="A3773" s="38">
        <v>1438356</v>
      </c>
      <c r="B3773" s="64" t="s">
        <v>3076</v>
      </c>
      <c r="C3773" s="29" t="s">
        <v>6441</v>
      </c>
      <c r="D3773" s="30">
        <v>80</v>
      </c>
      <c r="E3773" s="30" t="s">
        <v>1733</v>
      </c>
      <c r="F3773" s="30" t="s">
        <v>1839</v>
      </c>
      <c r="G3773" s="31" t="s">
        <v>964</v>
      </c>
      <c r="H3773" s="32">
        <v>3000</v>
      </c>
      <c r="I3773" s="5"/>
      <c r="J3773" s="33">
        <f>IF(I3773&lt;1,I3773*H3773*1.3,IF(I3773&gt;=1,I3773*H3773))</f>
        <v>0</v>
      </c>
      <c r="K3773" s="52" t="s">
        <v>1391</v>
      </c>
    </row>
    <row r="3774" spans="1:11" s="35" customFormat="1" ht="15" customHeight="1">
      <c r="A3774" s="38">
        <v>1438357</v>
      </c>
      <c r="B3774" s="64" t="s">
        <v>3076</v>
      </c>
      <c r="C3774" s="29" t="s">
        <v>6442</v>
      </c>
      <c r="D3774" s="30">
        <v>80</v>
      </c>
      <c r="E3774" s="30" t="s">
        <v>1733</v>
      </c>
      <c r="F3774" s="30" t="s">
        <v>1839</v>
      </c>
      <c r="G3774" s="42" t="s">
        <v>964</v>
      </c>
      <c r="H3774" s="32">
        <v>3000</v>
      </c>
      <c r="I3774" s="5"/>
      <c r="J3774" s="33">
        <f>IF(I3774&lt;1,I3774*H3774*1.3,IF(I3774&gt;=1,I3774*H3774))</f>
        <v>0</v>
      </c>
      <c r="K3774" s="52" t="s">
        <v>1391</v>
      </c>
    </row>
    <row r="3775" spans="1:11" s="35" customFormat="1" ht="15" customHeight="1">
      <c r="A3775" s="38">
        <v>1438359</v>
      </c>
      <c r="B3775" s="64" t="s">
        <v>3076</v>
      </c>
      <c r="C3775" s="29" t="s">
        <v>6443</v>
      </c>
      <c r="D3775" s="30">
        <v>80</v>
      </c>
      <c r="E3775" s="30" t="s">
        <v>1733</v>
      </c>
      <c r="F3775" s="30" t="s">
        <v>1839</v>
      </c>
      <c r="G3775" s="42" t="s">
        <v>964</v>
      </c>
      <c r="H3775" s="32">
        <v>3000</v>
      </c>
      <c r="I3775" s="5"/>
      <c r="J3775" s="33">
        <f>IF(I3775&lt;1,I3775*H3775*1.3,IF(I3775&gt;=1,I3775*H3775))</f>
        <v>0</v>
      </c>
      <c r="K3775" s="52" t="s">
        <v>1391</v>
      </c>
    </row>
    <row r="3776" spans="1:11" s="35" customFormat="1" ht="15" customHeight="1">
      <c r="A3776" s="38">
        <v>1438360</v>
      </c>
      <c r="B3776" s="64" t="s">
        <v>3076</v>
      </c>
      <c r="C3776" s="29" t="s">
        <v>6444</v>
      </c>
      <c r="D3776" s="30">
        <v>80</v>
      </c>
      <c r="E3776" s="30" t="s">
        <v>1733</v>
      </c>
      <c r="F3776" s="30" t="s">
        <v>1839</v>
      </c>
      <c r="G3776" s="31" t="s">
        <v>964</v>
      </c>
      <c r="H3776" s="32">
        <v>3000</v>
      </c>
      <c r="I3776" s="5"/>
      <c r="J3776" s="33">
        <f>IF(I3776&lt;1,I3776*H3776*1.3,IF(I3776&gt;=1,I3776*H3776))</f>
        <v>0</v>
      </c>
      <c r="K3776" s="52" t="s">
        <v>1391</v>
      </c>
    </row>
    <row r="3777" spans="1:11" s="35" customFormat="1" ht="15" customHeight="1">
      <c r="A3777" s="38">
        <v>1438361</v>
      </c>
      <c r="B3777" s="64" t="s">
        <v>3076</v>
      </c>
      <c r="C3777" s="29" t="s">
        <v>6445</v>
      </c>
      <c r="D3777" s="30">
        <v>80</v>
      </c>
      <c r="E3777" s="30" t="s">
        <v>1733</v>
      </c>
      <c r="F3777" s="30" t="s">
        <v>1839</v>
      </c>
      <c r="G3777" s="42" t="s">
        <v>964</v>
      </c>
      <c r="H3777" s="32">
        <v>3000</v>
      </c>
      <c r="I3777" s="5"/>
      <c r="J3777" s="33">
        <f>IF(I3777&lt;1,I3777*H3777*1.3,IF(I3777&gt;=1,I3777*H3777))</f>
        <v>0</v>
      </c>
      <c r="K3777" s="52" t="s">
        <v>1391</v>
      </c>
    </row>
    <row r="3778" spans="1:11" s="35" customFormat="1" ht="15" customHeight="1">
      <c r="A3778" s="38">
        <v>1438362</v>
      </c>
      <c r="B3778" s="64" t="s">
        <v>3076</v>
      </c>
      <c r="C3778" s="29" t="s">
        <v>6446</v>
      </c>
      <c r="D3778" s="30">
        <v>80</v>
      </c>
      <c r="E3778" s="30" t="s">
        <v>1733</v>
      </c>
      <c r="F3778" s="30" t="s">
        <v>1839</v>
      </c>
      <c r="G3778" s="42" t="s">
        <v>964</v>
      </c>
      <c r="H3778" s="32">
        <v>3000</v>
      </c>
      <c r="I3778" s="5"/>
      <c r="J3778" s="33">
        <f>IF(I3778&lt;1,I3778*H3778*1.3,IF(I3778&gt;=1,I3778*H3778))</f>
        <v>0</v>
      </c>
      <c r="K3778" s="52" t="s">
        <v>1391</v>
      </c>
    </row>
    <row r="3779" spans="1:11" s="35" customFormat="1" ht="15" customHeight="1">
      <c r="A3779" s="38">
        <v>1438363</v>
      </c>
      <c r="B3779" s="64" t="s">
        <v>3076</v>
      </c>
      <c r="C3779" s="29" t="s">
        <v>6447</v>
      </c>
      <c r="D3779" s="30">
        <v>80</v>
      </c>
      <c r="E3779" s="30" t="s">
        <v>1733</v>
      </c>
      <c r="F3779" s="30" t="s">
        <v>1839</v>
      </c>
      <c r="G3779" s="42" t="s">
        <v>964</v>
      </c>
      <c r="H3779" s="32">
        <v>3000</v>
      </c>
      <c r="I3779" s="5"/>
      <c r="J3779" s="33">
        <f>IF(I3779&lt;1,I3779*H3779*1.3,IF(I3779&gt;=1,I3779*H3779))</f>
        <v>0</v>
      </c>
      <c r="K3779" s="52" t="s">
        <v>1391</v>
      </c>
    </row>
    <row r="3780" spans="1:11" s="35" customFormat="1" ht="15" customHeight="1">
      <c r="A3780" s="38">
        <v>1438364</v>
      </c>
      <c r="B3780" s="64" t="s">
        <v>3076</v>
      </c>
      <c r="C3780" s="29" t="s">
        <v>6448</v>
      </c>
      <c r="D3780" s="30">
        <v>80</v>
      </c>
      <c r="E3780" s="30" t="s">
        <v>1733</v>
      </c>
      <c r="F3780" s="30" t="s">
        <v>1839</v>
      </c>
      <c r="G3780" s="31" t="s">
        <v>964</v>
      </c>
      <c r="H3780" s="32">
        <v>3000</v>
      </c>
      <c r="I3780" s="5"/>
      <c r="J3780" s="33">
        <f>IF(I3780&lt;1,I3780*H3780*1.3,IF(I3780&gt;=1,I3780*H3780))</f>
        <v>0</v>
      </c>
      <c r="K3780" s="52" t="s">
        <v>1391</v>
      </c>
    </row>
    <row r="3781" spans="1:11" s="35" customFormat="1" ht="15" customHeight="1">
      <c r="A3781" s="38">
        <v>1438367</v>
      </c>
      <c r="B3781" s="64" t="s">
        <v>3076</v>
      </c>
      <c r="C3781" s="29" t="s">
        <v>6449</v>
      </c>
      <c r="D3781" s="30">
        <v>80</v>
      </c>
      <c r="E3781" s="30" t="s">
        <v>1733</v>
      </c>
      <c r="F3781" s="30" t="s">
        <v>1839</v>
      </c>
      <c r="G3781" s="31" t="s">
        <v>964</v>
      </c>
      <c r="H3781" s="32">
        <v>4750</v>
      </c>
      <c r="I3781" s="5"/>
      <c r="J3781" s="33">
        <f>IF(I3781&lt;1,I3781*H3781*1.3,IF(I3781&gt;=1,I3781*H3781))</f>
        <v>0</v>
      </c>
      <c r="K3781" s="52" t="s">
        <v>1391</v>
      </c>
    </row>
    <row r="3782" spans="1:11" s="35" customFormat="1" ht="15" customHeight="1">
      <c r="A3782" s="36" t="s">
        <v>266</v>
      </c>
      <c r="B3782" s="28"/>
      <c r="C3782" s="29" t="s">
        <v>6450</v>
      </c>
      <c r="D3782" s="51" t="s">
        <v>257</v>
      </c>
      <c r="E3782" s="30" t="s">
        <v>1733</v>
      </c>
      <c r="F3782" s="30" t="s">
        <v>1839</v>
      </c>
      <c r="G3782" s="31" t="s">
        <v>964</v>
      </c>
      <c r="H3782" s="32">
        <v>5625</v>
      </c>
      <c r="I3782" s="5"/>
      <c r="J3782" s="33">
        <f>IF(I3782&lt;1,I3782*H3782*1.3,IF(I3782&gt;=1,I3782*H3782))</f>
        <v>0</v>
      </c>
      <c r="K3782" s="85" t="s">
        <v>1394</v>
      </c>
    </row>
    <row r="3783" spans="1:11" s="35" customFormat="1" ht="15" customHeight="1">
      <c r="A3783" s="36" t="s">
        <v>267</v>
      </c>
      <c r="B3783" s="28"/>
      <c r="C3783" s="29" t="s">
        <v>6451</v>
      </c>
      <c r="D3783" s="51" t="s">
        <v>257</v>
      </c>
      <c r="E3783" s="30" t="s">
        <v>1733</v>
      </c>
      <c r="F3783" s="30" t="s">
        <v>1839</v>
      </c>
      <c r="G3783" s="42" t="s">
        <v>964</v>
      </c>
      <c r="H3783" s="32">
        <v>5625</v>
      </c>
      <c r="I3783" s="5"/>
      <c r="J3783" s="33">
        <f>IF(I3783&lt;1,I3783*H3783*1.3,IF(I3783&gt;=1,I3783*H3783))</f>
        <v>0</v>
      </c>
      <c r="K3783" s="85" t="s">
        <v>1394</v>
      </c>
    </row>
    <row r="3784" spans="1:11" s="35" customFormat="1" ht="15" customHeight="1">
      <c r="A3784" s="50">
        <v>913381</v>
      </c>
      <c r="B3784" s="28"/>
      <c r="C3784" s="29" t="s">
        <v>6452</v>
      </c>
      <c r="D3784" s="30" t="s">
        <v>74</v>
      </c>
      <c r="E3784" s="30" t="s">
        <v>1733</v>
      </c>
      <c r="F3784" s="30" t="s">
        <v>1839</v>
      </c>
      <c r="G3784" s="42" t="s">
        <v>964</v>
      </c>
      <c r="H3784" s="32">
        <v>2000</v>
      </c>
      <c r="I3784" s="5"/>
      <c r="J3784" s="33">
        <f>IF(I3784&lt;1,I3784*H3784*1.3,IF(I3784&gt;=1,I3784*H3784))</f>
        <v>0</v>
      </c>
      <c r="K3784" s="52" t="s">
        <v>1391</v>
      </c>
    </row>
    <row r="3785" spans="1:11" s="59" customFormat="1" ht="15" customHeight="1">
      <c r="A3785" s="22"/>
      <c r="B3785" s="22" t="s">
        <v>268</v>
      </c>
      <c r="C3785" s="22"/>
      <c r="D3785" s="45"/>
      <c r="E3785" s="45"/>
      <c r="F3785" s="55"/>
      <c r="G3785" s="45"/>
      <c r="H3785" s="56"/>
      <c r="I3785" s="6"/>
      <c r="J3785" s="57"/>
      <c r="K3785" s="58"/>
    </row>
    <row r="3786" spans="1:11" s="35" customFormat="1" ht="15" customHeight="1">
      <c r="A3786" s="41" t="s">
        <v>2204</v>
      </c>
      <c r="B3786" s="28"/>
      <c r="C3786" s="29" t="s">
        <v>6453</v>
      </c>
      <c r="D3786" s="68">
        <v>20</v>
      </c>
      <c r="E3786" s="30" t="s">
        <v>1733</v>
      </c>
      <c r="F3786" s="30" t="s">
        <v>1839</v>
      </c>
      <c r="G3786" s="31" t="s">
        <v>964</v>
      </c>
      <c r="H3786" s="32">
        <v>4875</v>
      </c>
      <c r="I3786" s="5"/>
      <c r="J3786" s="33">
        <f>IF(I3786&lt;1,I3786*H3786*1.3,IF(I3786&gt;=1,I3786*H3786))</f>
        <v>0</v>
      </c>
      <c r="K3786" s="49" t="s">
        <v>1388</v>
      </c>
    </row>
    <row r="3787" spans="1:11" s="35" customFormat="1" ht="15" customHeight="1">
      <c r="A3787" s="41" t="s">
        <v>2205</v>
      </c>
      <c r="B3787" s="28"/>
      <c r="C3787" s="29" t="s">
        <v>6454</v>
      </c>
      <c r="D3787" s="68">
        <v>20</v>
      </c>
      <c r="E3787" s="30" t="s">
        <v>1733</v>
      </c>
      <c r="F3787" s="30" t="s">
        <v>1839</v>
      </c>
      <c r="G3787" s="31" t="s">
        <v>964</v>
      </c>
      <c r="H3787" s="32">
        <v>4875</v>
      </c>
      <c r="I3787" s="5"/>
      <c r="J3787" s="33">
        <f>IF(I3787&lt;1,I3787*H3787*1.3,IF(I3787&gt;=1,I3787*H3787))</f>
        <v>0</v>
      </c>
      <c r="K3787" s="49" t="s">
        <v>1388</v>
      </c>
    </row>
    <row r="3788" spans="1:11" s="35" customFormat="1" ht="15" customHeight="1">
      <c r="A3788" s="41" t="s">
        <v>2185</v>
      </c>
      <c r="B3788" s="28"/>
      <c r="C3788" s="29" t="s">
        <v>6455</v>
      </c>
      <c r="D3788" s="68">
        <v>25</v>
      </c>
      <c r="E3788" s="30" t="s">
        <v>1733</v>
      </c>
      <c r="F3788" s="30" t="s">
        <v>1839</v>
      </c>
      <c r="G3788" s="31" t="s">
        <v>964</v>
      </c>
      <c r="H3788" s="32">
        <v>4875</v>
      </c>
      <c r="I3788" s="5"/>
      <c r="J3788" s="33">
        <f>IF(I3788&lt;1,I3788*H3788*1.3,IF(I3788&gt;=1,I3788*H3788))</f>
        <v>0</v>
      </c>
      <c r="K3788" s="49" t="s">
        <v>1388</v>
      </c>
    </row>
    <row r="3789" spans="1:11" s="48" customFormat="1" ht="15" customHeight="1">
      <c r="A3789" s="22"/>
      <c r="B3789" s="22" t="s">
        <v>1166</v>
      </c>
      <c r="C3789" s="22"/>
      <c r="D3789" s="45"/>
      <c r="E3789" s="45"/>
      <c r="F3789" s="45"/>
      <c r="G3789" s="45"/>
      <c r="H3789" s="46"/>
      <c r="I3789" s="11"/>
      <c r="J3789" s="44"/>
      <c r="K3789" s="47"/>
    </row>
    <row r="3790" spans="1:11" s="35" customFormat="1" ht="15" customHeight="1">
      <c r="A3790" s="89" t="s">
        <v>1623</v>
      </c>
      <c r="B3790" s="79" t="s">
        <v>1890</v>
      </c>
      <c r="C3790" s="29" t="s">
        <v>6456</v>
      </c>
      <c r="D3790" s="51" t="s">
        <v>56</v>
      </c>
      <c r="E3790" s="30" t="s">
        <v>1733</v>
      </c>
      <c r="F3790" s="30" t="s">
        <v>1914</v>
      </c>
      <c r="G3790" s="31" t="s">
        <v>964</v>
      </c>
      <c r="H3790" s="32">
        <v>3500</v>
      </c>
      <c r="I3790" s="5"/>
      <c r="J3790" s="33">
        <f>IF(I3790&lt;1,I3790*H3790*1.3,IF(I3790&gt;=1,I3790*H3790))</f>
        <v>0</v>
      </c>
      <c r="K3790" s="34" t="s">
        <v>1390</v>
      </c>
    </row>
    <row r="3791" spans="1:11" s="35" customFormat="1" ht="15" customHeight="1">
      <c r="A3791" s="89" t="s">
        <v>1167</v>
      </c>
      <c r="B3791" s="28"/>
      <c r="C3791" s="29" t="s">
        <v>6457</v>
      </c>
      <c r="D3791" s="51" t="s">
        <v>56</v>
      </c>
      <c r="E3791" s="30" t="s">
        <v>1733</v>
      </c>
      <c r="F3791" s="30" t="s">
        <v>1914</v>
      </c>
      <c r="G3791" s="31" t="s">
        <v>964</v>
      </c>
      <c r="H3791" s="32">
        <v>3500</v>
      </c>
      <c r="I3791" s="5"/>
      <c r="J3791" s="33">
        <f>IF(I3791&lt;1,I3791*H3791*1.3,IF(I3791&gt;=1,I3791*H3791))</f>
        <v>0</v>
      </c>
      <c r="K3791" s="34" t="s">
        <v>1390</v>
      </c>
    </row>
    <row r="3792" spans="1:11" s="48" customFormat="1" ht="15" customHeight="1">
      <c r="A3792" s="43"/>
      <c r="B3792" s="22" t="s">
        <v>618</v>
      </c>
      <c r="C3792" s="22"/>
      <c r="D3792" s="44"/>
      <c r="E3792" s="44"/>
      <c r="F3792" s="43"/>
      <c r="G3792" s="45"/>
      <c r="H3792" s="46"/>
      <c r="I3792" s="8"/>
      <c r="J3792" s="47"/>
      <c r="K3792" s="47"/>
    </row>
    <row r="3793" spans="1:11" s="35" customFormat="1" ht="15" customHeight="1">
      <c r="A3793" s="41" t="s">
        <v>2510</v>
      </c>
      <c r="B3793" s="28"/>
      <c r="C3793" s="29" t="s">
        <v>6458</v>
      </c>
      <c r="D3793" s="51">
        <v>25</v>
      </c>
      <c r="E3793" s="30" t="s">
        <v>1733</v>
      </c>
      <c r="F3793" s="30" t="s">
        <v>1914</v>
      </c>
      <c r="G3793" s="31" t="s">
        <v>964</v>
      </c>
      <c r="H3793" s="32">
        <v>1250</v>
      </c>
      <c r="I3793" s="5"/>
      <c r="J3793" s="33">
        <f>IF(I3793&lt;1,I3793*H3793*1.3,IF(I3793&gt;=1,I3793*H3793))</f>
        <v>0</v>
      </c>
      <c r="K3793" s="49" t="s">
        <v>1388</v>
      </c>
    </row>
    <row r="3794" spans="1:11" s="48" customFormat="1" ht="15" customHeight="1">
      <c r="A3794" s="43"/>
      <c r="B3794" s="22" t="s">
        <v>619</v>
      </c>
      <c r="C3794" s="22"/>
      <c r="D3794" s="44"/>
      <c r="E3794" s="44"/>
      <c r="F3794" s="43"/>
      <c r="G3794" s="45"/>
      <c r="H3794" s="46"/>
      <c r="I3794" s="8"/>
      <c r="J3794" s="47"/>
      <c r="K3794" s="47"/>
    </row>
    <row r="3795" spans="1:11" s="35" customFormat="1" ht="15" customHeight="1">
      <c r="A3795" s="36" t="s">
        <v>620</v>
      </c>
      <c r="B3795" s="28"/>
      <c r="C3795" s="29" t="s">
        <v>6459</v>
      </c>
      <c r="D3795" s="51">
        <v>50</v>
      </c>
      <c r="E3795" s="30" t="s">
        <v>1733</v>
      </c>
      <c r="F3795" s="30" t="s">
        <v>1914</v>
      </c>
      <c r="G3795" s="31" t="s">
        <v>1734</v>
      </c>
      <c r="H3795" s="32">
        <v>1000</v>
      </c>
      <c r="I3795" s="5"/>
      <c r="J3795" s="33">
        <f>IF(I3795&lt;1,I3795*H3795*1.3,IF(I3795&gt;=1,I3795*H3795))</f>
        <v>0</v>
      </c>
      <c r="K3795" s="60" t="s">
        <v>3265</v>
      </c>
    </row>
    <row r="3796" spans="1:11" s="35" customFormat="1" ht="15" customHeight="1">
      <c r="A3796" s="36" t="s">
        <v>621</v>
      </c>
      <c r="B3796" s="28"/>
      <c r="C3796" s="29" t="s">
        <v>6460</v>
      </c>
      <c r="D3796" s="51">
        <v>70</v>
      </c>
      <c r="E3796" s="30" t="s">
        <v>1733</v>
      </c>
      <c r="F3796" s="30" t="s">
        <v>1914</v>
      </c>
      <c r="G3796" s="31" t="s">
        <v>964</v>
      </c>
      <c r="H3796" s="32">
        <v>1000</v>
      </c>
      <c r="I3796" s="5"/>
      <c r="J3796" s="33">
        <f>IF(I3796&lt;1,I3796*H3796*1.3,IF(I3796&gt;=1,I3796*H3796))</f>
        <v>0</v>
      </c>
      <c r="K3796" s="60" t="s">
        <v>3265</v>
      </c>
    </row>
    <row r="3797" spans="1:11" s="48" customFormat="1" ht="15" customHeight="1">
      <c r="A3797" s="22"/>
      <c r="B3797" s="22" t="s">
        <v>898</v>
      </c>
      <c r="C3797" s="22"/>
      <c r="D3797" s="45"/>
      <c r="E3797" s="45"/>
      <c r="F3797" s="45"/>
      <c r="G3797" s="45"/>
      <c r="H3797" s="46"/>
      <c r="I3797" s="11"/>
      <c r="J3797" s="44"/>
      <c r="K3797" s="47"/>
    </row>
    <row r="3798" spans="1:11" s="35" customFormat="1" ht="15" customHeight="1">
      <c r="A3798" s="41" t="s">
        <v>1165</v>
      </c>
      <c r="B3798" s="28"/>
      <c r="C3798" s="80" t="s">
        <v>2266</v>
      </c>
      <c r="D3798" s="51"/>
      <c r="E3798" s="30" t="s">
        <v>1733</v>
      </c>
      <c r="F3798" s="30" t="s">
        <v>1839</v>
      </c>
      <c r="G3798" s="31" t="s">
        <v>1734</v>
      </c>
      <c r="H3798" s="32">
        <v>2000</v>
      </c>
      <c r="I3798" s="5"/>
      <c r="J3798" s="33">
        <f>IF(I3798&lt;1,I3798*H3798*1.3,IF(I3798&gt;=1,I3798*H3798))</f>
        <v>0</v>
      </c>
      <c r="K3798" s="34" t="s">
        <v>1390</v>
      </c>
    </row>
    <row r="3799" spans="1:11" s="59" customFormat="1" ht="15" customHeight="1">
      <c r="A3799" s="22"/>
      <c r="B3799" s="22" t="s">
        <v>1535</v>
      </c>
      <c r="C3799" s="22"/>
      <c r="D3799" s="45"/>
      <c r="E3799" s="45"/>
      <c r="F3799" s="55"/>
      <c r="G3799" s="45"/>
      <c r="H3799" s="56"/>
      <c r="I3799" s="6"/>
      <c r="J3799" s="57"/>
      <c r="K3799" s="58"/>
    </row>
    <row r="3800" spans="1:11" s="35" customFormat="1" ht="15" customHeight="1">
      <c r="A3800" s="29" t="s">
        <v>1496</v>
      </c>
      <c r="B3800" s="28"/>
      <c r="C3800" s="29" t="s">
        <v>6461</v>
      </c>
      <c r="D3800" s="51" t="s">
        <v>1536</v>
      </c>
      <c r="E3800" s="30" t="s">
        <v>1733</v>
      </c>
      <c r="F3800" s="30" t="s">
        <v>1839</v>
      </c>
      <c r="G3800" s="31" t="s">
        <v>964</v>
      </c>
      <c r="H3800" s="32">
        <v>8750</v>
      </c>
      <c r="I3800" s="5"/>
      <c r="J3800" s="33">
        <f>IF(I3800&lt;1,I3800*H3800*1.3,IF(I3800&gt;=1,I3800*H3800))</f>
        <v>0</v>
      </c>
      <c r="K3800" s="34" t="s">
        <v>1390</v>
      </c>
    </row>
    <row r="3801" spans="1:11" s="48" customFormat="1" ht="15" customHeight="1">
      <c r="A3801" s="43"/>
      <c r="B3801" s="22" t="s">
        <v>622</v>
      </c>
      <c r="C3801" s="22"/>
      <c r="D3801" s="44"/>
      <c r="E3801" s="44"/>
      <c r="F3801" s="43"/>
      <c r="G3801" s="45"/>
      <c r="H3801" s="46"/>
      <c r="I3801" s="8"/>
      <c r="J3801" s="47"/>
      <c r="K3801" s="47"/>
    </row>
    <row r="3802" spans="1:11" s="35" customFormat="1" ht="15" customHeight="1">
      <c r="A3802" s="38">
        <v>46305900</v>
      </c>
      <c r="B3802" s="28"/>
      <c r="C3802" s="29" t="s">
        <v>6462</v>
      </c>
      <c r="D3802" s="61" t="s">
        <v>90</v>
      </c>
      <c r="E3802" s="30" t="s">
        <v>1733</v>
      </c>
      <c r="F3802" s="30" t="s">
        <v>1914</v>
      </c>
      <c r="G3802" s="31" t="s">
        <v>964</v>
      </c>
      <c r="H3802" s="32">
        <v>2500</v>
      </c>
      <c r="I3802" s="5"/>
      <c r="J3802" s="33">
        <f>IF(I3802&lt;1,I3802*H3802*1.3,IF(I3802&gt;=1,I3802*H3802))</f>
        <v>0</v>
      </c>
      <c r="K3802" s="52" t="s">
        <v>1391</v>
      </c>
    </row>
    <row r="3803" spans="1:11" s="59" customFormat="1" ht="15" customHeight="1">
      <c r="A3803" s="22"/>
      <c r="B3803" s="22" t="s">
        <v>2186</v>
      </c>
      <c r="C3803" s="22"/>
      <c r="D3803" s="45"/>
      <c r="E3803" s="45"/>
      <c r="F3803" s="55"/>
      <c r="G3803" s="45"/>
      <c r="H3803" s="56"/>
      <c r="I3803" s="6"/>
      <c r="J3803" s="57"/>
      <c r="K3803" s="58"/>
    </row>
    <row r="3804" spans="1:11" s="35" customFormat="1" ht="15" customHeight="1">
      <c r="A3804" s="41">
        <v>70093651</v>
      </c>
      <c r="B3804" s="28"/>
      <c r="C3804" s="29" t="s">
        <v>6463</v>
      </c>
      <c r="D3804" s="51">
        <v>25</v>
      </c>
      <c r="E3804" s="30" t="s">
        <v>1733</v>
      </c>
      <c r="F3804" s="30" t="s">
        <v>1839</v>
      </c>
      <c r="G3804" s="31" t="s">
        <v>964</v>
      </c>
      <c r="H3804" s="32">
        <v>1500</v>
      </c>
      <c r="I3804" s="5"/>
      <c r="J3804" s="33">
        <f>IF(I3804&lt;1,I3804*H3804*1.3,IF(I3804&gt;=1,I3804*H3804))</f>
        <v>0</v>
      </c>
      <c r="K3804" s="77" t="s">
        <v>3266</v>
      </c>
    </row>
    <row r="3805" spans="1:11" s="35" customFormat="1" ht="15" customHeight="1">
      <c r="A3805" s="41">
        <v>70093634</v>
      </c>
      <c r="B3805" s="28"/>
      <c r="C3805" s="29" t="s">
        <v>6464</v>
      </c>
      <c r="D3805" s="51">
        <v>25</v>
      </c>
      <c r="E3805" s="30" t="s">
        <v>1733</v>
      </c>
      <c r="F3805" s="30" t="s">
        <v>1839</v>
      </c>
      <c r="G3805" s="31" t="s">
        <v>964</v>
      </c>
      <c r="H3805" s="32">
        <v>1500</v>
      </c>
      <c r="I3805" s="5"/>
      <c r="J3805" s="33">
        <f>IF(I3805&lt;1,I3805*H3805*1.3,IF(I3805&gt;=1,I3805*H3805))</f>
        <v>0</v>
      </c>
      <c r="K3805" s="77" t="s">
        <v>3266</v>
      </c>
    </row>
    <row r="3806" spans="1:11" s="35" customFormat="1" ht="15" customHeight="1">
      <c r="A3806" s="41">
        <v>70097997</v>
      </c>
      <c r="B3806" s="28"/>
      <c r="C3806" s="29" t="s">
        <v>6465</v>
      </c>
      <c r="D3806" s="51">
        <v>25</v>
      </c>
      <c r="E3806" s="30" t="s">
        <v>1733</v>
      </c>
      <c r="F3806" s="30" t="s">
        <v>1839</v>
      </c>
      <c r="G3806" s="31" t="s">
        <v>964</v>
      </c>
      <c r="H3806" s="32">
        <v>1500</v>
      </c>
      <c r="I3806" s="5"/>
      <c r="J3806" s="33">
        <f>IF(I3806&lt;1,I3806*H3806*1.3,IF(I3806&gt;=1,I3806*H3806))</f>
        <v>0</v>
      </c>
      <c r="K3806" s="77" t="s">
        <v>3266</v>
      </c>
    </row>
    <row r="3807" spans="1:11" s="35" customFormat="1" ht="15" customHeight="1">
      <c r="A3807" s="41">
        <v>70093646</v>
      </c>
      <c r="B3807" s="28"/>
      <c r="C3807" s="29" t="s">
        <v>6466</v>
      </c>
      <c r="D3807" s="51">
        <v>25</v>
      </c>
      <c r="E3807" s="30" t="s">
        <v>1733</v>
      </c>
      <c r="F3807" s="30" t="s">
        <v>1839</v>
      </c>
      <c r="G3807" s="31" t="s">
        <v>964</v>
      </c>
      <c r="H3807" s="32">
        <v>1500</v>
      </c>
      <c r="I3807" s="5"/>
      <c r="J3807" s="33">
        <f>IF(I3807&lt;1,I3807*H3807*1.3,IF(I3807&gt;=1,I3807*H3807))</f>
        <v>0</v>
      </c>
      <c r="K3807" s="77" t="s">
        <v>3266</v>
      </c>
    </row>
    <row r="3808" spans="1:11" s="35" customFormat="1" ht="15" customHeight="1">
      <c r="A3808" s="41">
        <v>70093648</v>
      </c>
      <c r="B3808" s="28"/>
      <c r="C3808" s="29" t="s">
        <v>6467</v>
      </c>
      <c r="D3808" s="51">
        <v>25</v>
      </c>
      <c r="E3808" s="30" t="s">
        <v>1733</v>
      </c>
      <c r="F3808" s="30" t="s">
        <v>1839</v>
      </c>
      <c r="G3808" s="42" t="s">
        <v>964</v>
      </c>
      <c r="H3808" s="32">
        <v>1500</v>
      </c>
      <c r="I3808" s="5"/>
      <c r="J3808" s="33">
        <f>IF(I3808&lt;1,I3808*H3808*1.3,IF(I3808&gt;=1,I3808*H3808))</f>
        <v>0</v>
      </c>
      <c r="K3808" s="77" t="s">
        <v>3266</v>
      </c>
    </row>
    <row r="3809" spans="1:11" s="35" customFormat="1" ht="15" customHeight="1">
      <c r="A3809" s="41">
        <v>70093654</v>
      </c>
      <c r="B3809" s="28"/>
      <c r="C3809" s="29" t="s">
        <v>6468</v>
      </c>
      <c r="D3809" s="51">
        <v>25</v>
      </c>
      <c r="E3809" s="30" t="s">
        <v>1733</v>
      </c>
      <c r="F3809" s="30" t="s">
        <v>1839</v>
      </c>
      <c r="G3809" s="31" t="s">
        <v>964</v>
      </c>
      <c r="H3809" s="32">
        <v>1500</v>
      </c>
      <c r="I3809" s="5"/>
      <c r="J3809" s="33">
        <f>IF(I3809&lt;1,I3809*H3809*1.3,IF(I3809&gt;=1,I3809*H3809))</f>
        <v>0</v>
      </c>
      <c r="K3809" s="77" t="s">
        <v>3266</v>
      </c>
    </row>
    <row r="3810" spans="1:11" s="35" customFormat="1" ht="15" customHeight="1">
      <c r="A3810" s="41">
        <v>70093635</v>
      </c>
      <c r="B3810" s="28"/>
      <c r="C3810" s="29" t="s">
        <v>6469</v>
      </c>
      <c r="D3810" s="51">
        <v>25</v>
      </c>
      <c r="E3810" s="30" t="s">
        <v>1733</v>
      </c>
      <c r="F3810" s="30" t="s">
        <v>1839</v>
      </c>
      <c r="G3810" s="31" t="s">
        <v>964</v>
      </c>
      <c r="H3810" s="32">
        <v>1500</v>
      </c>
      <c r="I3810" s="5"/>
      <c r="J3810" s="33">
        <f>IF(I3810&lt;1,I3810*H3810*1.3,IF(I3810&gt;=1,I3810*H3810))</f>
        <v>0</v>
      </c>
      <c r="K3810" s="77" t="s">
        <v>3266</v>
      </c>
    </row>
    <row r="3811" spans="1:11" s="35" customFormat="1" ht="15" customHeight="1">
      <c r="A3811" s="41">
        <v>70093650</v>
      </c>
      <c r="B3811" s="28"/>
      <c r="C3811" s="29" t="s">
        <v>6470</v>
      </c>
      <c r="D3811" s="51">
        <v>25</v>
      </c>
      <c r="E3811" s="30" t="s">
        <v>1733</v>
      </c>
      <c r="F3811" s="30" t="s">
        <v>1839</v>
      </c>
      <c r="G3811" s="31" t="s">
        <v>964</v>
      </c>
      <c r="H3811" s="32">
        <v>1500</v>
      </c>
      <c r="I3811" s="5"/>
      <c r="J3811" s="33">
        <f>IF(I3811&lt;1,I3811*H3811*1.3,IF(I3811&gt;=1,I3811*H3811))</f>
        <v>0</v>
      </c>
      <c r="K3811" s="77" t="s">
        <v>3266</v>
      </c>
    </row>
    <row r="3812" spans="1:11" s="35" customFormat="1" ht="15" customHeight="1">
      <c r="A3812" s="41">
        <v>70093647</v>
      </c>
      <c r="B3812" s="28"/>
      <c r="C3812" s="29" t="s">
        <v>6471</v>
      </c>
      <c r="D3812" s="51">
        <v>25</v>
      </c>
      <c r="E3812" s="30" t="s">
        <v>1733</v>
      </c>
      <c r="F3812" s="30" t="s">
        <v>1839</v>
      </c>
      <c r="G3812" s="31" t="s">
        <v>964</v>
      </c>
      <c r="H3812" s="32">
        <v>1500</v>
      </c>
      <c r="I3812" s="5"/>
      <c r="J3812" s="33">
        <f>IF(I3812&lt;1,I3812*H3812*1.3,IF(I3812&gt;=1,I3812*H3812))</f>
        <v>0</v>
      </c>
      <c r="K3812" s="77" t="s">
        <v>3266</v>
      </c>
    </row>
    <row r="3813" spans="1:11" s="35" customFormat="1" ht="15" customHeight="1">
      <c r="A3813" s="41">
        <v>70092161</v>
      </c>
      <c r="B3813" s="28"/>
      <c r="C3813" s="29" t="s">
        <v>6472</v>
      </c>
      <c r="D3813" s="51">
        <v>25</v>
      </c>
      <c r="E3813" s="30" t="s">
        <v>1733</v>
      </c>
      <c r="F3813" s="30" t="s">
        <v>1839</v>
      </c>
      <c r="G3813" s="31" t="s">
        <v>964</v>
      </c>
      <c r="H3813" s="32">
        <v>1500</v>
      </c>
      <c r="I3813" s="5"/>
      <c r="J3813" s="33">
        <f>IF(I3813&lt;1,I3813*H3813*1.3,IF(I3813&gt;=1,I3813*H3813))</f>
        <v>0</v>
      </c>
      <c r="K3813" s="77" t="s">
        <v>3266</v>
      </c>
    </row>
    <row r="3814" spans="1:11" s="35" customFormat="1" ht="15" customHeight="1">
      <c r="A3814" s="41">
        <v>70002530</v>
      </c>
      <c r="B3814" s="28"/>
      <c r="C3814" s="29" t="s">
        <v>6473</v>
      </c>
      <c r="D3814" s="51">
        <v>25</v>
      </c>
      <c r="E3814" s="30" t="s">
        <v>1733</v>
      </c>
      <c r="F3814" s="30" t="s">
        <v>1839</v>
      </c>
      <c r="G3814" s="42" t="s">
        <v>964</v>
      </c>
      <c r="H3814" s="32">
        <v>1500</v>
      </c>
      <c r="I3814" s="5"/>
      <c r="J3814" s="33">
        <f>IF(I3814&lt;1,I3814*H3814*1.3,IF(I3814&gt;=1,I3814*H3814))</f>
        <v>0</v>
      </c>
      <c r="K3814" s="77" t="s">
        <v>3266</v>
      </c>
    </row>
    <row r="3815" spans="1:11" s="35" customFormat="1" ht="15" customHeight="1">
      <c r="A3815" s="41">
        <v>70093651</v>
      </c>
      <c r="B3815" s="28"/>
      <c r="C3815" s="29" t="s">
        <v>6463</v>
      </c>
      <c r="D3815" s="51">
        <v>25</v>
      </c>
      <c r="E3815" s="30" t="s">
        <v>1698</v>
      </c>
      <c r="F3815" s="30" t="s">
        <v>1839</v>
      </c>
      <c r="G3815" s="31" t="s">
        <v>964</v>
      </c>
      <c r="H3815" s="32">
        <v>2438</v>
      </c>
      <c r="I3815" s="5"/>
      <c r="J3815" s="33">
        <f>IF(I3815&lt;1,I3815*H3815*1.3,IF(I3815&gt;=1,I3815*H3815))</f>
        <v>0</v>
      </c>
      <c r="K3815" s="77" t="s">
        <v>3266</v>
      </c>
    </row>
    <row r="3816" spans="1:11" s="35" customFormat="1" ht="15" customHeight="1">
      <c r="A3816" s="41">
        <v>70093634</v>
      </c>
      <c r="B3816" s="28"/>
      <c r="C3816" s="29" t="s">
        <v>6464</v>
      </c>
      <c r="D3816" s="51">
        <v>25</v>
      </c>
      <c r="E3816" s="30" t="s">
        <v>1698</v>
      </c>
      <c r="F3816" s="30" t="s">
        <v>1839</v>
      </c>
      <c r="G3816" s="31" t="s">
        <v>964</v>
      </c>
      <c r="H3816" s="32">
        <v>2438</v>
      </c>
      <c r="I3816" s="5"/>
      <c r="J3816" s="33">
        <f>IF(I3816&lt;1,I3816*H3816*1.3,IF(I3816&gt;=1,I3816*H3816))</f>
        <v>0</v>
      </c>
      <c r="K3816" s="77" t="s">
        <v>3266</v>
      </c>
    </row>
    <row r="3817" spans="1:11" s="35" customFormat="1" ht="15" customHeight="1">
      <c r="A3817" s="41">
        <v>70097997</v>
      </c>
      <c r="B3817" s="28"/>
      <c r="C3817" s="29" t="s">
        <v>6465</v>
      </c>
      <c r="D3817" s="51">
        <v>25</v>
      </c>
      <c r="E3817" s="30" t="s">
        <v>1698</v>
      </c>
      <c r="F3817" s="30" t="s">
        <v>1839</v>
      </c>
      <c r="G3817" s="31" t="s">
        <v>964</v>
      </c>
      <c r="H3817" s="32">
        <v>2438</v>
      </c>
      <c r="I3817" s="5"/>
      <c r="J3817" s="33">
        <f>IF(I3817&lt;1,I3817*H3817*1.3,IF(I3817&gt;=1,I3817*H3817))</f>
        <v>0</v>
      </c>
      <c r="K3817" s="77" t="s">
        <v>3266</v>
      </c>
    </row>
    <row r="3818" spans="1:11" s="35" customFormat="1" ht="15" customHeight="1">
      <c r="A3818" s="41">
        <v>70093646</v>
      </c>
      <c r="B3818" s="28"/>
      <c r="C3818" s="29" t="s">
        <v>6466</v>
      </c>
      <c r="D3818" s="51">
        <v>25</v>
      </c>
      <c r="E3818" s="30" t="s">
        <v>1698</v>
      </c>
      <c r="F3818" s="30" t="s">
        <v>1839</v>
      </c>
      <c r="G3818" s="31" t="s">
        <v>964</v>
      </c>
      <c r="H3818" s="32">
        <v>2438</v>
      </c>
      <c r="I3818" s="5"/>
      <c r="J3818" s="33">
        <f>IF(I3818&lt;1,I3818*H3818*1.3,IF(I3818&gt;=1,I3818*H3818))</f>
        <v>0</v>
      </c>
      <c r="K3818" s="77" t="s">
        <v>3266</v>
      </c>
    </row>
    <row r="3819" spans="1:11" s="35" customFormat="1" ht="15" customHeight="1">
      <c r="A3819" s="41">
        <v>70093648</v>
      </c>
      <c r="B3819" s="28"/>
      <c r="C3819" s="29" t="s">
        <v>6467</v>
      </c>
      <c r="D3819" s="51">
        <v>25</v>
      </c>
      <c r="E3819" s="30" t="s">
        <v>1698</v>
      </c>
      <c r="F3819" s="30" t="s">
        <v>1839</v>
      </c>
      <c r="G3819" s="42" t="s">
        <v>964</v>
      </c>
      <c r="H3819" s="32">
        <v>2438</v>
      </c>
      <c r="I3819" s="5"/>
      <c r="J3819" s="33">
        <f>IF(I3819&lt;1,I3819*H3819*1.3,IF(I3819&gt;=1,I3819*H3819))</f>
        <v>0</v>
      </c>
      <c r="K3819" s="77" t="s">
        <v>3266</v>
      </c>
    </row>
    <row r="3820" spans="1:11" s="35" customFormat="1" ht="15" customHeight="1">
      <c r="A3820" s="41">
        <v>70093654</v>
      </c>
      <c r="B3820" s="28"/>
      <c r="C3820" s="29" t="s">
        <v>6468</v>
      </c>
      <c r="D3820" s="51">
        <v>25</v>
      </c>
      <c r="E3820" s="30" t="s">
        <v>1698</v>
      </c>
      <c r="F3820" s="30" t="s">
        <v>1839</v>
      </c>
      <c r="G3820" s="31" t="s">
        <v>964</v>
      </c>
      <c r="H3820" s="32">
        <v>2438</v>
      </c>
      <c r="I3820" s="5"/>
      <c r="J3820" s="33">
        <f>IF(I3820&lt;1,I3820*H3820*1.3,IF(I3820&gt;=1,I3820*H3820))</f>
        <v>0</v>
      </c>
      <c r="K3820" s="77" t="s">
        <v>3266</v>
      </c>
    </row>
    <row r="3821" spans="1:11" s="35" customFormat="1" ht="15" customHeight="1">
      <c r="A3821" s="41">
        <v>70093635</v>
      </c>
      <c r="B3821" s="28"/>
      <c r="C3821" s="29" t="s">
        <v>6469</v>
      </c>
      <c r="D3821" s="51">
        <v>25</v>
      </c>
      <c r="E3821" s="30" t="s">
        <v>1698</v>
      </c>
      <c r="F3821" s="30" t="s">
        <v>1839</v>
      </c>
      <c r="G3821" s="31" t="s">
        <v>964</v>
      </c>
      <c r="H3821" s="32">
        <v>2438</v>
      </c>
      <c r="I3821" s="5"/>
      <c r="J3821" s="33">
        <f>IF(I3821&lt;1,I3821*H3821*1.3,IF(I3821&gt;=1,I3821*H3821))</f>
        <v>0</v>
      </c>
      <c r="K3821" s="77" t="s">
        <v>3266</v>
      </c>
    </row>
    <row r="3822" spans="1:11" s="35" customFormat="1" ht="15" customHeight="1">
      <c r="A3822" s="41">
        <v>70093650</v>
      </c>
      <c r="B3822" s="28"/>
      <c r="C3822" s="29" t="s">
        <v>6470</v>
      </c>
      <c r="D3822" s="51">
        <v>25</v>
      </c>
      <c r="E3822" s="30" t="s">
        <v>1698</v>
      </c>
      <c r="F3822" s="30" t="s">
        <v>1839</v>
      </c>
      <c r="G3822" s="31" t="s">
        <v>964</v>
      </c>
      <c r="H3822" s="32">
        <v>2438</v>
      </c>
      <c r="I3822" s="5"/>
      <c r="J3822" s="33">
        <f>IF(I3822&lt;1,I3822*H3822*1.3,IF(I3822&gt;=1,I3822*H3822))</f>
        <v>0</v>
      </c>
      <c r="K3822" s="77" t="s">
        <v>3266</v>
      </c>
    </row>
    <row r="3823" spans="1:11" s="35" customFormat="1" ht="15" customHeight="1">
      <c r="A3823" s="41">
        <v>70093647</v>
      </c>
      <c r="B3823" s="28"/>
      <c r="C3823" s="29" t="s">
        <v>6471</v>
      </c>
      <c r="D3823" s="51">
        <v>25</v>
      </c>
      <c r="E3823" s="30" t="s">
        <v>1698</v>
      </c>
      <c r="F3823" s="30" t="s">
        <v>1839</v>
      </c>
      <c r="G3823" s="31" t="s">
        <v>964</v>
      </c>
      <c r="H3823" s="32">
        <v>2438</v>
      </c>
      <c r="I3823" s="5"/>
      <c r="J3823" s="33">
        <f>IF(I3823&lt;1,I3823*H3823*1.3,IF(I3823&gt;=1,I3823*H3823))</f>
        <v>0</v>
      </c>
      <c r="K3823" s="77" t="s">
        <v>3266</v>
      </c>
    </row>
    <row r="3824" spans="1:11" s="35" customFormat="1" ht="15" customHeight="1">
      <c r="A3824" s="41">
        <v>70092161</v>
      </c>
      <c r="B3824" s="28"/>
      <c r="C3824" s="29" t="s">
        <v>6472</v>
      </c>
      <c r="D3824" s="51">
        <v>25</v>
      </c>
      <c r="E3824" s="30" t="s">
        <v>1698</v>
      </c>
      <c r="F3824" s="30" t="s">
        <v>1839</v>
      </c>
      <c r="G3824" s="31" t="s">
        <v>964</v>
      </c>
      <c r="H3824" s="32">
        <v>2438</v>
      </c>
      <c r="I3824" s="5"/>
      <c r="J3824" s="33">
        <f>IF(I3824&lt;1,I3824*H3824*1.3,IF(I3824&gt;=1,I3824*H3824))</f>
        <v>0</v>
      </c>
      <c r="K3824" s="77" t="s">
        <v>3266</v>
      </c>
    </row>
    <row r="3825" spans="1:11" s="35" customFormat="1" ht="15" customHeight="1">
      <c r="A3825" s="41">
        <v>70002530</v>
      </c>
      <c r="B3825" s="28"/>
      <c r="C3825" s="29" t="s">
        <v>6473</v>
      </c>
      <c r="D3825" s="51">
        <v>25</v>
      </c>
      <c r="E3825" s="30" t="s">
        <v>1698</v>
      </c>
      <c r="F3825" s="30" t="s">
        <v>1839</v>
      </c>
      <c r="G3825" s="42" t="s">
        <v>964</v>
      </c>
      <c r="H3825" s="32">
        <v>2438</v>
      </c>
      <c r="I3825" s="5"/>
      <c r="J3825" s="33">
        <f>IF(I3825&lt;1,I3825*H3825*1.3,IF(I3825&gt;=1,I3825*H3825))</f>
        <v>0</v>
      </c>
      <c r="K3825" s="77" t="s">
        <v>3266</v>
      </c>
    </row>
    <row r="3826" spans="1:11" s="35" customFormat="1" ht="15" customHeight="1">
      <c r="A3826" s="41">
        <v>70093640</v>
      </c>
      <c r="B3826" s="28"/>
      <c r="C3826" s="29" t="s">
        <v>6474</v>
      </c>
      <c r="D3826" s="51">
        <v>25</v>
      </c>
      <c r="E3826" s="30" t="s">
        <v>1698</v>
      </c>
      <c r="F3826" s="30" t="s">
        <v>1839</v>
      </c>
      <c r="G3826" s="31" t="s">
        <v>964</v>
      </c>
      <c r="H3826" s="32">
        <v>3125</v>
      </c>
      <c r="I3826" s="5"/>
      <c r="J3826" s="33">
        <f>IF(I3826&lt;1,I3826*H3826*1.3,IF(I3826&gt;=1,I3826*H3826))</f>
        <v>0</v>
      </c>
      <c r="K3826" s="77" t="s">
        <v>3266</v>
      </c>
    </row>
    <row r="3827" spans="1:11" s="35" customFormat="1" ht="15" customHeight="1">
      <c r="A3827" s="41">
        <v>70093641</v>
      </c>
      <c r="B3827" s="28"/>
      <c r="C3827" s="29" t="s">
        <v>6475</v>
      </c>
      <c r="D3827" s="51">
        <v>25</v>
      </c>
      <c r="E3827" s="30" t="s">
        <v>1698</v>
      </c>
      <c r="F3827" s="30" t="s">
        <v>1839</v>
      </c>
      <c r="G3827" s="31" t="s">
        <v>964</v>
      </c>
      <c r="H3827" s="32">
        <v>3125</v>
      </c>
      <c r="I3827" s="5"/>
      <c r="J3827" s="33">
        <f>IF(I3827&lt;1,I3827*H3827*1.3,IF(I3827&gt;=1,I3827*H3827))</f>
        <v>0</v>
      </c>
      <c r="K3827" s="77" t="s">
        <v>3266</v>
      </c>
    </row>
    <row r="3828" spans="1:11" s="35" customFormat="1" ht="15" customHeight="1">
      <c r="A3828" s="41">
        <v>70093643</v>
      </c>
      <c r="B3828" s="28"/>
      <c r="C3828" s="29" t="s">
        <v>6476</v>
      </c>
      <c r="D3828" s="51">
        <v>25</v>
      </c>
      <c r="E3828" s="30" t="s">
        <v>1698</v>
      </c>
      <c r="F3828" s="30" t="s">
        <v>1839</v>
      </c>
      <c r="G3828" s="31" t="s">
        <v>964</v>
      </c>
      <c r="H3828" s="32">
        <v>3125</v>
      </c>
      <c r="I3828" s="5"/>
      <c r="J3828" s="33">
        <f>IF(I3828&lt;1,I3828*H3828*1.3,IF(I3828&gt;=1,I3828*H3828))</f>
        <v>0</v>
      </c>
      <c r="K3828" s="77" t="s">
        <v>3266</v>
      </c>
    </row>
    <row r="3829" spans="1:11" s="35" customFormat="1" ht="15" customHeight="1">
      <c r="A3829" s="41">
        <v>70093642</v>
      </c>
      <c r="B3829" s="28"/>
      <c r="C3829" s="29" t="s">
        <v>6477</v>
      </c>
      <c r="D3829" s="51">
        <v>25</v>
      </c>
      <c r="E3829" s="30" t="s">
        <v>1698</v>
      </c>
      <c r="F3829" s="30" t="s">
        <v>1839</v>
      </c>
      <c r="G3829" s="31" t="s">
        <v>964</v>
      </c>
      <c r="H3829" s="32">
        <v>3125</v>
      </c>
      <c r="I3829" s="5"/>
      <c r="J3829" s="33">
        <f>IF(I3829&lt;1,I3829*H3829*1.3,IF(I3829&gt;=1,I3829*H3829))</f>
        <v>0</v>
      </c>
      <c r="K3829" s="77" t="s">
        <v>3266</v>
      </c>
    </row>
    <row r="3830" spans="1:11" s="35" customFormat="1" ht="15" customHeight="1">
      <c r="A3830" s="41">
        <v>70093639</v>
      </c>
      <c r="B3830" s="28"/>
      <c r="C3830" s="29" t="s">
        <v>6478</v>
      </c>
      <c r="D3830" s="51">
        <v>25</v>
      </c>
      <c r="E3830" s="30" t="s">
        <v>1698</v>
      </c>
      <c r="F3830" s="30" t="s">
        <v>1839</v>
      </c>
      <c r="G3830" s="31" t="s">
        <v>964</v>
      </c>
      <c r="H3830" s="32">
        <v>3125</v>
      </c>
      <c r="I3830" s="5"/>
      <c r="J3830" s="33">
        <f>IF(I3830&lt;1,I3830*H3830*1.3,IF(I3830&gt;=1,I3830*H3830))</f>
        <v>0</v>
      </c>
      <c r="K3830" s="77" t="s">
        <v>3266</v>
      </c>
    </row>
    <row r="3831" spans="1:11" s="35" customFormat="1" ht="15" customHeight="1">
      <c r="A3831" s="41">
        <v>70092159</v>
      </c>
      <c r="B3831" s="28"/>
      <c r="C3831" s="29" t="s">
        <v>6479</v>
      </c>
      <c r="D3831" s="51">
        <v>25</v>
      </c>
      <c r="E3831" s="30" t="s">
        <v>1698</v>
      </c>
      <c r="F3831" s="30" t="s">
        <v>1839</v>
      </c>
      <c r="G3831" s="31" t="s">
        <v>964</v>
      </c>
      <c r="H3831" s="32">
        <v>3125</v>
      </c>
      <c r="I3831" s="5"/>
      <c r="J3831" s="33">
        <f>IF(I3831&lt;1,I3831*H3831*1.3,IF(I3831&gt;=1,I3831*H3831))</f>
        <v>0</v>
      </c>
      <c r="K3831" s="77" t="s">
        <v>3266</v>
      </c>
    </row>
    <row r="3832" spans="1:11" s="35" customFormat="1" ht="15" customHeight="1">
      <c r="A3832" s="116" t="s">
        <v>270</v>
      </c>
      <c r="B3832" s="28"/>
      <c r="C3832" s="29" t="s">
        <v>6480</v>
      </c>
      <c r="D3832" s="117">
        <v>20</v>
      </c>
      <c r="E3832" s="30" t="s">
        <v>1698</v>
      </c>
      <c r="F3832" s="30" t="s">
        <v>1839</v>
      </c>
      <c r="G3832" s="31" t="s">
        <v>964</v>
      </c>
      <c r="H3832" s="32">
        <v>3125</v>
      </c>
      <c r="I3832" s="5"/>
      <c r="J3832" s="33">
        <f>IF(I3832&lt;1,I3832*H3832*1.3,IF(I3832&gt;=1,I3832*H3832))</f>
        <v>0</v>
      </c>
      <c r="K3832" s="37" t="s">
        <v>1392</v>
      </c>
    </row>
    <row r="3833" spans="1:11" s="35" customFormat="1" ht="15" customHeight="1">
      <c r="A3833" s="116" t="s">
        <v>271</v>
      </c>
      <c r="B3833" s="28"/>
      <c r="C3833" s="29" t="s">
        <v>6481</v>
      </c>
      <c r="D3833" s="117">
        <v>20</v>
      </c>
      <c r="E3833" s="30" t="s">
        <v>1698</v>
      </c>
      <c r="F3833" s="30" t="s">
        <v>1839</v>
      </c>
      <c r="G3833" s="31" t="s">
        <v>964</v>
      </c>
      <c r="H3833" s="32">
        <v>3125</v>
      </c>
      <c r="I3833" s="5"/>
      <c r="J3833" s="33">
        <f>IF(I3833&lt;1,I3833*H3833*1.3,IF(I3833&gt;=1,I3833*H3833))</f>
        <v>0</v>
      </c>
      <c r="K3833" s="37" t="s">
        <v>1392</v>
      </c>
    </row>
    <row r="3834" spans="1:11" s="35" customFormat="1" ht="15" customHeight="1">
      <c r="A3834" s="116" t="s">
        <v>272</v>
      </c>
      <c r="B3834" s="28"/>
      <c r="C3834" s="29" t="s">
        <v>6482</v>
      </c>
      <c r="D3834" s="117">
        <v>20</v>
      </c>
      <c r="E3834" s="30" t="s">
        <v>1698</v>
      </c>
      <c r="F3834" s="30" t="s">
        <v>1839</v>
      </c>
      <c r="G3834" s="31" t="s">
        <v>964</v>
      </c>
      <c r="H3834" s="32">
        <v>3125</v>
      </c>
      <c r="I3834" s="5"/>
      <c r="J3834" s="33">
        <f>IF(I3834&lt;1,I3834*H3834*1.3,IF(I3834&gt;=1,I3834*H3834))</f>
        <v>0</v>
      </c>
      <c r="K3834" s="37" t="s">
        <v>1392</v>
      </c>
    </row>
    <row r="3835" spans="1:11" s="35" customFormat="1" ht="15" customHeight="1">
      <c r="A3835" s="116" t="s">
        <v>273</v>
      </c>
      <c r="B3835" s="28"/>
      <c r="C3835" s="29" t="s">
        <v>6483</v>
      </c>
      <c r="D3835" s="117">
        <v>20</v>
      </c>
      <c r="E3835" s="30" t="s">
        <v>1698</v>
      </c>
      <c r="F3835" s="30" t="s">
        <v>1839</v>
      </c>
      <c r="G3835" s="31" t="s">
        <v>964</v>
      </c>
      <c r="H3835" s="32">
        <v>3125</v>
      </c>
      <c r="I3835" s="5"/>
      <c r="J3835" s="33">
        <f>IF(I3835&lt;1,I3835*H3835*1.3,IF(I3835&gt;=1,I3835*H3835))</f>
        <v>0</v>
      </c>
      <c r="K3835" s="37" t="s">
        <v>1392</v>
      </c>
    </row>
    <row r="3836" spans="1:11" s="35" customFormat="1" ht="15" customHeight="1">
      <c r="A3836" s="116" t="s">
        <v>274</v>
      </c>
      <c r="B3836" s="28"/>
      <c r="C3836" s="29" t="s">
        <v>6484</v>
      </c>
      <c r="D3836" s="117">
        <v>20</v>
      </c>
      <c r="E3836" s="30" t="s">
        <v>1698</v>
      </c>
      <c r="F3836" s="30" t="s">
        <v>1839</v>
      </c>
      <c r="G3836" s="31" t="s">
        <v>964</v>
      </c>
      <c r="H3836" s="32">
        <v>3125</v>
      </c>
      <c r="I3836" s="5"/>
      <c r="J3836" s="33">
        <f>IF(I3836&lt;1,I3836*H3836*1.3,IF(I3836&gt;=1,I3836*H3836))</f>
        <v>0</v>
      </c>
      <c r="K3836" s="37" t="s">
        <v>1392</v>
      </c>
    </row>
    <row r="3837" spans="1:11" s="35" customFormat="1" ht="15" customHeight="1">
      <c r="A3837" s="116" t="s">
        <v>275</v>
      </c>
      <c r="B3837" s="28"/>
      <c r="C3837" s="29" t="s">
        <v>6485</v>
      </c>
      <c r="D3837" s="117">
        <v>20</v>
      </c>
      <c r="E3837" s="30" t="s">
        <v>1698</v>
      </c>
      <c r="F3837" s="30" t="s">
        <v>1839</v>
      </c>
      <c r="G3837" s="31" t="s">
        <v>964</v>
      </c>
      <c r="H3837" s="32">
        <v>3125</v>
      </c>
      <c r="I3837" s="5"/>
      <c r="J3837" s="33">
        <f>IF(I3837&lt;1,I3837*H3837*1.3,IF(I3837&gt;=1,I3837*H3837))</f>
        <v>0</v>
      </c>
      <c r="K3837" s="37" t="s">
        <v>1392</v>
      </c>
    </row>
    <row r="3838" spans="1:11" s="35" customFormat="1" ht="15" customHeight="1">
      <c r="A3838" s="116" t="s">
        <v>276</v>
      </c>
      <c r="B3838" s="28"/>
      <c r="C3838" s="29" t="s">
        <v>6486</v>
      </c>
      <c r="D3838" s="117">
        <v>20</v>
      </c>
      <c r="E3838" s="30" t="s">
        <v>1698</v>
      </c>
      <c r="F3838" s="30" t="s">
        <v>1839</v>
      </c>
      <c r="G3838" s="31" t="s">
        <v>964</v>
      </c>
      <c r="H3838" s="32">
        <v>3125</v>
      </c>
      <c r="I3838" s="5"/>
      <c r="J3838" s="33">
        <f>IF(I3838&lt;1,I3838*H3838*1.3,IF(I3838&gt;=1,I3838*H3838))</f>
        <v>0</v>
      </c>
      <c r="K3838" s="37" t="s">
        <v>1392</v>
      </c>
    </row>
    <row r="3839" spans="1:11" s="35" customFormat="1" ht="15" customHeight="1">
      <c r="A3839" s="116" t="s">
        <v>277</v>
      </c>
      <c r="B3839" s="28"/>
      <c r="C3839" s="29" t="s">
        <v>6487</v>
      </c>
      <c r="D3839" s="117">
        <v>20</v>
      </c>
      <c r="E3839" s="30" t="s">
        <v>1698</v>
      </c>
      <c r="F3839" s="30" t="s">
        <v>1839</v>
      </c>
      <c r="G3839" s="31" t="s">
        <v>964</v>
      </c>
      <c r="H3839" s="32">
        <v>3125</v>
      </c>
      <c r="I3839" s="5"/>
      <c r="J3839" s="33">
        <f>IF(I3839&lt;1,I3839*H3839*1.3,IF(I3839&gt;=1,I3839*H3839))</f>
        <v>0</v>
      </c>
      <c r="K3839" s="37" t="s">
        <v>1392</v>
      </c>
    </row>
    <row r="3840" spans="1:11" s="35" customFormat="1" ht="15" customHeight="1">
      <c r="A3840" s="116" t="s">
        <v>278</v>
      </c>
      <c r="B3840" s="28"/>
      <c r="C3840" s="29" t="s">
        <v>6488</v>
      </c>
      <c r="D3840" s="117">
        <v>20</v>
      </c>
      <c r="E3840" s="30" t="s">
        <v>1698</v>
      </c>
      <c r="F3840" s="30" t="s">
        <v>1839</v>
      </c>
      <c r="G3840" s="31" t="s">
        <v>964</v>
      </c>
      <c r="H3840" s="32">
        <v>3125</v>
      </c>
      <c r="I3840" s="5"/>
      <c r="J3840" s="33">
        <f>IF(I3840&lt;1,I3840*H3840*1.3,IF(I3840&gt;=1,I3840*H3840))</f>
        <v>0</v>
      </c>
      <c r="K3840" s="37" t="s">
        <v>1392</v>
      </c>
    </row>
    <row r="3841" spans="1:11" s="35" customFormat="1" ht="15" customHeight="1">
      <c r="A3841" s="116" t="s">
        <v>279</v>
      </c>
      <c r="B3841" s="28"/>
      <c r="C3841" s="29" t="s">
        <v>6489</v>
      </c>
      <c r="D3841" s="117">
        <v>20</v>
      </c>
      <c r="E3841" s="30" t="s">
        <v>1698</v>
      </c>
      <c r="F3841" s="30" t="s">
        <v>1839</v>
      </c>
      <c r="G3841" s="31" t="s">
        <v>964</v>
      </c>
      <c r="H3841" s="32">
        <v>3125</v>
      </c>
      <c r="I3841" s="5"/>
      <c r="J3841" s="33">
        <f>IF(I3841&lt;1,I3841*H3841*1.3,IF(I3841&gt;=1,I3841*H3841))</f>
        <v>0</v>
      </c>
      <c r="K3841" s="37" t="s">
        <v>1392</v>
      </c>
    </row>
    <row r="3842" spans="1:11" s="59" customFormat="1" ht="15" customHeight="1">
      <c r="A3842" s="22"/>
      <c r="B3842" s="22" t="s">
        <v>2086</v>
      </c>
      <c r="C3842" s="22"/>
      <c r="D3842" s="45"/>
      <c r="E3842" s="45"/>
      <c r="F3842" s="55"/>
      <c r="G3842" s="45"/>
      <c r="H3842" s="56"/>
      <c r="I3842" s="6"/>
      <c r="J3842" s="57"/>
      <c r="K3842" s="58"/>
    </row>
    <row r="3843" spans="1:11" s="35" customFormat="1" ht="15" customHeight="1">
      <c r="A3843" s="38">
        <v>1461108</v>
      </c>
      <c r="B3843" s="28"/>
      <c r="C3843" s="29" t="s">
        <v>6490</v>
      </c>
      <c r="D3843" s="30" t="s">
        <v>54</v>
      </c>
      <c r="E3843" s="30" t="s">
        <v>1733</v>
      </c>
      <c r="F3843" s="30" t="s">
        <v>1839</v>
      </c>
      <c r="G3843" s="31" t="s">
        <v>964</v>
      </c>
      <c r="H3843" s="32">
        <v>3125</v>
      </c>
      <c r="I3843" s="5"/>
      <c r="J3843" s="33">
        <f>IF(I3843&lt;1,I3843*H3843*1.3,IF(I3843&gt;=1,I3843*H3843))</f>
        <v>0</v>
      </c>
      <c r="K3843" s="52" t="s">
        <v>1391</v>
      </c>
    </row>
    <row r="3844" spans="1:11" s="48" customFormat="1" ht="15" customHeight="1">
      <c r="A3844" s="43"/>
      <c r="B3844" s="22" t="s">
        <v>1118</v>
      </c>
      <c r="C3844" s="22"/>
      <c r="D3844" s="44"/>
      <c r="E3844" s="44"/>
      <c r="F3844" s="43"/>
      <c r="G3844" s="45"/>
      <c r="H3844" s="46"/>
      <c r="I3844" s="8"/>
      <c r="J3844" s="47"/>
      <c r="K3844" s="47"/>
    </row>
    <row r="3845" spans="1:11" s="35" customFormat="1" ht="15" customHeight="1">
      <c r="A3845" s="50">
        <v>1292239</v>
      </c>
      <c r="B3845" s="28"/>
      <c r="C3845" s="29" t="s">
        <v>6491</v>
      </c>
      <c r="D3845" s="61" t="s">
        <v>395</v>
      </c>
      <c r="E3845" s="30" t="s">
        <v>1733</v>
      </c>
      <c r="F3845" s="30" t="s">
        <v>1914</v>
      </c>
      <c r="G3845" s="31" t="s">
        <v>964</v>
      </c>
      <c r="H3845" s="32">
        <v>31250</v>
      </c>
      <c r="I3845" s="5"/>
      <c r="J3845" s="33">
        <f>IF(I3845&lt;1,I3845*H3845*1.3,IF(I3845&gt;=1,I3845*H3845))</f>
        <v>0</v>
      </c>
      <c r="K3845" s="52" t="s">
        <v>1391</v>
      </c>
    </row>
    <row r="3846" spans="1:11" s="35" customFormat="1" ht="15" customHeight="1">
      <c r="A3846" s="50">
        <v>782694</v>
      </c>
      <c r="B3846" s="64" t="s">
        <v>3076</v>
      </c>
      <c r="C3846" s="29" t="s">
        <v>6492</v>
      </c>
      <c r="D3846" s="61" t="s">
        <v>116</v>
      </c>
      <c r="E3846" s="30" t="s">
        <v>1733</v>
      </c>
      <c r="F3846" s="30" t="s">
        <v>1914</v>
      </c>
      <c r="G3846" s="31" t="s">
        <v>964</v>
      </c>
      <c r="H3846" s="32">
        <v>31250</v>
      </c>
      <c r="I3846" s="5"/>
      <c r="J3846" s="33">
        <f>IF(I3846&lt;1,I3846*H3846*1.3,IF(I3846&gt;=1,I3846*H3846))</f>
        <v>0</v>
      </c>
      <c r="K3846" s="52" t="s">
        <v>1391</v>
      </c>
    </row>
    <row r="3847" spans="1:11" s="48" customFormat="1" ht="15" customHeight="1">
      <c r="A3847" s="43"/>
      <c r="B3847" s="22" t="s">
        <v>623</v>
      </c>
      <c r="C3847" s="22"/>
      <c r="D3847" s="44"/>
      <c r="E3847" s="44"/>
      <c r="F3847" s="43"/>
      <c r="G3847" s="45"/>
      <c r="H3847" s="46"/>
      <c r="I3847" s="8"/>
      <c r="J3847" s="47"/>
      <c r="K3847" s="47"/>
    </row>
    <row r="3848" spans="1:11" s="35" customFormat="1" ht="15" customHeight="1">
      <c r="A3848" s="36" t="s">
        <v>2956</v>
      </c>
      <c r="B3848" s="28"/>
      <c r="C3848" s="29" t="s">
        <v>6493</v>
      </c>
      <c r="D3848" s="51">
        <v>120</v>
      </c>
      <c r="E3848" s="30" t="s">
        <v>1733</v>
      </c>
      <c r="F3848" s="30" t="s">
        <v>1914</v>
      </c>
      <c r="G3848" s="31" t="s">
        <v>964</v>
      </c>
      <c r="H3848" s="32">
        <v>1500</v>
      </c>
      <c r="I3848" s="5"/>
      <c r="J3848" s="33">
        <f>IF(I3848&lt;1,I3848*H3848*1.3,IF(I3848&gt;=1,I3848*H3848))</f>
        <v>0</v>
      </c>
      <c r="K3848" s="34" t="s">
        <v>1390</v>
      </c>
    </row>
    <row r="3849" spans="1:11" s="35" customFormat="1" ht="15" customHeight="1">
      <c r="A3849" s="36" t="s">
        <v>2955</v>
      </c>
      <c r="B3849" s="28"/>
      <c r="C3849" s="29" t="s">
        <v>6494</v>
      </c>
      <c r="D3849" s="51">
        <v>80</v>
      </c>
      <c r="E3849" s="30" t="s">
        <v>1733</v>
      </c>
      <c r="F3849" s="30" t="s">
        <v>1914</v>
      </c>
      <c r="G3849" s="31" t="s">
        <v>964</v>
      </c>
      <c r="H3849" s="32">
        <v>1500</v>
      </c>
      <c r="I3849" s="5"/>
      <c r="J3849" s="33">
        <f>IF(I3849&lt;1,I3849*H3849*1.3,IF(I3849&gt;=1,I3849*H3849))</f>
        <v>0</v>
      </c>
      <c r="K3849" s="34" t="s">
        <v>1390</v>
      </c>
    </row>
    <row r="3850" spans="1:11" s="48" customFormat="1" ht="15" customHeight="1">
      <c r="A3850" s="43"/>
      <c r="B3850" s="22" t="s">
        <v>624</v>
      </c>
      <c r="C3850" s="22"/>
      <c r="D3850" s="44"/>
      <c r="E3850" s="44"/>
      <c r="F3850" s="43"/>
      <c r="G3850" s="45"/>
      <c r="H3850" s="46"/>
      <c r="I3850" s="8"/>
      <c r="J3850" s="47"/>
      <c r="K3850" s="47"/>
    </row>
    <row r="3851" spans="1:11" s="35" customFormat="1" ht="15" customHeight="1">
      <c r="A3851" s="36" t="s">
        <v>625</v>
      </c>
      <c r="B3851" s="28"/>
      <c r="C3851" s="80" t="s">
        <v>1689</v>
      </c>
      <c r="D3851" s="51">
        <v>20</v>
      </c>
      <c r="E3851" s="30" t="s">
        <v>1733</v>
      </c>
      <c r="F3851" s="30" t="s">
        <v>1914</v>
      </c>
      <c r="G3851" s="31" t="s">
        <v>1734</v>
      </c>
      <c r="H3851" s="32">
        <v>313</v>
      </c>
      <c r="I3851" s="5"/>
      <c r="J3851" s="33">
        <f>IF(I3851&lt;1,I3851*H3851*1.3,IF(I3851&gt;=1,I3851*H3851))</f>
        <v>0</v>
      </c>
      <c r="K3851" s="60" t="s">
        <v>3265</v>
      </c>
    </row>
    <row r="3852" spans="1:11" s="48" customFormat="1" ht="15" customHeight="1">
      <c r="A3852" s="43"/>
      <c r="B3852" s="22" t="s">
        <v>626</v>
      </c>
      <c r="C3852" s="22"/>
      <c r="D3852" s="44"/>
      <c r="E3852" s="44"/>
      <c r="F3852" s="43"/>
      <c r="G3852" s="45"/>
      <c r="H3852" s="46"/>
      <c r="I3852" s="8"/>
      <c r="J3852" s="47"/>
      <c r="K3852" s="47"/>
    </row>
    <row r="3853" spans="1:11" s="35" customFormat="1" ht="15" customHeight="1">
      <c r="A3853" s="36" t="s">
        <v>627</v>
      </c>
      <c r="B3853" s="28"/>
      <c r="C3853" s="80" t="s">
        <v>1688</v>
      </c>
      <c r="D3853" s="51">
        <v>30</v>
      </c>
      <c r="E3853" s="30" t="s">
        <v>1733</v>
      </c>
      <c r="F3853" s="30" t="s">
        <v>1914</v>
      </c>
      <c r="G3853" s="31" t="s">
        <v>1734</v>
      </c>
      <c r="H3853" s="32">
        <v>313</v>
      </c>
      <c r="I3853" s="5"/>
      <c r="J3853" s="33">
        <f>IF(I3853&lt;1,I3853*H3853*1.3,IF(I3853&gt;=1,I3853*H3853))</f>
        <v>0</v>
      </c>
      <c r="K3853" s="60" t="s">
        <v>3265</v>
      </c>
    </row>
    <row r="3854" spans="1:11" s="59" customFormat="1" ht="15" customHeight="1">
      <c r="A3854" s="22"/>
      <c r="B3854" s="22" t="s">
        <v>280</v>
      </c>
      <c r="C3854" s="22"/>
      <c r="D3854" s="45"/>
      <c r="E3854" s="45"/>
      <c r="F3854" s="55"/>
      <c r="G3854" s="45"/>
      <c r="H3854" s="56"/>
      <c r="I3854" s="6"/>
      <c r="J3854" s="57"/>
      <c r="K3854" s="58"/>
    </row>
    <row r="3855" spans="1:11" s="35" customFormat="1" ht="15" customHeight="1">
      <c r="A3855" s="38">
        <v>46804702</v>
      </c>
      <c r="B3855" s="28"/>
      <c r="C3855" s="80" t="s">
        <v>2087</v>
      </c>
      <c r="D3855" s="30" t="s">
        <v>281</v>
      </c>
      <c r="E3855" s="30" t="s">
        <v>1733</v>
      </c>
      <c r="F3855" s="30" t="s">
        <v>1839</v>
      </c>
      <c r="G3855" s="31" t="s">
        <v>964</v>
      </c>
      <c r="H3855" s="32">
        <v>875</v>
      </c>
      <c r="I3855" s="5"/>
      <c r="J3855" s="33">
        <f>IF(I3855&lt;1,I3855*H3855*1.3,IF(I3855&gt;=1,I3855*H3855))</f>
        <v>0</v>
      </c>
      <c r="K3855" s="60" t="s">
        <v>3265</v>
      </c>
    </row>
    <row r="3856" spans="1:11" s="48" customFormat="1" ht="15" customHeight="1">
      <c r="A3856" s="43"/>
      <c r="B3856" s="22" t="s">
        <v>628</v>
      </c>
      <c r="C3856" s="22"/>
      <c r="D3856" s="44"/>
      <c r="E3856" s="44"/>
      <c r="F3856" s="43"/>
      <c r="G3856" s="45"/>
      <c r="H3856" s="46"/>
      <c r="I3856" s="8"/>
      <c r="J3856" s="47"/>
      <c r="K3856" s="47"/>
    </row>
    <row r="3857" spans="1:11" s="35" customFormat="1" ht="15" customHeight="1">
      <c r="A3857" s="38">
        <v>47001508</v>
      </c>
      <c r="B3857" s="28"/>
      <c r="C3857" s="29" t="s">
        <v>6495</v>
      </c>
      <c r="D3857" s="51" t="s">
        <v>150</v>
      </c>
      <c r="E3857" s="30" t="s">
        <v>1733</v>
      </c>
      <c r="F3857" s="30" t="s">
        <v>1914</v>
      </c>
      <c r="G3857" s="31" t="s">
        <v>964</v>
      </c>
      <c r="H3857" s="32">
        <v>3250</v>
      </c>
      <c r="I3857" s="5"/>
      <c r="J3857" s="33">
        <f>IF(I3857&lt;1,I3857*H3857*1.3,IF(I3857&gt;=1,I3857*H3857))</f>
        <v>0</v>
      </c>
      <c r="K3857" s="52" t="s">
        <v>1391</v>
      </c>
    </row>
    <row r="3858" spans="1:11" s="35" customFormat="1" ht="15" customHeight="1">
      <c r="A3858" s="41" t="s">
        <v>1045</v>
      </c>
      <c r="B3858" s="28"/>
      <c r="C3858" s="29" t="s">
        <v>6496</v>
      </c>
      <c r="D3858" s="51">
        <v>90</v>
      </c>
      <c r="E3858" s="30" t="s">
        <v>1733</v>
      </c>
      <c r="F3858" s="30" t="s">
        <v>1914</v>
      </c>
      <c r="G3858" s="31" t="s">
        <v>964</v>
      </c>
      <c r="H3858" s="32">
        <v>3000</v>
      </c>
      <c r="I3858" s="5"/>
      <c r="J3858" s="33">
        <f>IF(I3858&lt;1,I3858*H3858*1.3,IF(I3858&gt;=1,I3858*H3858))</f>
        <v>0</v>
      </c>
      <c r="K3858" s="49" t="s">
        <v>1388</v>
      </c>
    </row>
    <row r="3859" spans="1:11" s="35" customFormat="1" ht="15" customHeight="1">
      <c r="A3859" s="41" t="s">
        <v>1046</v>
      </c>
      <c r="B3859" s="28"/>
      <c r="C3859" s="29" t="s">
        <v>6497</v>
      </c>
      <c r="D3859" s="51">
        <v>90</v>
      </c>
      <c r="E3859" s="30" t="s">
        <v>1733</v>
      </c>
      <c r="F3859" s="30" t="s">
        <v>1914</v>
      </c>
      <c r="G3859" s="31" t="s">
        <v>964</v>
      </c>
      <c r="H3859" s="32">
        <v>3000</v>
      </c>
      <c r="I3859" s="5"/>
      <c r="J3859" s="33">
        <f>IF(I3859&lt;1,I3859*H3859*1.3,IF(I3859&gt;=1,I3859*H3859))</f>
        <v>0</v>
      </c>
      <c r="K3859" s="49" t="s">
        <v>1388</v>
      </c>
    </row>
    <row r="3860" spans="1:11" s="35" customFormat="1" ht="15" customHeight="1">
      <c r="A3860" s="41">
        <v>22800</v>
      </c>
      <c r="B3860" s="28"/>
      <c r="C3860" s="29" t="s">
        <v>6498</v>
      </c>
      <c r="D3860" s="51">
        <v>80</v>
      </c>
      <c r="E3860" s="30" t="s">
        <v>1733</v>
      </c>
      <c r="F3860" s="30" t="s">
        <v>1914</v>
      </c>
      <c r="G3860" s="31" t="s">
        <v>964</v>
      </c>
      <c r="H3860" s="32">
        <v>2250</v>
      </c>
      <c r="I3860" s="5"/>
      <c r="J3860" s="33">
        <f>IF(I3860&lt;1,I3860*H3860*1.3,IF(I3860&gt;=1,I3860*H3860))</f>
        <v>0</v>
      </c>
      <c r="K3860" s="60" t="s">
        <v>3265</v>
      </c>
    </row>
    <row r="3861" spans="1:11" s="48" customFormat="1" ht="15" customHeight="1">
      <c r="A3861" s="43"/>
      <c r="B3861" s="22" t="s">
        <v>629</v>
      </c>
      <c r="C3861" s="22"/>
      <c r="D3861" s="44"/>
      <c r="E3861" s="44"/>
      <c r="F3861" s="43"/>
      <c r="G3861" s="45"/>
      <c r="H3861" s="46"/>
      <c r="I3861" s="8"/>
      <c r="J3861" s="47"/>
      <c r="K3861" s="47"/>
    </row>
    <row r="3862" spans="1:11" s="35" customFormat="1" ht="15" customHeight="1">
      <c r="A3862" s="29" t="s">
        <v>3129</v>
      </c>
      <c r="B3862" s="64" t="s">
        <v>3076</v>
      </c>
      <c r="C3862" s="29" t="s">
        <v>6499</v>
      </c>
      <c r="D3862" s="51">
        <v>8</v>
      </c>
      <c r="E3862" s="30" t="s">
        <v>1733</v>
      </c>
      <c r="F3862" s="30" t="s">
        <v>1914</v>
      </c>
      <c r="G3862" s="31" t="s">
        <v>964</v>
      </c>
      <c r="H3862" s="32">
        <v>875</v>
      </c>
      <c r="I3862" s="5"/>
      <c r="J3862" s="33">
        <f>IF(I3862&lt;1,I3862*H3862*1.3,IF(I3862&gt;=1,I3862*H3862))</f>
        <v>0</v>
      </c>
      <c r="K3862" s="49" t="s">
        <v>1388</v>
      </c>
    </row>
    <row r="3863" spans="1:11" s="48" customFormat="1" ht="15" customHeight="1">
      <c r="A3863" s="43"/>
      <c r="B3863" s="22" t="s">
        <v>630</v>
      </c>
      <c r="C3863" s="22"/>
      <c r="D3863" s="44"/>
      <c r="E3863" s="44"/>
      <c r="F3863" s="43"/>
      <c r="G3863" s="45"/>
      <c r="H3863" s="46"/>
      <c r="I3863" s="8"/>
      <c r="J3863" s="47"/>
      <c r="K3863" s="47"/>
    </row>
    <row r="3864" spans="1:11" s="35" customFormat="1" ht="15" customHeight="1">
      <c r="A3864" s="36" t="s">
        <v>631</v>
      </c>
      <c r="B3864" s="28"/>
      <c r="C3864" s="80" t="s">
        <v>1687</v>
      </c>
      <c r="D3864" s="51">
        <v>15</v>
      </c>
      <c r="E3864" s="30" t="s">
        <v>1733</v>
      </c>
      <c r="F3864" s="30" t="s">
        <v>1914</v>
      </c>
      <c r="G3864" s="31" t="s">
        <v>1734</v>
      </c>
      <c r="H3864" s="32">
        <v>500</v>
      </c>
      <c r="I3864" s="5"/>
      <c r="J3864" s="33">
        <f>IF(I3864&lt;1,I3864*H3864*1.3,IF(I3864&gt;=1,I3864*H3864))</f>
        <v>0</v>
      </c>
      <c r="K3864" s="60" t="s">
        <v>3265</v>
      </c>
    </row>
    <row r="3865" spans="1:11" s="59" customFormat="1" ht="15" customHeight="1">
      <c r="A3865" s="22"/>
      <c r="B3865" s="22" t="s">
        <v>2923</v>
      </c>
      <c r="C3865" s="22"/>
      <c r="D3865" s="45"/>
      <c r="E3865" s="45"/>
      <c r="F3865" s="55"/>
      <c r="G3865" s="45"/>
      <c r="H3865" s="56"/>
      <c r="I3865" s="6"/>
      <c r="J3865" s="57"/>
      <c r="K3865" s="58"/>
    </row>
    <row r="3866" spans="1:11" s="35" customFormat="1" ht="15" customHeight="1">
      <c r="A3866" s="29" t="s">
        <v>2922</v>
      </c>
      <c r="B3866" s="39" t="s">
        <v>2743</v>
      </c>
      <c r="C3866" s="29" t="s">
        <v>6500</v>
      </c>
      <c r="D3866" s="30">
        <v>80</v>
      </c>
      <c r="E3866" s="30" t="s">
        <v>1733</v>
      </c>
      <c r="F3866" s="30" t="s">
        <v>1839</v>
      </c>
      <c r="G3866" s="31" t="s">
        <v>964</v>
      </c>
      <c r="H3866" s="32">
        <v>6500</v>
      </c>
      <c r="I3866" s="9"/>
      <c r="J3866" s="33">
        <f>IF(I3866&lt;1,I3866*H3866*1.3,IF(I3866&gt;=1,I3866*H3866))</f>
        <v>0</v>
      </c>
      <c r="K3866" s="49" t="s">
        <v>1388</v>
      </c>
    </row>
    <row r="3867" spans="1:11" s="59" customFormat="1" ht="15" customHeight="1">
      <c r="A3867" s="22"/>
      <c r="B3867" s="22" t="s">
        <v>2929</v>
      </c>
      <c r="C3867" s="22"/>
      <c r="D3867" s="45"/>
      <c r="E3867" s="45"/>
      <c r="F3867" s="55"/>
      <c r="G3867" s="45"/>
      <c r="H3867" s="56"/>
      <c r="I3867" s="6"/>
      <c r="J3867" s="57"/>
      <c r="K3867" s="58"/>
    </row>
    <row r="3868" spans="1:11" s="35" customFormat="1" ht="15" customHeight="1">
      <c r="A3868" s="29" t="s">
        <v>2928</v>
      </c>
      <c r="B3868" s="39" t="s">
        <v>2743</v>
      </c>
      <c r="C3868" s="29" t="s">
        <v>2927</v>
      </c>
      <c r="D3868" s="30">
        <v>150</v>
      </c>
      <c r="E3868" s="30" t="s">
        <v>1733</v>
      </c>
      <c r="F3868" s="30" t="s">
        <v>1839</v>
      </c>
      <c r="G3868" s="31" t="s">
        <v>964</v>
      </c>
      <c r="H3868" s="32">
        <v>5625</v>
      </c>
      <c r="I3868" s="9"/>
      <c r="J3868" s="33">
        <f>IF(I3868&lt;1,I3868*H3868*1.3,IF(I3868&gt;=1,I3868*H3868))</f>
        <v>0</v>
      </c>
      <c r="K3868" s="60" t="s">
        <v>3265</v>
      </c>
    </row>
    <row r="3869" spans="1:11" s="59" customFormat="1" ht="15" customHeight="1">
      <c r="A3869" s="22"/>
      <c r="B3869" s="22" t="s">
        <v>2926</v>
      </c>
      <c r="C3869" s="22"/>
      <c r="D3869" s="45"/>
      <c r="E3869" s="45"/>
      <c r="F3869" s="55"/>
      <c r="G3869" s="45"/>
      <c r="H3869" s="56"/>
      <c r="I3869" s="6"/>
      <c r="J3869" s="57"/>
      <c r="K3869" s="58"/>
    </row>
    <row r="3870" spans="1:11" s="35" customFormat="1" ht="15" customHeight="1">
      <c r="A3870" s="29" t="s">
        <v>2924</v>
      </c>
      <c r="B3870" s="39" t="s">
        <v>2743</v>
      </c>
      <c r="C3870" s="29" t="s">
        <v>6501</v>
      </c>
      <c r="D3870" s="30">
        <v>65</v>
      </c>
      <c r="E3870" s="30" t="s">
        <v>1733</v>
      </c>
      <c r="F3870" s="30" t="s">
        <v>1839</v>
      </c>
      <c r="G3870" s="31" t="s">
        <v>964</v>
      </c>
      <c r="H3870" s="32">
        <v>6500</v>
      </c>
      <c r="I3870" s="9"/>
      <c r="J3870" s="33">
        <f>IF(I3870&lt;1,I3870*H3870*1.3,IF(I3870&gt;=1,I3870*H3870))</f>
        <v>0</v>
      </c>
      <c r="K3870" s="49" t="s">
        <v>1388</v>
      </c>
    </row>
    <row r="3871" spans="1:11" s="35" customFormat="1" ht="15" customHeight="1">
      <c r="A3871" s="29" t="s">
        <v>2925</v>
      </c>
      <c r="B3871" s="39" t="s">
        <v>2743</v>
      </c>
      <c r="C3871" s="29" t="s">
        <v>6502</v>
      </c>
      <c r="D3871" s="30">
        <v>50</v>
      </c>
      <c r="E3871" s="30" t="s">
        <v>1733</v>
      </c>
      <c r="F3871" s="30" t="s">
        <v>1839</v>
      </c>
      <c r="G3871" s="31" t="s">
        <v>964</v>
      </c>
      <c r="H3871" s="32">
        <v>7000</v>
      </c>
      <c r="I3871" s="9"/>
      <c r="J3871" s="33">
        <f>IF(I3871&lt;1,I3871*H3871*1.3,IF(I3871&gt;=1,I3871*H3871))</f>
        <v>0</v>
      </c>
      <c r="K3871" s="60" t="s">
        <v>3265</v>
      </c>
    </row>
    <row r="3872" spans="1:11" s="48" customFormat="1" ht="15" customHeight="1">
      <c r="A3872" s="43"/>
      <c r="B3872" s="22" t="s">
        <v>632</v>
      </c>
      <c r="C3872" s="22"/>
      <c r="D3872" s="44"/>
      <c r="E3872" s="44"/>
      <c r="F3872" s="43"/>
      <c r="G3872" s="45"/>
      <c r="H3872" s="46"/>
      <c r="I3872" s="8"/>
      <c r="J3872" s="47"/>
      <c r="K3872" s="47"/>
    </row>
    <row r="3873" spans="1:11" s="35" customFormat="1" ht="15" customHeight="1">
      <c r="A3873" s="36">
        <v>70008473</v>
      </c>
      <c r="B3873" s="28"/>
      <c r="C3873" s="29" t="s">
        <v>6503</v>
      </c>
      <c r="D3873" s="51" t="s">
        <v>170</v>
      </c>
      <c r="E3873" s="30" t="s">
        <v>1698</v>
      </c>
      <c r="F3873" s="30" t="s">
        <v>1914</v>
      </c>
      <c r="G3873" s="31" t="s">
        <v>964</v>
      </c>
      <c r="H3873" s="32">
        <v>8250</v>
      </c>
      <c r="I3873" s="5"/>
      <c r="J3873" s="33">
        <f>IF(I3873&lt;1,I3873*H3873*1.3,IF(I3873&gt;=1,I3873*H3873))</f>
        <v>0</v>
      </c>
      <c r="K3873" s="54" t="s">
        <v>1393</v>
      </c>
    </row>
    <row r="3874" spans="1:11" s="35" customFormat="1" ht="15" customHeight="1">
      <c r="A3874" s="36">
        <v>70019382</v>
      </c>
      <c r="B3874" s="28"/>
      <c r="C3874" s="29" t="s">
        <v>6504</v>
      </c>
      <c r="D3874" s="51" t="s">
        <v>170</v>
      </c>
      <c r="E3874" s="30" t="s">
        <v>1698</v>
      </c>
      <c r="F3874" s="30" t="s">
        <v>1914</v>
      </c>
      <c r="G3874" s="31" t="s">
        <v>964</v>
      </c>
      <c r="H3874" s="32">
        <v>8250</v>
      </c>
      <c r="I3874" s="5"/>
      <c r="J3874" s="33">
        <f>IF(I3874&lt;1,I3874*H3874*1.3,IF(I3874&gt;=1,I3874*H3874))</f>
        <v>0</v>
      </c>
      <c r="K3874" s="54" t="s">
        <v>1393</v>
      </c>
    </row>
    <row r="3875" spans="1:11" s="35" customFormat="1" ht="15" customHeight="1">
      <c r="A3875" s="36">
        <v>70035990</v>
      </c>
      <c r="B3875" s="28"/>
      <c r="C3875" s="29" t="s">
        <v>6505</v>
      </c>
      <c r="D3875" s="51" t="s">
        <v>170</v>
      </c>
      <c r="E3875" s="30" t="s">
        <v>1698</v>
      </c>
      <c r="F3875" s="30" t="s">
        <v>1914</v>
      </c>
      <c r="G3875" s="31" t="s">
        <v>964</v>
      </c>
      <c r="H3875" s="32">
        <v>8250</v>
      </c>
      <c r="I3875" s="5"/>
      <c r="J3875" s="33">
        <f>IF(I3875&lt;1,I3875*H3875*1.3,IF(I3875&gt;=1,I3875*H3875))</f>
        <v>0</v>
      </c>
      <c r="K3875" s="54" t="s">
        <v>1393</v>
      </c>
    </row>
    <row r="3876" spans="1:11" s="35" customFormat="1" ht="15" customHeight="1">
      <c r="A3876" s="36">
        <v>70008474</v>
      </c>
      <c r="B3876" s="28"/>
      <c r="C3876" s="29" t="s">
        <v>6506</v>
      </c>
      <c r="D3876" s="51" t="s">
        <v>170</v>
      </c>
      <c r="E3876" s="30" t="s">
        <v>1698</v>
      </c>
      <c r="F3876" s="30" t="s">
        <v>1914</v>
      </c>
      <c r="G3876" s="31" t="s">
        <v>964</v>
      </c>
      <c r="H3876" s="32">
        <v>8250</v>
      </c>
      <c r="I3876" s="5"/>
      <c r="J3876" s="33">
        <f>IF(I3876&lt;1,I3876*H3876*1.3,IF(I3876&gt;=1,I3876*H3876))</f>
        <v>0</v>
      </c>
      <c r="K3876" s="54" t="s">
        <v>1393</v>
      </c>
    </row>
    <row r="3877" spans="1:11" s="35" customFormat="1" ht="15" customHeight="1">
      <c r="A3877" s="36">
        <v>70019383</v>
      </c>
      <c r="B3877" s="28"/>
      <c r="C3877" s="29" t="s">
        <v>6507</v>
      </c>
      <c r="D3877" s="51" t="s">
        <v>170</v>
      </c>
      <c r="E3877" s="30" t="s">
        <v>1698</v>
      </c>
      <c r="F3877" s="30" t="s">
        <v>1914</v>
      </c>
      <c r="G3877" s="31" t="s">
        <v>964</v>
      </c>
      <c r="H3877" s="32">
        <v>8250</v>
      </c>
      <c r="I3877" s="5"/>
      <c r="J3877" s="33">
        <f>IF(I3877&lt;1,I3877*H3877*1.3,IF(I3877&gt;=1,I3877*H3877))</f>
        <v>0</v>
      </c>
      <c r="K3877" s="54" t="s">
        <v>1393</v>
      </c>
    </row>
    <row r="3878" spans="1:11" s="35" customFormat="1" ht="15" customHeight="1">
      <c r="A3878" s="38">
        <v>24803601</v>
      </c>
      <c r="B3878" s="28"/>
      <c r="C3878" s="29" t="s">
        <v>6508</v>
      </c>
      <c r="D3878" s="51" t="s">
        <v>74</v>
      </c>
      <c r="E3878" s="30" t="s">
        <v>1698</v>
      </c>
      <c r="F3878" s="30" t="s">
        <v>1914</v>
      </c>
      <c r="G3878" s="31" t="s">
        <v>964</v>
      </c>
      <c r="H3878" s="32">
        <v>9750</v>
      </c>
      <c r="I3878" s="5"/>
      <c r="J3878" s="33">
        <f>IF(I3878&lt;1,I3878*H3878*1.3,IF(I3878&gt;=1,I3878*H3878))</f>
        <v>0</v>
      </c>
      <c r="K3878" s="52" t="s">
        <v>1391</v>
      </c>
    </row>
    <row r="3879" spans="1:11" s="35" customFormat="1" ht="15" customHeight="1">
      <c r="A3879" s="38">
        <v>24803721</v>
      </c>
      <c r="B3879" s="28"/>
      <c r="C3879" s="29" t="s">
        <v>6509</v>
      </c>
      <c r="D3879" s="51" t="s">
        <v>74</v>
      </c>
      <c r="E3879" s="30" t="s">
        <v>1698</v>
      </c>
      <c r="F3879" s="30" t="s">
        <v>1914</v>
      </c>
      <c r="G3879" s="31" t="s">
        <v>964</v>
      </c>
      <c r="H3879" s="32">
        <v>9750</v>
      </c>
      <c r="I3879" s="5"/>
      <c r="J3879" s="33">
        <f>IF(I3879&lt;1,I3879*H3879*1.3,IF(I3879&gt;=1,I3879*H3879))</f>
        <v>0</v>
      </c>
      <c r="K3879" s="52" t="s">
        <v>1391</v>
      </c>
    </row>
    <row r="3880" spans="1:11" s="35" customFormat="1" ht="15" customHeight="1">
      <c r="A3880" s="38">
        <v>24803201</v>
      </c>
      <c r="B3880" s="28"/>
      <c r="C3880" s="29" t="s">
        <v>6510</v>
      </c>
      <c r="D3880" s="51" t="s">
        <v>74</v>
      </c>
      <c r="E3880" s="30" t="s">
        <v>1698</v>
      </c>
      <c r="F3880" s="30" t="s">
        <v>1914</v>
      </c>
      <c r="G3880" s="31" t="s">
        <v>964</v>
      </c>
      <c r="H3880" s="32">
        <v>9750</v>
      </c>
      <c r="I3880" s="5"/>
      <c r="J3880" s="33">
        <f>IF(I3880&lt;1,I3880*H3880*1.3,IF(I3880&gt;=1,I3880*H3880))</f>
        <v>0</v>
      </c>
      <c r="K3880" s="52" t="s">
        <v>1391</v>
      </c>
    </row>
    <row r="3881" spans="1:11" s="35" customFormat="1" ht="15" customHeight="1">
      <c r="A3881" s="38">
        <v>24803731</v>
      </c>
      <c r="B3881" s="28"/>
      <c r="C3881" s="29" t="s">
        <v>6511</v>
      </c>
      <c r="D3881" s="51" t="s">
        <v>74</v>
      </c>
      <c r="E3881" s="30" t="s">
        <v>1698</v>
      </c>
      <c r="F3881" s="30" t="s">
        <v>1914</v>
      </c>
      <c r="G3881" s="31" t="s">
        <v>964</v>
      </c>
      <c r="H3881" s="32">
        <v>9750</v>
      </c>
      <c r="I3881" s="5"/>
      <c r="J3881" s="33">
        <f>IF(I3881&lt;1,I3881*H3881*1.3,IF(I3881&gt;=1,I3881*H3881))</f>
        <v>0</v>
      </c>
      <c r="K3881" s="52" t="s">
        <v>1391</v>
      </c>
    </row>
    <row r="3882" spans="1:11" s="35" customFormat="1" ht="15" customHeight="1">
      <c r="A3882" s="38">
        <v>24803401</v>
      </c>
      <c r="B3882" s="28"/>
      <c r="C3882" s="29" t="s">
        <v>6512</v>
      </c>
      <c r="D3882" s="51" t="s">
        <v>74</v>
      </c>
      <c r="E3882" s="30" t="s">
        <v>1698</v>
      </c>
      <c r="F3882" s="30" t="s">
        <v>1914</v>
      </c>
      <c r="G3882" s="31" t="s">
        <v>964</v>
      </c>
      <c r="H3882" s="32">
        <v>9750</v>
      </c>
      <c r="I3882" s="5"/>
      <c r="J3882" s="33">
        <f>IF(I3882&lt;1,I3882*H3882*1.3,IF(I3882&gt;=1,I3882*H3882))</f>
        <v>0</v>
      </c>
      <c r="K3882" s="52" t="s">
        <v>1391</v>
      </c>
    </row>
    <row r="3883" spans="1:11" s="59" customFormat="1" ht="15" customHeight="1">
      <c r="A3883" s="22"/>
      <c r="B3883" s="22" t="s">
        <v>282</v>
      </c>
      <c r="C3883" s="22"/>
      <c r="D3883" s="45"/>
      <c r="E3883" s="45"/>
      <c r="F3883" s="55"/>
      <c r="G3883" s="45"/>
      <c r="H3883" s="56"/>
      <c r="I3883" s="6"/>
      <c r="J3883" s="57"/>
      <c r="K3883" s="58"/>
    </row>
    <row r="3884" spans="1:11" s="35" customFormat="1" ht="15" customHeight="1">
      <c r="A3884" s="38">
        <v>70099370</v>
      </c>
      <c r="B3884" s="39" t="s">
        <v>2743</v>
      </c>
      <c r="C3884" s="29" t="s">
        <v>6513</v>
      </c>
      <c r="D3884" s="30" t="s">
        <v>55</v>
      </c>
      <c r="E3884" s="30" t="s">
        <v>1733</v>
      </c>
      <c r="F3884" s="30" t="s">
        <v>1839</v>
      </c>
      <c r="G3884" s="31" t="s">
        <v>964</v>
      </c>
      <c r="H3884" s="32">
        <v>4750</v>
      </c>
      <c r="I3884" s="5"/>
      <c r="J3884" s="33">
        <f>IF(I3884&lt;1,I3884*H3884*1.3,IF(I3884&gt;=1,I3884*H3884))</f>
        <v>0</v>
      </c>
      <c r="K3884" s="77" t="s">
        <v>3266</v>
      </c>
    </row>
    <row r="3885" spans="1:11" s="35" customFormat="1" ht="15" customHeight="1">
      <c r="A3885" s="38">
        <v>889518</v>
      </c>
      <c r="B3885" s="28"/>
      <c r="C3885" s="29" t="s">
        <v>6514</v>
      </c>
      <c r="D3885" s="30">
        <v>30</v>
      </c>
      <c r="E3885" s="30" t="s">
        <v>1733</v>
      </c>
      <c r="F3885" s="30" t="s">
        <v>1839</v>
      </c>
      <c r="G3885" s="31" t="s">
        <v>1734</v>
      </c>
      <c r="H3885" s="32">
        <v>125</v>
      </c>
      <c r="I3885" s="5"/>
      <c r="J3885" s="33">
        <f>IF(I3885&lt;1,I3885*H3885*1.3,IF(I3885&gt;=1,I3885*H3885))</f>
        <v>0</v>
      </c>
      <c r="K3885" s="52" t="s">
        <v>1391</v>
      </c>
    </row>
    <row r="3886" spans="1:11" s="35" customFormat="1" ht="15" customHeight="1">
      <c r="A3886" s="38">
        <v>889520</v>
      </c>
      <c r="B3886" s="28"/>
      <c r="C3886" s="29" t="s">
        <v>6515</v>
      </c>
      <c r="D3886" s="30">
        <v>30</v>
      </c>
      <c r="E3886" s="30" t="s">
        <v>1733</v>
      </c>
      <c r="F3886" s="30" t="s">
        <v>1839</v>
      </c>
      <c r="G3886" s="31" t="s">
        <v>1734</v>
      </c>
      <c r="H3886" s="32">
        <v>125</v>
      </c>
      <c r="I3886" s="5"/>
      <c r="J3886" s="33">
        <f>IF(I3886&lt;1,I3886*H3886*1.3,IF(I3886&gt;=1,I3886*H3886))</f>
        <v>0</v>
      </c>
      <c r="K3886" s="52" t="s">
        <v>1391</v>
      </c>
    </row>
    <row r="3887" spans="1:11" s="35" customFormat="1" ht="15" customHeight="1">
      <c r="A3887" s="36" t="s">
        <v>283</v>
      </c>
      <c r="B3887" s="28"/>
      <c r="C3887" s="29" t="s">
        <v>6516</v>
      </c>
      <c r="D3887" s="30">
        <v>25</v>
      </c>
      <c r="E3887" s="30" t="s">
        <v>1733</v>
      </c>
      <c r="F3887" s="30" t="s">
        <v>1839</v>
      </c>
      <c r="G3887" s="31" t="s">
        <v>1734</v>
      </c>
      <c r="H3887" s="32">
        <v>125</v>
      </c>
      <c r="I3887" s="5"/>
      <c r="J3887" s="33">
        <f>IF(I3887&lt;1,I3887*H3887*1.3,IF(I3887&gt;=1,I3887*H3887))</f>
        <v>0</v>
      </c>
      <c r="K3887" s="60" t="s">
        <v>3265</v>
      </c>
    </row>
    <row r="3888" spans="1:11" s="35" customFormat="1" ht="15" customHeight="1">
      <c r="A3888" s="36" t="s">
        <v>284</v>
      </c>
      <c r="B3888" s="28"/>
      <c r="C3888" s="29" t="s">
        <v>6517</v>
      </c>
      <c r="D3888" s="30">
        <v>25</v>
      </c>
      <c r="E3888" s="30" t="s">
        <v>1733</v>
      </c>
      <c r="F3888" s="30" t="s">
        <v>1839</v>
      </c>
      <c r="G3888" s="31" t="s">
        <v>1734</v>
      </c>
      <c r="H3888" s="32">
        <v>125</v>
      </c>
      <c r="I3888" s="5"/>
      <c r="J3888" s="33">
        <f>IF(I3888&lt;1,I3888*H3888*1.3,IF(I3888&gt;=1,I3888*H3888))</f>
        <v>0</v>
      </c>
      <c r="K3888" s="60" t="s">
        <v>3265</v>
      </c>
    </row>
    <row r="3889" spans="1:11" s="35" customFormat="1" ht="15" customHeight="1">
      <c r="A3889" s="36" t="s">
        <v>285</v>
      </c>
      <c r="B3889" s="28"/>
      <c r="C3889" s="29" t="s">
        <v>6518</v>
      </c>
      <c r="D3889" s="30">
        <v>25</v>
      </c>
      <c r="E3889" s="30" t="s">
        <v>1733</v>
      </c>
      <c r="F3889" s="30" t="s">
        <v>1839</v>
      </c>
      <c r="G3889" s="31" t="s">
        <v>1734</v>
      </c>
      <c r="H3889" s="32">
        <v>125</v>
      </c>
      <c r="I3889" s="5"/>
      <c r="J3889" s="33">
        <f>IF(I3889&lt;1,I3889*H3889*1.3,IF(I3889&gt;=1,I3889*H3889))</f>
        <v>0</v>
      </c>
      <c r="K3889" s="60" t="s">
        <v>3265</v>
      </c>
    </row>
    <row r="3890" spans="1:11" s="35" customFormat="1" ht="15" customHeight="1">
      <c r="A3890" s="38" t="s">
        <v>3132</v>
      </c>
      <c r="B3890" s="64" t="s">
        <v>3076</v>
      </c>
      <c r="C3890" s="29" t="s">
        <v>6519</v>
      </c>
      <c r="D3890" s="30">
        <v>30</v>
      </c>
      <c r="E3890" s="30" t="s">
        <v>1733</v>
      </c>
      <c r="F3890" s="30" t="s">
        <v>1839</v>
      </c>
      <c r="G3890" s="31" t="s">
        <v>1734</v>
      </c>
      <c r="H3890" s="32">
        <v>50</v>
      </c>
      <c r="I3890" s="5"/>
      <c r="J3890" s="33">
        <f>IF(I3890&lt;1,I3890*H3890*1.3,IF(I3890&gt;=1,I3890*H3890))</f>
        <v>0</v>
      </c>
      <c r="K3890" s="34" t="s">
        <v>1390</v>
      </c>
    </row>
    <row r="3891" spans="1:11" s="35" customFormat="1" ht="15" customHeight="1">
      <c r="A3891" s="38" t="s">
        <v>3133</v>
      </c>
      <c r="B3891" s="64" t="s">
        <v>3076</v>
      </c>
      <c r="C3891" s="29" t="s">
        <v>6520</v>
      </c>
      <c r="D3891" s="30">
        <v>30</v>
      </c>
      <c r="E3891" s="30" t="s">
        <v>1733</v>
      </c>
      <c r="F3891" s="30" t="s">
        <v>1839</v>
      </c>
      <c r="G3891" s="31" t="s">
        <v>1734</v>
      </c>
      <c r="H3891" s="32">
        <v>50</v>
      </c>
      <c r="I3891" s="5"/>
      <c r="J3891" s="33">
        <f>IF(I3891&lt;1,I3891*H3891*1.3,IF(I3891&gt;=1,I3891*H3891))</f>
        <v>0</v>
      </c>
      <c r="K3891" s="34" t="s">
        <v>1390</v>
      </c>
    </row>
    <row r="3892" spans="1:11" s="35" customFormat="1" ht="15" customHeight="1">
      <c r="A3892" s="38" t="s">
        <v>3134</v>
      </c>
      <c r="B3892" s="64" t="s">
        <v>3076</v>
      </c>
      <c r="C3892" s="29" t="s">
        <v>6521</v>
      </c>
      <c r="D3892" s="30">
        <v>30</v>
      </c>
      <c r="E3892" s="30" t="s">
        <v>1733</v>
      </c>
      <c r="F3892" s="30" t="s">
        <v>1839</v>
      </c>
      <c r="G3892" s="31" t="s">
        <v>1734</v>
      </c>
      <c r="H3892" s="32">
        <v>50</v>
      </c>
      <c r="I3892" s="5"/>
      <c r="J3892" s="33">
        <f>IF(I3892&lt;1,I3892*H3892*1.3,IF(I3892&gt;=1,I3892*H3892))</f>
        <v>0</v>
      </c>
      <c r="K3892" s="34" t="s">
        <v>1390</v>
      </c>
    </row>
    <row r="3893" spans="1:11" s="35" customFormat="1" ht="15" customHeight="1">
      <c r="A3893" s="38" t="s">
        <v>3135</v>
      </c>
      <c r="B3893" s="64" t="s">
        <v>3076</v>
      </c>
      <c r="C3893" s="29" t="s">
        <v>6522</v>
      </c>
      <c r="D3893" s="30">
        <v>30</v>
      </c>
      <c r="E3893" s="30" t="s">
        <v>1733</v>
      </c>
      <c r="F3893" s="30" t="s">
        <v>1839</v>
      </c>
      <c r="G3893" s="31" t="s">
        <v>1734</v>
      </c>
      <c r="H3893" s="32">
        <v>50</v>
      </c>
      <c r="I3893" s="5"/>
      <c r="J3893" s="33">
        <f>IF(I3893&lt;1,I3893*H3893*1.3,IF(I3893&gt;=1,I3893*H3893))</f>
        <v>0</v>
      </c>
      <c r="K3893" s="34" t="s">
        <v>1390</v>
      </c>
    </row>
    <row r="3894" spans="1:11" s="35" customFormat="1" ht="15" customHeight="1">
      <c r="A3894" s="38" t="s">
        <v>3130</v>
      </c>
      <c r="B3894" s="64" t="s">
        <v>3076</v>
      </c>
      <c r="C3894" s="29" t="s">
        <v>6523</v>
      </c>
      <c r="D3894" s="30">
        <v>30</v>
      </c>
      <c r="E3894" s="30" t="s">
        <v>1733</v>
      </c>
      <c r="F3894" s="30" t="s">
        <v>1839</v>
      </c>
      <c r="G3894" s="31" t="s">
        <v>1734</v>
      </c>
      <c r="H3894" s="32">
        <v>50</v>
      </c>
      <c r="I3894" s="5"/>
      <c r="J3894" s="33">
        <f>IF(I3894&lt;1,I3894*H3894*1.3,IF(I3894&gt;=1,I3894*H3894))</f>
        <v>0</v>
      </c>
      <c r="K3894" s="34" t="s">
        <v>1390</v>
      </c>
    </row>
    <row r="3895" spans="1:11" s="35" customFormat="1" ht="15" customHeight="1">
      <c r="A3895" s="38" t="s">
        <v>3131</v>
      </c>
      <c r="B3895" s="64" t="s">
        <v>3076</v>
      </c>
      <c r="C3895" s="29" t="s">
        <v>6524</v>
      </c>
      <c r="D3895" s="30">
        <v>30</v>
      </c>
      <c r="E3895" s="30" t="s">
        <v>1733</v>
      </c>
      <c r="F3895" s="30" t="s">
        <v>1839</v>
      </c>
      <c r="G3895" s="31" t="s">
        <v>1734</v>
      </c>
      <c r="H3895" s="32">
        <v>50</v>
      </c>
      <c r="I3895" s="5"/>
      <c r="J3895" s="33">
        <f>IF(I3895&lt;1,I3895*H3895*1.3,IF(I3895&gt;=1,I3895*H3895))</f>
        <v>0</v>
      </c>
      <c r="K3895" s="34" t="s">
        <v>1390</v>
      </c>
    </row>
    <row r="3896" spans="1:11" s="48" customFormat="1" ht="15" customHeight="1">
      <c r="A3896" s="43"/>
      <c r="B3896" s="22" t="s">
        <v>633</v>
      </c>
      <c r="C3896" s="22"/>
      <c r="D3896" s="44"/>
      <c r="E3896" s="44"/>
      <c r="F3896" s="43"/>
      <c r="G3896" s="45"/>
      <c r="H3896" s="46"/>
      <c r="I3896" s="8"/>
      <c r="J3896" s="47"/>
      <c r="K3896" s="47"/>
    </row>
    <row r="3897" spans="1:11" s="35" customFormat="1" ht="15" customHeight="1">
      <c r="A3897" s="29" t="s">
        <v>3055</v>
      </c>
      <c r="B3897" s="65" t="s">
        <v>2942</v>
      </c>
      <c r="C3897" s="29" t="s">
        <v>6525</v>
      </c>
      <c r="D3897" s="51">
        <v>25</v>
      </c>
      <c r="E3897" s="30" t="s">
        <v>1733</v>
      </c>
      <c r="F3897" s="30" t="s">
        <v>1914</v>
      </c>
      <c r="G3897" s="31" t="s">
        <v>964</v>
      </c>
      <c r="H3897" s="32">
        <v>7625</v>
      </c>
      <c r="I3897" s="5"/>
      <c r="J3897" s="33">
        <f>IF(I3897&lt;1,I3897*H3897*1.3,IF(I3897&gt;=1,I3897*H3897))</f>
        <v>0</v>
      </c>
      <c r="K3897" s="49" t="s">
        <v>1388</v>
      </c>
    </row>
    <row r="3898" spans="1:11" s="35" customFormat="1" ht="15" customHeight="1">
      <c r="A3898" s="29" t="s">
        <v>3056</v>
      </c>
      <c r="B3898" s="65" t="s">
        <v>2942</v>
      </c>
      <c r="C3898" s="29" t="s">
        <v>6526</v>
      </c>
      <c r="D3898" s="51">
        <v>25</v>
      </c>
      <c r="E3898" s="30" t="s">
        <v>1733</v>
      </c>
      <c r="F3898" s="30" t="s">
        <v>1914</v>
      </c>
      <c r="G3898" s="31" t="s">
        <v>964</v>
      </c>
      <c r="H3898" s="32">
        <v>7625</v>
      </c>
      <c r="I3898" s="5"/>
      <c r="J3898" s="33">
        <f>IF(I3898&lt;1,I3898*H3898*1.3,IF(I3898&gt;=1,I3898*H3898))</f>
        <v>0</v>
      </c>
      <c r="K3898" s="49" t="s">
        <v>1388</v>
      </c>
    </row>
    <row r="3899" spans="1:11" s="35" customFormat="1" ht="15" customHeight="1">
      <c r="A3899" s="29" t="s">
        <v>3057</v>
      </c>
      <c r="B3899" s="65" t="s">
        <v>2942</v>
      </c>
      <c r="C3899" s="29" t="s">
        <v>6527</v>
      </c>
      <c r="D3899" s="51">
        <v>25</v>
      </c>
      <c r="E3899" s="30" t="s">
        <v>1733</v>
      </c>
      <c r="F3899" s="30" t="s">
        <v>1914</v>
      </c>
      <c r="G3899" s="31" t="s">
        <v>964</v>
      </c>
      <c r="H3899" s="32">
        <v>7625</v>
      </c>
      <c r="I3899" s="5"/>
      <c r="J3899" s="33">
        <f>IF(I3899&lt;1,I3899*H3899*1.3,IF(I3899&gt;=1,I3899*H3899))</f>
        <v>0</v>
      </c>
      <c r="K3899" s="49" t="s">
        <v>1388</v>
      </c>
    </row>
    <row r="3900" spans="1:11" s="35" customFormat="1" ht="15" customHeight="1">
      <c r="A3900" s="29" t="s">
        <v>3058</v>
      </c>
      <c r="B3900" s="65" t="s">
        <v>2942</v>
      </c>
      <c r="C3900" s="29" t="s">
        <v>6528</v>
      </c>
      <c r="D3900" s="51">
        <v>25</v>
      </c>
      <c r="E3900" s="30" t="s">
        <v>1733</v>
      </c>
      <c r="F3900" s="30" t="s">
        <v>1914</v>
      </c>
      <c r="G3900" s="31" t="s">
        <v>964</v>
      </c>
      <c r="H3900" s="32">
        <v>7625</v>
      </c>
      <c r="I3900" s="5"/>
      <c r="J3900" s="33">
        <f>IF(I3900&lt;1,I3900*H3900*1.3,IF(I3900&gt;=1,I3900*H3900))</f>
        <v>0</v>
      </c>
      <c r="K3900" s="49" t="s">
        <v>1388</v>
      </c>
    </row>
    <row r="3901" spans="1:11" s="35" customFormat="1" ht="15" customHeight="1">
      <c r="A3901" s="41" t="s">
        <v>2200</v>
      </c>
      <c r="B3901" s="28"/>
      <c r="C3901" s="29" t="s">
        <v>6529</v>
      </c>
      <c r="D3901" s="51">
        <v>20</v>
      </c>
      <c r="E3901" s="30" t="s">
        <v>1733</v>
      </c>
      <c r="F3901" s="30" t="s">
        <v>1914</v>
      </c>
      <c r="G3901" s="31" t="s">
        <v>964</v>
      </c>
      <c r="H3901" s="32">
        <v>1250</v>
      </c>
      <c r="I3901" s="5"/>
      <c r="J3901" s="33">
        <f>IF(I3901&lt;1,I3901*H3901*1.3,IF(I3901&gt;=1,I3901*H3901))</f>
        <v>0</v>
      </c>
      <c r="K3901" s="49" t="s">
        <v>1388</v>
      </c>
    </row>
    <row r="3902" spans="1:11" s="35" customFormat="1" ht="15" customHeight="1">
      <c r="A3902" s="41" t="s">
        <v>2201</v>
      </c>
      <c r="B3902" s="28"/>
      <c r="C3902" s="29" t="s">
        <v>6530</v>
      </c>
      <c r="D3902" s="51">
        <v>20</v>
      </c>
      <c r="E3902" s="30" t="s">
        <v>1733</v>
      </c>
      <c r="F3902" s="30" t="s">
        <v>1914</v>
      </c>
      <c r="G3902" s="31" t="s">
        <v>964</v>
      </c>
      <c r="H3902" s="32">
        <v>1250</v>
      </c>
      <c r="I3902" s="5"/>
      <c r="J3902" s="33">
        <f>IF(I3902&lt;1,I3902*H3902*1.3,IF(I3902&gt;=1,I3902*H3902))</f>
        <v>0</v>
      </c>
      <c r="K3902" s="49" t="s">
        <v>1388</v>
      </c>
    </row>
    <row r="3903" spans="1:11" s="35" customFormat="1" ht="15" customHeight="1">
      <c r="A3903" s="41" t="s">
        <v>2202</v>
      </c>
      <c r="B3903" s="28"/>
      <c r="C3903" s="29" t="s">
        <v>6531</v>
      </c>
      <c r="D3903" s="51">
        <v>20</v>
      </c>
      <c r="E3903" s="30" t="s">
        <v>1733</v>
      </c>
      <c r="F3903" s="30" t="s">
        <v>1914</v>
      </c>
      <c r="G3903" s="31" t="s">
        <v>964</v>
      </c>
      <c r="H3903" s="32">
        <v>1250</v>
      </c>
      <c r="I3903" s="5"/>
      <c r="J3903" s="33">
        <f>IF(I3903&lt;1,I3903*H3903*1.3,IF(I3903&gt;=1,I3903*H3903))</f>
        <v>0</v>
      </c>
      <c r="K3903" s="49" t="s">
        <v>1388</v>
      </c>
    </row>
    <row r="3904" spans="1:11" s="35" customFormat="1" ht="15" customHeight="1">
      <c r="A3904" s="41" t="s">
        <v>2954</v>
      </c>
      <c r="B3904" s="28"/>
      <c r="C3904" s="29" t="s">
        <v>6532</v>
      </c>
      <c r="D3904" s="51">
        <v>20</v>
      </c>
      <c r="E3904" s="30" t="s">
        <v>1733</v>
      </c>
      <c r="F3904" s="30" t="s">
        <v>1914</v>
      </c>
      <c r="G3904" s="31" t="s">
        <v>964</v>
      </c>
      <c r="H3904" s="32">
        <v>1250</v>
      </c>
      <c r="I3904" s="5"/>
      <c r="J3904" s="33">
        <f>IF(I3904&lt;1,I3904*H3904*1.3,IF(I3904&gt;=1,I3904*H3904))</f>
        <v>0</v>
      </c>
      <c r="K3904" s="49" t="s">
        <v>1388</v>
      </c>
    </row>
    <row r="3905" spans="1:11" s="35" customFormat="1" ht="15" customHeight="1">
      <c r="A3905" s="41" t="s">
        <v>2509</v>
      </c>
      <c r="B3905" s="28"/>
      <c r="C3905" s="29" t="s">
        <v>6533</v>
      </c>
      <c r="D3905" s="51">
        <v>15</v>
      </c>
      <c r="E3905" s="30" t="s">
        <v>1733</v>
      </c>
      <c r="F3905" s="30" t="s">
        <v>1914</v>
      </c>
      <c r="G3905" s="42" t="s">
        <v>964</v>
      </c>
      <c r="H3905" s="32">
        <v>1000</v>
      </c>
      <c r="I3905" s="5"/>
      <c r="J3905" s="33">
        <f>IF(I3905&lt;1,I3905*H3905*1.3,IF(I3905&gt;=1,I3905*H3905))</f>
        <v>0</v>
      </c>
      <c r="K3905" s="49" t="s">
        <v>1388</v>
      </c>
    </row>
    <row r="3906" spans="1:11" s="35" customFormat="1" ht="15" customHeight="1">
      <c r="A3906" s="41" t="s">
        <v>2203</v>
      </c>
      <c r="B3906" s="28"/>
      <c r="C3906" s="29" t="s">
        <v>6534</v>
      </c>
      <c r="D3906" s="51">
        <v>15</v>
      </c>
      <c r="E3906" s="30" t="s">
        <v>1733</v>
      </c>
      <c r="F3906" s="30" t="s">
        <v>1914</v>
      </c>
      <c r="G3906" s="31" t="s">
        <v>964</v>
      </c>
      <c r="H3906" s="32">
        <v>875</v>
      </c>
      <c r="I3906" s="5"/>
      <c r="J3906" s="33">
        <f>IF(I3906&lt;1,I3906*H3906*1.3,IF(I3906&gt;=1,I3906*H3906))</f>
        <v>0</v>
      </c>
      <c r="K3906" s="49" t="s">
        <v>1388</v>
      </c>
    </row>
    <row r="3907" spans="1:11" s="35" customFormat="1" ht="15" customHeight="1">
      <c r="A3907" s="38">
        <v>431023</v>
      </c>
      <c r="B3907" s="28"/>
      <c r="C3907" s="29" t="s">
        <v>6535</v>
      </c>
      <c r="D3907" s="51" t="s">
        <v>26</v>
      </c>
      <c r="E3907" s="30" t="s">
        <v>1733</v>
      </c>
      <c r="F3907" s="30" t="s">
        <v>1914</v>
      </c>
      <c r="G3907" s="31" t="s">
        <v>964</v>
      </c>
      <c r="H3907" s="32">
        <v>6250</v>
      </c>
      <c r="I3907" s="5"/>
      <c r="J3907" s="33">
        <f>IF(I3907&lt;1,I3907*H3907*1.3,IF(I3907&gt;=1,I3907*H3907))</f>
        <v>0</v>
      </c>
      <c r="K3907" s="52" t="s">
        <v>1391</v>
      </c>
    </row>
    <row r="3908" spans="1:11" s="35" customFormat="1" ht="15" customHeight="1">
      <c r="A3908" s="38">
        <v>1213388</v>
      </c>
      <c r="B3908" s="64" t="s">
        <v>3076</v>
      </c>
      <c r="C3908" s="29" t="s">
        <v>6536</v>
      </c>
      <c r="D3908" s="51" t="s">
        <v>26</v>
      </c>
      <c r="E3908" s="30" t="s">
        <v>1733</v>
      </c>
      <c r="F3908" s="30" t="s">
        <v>1914</v>
      </c>
      <c r="G3908" s="31" t="s">
        <v>964</v>
      </c>
      <c r="H3908" s="32">
        <v>6250</v>
      </c>
      <c r="I3908" s="5"/>
      <c r="J3908" s="33">
        <f>IF(I3908&lt;1,I3908*H3908*1.3,IF(I3908&gt;=1,I3908*H3908))</f>
        <v>0</v>
      </c>
      <c r="K3908" s="52" t="s">
        <v>1391</v>
      </c>
    </row>
    <row r="3909" spans="1:11" s="35" customFormat="1" ht="15" customHeight="1">
      <c r="A3909" s="38">
        <v>1397442</v>
      </c>
      <c r="B3909" s="64" t="s">
        <v>3076</v>
      </c>
      <c r="C3909" s="29" t="s">
        <v>6537</v>
      </c>
      <c r="D3909" s="51" t="s">
        <v>26</v>
      </c>
      <c r="E3909" s="30" t="s">
        <v>1733</v>
      </c>
      <c r="F3909" s="30" t="s">
        <v>1914</v>
      </c>
      <c r="G3909" s="31" t="s">
        <v>964</v>
      </c>
      <c r="H3909" s="32">
        <v>6250</v>
      </c>
      <c r="I3909" s="5"/>
      <c r="J3909" s="33">
        <f>IF(I3909&lt;1,I3909*H3909*1.3,IF(I3909&gt;=1,I3909*H3909))</f>
        <v>0</v>
      </c>
      <c r="K3909" s="52" t="s">
        <v>1391</v>
      </c>
    </row>
    <row r="3910" spans="1:11" s="59" customFormat="1" ht="15" customHeight="1">
      <c r="A3910" s="22"/>
      <c r="B3910" s="22" t="s">
        <v>286</v>
      </c>
      <c r="C3910" s="22"/>
      <c r="D3910" s="45"/>
      <c r="E3910" s="45"/>
      <c r="F3910" s="55"/>
      <c r="G3910" s="45"/>
      <c r="H3910" s="56"/>
      <c r="I3910" s="6"/>
      <c r="J3910" s="57"/>
      <c r="K3910" s="58"/>
    </row>
    <row r="3911" spans="1:11" s="35" customFormat="1" ht="15" customHeight="1">
      <c r="A3911" s="38">
        <v>2333</v>
      </c>
      <c r="B3911" s="28"/>
      <c r="C3911" s="29" t="s">
        <v>6538</v>
      </c>
      <c r="D3911" s="30">
        <v>25</v>
      </c>
      <c r="E3911" s="30" t="s">
        <v>1733</v>
      </c>
      <c r="F3911" s="30" t="s">
        <v>1839</v>
      </c>
      <c r="G3911" s="31" t="s">
        <v>964</v>
      </c>
      <c r="H3911" s="32">
        <v>4500</v>
      </c>
      <c r="I3911" s="5"/>
      <c r="J3911" s="33">
        <f>IF(I3911&lt;1,I3911*H3911*1.3,IF(I3911&gt;=1,I3911*H3911))</f>
        <v>0</v>
      </c>
      <c r="K3911" s="52" t="s">
        <v>1391</v>
      </c>
    </row>
    <row r="3912" spans="1:11" s="35" customFormat="1" ht="15" customHeight="1">
      <c r="A3912" s="36" t="s">
        <v>287</v>
      </c>
      <c r="B3912" s="28"/>
      <c r="C3912" s="29" t="s">
        <v>6539</v>
      </c>
      <c r="D3912" s="68">
        <v>25</v>
      </c>
      <c r="E3912" s="30" t="s">
        <v>1733</v>
      </c>
      <c r="F3912" s="30" t="s">
        <v>1839</v>
      </c>
      <c r="G3912" s="31" t="s">
        <v>964</v>
      </c>
      <c r="H3912" s="32">
        <v>300</v>
      </c>
      <c r="I3912" s="5"/>
      <c r="J3912" s="33">
        <f>IF(I3912&lt;1,I3912*H3912*1.3,IF(I3912&gt;=1,I3912*H3912))</f>
        <v>0</v>
      </c>
      <c r="K3912" s="60" t="s">
        <v>3265</v>
      </c>
    </row>
    <row r="3913" spans="1:11" s="35" customFormat="1" ht="15" customHeight="1">
      <c r="A3913" s="36" t="s">
        <v>288</v>
      </c>
      <c r="B3913" s="28"/>
      <c r="C3913" s="29" t="s">
        <v>6540</v>
      </c>
      <c r="D3913" s="68">
        <v>20</v>
      </c>
      <c r="E3913" s="30" t="s">
        <v>1733</v>
      </c>
      <c r="F3913" s="30" t="s">
        <v>1839</v>
      </c>
      <c r="G3913" s="31" t="s">
        <v>964</v>
      </c>
      <c r="H3913" s="32">
        <v>1250</v>
      </c>
      <c r="I3913" s="5"/>
      <c r="J3913" s="33">
        <f>IF(I3913&lt;1,I3913*H3913*1.3,IF(I3913&gt;=1,I3913*H3913))</f>
        <v>0</v>
      </c>
      <c r="K3913" s="60" t="s">
        <v>3265</v>
      </c>
    </row>
    <row r="3914" spans="1:11" s="35" customFormat="1" ht="15" customHeight="1">
      <c r="A3914" s="36" t="s">
        <v>289</v>
      </c>
      <c r="B3914" s="28"/>
      <c r="C3914" s="29" t="s">
        <v>6541</v>
      </c>
      <c r="D3914" s="68">
        <v>20</v>
      </c>
      <c r="E3914" s="30" t="s">
        <v>1733</v>
      </c>
      <c r="F3914" s="30" t="s">
        <v>1839</v>
      </c>
      <c r="G3914" s="42" t="s">
        <v>964</v>
      </c>
      <c r="H3914" s="32">
        <v>1250</v>
      </c>
      <c r="I3914" s="5"/>
      <c r="J3914" s="33">
        <f>IF(I3914&lt;1,I3914*H3914*1.3,IF(I3914&gt;=1,I3914*H3914))</f>
        <v>0</v>
      </c>
      <c r="K3914" s="60" t="s">
        <v>3265</v>
      </c>
    </row>
    <row r="3915" spans="1:11" s="59" customFormat="1" ht="15" customHeight="1">
      <c r="A3915" s="22"/>
      <c r="B3915" s="22" t="s">
        <v>290</v>
      </c>
      <c r="C3915" s="22"/>
      <c r="D3915" s="45"/>
      <c r="E3915" s="45"/>
      <c r="F3915" s="55"/>
      <c r="G3915" s="45"/>
      <c r="H3915" s="56"/>
      <c r="I3915" s="6"/>
      <c r="J3915" s="57"/>
      <c r="K3915" s="58"/>
    </row>
    <row r="3916" spans="1:11" s="35" customFormat="1" ht="15" customHeight="1">
      <c r="A3916" s="38">
        <v>70092167</v>
      </c>
      <c r="B3916" s="28"/>
      <c r="C3916" s="29" t="s">
        <v>6542</v>
      </c>
      <c r="D3916" s="30" t="s">
        <v>55</v>
      </c>
      <c r="E3916" s="30" t="s">
        <v>1698</v>
      </c>
      <c r="F3916" s="30" t="s">
        <v>1839</v>
      </c>
      <c r="G3916" s="31" t="s">
        <v>964</v>
      </c>
      <c r="H3916" s="32">
        <v>4825</v>
      </c>
      <c r="I3916" s="5"/>
      <c r="J3916" s="33">
        <f>IF(I3916&lt;1,I3916*H3916*1.3,IF(I3916&gt;=1,I3916*H3916))</f>
        <v>0</v>
      </c>
      <c r="K3916" s="77" t="s">
        <v>3266</v>
      </c>
    </row>
    <row r="3917" spans="1:11" s="35" customFormat="1" ht="15" customHeight="1">
      <c r="A3917" s="38">
        <v>70092166</v>
      </c>
      <c r="B3917" s="28"/>
      <c r="C3917" s="29" t="s">
        <v>6543</v>
      </c>
      <c r="D3917" s="30" t="s">
        <v>55</v>
      </c>
      <c r="E3917" s="30" t="s">
        <v>1698</v>
      </c>
      <c r="F3917" s="30" t="s">
        <v>1839</v>
      </c>
      <c r="G3917" s="31" t="s">
        <v>964</v>
      </c>
      <c r="H3917" s="32">
        <v>4825</v>
      </c>
      <c r="I3917" s="5"/>
      <c r="J3917" s="33">
        <f>IF(I3917&lt;1,I3917*H3917*1.3,IF(I3917&gt;=1,I3917*H3917))</f>
        <v>0</v>
      </c>
      <c r="K3917" s="77" t="s">
        <v>3266</v>
      </c>
    </row>
    <row r="3918" spans="1:11" s="78" customFormat="1" ht="15" customHeight="1">
      <c r="A3918" s="38">
        <v>70092164</v>
      </c>
      <c r="B3918" s="28"/>
      <c r="C3918" s="29" t="s">
        <v>6544</v>
      </c>
      <c r="D3918" s="30" t="s">
        <v>55</v>
      </c>
      <c r="E3918" s="30" t="s">
        <v>1698</v>
      </c>
      <c r="F3918" s="30" t="s">
        <v>1839</v>
      </c>
      <c r="G3918" s="31" t="s">
        <v>964</v>
      </c>
      <c r="H3918" s="32">
        <v>4825</v>
      </c>
      <c r="I3918" s="5"/>
      <c r="J3918" s="33">
        <f>IF(I3918&lt;1,I3918*H3918*1.3,IF(I3918&gt;=1,I3918*H3918))</f>
        <v>0</v>
      </c>
      <c r="K3918" s="77" t="s">
        <v>3266</v>
      </c>
    </row>
    <row r="3919" spans="1:11" s="35" customFormat="1" ht="15" customHeight="1">
      <c r="A3919" s="38">
        <v>70106540</v>
      </c>
      <c r="B3919" s="28"/>
      <c r="C3919" s="29" t="s">
        <v>6545</v>
      </c>
      <c r="D3919" s="30" t="s">
        <v>55</v>
      </c>
      <c r="E3919" s="30" t="s">
        <v>1698</v>
      </c>
      <c r="F3919" s="30" t="s">
        <v>1839</v>
      </c>
      <c r="G3919" s="31" t="s">
        <v>964</v>
      </c>
      <c r="H3919" s="32">
        <v>4825</v>
      </c>
      <c r="I3919" s="5"/>
      <c r="J3919" s="33">
        <f>IF(I3919&lt;1,I3919*H3919*1.3,IF(I3919&gt;=1,I3919*H3919))</f>
        <v>0</v>
      </c>
      <c r="K3919" s="77" t="s">
        <v>3266</v>
      </c>
    </row>
    <row r="3920" spans="1:11" s="35" customFormat="1" ht="15" customHeight="1">
      <c r="A3920" s="38">
        <v>70092163</v>
      </c>
      <c r="B3920" s="28"/>
      <c r="C3920" s="29" t="s">
        <v>6546</v>
      </c>
      <c r="D3920" s="30" t="s">
        <v>55</v>
      </c>
      <c r="E3920" s="30" t="s">
        <v>1698</v>
      </c>
      <c r="F3920" s="30" t="s">
        <v>1839</v>
      </c>
      <c r="G3920" s="31" t="s">
        <v>964</v>
      </c>
      <c r="H3920" s="32">
        <v>4825</v>
      </c>
      <c r="I3920" s="5"/>
      <c r="J3920" s="33">
        <f>IF(I3920&lt;1,I3920*H3920*1.3,IF(I3920&gt;=1,I3920*H3920))</f>
        <v>0</v>
      </c>
      <c r="K3920" s="77" t="s">
        <v>3266</v>
      </c>
    </row>
    <row r="3921" spans="1:11" s="48" customFormat="1" ht="15" customHeight="1">
      <c r="A3921" s="43"/>
      <c r="B3921" s="22" t="s">
        <v>2149</v>
      </c>
      <c r="C3921" s="22"/>
      <c r="D3921" s="44"/>
      <c r="E3921" s="44"/>
      <c r="F3921" s="43"/>
      <c r="G3921" s="45"/>
      <c r="H3921" s="46"/>
      <c r="I3921" s="8"/>
      <c r="J3921" s="47"/>
      <c r="K3921" s="47"/>
    </row>
    <row r="3922" spans="1:11" s="35" customFormat="1" ht="15" customHeight="1">
      <c r="A3922" s="41" t="s">
        <v>1139</v>
      </c>
      <c r="B3922" s="28"/>
      <c r="C3922" s="29" t="s">
        <v>6547</v>
      </c>
      <c r="D3922" s="68">
        <v>65</v>
      </c>
      <c r="E3922" s="30" t="s">
        <v>1733</v>
      </c>
      <c r="F3922" s="30" t="s">
        <v>1914</v>
      </c>
      <c r="G3922" s="31" t="s">
        <v>964</v>
      </c>
      <c r="H3922" s="32">
        <v>2500</v>
      </c>
      <c r="I3922" s="5"/>
      <c r="J3922" s="33">
        <f>IF(I3922&lt;1,I3922*H3922*1.3,IF(I3922&gt;=1,I3922*H3922))</f>
        <v>0</v>
      </c>
      <c r="K3922" s="49" t="s">
        <v>1388</v>
      </c>
    </row>
    <row r="3923" spans="1:11" s="35" customFormat="1" ht="15" customHeight="1">
      <c r="A3923" s="116" t="s">
        <v>2793</v>
      </c>
      <c r="B3923" s="39" t="s">
        <v>2743</v>
      </c>
      <c r="C3923" s="29" t="s">
        <v>6548</v>
      </c>
      <c r="D3923" s="68">
        <v>40</v>
      </c>
      <c r="E3923" s="30" t="s">
        <v>1733</v>
      </c>
      <c r="F3923" s="30" t="s">
        <v>1914</v>
      </c>
      <c r="G3923" s="31" t="s">
        <v>964</v>
      </c>
      <c r="H3923" s="32">
        <v>2000</v>
      </c>
      <c r="I3923" s="5"/>
      <c r="J3923" s="33">
        <f>IF(I3923&lt;1,I3923*H3923*1.3,IF(I3923&gt;=1,I3923*H3923))</f>
        <v>0</v>
      </c>
      <c r="K3923" s="34" t="s">
        <v>1390</v>
      </c>
    </row>
    <row r="3924" spans="1:11" s="35" customFormat="1" ht="15" customHeight="1">
      <c r="A3924" s="50">
        <v>1227525</v>
      </c>
      <c r="B3924" s="28"/>
      <c r="C3924" s="29" t="s">
        <v>6549</v>
      </c>
      <c r="D3924" s="61" t="s">
        <v>26</v>
      </c>
      <c r="E3924" s="30" t="s">
        <v>1733</v>
      </c>
      <c r="F3924" s="30" t="s">
        <v>1914</v>
      </c>
      <c r="G3924" s="42" t="s">
        <v>964</v>
      </c>
      <c r="H3924" s="32">
        <v>7250</v>
      </c>
      <c r="I3924" s="5"/>
      <c r="J3924" s="33">
        <f>IF(I3924&lt;1,I3924*H3924*1.3,IF(I3924&gt;=1,I3924*H3924))</f>
        <v>0</v>
      </c>
      <c r="K3924" s="52" t="s">
        <v>1391</v>
      </c>
    </row>
    <row r="3925" spans="1:11" s="35" customFormat="1" ht="15" customHeight="1">
      <c r="A3925" s="116">
        <v>1301789</v>
      </c>
      <c r="B3925" s="64" t="s">
        <v>3076</v>
      </c>
      <c r="C3925" s="29" t="s">
        <v>6550</v>
      </c>
      <c r="D3925" s="61" t="s">
        <v>26</v>
      </c>
      <c r="E3925" s="30" t="s">
        <v>1733</v>
      </c>
      <c r="F3925" s="30" t="s">
        <v>1914</v>
      </c>
      <c r="G3925" s="31" t="s">
        <v>964</v>
      </c>
      <c r="H3925" s="32">
        <v>9750</v>
      </c>
      <c r="I3925" s="5"/>
      <c r="J3925" s="33">
        <f>IF(I3925&lt;1,I3925*H3925*1.3,IF(I3925&gt;=1,I3925*H3925))</f>
        <v>0</v>
      </c>
      <c r="K3925" s="52" t="s">
        <v>1391</v>
      </c>
    </row>
    <row r="3926" spans="1:11" s="35" customFormat="1" ht="15" customHeight="1">
      <c r="A3926" s="116" t="s">
        <v>2726</v>
      </c>
      <c r="B3926" s="28"/>
      <c r="C3926" s="29" t="s">
        <v>6551</v>
      </c>
      <c r="D3926" s="68">
        <v>25</v>
      </c>
      <c r="E3926" s="30" t="s">
        <v>1733</v>
      </c>
      <c r="F3926" s="30" t="s">
        <v>1914</v>
      </c>
      <c r="G3926" s="31" t="s">
        <v>964</v>
      </c>
      <c r="H3926" s="32">
        <v>750</v>
      </c>
      <c r="I3926" s="5"/>
      <c r="J3926" s="33">
        <f>IF(I3926&lt;1,I3926*H3926*1.3,IF(I3926&gt;=1,I3926*H3926))</f>
        <v>0</v>
      </c>
      <c r="K3926" s="34" t="s">
        <v>1390</v>
      </c>
    </row>
    <row r="3927" spans="1:11" s="59" customFormat="1" ht="15" customHeight="1">
      <c r="A3927" s="22"/>
      <c r="B3927" s="22" t="s">
        <v>1435</v>
      </c>
      <c r="C3927" s="22"/>
      <c r="D3927" s="45"/>
      <c r="E3927" s="45"/>
      <c r="F3927" s="55"/>
      <c r="G3927" s="45"/>
      <c r="H3927" s="56"/>
      <c r="I3927" s="6"/>
      <c r="J3927" s="57"/>
      <c r="K3927" s="58"/>
    </row>
    <row r="3928" spans="1:11" s="35" customFormat="1" ht="15" customHeight="1">
      <c r="A3928" s="36" t="s">
        <v>291</v>
      </c>
      <c r="B3928" s="28"/>
      <c r="C3928" s="29" t="s">
        <v>6552</v>
      </c>
      <c r="D3928" s="68">
        <v>50</v>
      </c>
      <c r="E3928" s="30" t="s">
        <v>1733</v>
      </c>
      <c r="F3928" s="30" t="s">
        <v>1839</v>
      </c>
      <c r="G3928" s="31" t="s">
        <v>964</v>
      </c>
      <c r="H3928" s="32">
        <v>625</v>
      </c>
      <c r="I3928" s="5"/>
      <c r="J3928" s="33">
        <f>IF(I3928&lt;1,I3928*H3928*1.3,IF(I3928&gt;=1,I3928*H3928))</f>
        <v>0</v>
      </c>
      <c r="K3928" s="60" t="s">
        <v>3265</v>
      </c>
    </row>
    <row r="3929" spans="1:11" s="59" customFormat="1" ht="15" customHeight="1">
      <c r="A3929" s="22"/>
      <c r="B3929" s="22" t="s">
        <v>2206</v>
      </c>
      <c r="C3929" s="22"/>
      <c r="D3929" s="45"/>
      <c r="E3929" s="45"/>
      <c r="F3929" s="55"/>
      <c r="G3929" s="45"/>
      <c r="H3929" s="56"/>
      <c r="I3929" s="6"/>
      <c r="J3929" s="57"/>
      <c r="K3929" s="58"/>
    </row>
    <row r="3930" spans="1:11" s="35" customFormat="1" ht="15" customHeight="1">
      <c r="A3930" s="38">
        <v>95399</v>
      </c>
      <c r="B3930" s="28"/>
      <c r="C3930" s="29" t="s">
        <v>6553</v>
      </c>
      <c r="D3930" s="30">
        <v>20</v>
      </c>
      <c r="E3930" s="30" t="s">
        <v>1733</v>
      </c>
      <c r="F3930" s="30" t="s">
        <v>1839</v>
      </c>
      <c r="G3930" s="31" t="s">
        <v>964</v>
      </c>
      <c r="H3930" s="32">
        <v>875</v>
      </c>
      <c r="I3930" s="5"/>
      <c r="J3930" s="33">
        <f>IF(I3930&lt;1,I3930*H3930*1.3,IF(I3930&gt;=1,I3930*H3930))</f>
        <v>0</v>
      </c>
      <c r="K3930" s="52" t="s">
        <v>1391</v>
      </c>
    </row>
    <row r="3931" spans="1:11" s="35" customFormat="1" ht="15" customHeight="1">
      <c r="A3931" s="38">
        <v>95400</v>
      </c>
      <c r="B3931" s="28"/>
      <c r="C3931" s="29" t="s">
        <v>6554</v>
      </c>
      <c r="D3931" s="30">
        <v>20</v>
      </c>
      <c r="E3931" s="30" t="s">
        <v>1733</v>
      </c>
      <c r="F3931" s="30" t="s">
        <v>1839</v>
      </c>
      <c r="G3931" s="31" t="s">
        <v>964</v>
      </c>
      <c r="H3931" s="32">
        <v>875</v>
      </c>
      <c r="I3931" s="5"/>
      <c r="J3931" s="33">
        <f>IF(I3931&lt;1,I3931*H3931*1.3,IF(I3931&gt;=1,I3931*H3931))</f>
        <v>0</v>
      </c>
      <c r="K3931" s="52" t="s">
        <v>1391</v>
      </c>
    </row>
    <row r="3932" spans="1:11" s="48" customFormat="1" ht="15" customHeight="1">
      <c r="A3932" s="43"/>
      <c r="B3932" s="22" t="s">
        <v>634</v>
      </c>
      <c r="C3932" s="22"/>
      <c r="D3932" s="44"/>
      <c r="E3932" s="44"/>
      <c r="F3932" s="43"/>
      <c r="G3932" s="45"/>
      <c r="H3932" s="46"/>
      <c r="I3932" s="8"/>
      <c r="J3932" s="47"/>
      <c r="K3932" s="47"/>
    </row>
    <row r="3933" spans="1:11" s="35" customFormat="1" ht="15" customHeight="1">
      <c r="A3933" s="36">
        <v>70003139</v>
      </c>
      <c r="B3933" s="28"/>
      <c r="C3933" s="29" t="s">
        <v>6555</v>
      </c>
      <c r="D3933" s="68" t="s">
        <v>75</v>
      </c>
      <c r="E3933" s="30" t="s">
        <v>1733</v>
      </c>
      <c r="F3933" s="30" t="s">
        <v>1914</v>
      </c>
      <c r="G3933" s="31" t="s">
        <v>964</v>
      </c>
      <c r="H3933" s="32">
        <v>2750</v>
      </c>
      <c r="I3933" s="5"/>
      <c r="J3933" s="33">
        <f>IF(I3933&lt;1,I3933*H3933*1.3,IF(I3933&gt;=1,I3933*H3933))</f>
        <v>0</v>
      </c>
      <c r="K3933" s="54" t="s">
        <v>1393</v>
      </c>
    </row>
    <row r="3934" spans="1:11" s="35" customFormat="1" ht="15" customHeight="1">
      <c r="A3934" s="36">
        <v>70028029</v>
      </c>
      <c r="B3934" s="28"/>
      <c r="C3934" s="29" t="s">
        <v>6556</v>
      </c>
      <c r="D3934" s="68" t="s">
        <v>75</v>
      </c>
      <c r="E3934" s="30" t="s">
        <v>1733</v>
      </c>
      <c r="F3934" s="30" t="s">
        <v>1914</v>
      </c>
      <c r="G3934" s="31" t="s">
        <v>964</v>
      </c>
      <c r="H3934" s="32">
        <v>2750</v>
      </c>
      <c r="I3934" s="5"/>
      <c r="J3934" s="33">
        <f>IF(I3934&lt;1,I3934*H3934*1.3,IF(I3934&gt;=1,I3934*H3934))</f>
        <v>0</v>
      </c>
      <c r="K3934" s="54" t="s">
        <v>1393</v>
      </c>
    </row>
    <row r="3935" spans="1:11" s="35" customFormat="1" ht="15" customHeight="1">
      <c r="A3935" s="36">
        <v>70028037</v>
      </c>
      <c r="B3935" s="28"/>
      <c r="C3935" s="29" t="s">
        <v>6557</v>
      </c>
      <c r="D3935" s="68" t="s">
        <v>75</v>
      </c>
      <c r="E3935" s="30" t="s">
        <v>1733</v>
      </c>
      <c r="F3935" s="30" t="s">
        <v>1914</v>
      </c>
      <c r="G3935" s="31" t="s">
        <v>964</v>
      </c>
      <c r="H3935" s="32">
        <v>2750</v>
      </c>
      <c r="I3935" s="5"/>
      <c r="J3935" s="33">
        <f>IF(I3935&lt;1,I3935*H3935*1.3,IF(I3935&gt;=1,I3935*H3935))</f>
        <v>0</v>
      </c>
      <c r="K3935" s="54" t="s">
        <v>1393</v>
      </c>
    </row>
    <row r="3936" spans="1:11" s="35" customFormat="1" ht="15" customHeight="1">
      <c r="A3936" s="36">
        <v>70017921</v>
      </c>
      <c r="B3936" s="28"/>
      <c r="C3936" s="29" t="s">
        <v>6558</v>
      </c>
      <c r="D3936" s="68" t="s">
        <v>75</v>
      </c>
      <c r="E3936" s="30" t="s">
        <v>1733</v>
      </c>
      <c r="F3936" s="30" t="s">
        <v>1914</v>
      </c>
      <c r="G3936" s="31" t="s">
        <v>964</v>
      </c>
      <c r="H3936" s="32">
        <v>2750</v>
      </c>
      <c r="I3936" s="5"/>
      <c r="J3936" s="33">
        <f>IF(I3936&lt;1,I3936*H3936*1.3,IF(I3936&gt;=1,I3936*H3936))</f>
        <v>0</v>
      </c>
      <c r="K3936" s="54" t="s">
        <v>1393</v>
      </c>
    </row>
    <row r="3937" spans="1:11" s="35" customFormat="1" ht="15" customHeight="1">
      <c r="A3937" s="36">
        <v>70028035</v>
      </c>
      <c r="B3937" s="28"/>
      <c r="C3937" s="29" t="s">
        <v>6559</v>
      </c>
      <c r="D3937" s="68" t="s">
        <v>75</v>
      </c>
      <c r="E3937" s="30" t="s">
        <v>1733</v>
      </c>
      <c r="F3937" s="30" t="s">
        <v>1914</v>
      </c>
      <c r="G3937" s="42" t="s">
        <v>964</v>
      </c>
      <c r="H3937" s="32">
        <v>2750</v>
      </c>
      <c r="I3937" s="5"/>
      <c r="J3937" s="33">
        <f>IF(I3937&lt;1,I3937*H3937*1.3,IF(I3937&gt;=1,I3937*H3937))</f>
        <v>0</v>
      </c>
      <c r="K3937" s="54" t="s">
        <v>1393</v>
      </c>
    </row>
    <row r="3938" spans="1:11" s="35" customFormat="1" ht="15" customHeight="1">
      <c r="A3938" s="36">
        <v>70045226</v>
      </c>
      <c r="B3938" s="28"/>
      <c r="C3938" s="29" t="s">
        <v>6560</v>
      </c>
      <c r="D3938" s="68" t="s">
        <v>75</v>
      </c>
      <c r="E3938" s="30" t="s">
        <v>1733</v>
      </c>
      <c r="F3938" s="30" t="s">
        <v>1914</v>
      </c>
      <c r="G3938" s="31" t="s">
        <v>964</v>
      </c>
      <c r="H3938" s="32">
        <v>2750</v>
      </c>
      <c r="I3938" s="5"/>
      <c r="J3938" s="33">
        <f>IF(I3938&lt;1,I3938*H3938*1.3,IF(I3938&gt;=1,I3938*H3938))</f>
        <v>0</v>
      </c>
      <c r="K3938" s="54" t="s">
        <v>1393</v>
      </c>
    </row>
    <row r="3939" spans="1:11" s="35" customFormat="1" ht="15" customHeight="1">
      <c r="A3939" s="36">
        <v>70059044</v>
      </c>
      <c r="B3939" s="28"/>
      <c r="C3939" s="29" t="s">
        <v>6561</v>
      </c>
      <c r="D3939" s="68" t="s">
        <v>75</v>
      </c>
      <c r="E3939" s="30" t="s">
        <v>1733</v>
      </c>
      <c r="F3939" s="30" t="s">
        <v>1914</v>
      </c>
      <c r="G3939" s="31" t="s">
        <v>964</v>
      </c>
      <c r="H3939" s="32">
        <v>2750</v>
      </c>
      <c r="I3939" s="5"/>
      <c r="J3939" s="33">
        <f>IF(I3939&lt;1,I3939*H3939*1.3,IF(I3939&gt;=1,I3939*H3939))</f>
        <v>0</v>
      </c>
      <c r="K3939" s="54" t="s">
        <v>1393</v>
      </c>
    </row>
    <row r="3940" spans="1:11" s="35" customFormat="1" ht="15" customHeight="1">
      <c r="A3940" s="36" t="s">
        <v>1913</v>
      </c>
      <c r="B3940" s="28"/>
      <c r="C3940" s="29" t="s">
        <v>6562</v>
      </c>
      <c r="D3940" s="68">
        <v>15</v>
      </c>
      <c r="E3940" s="30" t="s">
        <v>1733</v>
      </c>
      <c r="F3940" s="30" t="s">
        <v>1914</v>
      </c>
      <c r="G3940" s="31" t="s">
        <v>964</v>
      </c>
      <c r="H3940" s="32">
        <v>1250</v>
      </c>
      <c r="I3940" s="5"/>
      <c r="J3940" s="33">
        <f>IF(I3940&lt;1,I3940*H3940*1.3,IF(I3940&gt;=1,I3940*H3940))</f>
        <v>0</v>
      </c>
      <c r="K3940" s="49" t="s">
        <v>1388</v>
      </c>
    </row>
    <row r="3941" spans="1:11" s="48" customFormat="1" ht="15" customHeight="1">
      <c r="A3941" s="43"/>
      <c r="B3941" s="22" t="s">
        <v>635</v>
      </c>
      <c r="C3941" s="22"/>
      <c r="D3941" s="44"/>
      <c r="E3941" s="44"/>
      <c r="F3941" s="43"/>
      <c r="G3941" s="45"/>
      <c r="H3941" s="46"/>
      <c r="I3941" s="8"/>
      <c r="J3941" s="47"/>
      <c r="K3941" s="47"/>
    </row>
    <row r="3942" spans="1:11" s="35" customFormat="1" ht="15" customHeight="1">
      <c r="A3942" s="36" t="s">
        <v>636</v>
      </c>
      <c r="B3942" s="28"/>
      <c r="C3942" s="29" t="s">
        <v>6563</v>
      </c>
      <c r="D3942" s="68">
        <v>10</v>
      </c>
      <c r="E3942" s="30" t="s">
        <v>1733</v>
      </c>
      <c r="F3942" s="30" t="s">
        <v>1914</v>
      </c>
      <c r="G3942" s="31" t="s">
        <v>964</v>
      </c>
      <c r="H3942" s="32">
        <v>625</v>
      </c>
      <c r="I3942" s="5"/>
      <c r="J3942" s="33">
        <f>IF(I3942&lt;1,I3942*H3942*1.3,IF(I3942&gt;=1,I3942*H3942))</f>
        <v>0</v>
      </c>
      <c r="K3942" s="60" t="s">
        <v>3265</v>
      </c>
    </row>
    <row r="3943" spans="1:11" s="35" customFormat="1" ht="15" customHeight="1">
      <c r="A3943" s="36" t="s">
        <v>637</v>
      </c>
      <c r="B3943" s="28"/>
      <c r="C3943" s="29" t="s">
        <v>6564</v>
      </c>
      <c r="D3943" s="68">
        <v>10</v>
      </c>
      <c r="E3943" s="30" t="s">
        <v>1733</v>
      </c>
      <c r="F3943" s="30" t="s">
        <v>1914</v>
      </c>
      <c r="G3943" s="31" t="s">
        <v>964</v>
      </c>
      <c r="H3943" s="32">
        <v>625</v>
      </c>
      <c r="I3943" s="5"/>
      <c r="J3943" s="33">
        <f>IF(I3943&lt;1,I3943*H3943*1.3,IF(I3943&gt;=1,I3943*H3943))</f>
        <v>0</v>
      </c>
      <c r="K3943" s="60" t="s">
        <v>3265</v>
      </c>
    </row>
    <row r="3944" spans="1:11" s="35" customFormat="1" ht="15" customHeight="1">
      <c r="A3944" s="36" t="s">
        <v>638</v>
      </c>
      <c r="B3944" s="28"/>
      <c r="C3944" s="29" t="s">
        <v>6565</v>
      </c>
      <c r="D3944" s="68">
        <v>10</v>
      </c>
      <c r="E3944" s="30" t="s">
        <v>1733</v>
      </c>
      <c r="F3944" s="30" t="s">
        <v>1914</v>
      </c>
      <c r="G3944" s="31" t="s">
        <v>964</v>
      </c>
      <c r="H3944" s="32">
        <v>625</v>
      </c>
      <c r="I3944" s="5"/>
      <c r="J3944" s="33">
        <f>IF(I3944&lt;1,I3944*H3944*1.3,IF(I3944&gt;=1,I3944*H3944))</f>
        <v>0</v>
      </c>
      <c r="K3944" s="60" t="s">
        <v>3265</v>
      </c>
    </row>
    <row r="3945" spans="1:11" s="35" customFormat="1" ht="15" customHeight="1">
      <c r="A3945" s="36" t="s">
        <v>639</v>
      </c>
      <c r="B3945" s="28"/>
      <c r="C3945" s="29" t="s">
        <v>6566</v>
      </c>
      <c r="D3945" s="68">
        <v>10</v>
      </c>
      <c r="E3945" s="30" t="s">
        <v>1733</v>
      </c>
      <c r="F3945" s="30" t="s">
        <v>1914</v>
      </c>
      <c r="G3945" s="31" t="s">
        <v>964</v>
      </c>
      <c r="H3945" s="32">
        <v>625</v>
      </c>
      <c r="I3945" s="5"/>
      <c r="J3945" s="33">
        <f>IF(I3945&lt;1,I3945*H3945*1.3,IF(I3945&gt;=1,I3945*H3945))</f>
        <v>0</v>
      </c>
      <c r="K3945" s="60" t="s">
        <v>3265</v>
      </c>
    </row>
    <row r="3946" spans="1:11" s="59" customFormat="1" ht="15" customHeight="1">
      <c r="A3946" s="22"/>
      <c r="B3946" s="22" t="s">
        <v>904</v>
      </c>
      <c r="C3946" s="22"/>
      <c r="D3946" s="45"/>
      <c r="E3946" s="45"/>
      <c r="F3946" s="45"/>
      <c r="G3946" s="45"/>
      <c r="H3946" s="45"/>
      <c r="I3946" s="11"/>
      <c r="J3946" s="44"/>
      <c r="K3946" s="22"/>
    </row>
    <row r="3947" spans="1:11" s="35" customFormat="1" ht="15" customHeight="1">
      <c r="A3947" s="36" t="s">
        <v>1302</v>
      </c>
      <c r="B3947" s="28"/>
      <c r="C3947" s="29" t="s">
        <v>6567</v>
      </c>
      <c r="D3947" s="51" t="s">
        <v>26</v>
      </c>
      <c r="E3947" s="30" t="s">
        <v>1733</v>
      </c>
      <c r="F3947" s="30" t="s">
        <v>1914</v>
      </c>
      <c r="G3947" s="31" t="s">
        <v>964</v>
      </c>
      <c r="H3947" s="32">
        <v>4000</v>
      </c>
      <c r="I3947" s="5"/>
      <c r="J3947" s="33">
        <f>IF(I3947&lt;1,I3947*H3947*1.3,IF(I3947&gt;=1,I3947*H3947))</f>
        <v>0</v>
      </c>
      <c r="K3947" s="85" t="s">
        <v>1394</v>
      </c>
    </row>
    <row r="3948" spans="1:11" s="35" customFormat="1" ht="15" customHeight="1">
      <c r="A3948" s="126">
        <v>889475</v>
      </c>
      <c r="B3948" s="28"/>
      <c r="C3948" s="29" t="s">
        <v>6568</v>
      </c>
      <c r="D3948" s="51" t="s">
        <v>394</v>
      </c>
      <c r="E3948" s="30" t="s">
        <v>2146</v>
      </c>
      <c r="F3948" s="30" t="s">
        <v>1914</v>
      </c>
      <c r="G3948" s="31" t="s">
        <v>964</v>
      </c>
      <c r="H3948" s="32">
        <v>20000</v>
      </c>
      <c r="I3948" s="5"/>
      <c r="J3948" s="33">
        <f>IF(I3948&lt;1,I3948*H3948*1.3,IF(I3948&gt;=1,I3948*H3948))</f>
        <v>0</v>
      </c>
      <c r="K3948" s="52" t="s">
        <v>1391</v>
      </c>
    </row>
    <row r="3949" spans="1:11" s="35" customFormat="1" ht="15" customHeight="1">
      <c r="A3949" s="81" t="s">
        <v>1306</v>
      </c>
      <c r="B3949" s="28"/>
      <c r="C3949" s="29" t="s">
        <v>6569</v>
      </c>
      <c r="D3949" s="51">
        <v>40</v>
      </c>
      <c r="E3949" s="30" t="s">
        <v>1733</v>
      </c>
      <c r="F3949" s="30" t="s">
        <v>1914</v>
      </c>
      <c r="G3949" s="42" t="s">
        <v>964</v>
      </c>
      <c r="H3949" s="32">
        <v>1250</v>
      </c>
      <c r="I3949" s="5"/>
      <c r="J3949" s="33">
        <f>IF(I3949&lt;1,I3949*H3949*1.3,IF(I3949&gt;=1,I3949*H3949))</f>
        <v>0</v>
      </c>
      <c r="K3949" s="49" t="s">
        <v>1388</v>
      </c>
    </row>
    <row r="3950" spans="1:11" s="59" customFormat="1" ht="15" customHeight="1">
      <c r="A3950" s="22"/>
      <c r="B3950" s="22" t="s">
        <v>1830</v>
      </c>
      <c r="C3950" s="22"/>
      <c r="D3950" s="45"/>
      <c r="E3950" s="45"/>
      <c r="F3950" s="45"/>
      <c r="G3950" s="45"/>
      <c r="H3950" s="45"/>
      <c r="I3950" s="11"/>
      <c r="J3950" s="44"/>
      <c r="K3950" s="22"/>
    </row>
    <row r="3951" spans="1:11" s="35" customFormat="1" ht="15" customHeight="1">
      <c r="A3951" s="36" t="s">
        <v>1831</v>
      </c>
      <c r="B3951" s="79" t="s">
        <v>1890</v>
      </c>
      <c r="C3951" s="29" t="s">
        <v>6570</v>
      </c>
      <c r="D3951" s="51">
        <v>40</v>
      </c>
      <c r="E3951" s="30" t="s">
        <v>1733</v>
      </c>
      <c r="F3951" s="30" t="s">
        <v>1914</v>
      </c>
      <c r="G3951" s="31" t="s">
        <v>964</v>
      </c>
      <c r="H3951" s="32">
        <v>6500</v>
      </c>
      <c r="I3951" s="5"/>
      <c r="J3951" s="33">
        <f>IF(I3951&lt;1,I3951*H3951*1.3,IF(I3951&gt;=1,I3951*H3951))</f>
        <v>0</v>
      </c>
      <c r="K3951" s="49" t="s">
        <v>1388</v>
      </c>
    </row>
    <row r="3952" spans="1:11" s="59" customFormat="1" ht="15" customHeight="1">
      <c r="A3952" s="22"/>
      <c r="B3952" s="22" t="s">
        <v>910</v>
      </c>
      <c r="C3952" s="22"/>
      <c r="D3952" s="45"/>
      <c r="E3952" s="45"/>
      <c r="F3952" s="45"/>
      <c r="G3952" s="45"/>
      <c r="H3952" s="45"/>
      <c r="I3952" s="11"/>
      <c r="J3952" s="44"/>
      <c r="K3952" s="22"/>
    </row>
    <row r="3953" spans="1:11" s="35" customFormat="1" ht="15" customHeight="1">
      <c r="A3953" s="126">
        <v>889487</v>
      </c>
      <c r="B3953" s="28"/>
      <c r="C3953" s="29" t="s">
        <v>6571</v>
      </c>
      <c r="D3953" s="51" t="s">
        <v>3158</v>
      </c>
      <c r="E3953" s="30" t="s">
        <v>2146</v>
      </c>
      <c r="F3953" s="30" t="s">
        <v>1914</v>
      </c>
      <c r="G3953" s="31" t="s">
        <v>964</v>
      </c>
      <c r="H3953" s="32">
        <v>20000</v>
      </c>
      <c r="I3953" s="5"/>
      <c r="J3953" s="33">
        <f>IF(I3953&lt;1,I3953*H3953*1.3,IF(I3953&gt;=1,I3953*H3953))</f>
        <v>0</v>
      </c>
      <c r="K3953" s="52" t="s">
        <v>1391</v>
      </c>
    </row>
    <row r="3954" spans="1:11" s="48" customFormat="1" ht="15" customHeight="1">
      <c r="A3954" s="43"/>
      <c r="B3954" s="22" t="s">
        <v>2777</v>
      </c>
      <c r="C3954" s="22"/>
      <c r="D3954" s="44"/>
      <c r="E3954" s="44"/>
      <c r="F3954" s="43"/>
      <c r="G3954" s="45"/>
      <c r="H3954" s="46"/>
      <c r="I3954" s="8"/>
      <c r="J3954" s="47"/>
      <c r="K3954" s="47"/>
    </row>
    <row r="3955" spans="1:11" s="35" customFormat="1" ht="15" customHeight="1">
      <c r="A3955" s="36">
        <v>1231246</v>
      </c>
      <c r="B3955" s="39" t="s">
        <v>2743</v>
      </c>
      <c r="C3955" s="29" t="s">
        <v>6572</v>
      </c>
      <c r="D3955" s="30" t="s">
        <v>26</v>
      </c>
      <c r="E3955" s="30" t="s">
        <v>1733</v>
      </c>
      <c r="F3955" s="30" t="s">
        <v>1839</v>
      </c>
      <c r="G3955" s="31" t="s">
        <v>964</v>
      </c>
      <c r="H3955" s="32">
        <v>7250</v>
      </c>
      <c r="I3955" s="5"/>
      <c r="J3955" s="33">
        <f>IF(I3955&lt;1,I3955*H3955*1.3,IF(I3955&gt;=1,I3955*H3955))</f>
        <v>0</v>
      </c>
      <c r="K3955" s="52" t="s">
        <v>1391</v>
      </c>
    </row>
    <row r="3956" spans="1:11" s="59" customFormat="1" ht="15" customHeight="1">
      <c r="A3956" s="22"/>
      <c r="B3956" s="22" t="s">
        <v>899</v>
      </c>
      <c r="C3956" s="22"/>
      <c r="D3956" s="45"/>
      <c r="E3956" s="45"/>
      <c r="F3956" s="45"/>
      <c r="G3956" s="45"/>
      <c r="H3956" s="45"/>
      <c r="I3956" s="11"/>
      <c r="J3956" s="44"/>
      <c r="K3956" s="22"/>
    </row>
    <row r="3957" spans="1:11" s="35" customFormat="1" ht="15" customHeight="1">
      <c r="A3957" s="126">
        <v>895479</v>
      </c>
      <c r="B3957" s="28"/>
      <c r="C3957" s="29" t="s">
        <v>6573</v>
      </c>
      <c r="D3957" s="51"/>
      <c r="E3957" s="30" t="s">
        <v>2146</v>
      </c>
      <c r="F3957" s="30" t="s">
        <v>1914</v>
      </c>
      <c r="G3957" s="31" t="s">
        <v>964</v>
      </c>
      <c r="H3957" s="32">
        <v>20000</v>
      </c>
      <c r="I3957" s="5"/>
      <c r="J3957" s="33">
        <f>IF(I3957&lt;1,I3957*H3957*1.3,IF(I3957&gt;=1,I3957*H3957))</f>
        <v>0</v>
      </c>
      <c r="K3957" s="52" t="s">
        <v>1391</v>
      </c>
    </row>
    <row r="3958" spans="1:11" s="59" customFormat="1" ht="15" customHeight="1">
      <c r="A3958" s="22"/>
      <c r="B3958" s="22" t="s">
        <v>900</v>
      </c>
      <c r="C3958" s="22"/>
      <c r="D3958" s="45"/>
      <c r="E3958" s="45"/>
      <c r="F3958" s="45"/>
      <c r="G3958" s="45"/>
      <c r="H3958" s="45"/>
      <c r="I3958" s="11"/>
      <c r="J3958" s="44"/>
      <c r="K3958" s="22"/>
    </row>
    <row r="3959" spans="1:11" s="35" customFormat="1" ht="15" customHeight="1">
      <c r="A3959" s="126">
        <v>895477</v>
      </c>
      <c r="B3959" s="28"/>
      <c r="C3959" s="29" t="s">
        <v>6574</v>
      </c>
      <c r="D3959" s="30"/>
      <c r="E3959" s="30" t="s">
        <v>2146</v>
      </c>
      <c r="F3959" s="30" t="s">
        <v>1914</v>
      </c>
      <c r="G3959" s="31" t="s">
        <v>964</v>
      </c>
      <c r="H3959" s="32">
        <v>20000</v>
      </c>
      <c r="I3959" s="5"/>
      <c r="J3959" s="33">
        <f>IF(I3959&lt;1,I3959*H3959*1.3,IF(I3959&gt;=1,I3959*H3959))</f>
        <v>0</v>
      </c>
      <c r="K3959" s="52" t="s">
        <v>1391</v>
      </c>
    </row>
    <row r="3960" spans="1:11" s="35" customFormat="1" ht="15" customHeight="1">
      <c r="A3960" s="36">
        <v>895478</v>
      </c>
      <c r="B3960" s="28"/>
      <c r="C3960" s="29" t="s">
        <v>6575</v>
      </c>
      <c r="D3960" s="51"/>
      <c r="E3960" s="30" t="s">
        <v>2146</v>
      </c>
      <c r="F3960" s="30" t="s">
        <v>1914</v>
      </c>
      <c r="G3960" s="31" t="s">
        <v>964</v>
      </c>
      <c r="H3960" s="32">
        <v>20000</v>
      </c>
      <c r="I3960" s="5"/>
      <c r="J3960" s="33">
        <f>IF(I3960&lt;1,I3960*H3960*1.3,IF(I3960&gt;=1,I3960*H3960))</f>
        <v>0</v>
      </c>
      <c r="K3960" s="52" t="s">
        <v>1391</v>
      </c>
    </row>
    <row r="3961" spans="1:11" s="35" customFormat="1" ht="15" customHeight="1">
      <c r="A3961" s="29" t="s">
        <v>1300</v>
      </c>
      <c r="B3961" s="28"/>
      <c r="C3961" s="29" t="s">
        <v>6576</v>
      </c>
      <c r="D3961" s="51"/>
      <c r="E3961" s="30" t="s">
        <v>1733</v>
      </c>
      <c r="F3961" s="30" t="s">
        <v>1914</v>
      </c>
      <c r="G3961" s="31" t="s">
        <v>964</v>
      </c>
      <c r="H3961" s="32">
        <v>3250</v>
      </c>
      <c r="I3961" s="5"/>
      <c r="J3961" s="33">
        <f>IF(I3961&lt;1,I3961*H3961*1.3,IF(I3961&gt;=1,I3961*H3961))</f>
        <v>0</v>
      </c>
      <c r="K3961" s="85" t="s">
        <v>1394</v>
      </c>
    </row>
    <row r="3962" spans="1:11" s="35" customFormat="1" ht="15" customHeight="1">
      <c r="A3962" s="81" t="s">
        <v>1303</v>
      </c>
      <c r="B3962" s="28"/>
      <c r="C3962" s="29" t="s">
        <v>6577</v>
      </c>
      <c r="D3962" s="51"/>
      <c r="E3962" s="30" t="s">
        <v>1733</v>
      </c>
      <c r="F3962" s="30" t="s">
        <v>1914</v>
      </c>
      <c r="G3962" s="31" t="s">
        <v>964</v>
      </c>
      <c r="H3962" s="32">
        <v>6500</v>
      </c>
      <c r="I3962" s="5"/>
      <c r="J3962" s="33">
        <f>IF(I3962&lt;1,I3962*H3962*1.3,IF(I3962&gt;=1,I3962*H3962))</f>
        <v>0</v>
      </c>
      <c r="K3962" s="49" t="s">
        <v>1388</v>
      </c>
    </row>
    <row r="3963" spans="1:11" s="59" customFormat="1" ht="15" customHeight="1">
      <c r="A3963" s="22"/>
      <c r="B3963" s="22" t="s">
        <v>901</v>
      </c>
      <c r="C3963" s="22"/>
      <c r="D3963" s="45"/>
      <c r="E3963" s="45"/>
      <c r="F3963" s="45"/>
      <c r="G3963" s="45"/>
      <c r="H3963" s="45"/>
      <c r="I3963" s="11"/>
      <c r="J3963" s="44"/>
      <c r="K3963" s="22"/>
    </row>
    <row r="3964" spans="1:11" s="35" customFormat="1" ht="15" customHeight="1">
      <c r="A3964" s="38" t="s">
        <v>1301</v>
      </c>
      <c r="B3964" s="28"/>
      <c r="C3964" s="29" t="s">
        <v>6578</v>
      </c>
      <c r="D3964" s="51"/>
      <c r="E3964" s="30" t="s">
        <v>1733</v>
      </c>
      <c r="F3964" s="30" t="s">
        <v>1914</v>
      </c>
      <c r="G3964" s="31" t="s">
        <v>964</v>
      </c>
      <c r="H3964" s="32">
        <v>4000</v>
      </c>
      <c r="I3964" s="5"/>
      <c r="J3964" s="33">
        <f>IF(I3964&lt;1,I3964*H3964*1.3,IF(I3964&gt;=1,I3964*H3964))</f>
        <v>0</v>
      </c>
      <c r="K3964" s="85" t="s">
        <v>1394</v>
      </c>
    </row>
    <row r="3965" spans="1:11" s="35" customFormat="1" ht="15" customHeight="1">
      <c r="A3965" s="126">
        <v>889465</v>
      </c>
      <c r="B3965" s="28"/>
      <c r="C3965" s="29" t="s">
        <v>6579</v>
      </c>
      <c r="D3965" s="51"/>
      <c r="E3965" s="30" t="s">
        <v>2146</v>
      </c>
      <c r="F3965" s="30" t="s">
        <v>1914</v>
      </c>
      <c r="G3965" s="31" t="s">
        <v>964</v>
      </c>
      <c r="H3965" s="32">
        <v>20000</v>
      </c>
      <c r="I3965" s="5"/>
      <c r="J3965" s="33">
        <f>IF(I3965&lt;1,I3965*H3965*1.3,IF(I3965&gt;=1,I3965*H3965))</f>
        <v>0</v>
      </c>
      <c r="K3965" s="52" t="s">
        <v>1391</v>
      </c>
    </row>
    <row r="3966" spans="1:11" s="59" customFormat="1" ht="15" customHeight="1">
      <c r="A3966" s="22"/>
      <c r="B3966" s="22" t="s">
        <v>902</v>
      </c>
      <c r="C3966" s="22"/>
      <c r="D3966" s="45"/>
      <c r="E3966" s="45"/>
      <c r="F3966" s="45"/>
      <c r="G3966" s="45"/>
      <c r="H3966" s="45"/>
      <c r="I3966" s="11"/>
      <c r="J3966" s="44"/>
      <c r="K3966" s="22"/>
    </row>
    <row r="3967" spans="1:11" s="35" customFormat="1" ht="15" customHeight="1">
      <c r="A3967" s="38" t="s">
        <v>1304</v>
      </c>
      <c r="B3967" s="28"/>
      <c r="C3967" s="29" t="s">
        <v>6580</v>
      </c>
      <c r="D3967" s="51"/>
      <c r="E3967" s="30" t="s">
        <v>1733</v>
      </c>
      <c r="F3967" s="30" t="s">
        <v>1914</v>
      </c>
      <c r="G3967" s="31" t="s">
        <v>964</v>
      </c>
      <c r="H3967" s="32">
        <v>3250</v>
      </c>
      <c r="I3967" s="5"/>
      <c r="J3967" s="33">
        <f>IF(I3967&lt;1,I3967*H3967*1.3,IF(I3967&gt;=1,I3967*H3967))</f>
        <v>0</v>
      </c>
      <c r="K3967" s="85" t="s">
        <v>1394</v>
      </c>
    </row>
    <row r="3968" spans="1:11" s="59" customFormat="1" ht="15" customHeight="1">
      <c r="A3968" s="22"/>
      <c r="B3968" s="22" t="s">
        <v>292</v>
      </c>
      <c r="C3968" s="22"/>
      <c r="D3968" s="45"/>
      <c r="E3968" s="45"/>
      <c r="F3968" s="55"/>
      <c r="G3968" s="45"/>
      <c r="H3968" s="56"/>
      <c r="I3968" s="6"/>
      <c r="J3968" s="57"/>
      <c r="K3968" s="58"/>
    </row>
    <row r="3969" spans="1:11" s="35" customFormat="1" ht="15" customHeight="1">
      <c r="A3969" s="38">
        <v>844620</v>
      </c>
      <c r="B3969" s="28"/>
      <c r="C3969" s="29" t="s">
        <v>6581</v>
      </c>
      <c r="D3969" s="30" t="s">
        <v>116</v>
      </c>
      <c r="E3969" s="30" t="s">
        <v>1733</v>
      </c>
      <c r="F3969" s="30" t="s">
        <v>1839</v>
      </c>
      <c r="G3969" s="31" t="s">
        <v>964</v>
      </c>
      <c r="H3969" s="32">
        <v>47500</v>
      </c>
      <c r="I3969" s="5"/>
      <c r="J3969" s="33">
        <f>IF(I3969&lt;1,I3969*H3969*1.3,IF(I3969&gt;=1,I3969*H3969))</f>
        <v>0</v>
      </c>
      <c r="K3969" s="52" t="s">
        <v>1391</v>
      </c>
    </row>
    <row r="3970" spans="1:11" s="35" customFormat="1" ht="15" customHeight="1">
      <c r="A3970" s="38">
        <v>857289</v>
      </c>
      <c r="B3970" s="28"/>
      <c r="C3970" s="29" t="s">
        <v>6582</v>
      </c>
      <c r="D3970" s="30" t="s">
        <v>116</v>
      </c>
      <c r="E3970" s="30" t="s">
        <v>1733</v>
      </c>
      <c r="F3970" s="30" t="s">
        <v>1839</v>
      </c>
      <c r="G3970" s="31" t="s">
        <v>964</v>
      </c>
      <c r="H3970" s="32">
        <v>47500</v>
      </c>
      <c r="I3970" s="5"/>
      <c r="J3970" s="33">
        <f>IF(I3970&lt;1,I3970*H3970*1.3,IF(I3970&gt;=1,I3970*H3970))</f>
        <v>0</v>
      </c>
      <c r="K3970" s="52" t="s">
        <v>1391</v>
      </c>
    </row>
    <row r="3971" spans="1:11" s="78" customFormat="1" ht="15" customHeight="1">
      <c r="A3971" s="38">
        <v>844622</v>
      </c>
      <c r="B3971" s="28"/>
      <c r="C3971" s="29" t="s">
        <v>6583</v>
      </c>
      <c r="D3971" s="30" t="s">
        <v>116</v>
      </c>
      <c r="E3971" s="30" t="s">
        <v>1733</v>
      </c>
      <c r="F3971" s="30" t="s">
        <v>1839</v>
      </c>
      <c r="G3971" s="31" t="s">
        <v>964</v>
      </c>
      <c r="H3971" s="32">
        <v>47500</v>
      </c>
      <c r="I3971" s="5"/>
      <c r="J3971" s="33">
        <f>IF(I3971&lt;1,I3971*H3971*1.3,IF(I3971&gt;=1,I3971*H3971))</f>
        <v>0</v>
      </c>
      <c r="K3971" s="52" t="s">
        <v>1391</v>
      </c>
    </row>
    <row r="3972" spans="1:11" s="35" customFormat="1" ht="15" customHeight="1">
      <c r="A3972" s="38">
        <v>844621</v>
      </c>
      <c r="B3972" s="28"/>
      <c r="C3972" s="29" t="s">
        <v>6584</v>
      </c>
      <c r="D3972" s="30" t="s">
        <v>116</v>
      </c>
      <c r="E3972" s="30" t="s">
        <v>1733</v>
      </c>
      <c r="F3972" s="30" t="s">
        <v>1839</v>
      </c>
      <c r="G3972" s="31" t="s">
        <v>964</v>
      </c>
      <c r="H3972" s="32">
        <v>47500</v>
      </c>
      <c r="I3972" s="5"/>
      <c r="J3972" s="33">
        <f>IF(I3972&lt;1,I3972*H3972*1.3,IF(I3972&gt;=1,I3972*H3972))</f>
        <v>0</v>
      </c>
      <c r="K3972" s="52" t="s">
        <v>1391</v>
      </c>
    </row>
    <row r="3973" spans="1:11" s="35" customFormat="1" ht="15" customHeight="1">
      <c r="A3973" s="50">
        <v>1260426</v>
      </c>
      <c r="B3973" s="28"/>
      <c r="C3973" s="29" t="s">
        <v>6585</v>
      </c>
      <c r="D3973" s="30" t="s">
        <v>116</v>
      </c>
      <c r="E3973" s="30" t="s">
        <v>1733</v>
      </c>
      <c r="F3973" s="30" t="s">
        <v>1839</v>
      </c>
      <c r="G3973" s="31" t="s">
        <v>964</v>
      </c>
      <c r="H3973" s="32">
        <v>47500</v>
      </c>
      <c r="I3973" s="5"/>
      <c r="J3973" s="33">
        <f>IF(I3973&lt;1,I3973*H3973*1.3,IF(I3973&gt;=1,I3973*H3973))</f>
        <v>0</v>
      </c>
      <c r="K3973" s="52" t="s">
        <v>1391</v>
      </c>
    </row>
    <row r="3974" spans="1:11" s="35" customFormat="1" ht="15" customHeight="1">
      <c r="A3974" s="38">
        <v>844619</v>
      </c>
      <c r="B3974" s="28"/>
      <c r="C3974" s="29" t="s">
        <v>6586</v>
      </c>
      <c r="D3974" s="30" t="s">
        <v>116</v>
      </c>
      <c r="E3974" s="30" t="s">
        <v>1733</v>
      </c>
      <c r="F3974" s="30" t="s">
        <v>1839</v>
      </c>
      <c r="G3974" s="31" t="s">
        <v>964</v>
      </c>
      <c r="H3974" s="32">
        <v>47500</v>
      </c>
      <c r="I3974" s="5"/>
      <c r="J3974" s="33">
        <f>IF(I3974&lt;1,I3974*H3974*1.3,IF(I3974&gt;=1,I3974*H3974))</f>
        <v>0</v>
      </c>
      <c r="K3974" s="52" t="s">
        <v>1391</v>
      </c>
    </row>
    <row r="3975" spans="1:11" s="35" customFormat="1" ht="15" customHeight="1">
      <c r="A3975" s="38">
        <v>857288</v>
      </c>
      <c r="B3975" s="28"/>
      <c r="C3975" s="29" t="s">
        <v>6587</v>
      </c>
      <c r="D3975" s="30" t="s">
        <v>116</v>
      </c>
      <c r="E3975" s="30" t="s">
        <v>1733</v>
      </c>
      <c r="F3975" s="30" t="s">
        <v>1839</v>
      </c>
      <c r="G3975" s="42" t="s">
        <v>964</v>
      </c>
      <c r="H3975" s="32">
        <v>47500</v>
      </c>
      <c r="I3975" s="5"/>
      <c r="J3975" s="33">
        <f>IF(I3975&lt;1,I3975*H3975*1.3,IF(I3975&gt;=1,I3975*H3975))</f>
        <v>0</v>
      </c>
      <c r="K3975" s="52" t="s">
        <v>1391</v>
      </c>
    </row>
    <row r="3976" spans="1:11" s="35" customFormat="1" ht="15" customHeight="1">
      <c r="A3976" s="38">
        <v>857288</v>
      </c>
      <c r="B3976" s="28"/>
      <c r="C3976" s="29" t="s">
        <v>6588</v>
      </c>
      <c r="D3976" s="30" t="s">
        <v>116</v>
      </c>
      <c r="E3976" s="30" t="s">
        <v>1733</v>
      </c>
      <c r="F3976" s="30" t="s">
        <v>1839</v>
      </c>
      <c r="G3976" s="31" t="s">
        <v>964</v>
      </c>
      <c r="H3976" s="32">
        <v>47500</v>
      </c>
      <c r="I3976" s="5"/>
      <c r="J3976" s="33">
        <f>IF(I3976&lt;1,I3976*H3976*1.3,IF(I3976&gt;=1,I3976*H3976))</f>
        <v>0</v>
      </c>
      <c r="K3976" s="52" t="s">
        <v>1391</v>
      </c>
    </row>
    <row r="3977" spans="1:11" s="35" customFormat="1" ht="15" customHeight="1">
      <c r="A3977" s="50">
        <v>1405666</v>
      </c>
      <c r="B3977" s="64" t="s">
        <v>3076</v>
      </c>
      <c r="C3977" s="29" t="s">
        <v>6589</v>
      </c>
      <c r="D3977" s="30" t="s">
        <v>116</v>
      </c>
      <c r="E3977" s="30" t="s">
        <v>1733</v>
      </c>
      <c r="F3977" s="30" t="s">
        <v>1839</v>
      </c>
      <c r="G3977" s="31" t="s">
        <v>964</v>
      </c>
      <c r="H3977" s="32">
        <v>47500</v>
      </c>
      <c r="I3977" s="5"/>
      <c r="J3977" s="33">
        <f>IF(I3977&lt;1,I3977*H3977*1.3,IF(I3977&gt;=1,I3977*H3977))</f>
        <v>0</v>
      </c>
      <c r="K3977" s="52" t="s">
        <v>1391</v>
      </c>
    </row>
    <row r="3978" spans="1:11" s="35" customFormat="1" ht="15" customHeight="1">
      <c r="A3978" s="36">
        <v>70019997</v>
      </c>
      <c r="B3978" s="28"/>
      <c r="C3978" s="29" t="s">
        <v>6590</v>
      </c>
      <c r="D3978" s="30" t="s">
        <v>74</v>
      </c>
      <c r="E3978" s="30" t="s">
        <v>1733</v>
      </c>
      <c r="F3978" s="30" t="s">
        <v>1839</v>
      </c>
      <c r="G3978" s="42" t="s">
        <v>964</v>
      </c>
      <c r="H3978" s="32">
        <v>28000</v>
      </c>
      <c r="I3978" s="5"/>
      <c r="J3978" s="33">
        <f>IF(I3978&lt;1,I3978*H3978*1.3,IF(I3978&gt;=1,I3978*H3978))</f>
        <v>0</v>
      </c>
      <c r="K3978" s="54" t="s">
        <v>1393</v>
      </c>
    </row>
    <row r="3979" spans="1:11" s="35" customFormat="1" ht="15" customHeight="1">
      <c r="A3979" s="36">
        <v>70019998</v>
      </c>
      <c r="B3979" s="28"/>
      <c r="C3979" s="29" t="s">
        <v>6591</v>
      </c>
      <c r="D3979" s="30" t="s">
        <v>74</v>
      </c>
      <c r="E3979" s="30" t="s">
        <v>1733</v>
      </c>
      <c r="F3979" s="30" t="s">
        <v>1839</v>
      </c>
      <c r="G3979" s="31" t="s">
        <v>964</v>
      </c>
      <c r="H3979" s="32">
        <v>28000</v>
      </c>
      <c r="I3979" s="5"/>
      <c r="J3979" s="33">
        <f>IF(I3979&lt;1,I3979*H3979*1.3,IF(I3979&gt;=1,I3979*H3979))</f>
        <v>0</v>
      </c>
      <c r="K3979" s="54" t="s">
        <v>1393</v>
      </c>
    </row>
    <row r="3980" spans="1:11" s="35" customFormat="1" ht="15" customHeight="1">
      <c r="A3980" s="36">
        <v>70007847</v>
      </c>
      <c r="B3980" s="28"/>
      <c r="C3980" s="29" t="s">
        <v>6592</v>
      </c>
      <c r="D3980" s="30" t="s">
        <v>74</v>
      </c>
      <c r="E3980" s="30" t="s">
        <v>1733</v>
      </c>
      <c r="F3980" s="30" t="s">
        <v>1839</v>
      </c>
      <c r="G3980" s="31" t="s">
        <v>964</v>
      </c>
      <c r="H3980" s="32">
        <v>28000</v>
      </c>
      <c r="I3980" s="5"/>
      <c r="J3980" s="33">
        <f>IF(I3980&lt;1,I3980*H3980*1.3,IF(I3980&gt;=1,I3980*H3980))</f>
        <v>0</v>
      </c>
      <c r="K3980" s="54" t="s">
        <v>1393</v>
      </c>
    </row>
    <row r="3981" spans="1:11" s="35" customFormat="1" ht="15" customHeight="1">
      <c r="A3981" s="36">
        <v>70041361</v>
      </c>
      <c r="B3981" s="28"/>
      <c r="C3981" s="29" t="s">
        <v>6593</v>
      </c>
      <c r="D3981" s="30" t="s">
        <v>74</v>
      </c>
      <c r="E3981" s="30" t="s">
        <v>1733</v>
      </c>
      <c r="F3981" s="30" t="s">
        <v>1839</v>
      </c>
      <c r="G3981" s="31" t="s">
        <v>964</v>
      </c>
      <c r="H3981" s="32">
        <v>28000</v>
      </c>
      <c r="I3981" s="5"/>
      <c r="J3981" s="33">
        <f>IF(I3981&lt;1,I3981*H3981*1.3,IF(I3981&gt;=1,I3981*H3981))</f>
        <v>0</v>
      </c>
      <c r="K3981" s="54" t="s">
        <v>1393</v>
      </c>
    </row>
    <row r="3982" spans="1:11" s="35" customFormat="1" ht="15" customHeight="1">
      <c r="A3982" s="36">
        <v>70007848</v>
      </c>
      <c r="B3982" s="28"/>
      <c r="C3982" s="29" t="s">
        <v>6594</v>
      </c>
      <c r="D3982" s="30" t="s">
        <v>74</v>
      </c>
      <c r="E3982" s="30" t="s">
        <v>1733</v>
      </c>
      <c r="F3982" s="30" t="s">
        <v>1839</v>
      </c>
      <c r="G3982" s="31" t="s">
        <v>964</v>
      </c>
      <c r="H3982" s="32">
        <v>28000</v>
      </c>
      <c r="I3982" s="5"/>
      <c r="J3982" s="33">
        <f>IF(I3982&lt;1,I3982*H3982*1.3,IF(I3982&gt;=1,I3982*H3982))</f>
        <v>0</v>
      </c>
      <c r="K3982" s="54" t="s">
        <v>1393</v>
      </c>
    </row>
    <row r="3983" spans="1:11" s="35" customFormat="1" ht="15" customHeight="1">
      <c r="A3983" s="36" t="s">
        <v>293</v>
      </c>
      <c r="B3983" s="28"/>
      <c r="C3983" s="29" t="s">
        <v>6595</v>
      </c>
      <c r="D3983" s="51" t="s">
        <v>115</v>
      </c>
      <c r="E3983" s="30" t="s">
        <v>1733</v>
      </c>
      <c r="F3983" s="30" t="s">
        <v>1839</v>
      </c>
      <c r="G3983" s="31" t="s">
        <v>964</v>
      </c>
      <c r="H3983" s="32">
        <v>25000</v>
      </c>
      <c r="I3983" s="5"/>
      <c r="J3983" s="33">
        <f>IF(I3983&lt;1,I3983*H3983*1.3,IF(I3983&gt;=1,I3983*H3983))</f>
        <v>0</v>
      </c>
      <c r="K3983" s="85" t="s">
        <v>1394</v>
      </c>
    </row>
    <row r="3984" spans="1:11" s="35" customFormat="1" ht="15" customHeight="1">
      <c r="A3984" s="36" t="s">
        <v>293</v>
      </c>
      <c r="B3984" s="28"/>
      <c r="C3984" s="29" t="s">
        <v>6596</v>
      </c>
      <c r="D3984" s="51" t="s">
        <v>115</v>
      </c>
      <c r="E3984" s="30" t="s">
        <v>1733</v>
      </c>
      <c r="F3984" s="30" t="s">
        <v>1839</v>
      </c>
      <c r="G3984" s="31" t="s">
        <v>964</v>
      </c>
      <c r="H3984" s="32">
        <v>25000</v>
      </c>
      <c r="I3984" s="5"/>
      <c r="J3984" s="33">
        <f>IF(I3984&lt;1,I3984*H3984*1.3,IF(I3984&gt;=1,I3984*H3984))</f>
        <v>0</v>
      </c>
      <c r="K3984" s="85" t="s">
        <v>1394</v>
      </c>
    </row>
    <row r="3985" spans="1:11" s="35" customFormat="1" ht="15" customHeight="1">
      <c r="A3985" s="36" t="s">
        <v>293</v>
      </c>
      <c r="B3985" s="28"/>
      <c r="C3985" s="29" t="s">
        <v>6597</v>
      </c>
      <c r="D3985" s="51" t="s">
        <v>115</v>
      </c>
      <c r="E3985" s="30" t="s">
        <v>1733</v>
      </c>
      <c r="F3985" s="30" t="s">
        <v>1839</v>
      </c>
      <c r="G3985" s="31" t="s">
        <v>964</v>
      </c>
      <c r="H3985" s="32">
        <v>25000</v>
      </c>
      <c r="I3985" s="5"/>
      <c r="J3985" s="33">
        <f>IF(I3985&lt;1,I3985*H3985*1.3,IF(I3985&gt;=1,I3985*H3985))</f>
        <v>0</v>
      </c>
      <c r="K3985" s="85" t="s">
        <v>1394</v>
      </c>
    </row>
    <row r="3986" spans="1:11" s="35" customFormat="1" ht="15" customHeight="1">
      <c r="A3986" s="36" t="s">
        <v>293</v>
      </c>
      <c r="B3986" s="28"/>
      <c r="C3986" s="29" t="s">
        <v>6598</v>
      </c>
      <c r="D3986" s="51" t="s">
        <v>115</v>
      </c>
      <c r="E3986" s="30" t="s">
        <v>1733</v>
      </c>
      <c r="F3986" s="30" t="s">
        <v>1839</v>
      </c>
      <c r="G3986" s="42" t="s">
        <v>964</v>
      </c>
      <c r="H3986" s="32">
        <v>25000</v>
      </c>
      <c r="I3986" s="5"/>
      <c r="J3986" s="33">
        <f>IF(I3986&lt;1,I3986*H3986*1.3,IF(I3986&gt;=1,I3986*H3986))</f>
        <v>0</v>
      </c>
      <c r="K3986" s="85" t="s">
        <v>1394</v>
      </c>
    </row>
    <row r="3987" spans="1:11" s="59" customFormat="1" ht="15" customHeight="1">
      <c r="A3987" s="22"/>
      <c r="B3987" s="22" t="s">
        <v>294</v>
      </c>
      <c r="C3987" s="22"/>
      <c r="D3987" s="45"/>
      <c r="E3987" s="45"/>
      <c r="F3987" s="55"/>
      <c r="G3987" s="45"/>
      <c r="H3987" s="56"/>
      <c r="I3987" s="6"/>
      <c r="J3987" s="57"/>
      <c r="K3987" s="58"/>
    </row>
    <row r="3988" spans="1:11" s="35" customFormat="1" ht="15" customHeight="1">
      <c r="A3988" s="36" t="s">
        <v>1257</v>
      </c>
      <c r="B3988" s="28"/>
      <c r="C3988" s="29" t="s">
        <v>6599</v>
      </c>
      <c r="D3988" s="51" t="s">
        <v>116</v>
      </c>
      <c r="E3988" s="30" t="s">
        <v>1733</v>
      </c>
      <c r="F3988" s="30" t="s">
        <v>1839</v>
      </c>
      <c r="G3988" s="31" t="s">
        <v>964</v>
      </c>
      <c r="H3988" s="32">
        <v>7500</v>
      </c>
      <c r="I3988" s="5"/>
      <c r="J3988" s="33">
        <f>IF(I3988&lt;1,I3988*H3988*1.3,IF(I3988&gt;=1,I3988*H3988))</f>
        <v>0</v>
      </c>
      <c r="K3988" s="85" t="s">
        <v>1394</v>
      </c>
    </row>
    <row r="3989" spans="1:11" s="59" customFormat="1" ht="15" customHeight="1">
      <c r="A3989" s="22"/>
      <c r="B3989" s="22" t="s">
        <v>295</v>
      </c>
      <c r="C3989" s="22"/>
      <c r="D3989" s="45"/>
      <c r="E3989" s="45"/>
      <c r="F3989" s="55"/>
      <c r="G3989" s="45"/>
      <c r="H3989" s="56"/>
      <c r="I3989" s="6"/>
      <c r="J3989" s="57"/>
      <c r="K3989" s="58"/>
    </row>
    <row r="3990" spans="1:11" s="35" customFormat="1" ht="15" customHeight="1">
      <c r="A3990" s="41" t="s">
        <v>1049</v>
      </c>
      <c r="B3990" s="28"/>
      <c r="C3990" s="29" t="s">
        <v>6600</v>
      </c>
      <c r="D3990" s="51" t="s">
        <v>55</v>
      </c>
      <c r="E3990" s="30" t="s">
        <v>1733</v>
      </c>
      <c r="F3990" s="30" t="s">
        <v>1839</v>
      </c>
      <c r="G3990" s="31" t="s">
        <v>964</v>
      </c>
      <c r="H3990" s="32">
        <v>18750</v>
      </c>
      <c r="I3990" s="5"/>
      <c r="J3990" s="33">
        <f>IF(I3990&lt;1,I3990*H3990*1.3,IF(I3990&gt;=1,I3990*H3990))</f>
        <v>0</v>
      </c>
      <c r="K3990" s="34" t="s">
        <v>1390</v>
      </c>
    </row>
    <row r="3991" spans="1:11" s="35" customFormat="1" ht="15" customHeight="1">
      <c r="A3991" s="41" t="s">
        <v>1060</v>
      </c>
      <c r="B3991" s="28"/>
      <c r="C3991" s="29" t="s">
        <v>6601</v>
      </c>
      <c r="D3991" s="51" t="s">
        <v>55</v>
      </c>
      <c r="E3991" s="30" t="s">
        <v>1733</v>
      </c>
      <c r="F3991" s="30" t="s">
        <v>1839</v>
      </c>
      <c r="G3991" s="31" t="s">
        <v>964</v>
      </c>
      <c r="H3991" s="32">
        <v>18750</v>
      </c>
      <c r="I3991" s="5"/>
      <c r="J3991" s="33">
        <f>IF(I3991&lt;1,I3991*H3991*1.3,IF(I3991&gt;=1,I3991*H3991))</f>
        <v>0</v>
      </c>
      <c r="K3991" s="34" t="s">
        <v>1390</v>
      </c>
    </row>
    <row r="3992" spans="1:11" s="35" customFormat="1" ht="15" customHeight="1">
      <c r="A3992" s="41" t="s">
        <v>1050</v>
      </c>
      <c r="B3992" s="28"/>
      <c r="C3992" s="29" t="s">
        <v>6602</v>
      </c>
      <c r="D3992" s="51" t="s">
        <v>55</v>
      </c>
      <c r="E3992" s="30" t="s">
        <v>1733</v>
      </c>
      <c r="F3992" s="30" t="s">
        <v>1839</v>
      </c>
      <c r="G3992" s="31" t="s">
        <v>964</v>
      </c>
      <c r="H3992" s="32">
        <v>18750</v>
      </c>
      <c r="I3992" s="5"/>
      <c r="J3992" s="33">
        <f>IF(I3992&lt;1,I3992*H3992*1.3,IF(I3992&gt;=1,I3992*H3992))</f>
        <v>0</v>
      </c>
      <c r="K3992" s="34" t="s">
        <v>1390</v>
      </c>
    </row>
    <row r="3993" spans="1:11" s="35" customFormat="1" ht="15" customHeight="1">
      <c r="A3993" s="41" t="s">
        <v>1059</v>
      </c>
      <c r="B3993" s="28"/>
      <c r="C3993" s="29" t="s">
        <v>6603</v>
      </c>
      <c r="D3993" s="51" t="s">
        <v>55</v>
      </c>
      <c r="E3993" s="30" t="s">
        <v>1733</v>
      </c>
      <c r="F3993" s="30" t="s">
        <v>1839</v>
      </c>
      <c r="G3993" s="42" t="s">
        <v>964</v>
      </c>
      <c r="H3993" s="32">
        <v>18750</v>
      </c>
      <c r="I3993" s="5"/>
      <c r="J3993" s="33">
        <f>IF(I3993&lt;1,I3993*H3993*1.3,IF(I3993&gt;=1,I3993*H3993))</f>
        <v>0</v>
      </c>
      <c r="K3993" s="34" t="s">
        <v>1390</v>
      </c>
    </row>
    <row r="3994" spans="1:11" s="35" customFormat="1" ht="15" customHeight="1">
      <c r="A3994" s="41" t="s">
        <v>1051</v>
      </c>
      <c r="B3994" s="28"/>
      <c r="C3994" s="29" t="s">
        <v>6604</v>
      </c>
      <c r="D3994" s="51" t="s">
        <v>55</v>
      </c>
      <c r="E3994" s="30" t="s">
        <v>1733</v>
      </c>
      <c r="F3994" s="30" t="s">
        <v>1839</v>
      </c>
      <c r="G3994" s="31" t="s">
        <v>964</v>
      </c>
      <c r="H3994" s="32">
        <v>18750</v>
      </c>
      <c r="I3994" s="5"/>
      <c r="J3994" s="33">
        <f>IF(I3994&lt;1,I3994*H3994*1.3,IF(I3994&gt;=1,I3994*H3994))</f>
        <v>0</v>
      </c>
      <c r="K3994" s="34" t="s">
        <v>1390</v>
      </c>
    </row>
    <row r="3995" spans="1:11" s="35" customFormat="1" ht="15" customHeight="1">
      <c r="A3995" s="41" t="s">
        <v>1058</v>
      </c>
      <c r="B3995" s="28"/>
      <c r="C3995" s="29" t="s">
        <v>6605</v>
      </c>
      <c r="D3995" s="51" t="s">
        <v>55</v>
      </c>
      <c r="E3995" s="30" t="s">
        <v>1733</v>
      </c>
      <c r="F3995" s="30" t="s">
        <v>1839</v>
      </c>
      <c r="G3995" s="42" t="s">
        <v>964</v>
      </c>
      <c r="H3995" s="32">
        <v>18750</v>
      </c>
      <c r="I3995" s="5"/>
      <c r="J3995" s="33">
        <f>IF(I3995&lt;1,I3995*H3995*1.3,IF(I3995&gt;=1,I3995*H3995))</f>
        <v>0</v>
      </c>
      <c r="K3995" s="34" t="s">
        <v>1390</v>
      </c>
    </row>
    <row r="3996" spans="1:11" s="35" customFormat="1" ht="15" customHeight="1">
      <c r="A3996" s="41" t="s">
        <v>1052</v>
      </c>
      <c r="B3996" s="28"/>
      <c r="C3996" s="29" t="s">
        <v>6606</v>
      </c>
      <c r="D3996" s="51" t="s">
        <v>55</v>
      </c>
      <c r="E3996" s="30" t="s">
        <v>1733</v>
      </c>
      <c r="F3996" s="30" t="s">
        <v>1839</v>
      </c>
      <c r="G3996" s="31" t="s">
        <v>964</v>
      </c>
      <c r="H3996" s="32">
        <v>18750</v>
      </c>
      <c r="I3996" s="5"/>
      <c r="J3996" s="33">
        <f>IF(I3996&lt;1,I3996*H3996*1.3,IF(I3996&gt;=1,I3996*H3996))</f>
        <v>0</v>
      </c>
      <c r="K3996" s="34" t="s">
        <v>1390</v>
      </c>
    </row>
    <row r="3997" spans="1:11" s="35" customFormat="1" ht="15" customHeight="1">
      <c r="A3997" s="41" t="s">
        <v>1057</v>
      </c>
      <c r="B3997" s="28"/>
      <c r="C3997" s="29" t="s">
        <v>6607</v>
      </c>
      <c r="D3997" s="51" t="s">
        <v>55</v>
      </c>
      <c r="E3997" s="30" t="s">
        <v>1733</v>
      </c>
      <c r="F3997" s="30" t="s">
        <v>1839</v>
      </c>
      <c r="G3997" s="31" t="s">
        <v>964</v>
      </c>
      <c r="H3997" s="32">
        <v>18750</v>
      </c>
      <c r="I3997" s="5"/>
      <c r="J3997" s="33">
        <f>IF(I3997&lt;1,I3997*H3997*1.3,IF(I3997&gt;=1,I3997*H3997))</f>
        <v>0</v>
      </c>
      <c r="K3997" s="34" t="s">
        <v>1390</v>
      </c>
    </row>
    <row r="3998" spans="1:11" s="35" customFormat="1" ht="15" customHeight="1">
      <c r="A3998" s="41" t="s">
        <v>1053</v>
      </c>
      <c r="B3998" s="28"/>
      <c r="C3998" s="29" t="s">
        <v>6608</v>
      </c>
      <c r="D3998" s="51" t="s">
        <v>55</v>
      </c>
      <c r="E3998" s="30" t="s">
        <v>1733</v>
      </c>
      <c r="F3998" s="30" t="s">
        <v>1839</v>
      </c>
      <c r="G3998" s="31" t="s">
        <v>964</v>
      </c>
      <c r="H3998" s="32">
        <v>18750</v>
      </c>
      <c r="I3998" s="5"/>
      <c r="J3998" s="33">
        <f>IF(I3998&lt;1,I3998*H3998*1.3,IF(I3998&gt;=1,I3998*H3998))</f>
        <v>0</v>
      </c>
      <c r="K3998" s="34" t="s">
        <v>1390</v>
      </c>
    </row>
    <row r="3999" spans="1:11" s="35" customFormat="1" ht="15" customHeight="1">
      <c r="A3999" s="41" t="s">
        <v>1056</v>
      </c>
      <c r="B3999" s="28"/>
      <c r="C3999" s="29" t="s">
        <v>6609</v>
      </c>
      <c r="D3999" s="51" t="s">
        <v>55</v>
      </c>
      <c r="E3999" s="30" t="s">
        <v>1733</v>
      </c>
      <c r="F3999" s="30" t="s">
        <v>1839</v>
      </c>
      <c r="G3999" s="31" t="s">
        <v>964</v>
      </c>
      <c r="H3999" s="32">
        <v>18750</v>
      </c>
      <c r="I3999" s="5"/>
      <c r="J3999" s="33">
        <f>IF(I3999&lt;1,I3999*H3999*1.3,IF(I3999&gt;=1,I3999*H3999))</f>
        <v>0</v>
      </c>
      <c r="K3999" s="34" t="s">
        <v>1390</v>
      </c>
    </row>
    <row r="4000" spans="1:11" s="35" customFormat="1" ht="15" customHeight="1">
      <c r="A4000" s="41" t="s">
        <v>1054</v>
      </c>
      <c r="B4000" s="28"/>
      <c r="C4000" s="29" t="s">
        <v>6610</v>
      </c>
      <c r="D4000" s="51" t="s">
        <v>55</v>
      </c>
      <c r="E4000" s="30" t="s">
        <v>1733</v>
      </c>
      <c r="F4000" s="30" t="s">
        <v>1839</v>
      </c>
      <c r="G4000" s="31" t="s">
        <v>964</v>
      </c>
      <c r="H4000" s="32">
        <v>18750</v>
      </c>
      <c r="I4000" s="5"/>
      <c r="J4000" s="33">
        <f>IF(I4000&lt;1,I4000*H4000*1.3,IF(I4000&gt;=1,I4000*H4000))</f>
        <v>0</v>
      </c>
      <c r="K4000" s="34" t="s">
        <v>1390</v>
      </c>
    </row>
    <row r="4001" spans="1:11" s="35" customFormat="1" ht="15" customHeight="1">
      <c r="A4001" s="41" t="s">
        <v>1061</v>
      </c>
      <c r="B4001" s="28"/>
      <c r="C4001" s="29" t="s">
        <v>6611</v>
      </c>
      <c r="D4001" s="51" t="s">
        <v>55</v>
      </c>
      <c r="E4001" s="30" t="s">
        <v>1733</v>
      </c>
      <c r="F4001" s="30" t="s">
        <v>1839</v>
      </c>
      <c r="G4001" s="31" t="s">
        <v>964</v>
      </c>
      <c r="H4001" s="32">
        <v>18750</v>
      </c>
      <c r="I4001" s="5"/>
      <c r="J4001" s="33">
        <f>IF(I4001&lt;1,I4001*H4001*1.3,IF(I4001&gt;=1,I4001*H4001))</f>
        <v>0</v>
      </c>
      <c r="K4001" s="34" t="s">
        <v>1390</v>
      </c>
    </row>
    <row r="4002" spans="1:11" s="35" customFormat="1" ht="15" customHeight="1">
      <c r="A4002" s="41" t="s">
        <v>1055</v>
      </c>
      <c r="B4002" s="28"/>
      <c r="C4002" s="29" t="s">
        <v>6612</v>
      </c>
      <c r="D4002" s="51" t="s">
        <v>55</v>
      </c>
      <c r="E4002" s="30" t="s">
        <v>1733</v>
      </c>
      <c r="F4002" s="30" t="s">
        <v>1839</v>
      </c>
      <c r="G4002" s="31" t="s">
        <v>964</v>
      </c>
      <c r="H4002" s="32">
        <v>18750</v>
      </c>
      <c r="I4002" s="5"/>
      <c r="J4002" s="33">
        <f>IF(I4002&lt;1,I4002*H4002*1.3,IF(I4002&gt;=1,I4002*H4002))</f>
        <v>0</v>
      </c>
      <c r="K4002" s="34" t="s">
        <v>1390</v>
      </c>
    </row>
    <row r="4003" spans="1:11" s="35" customFormat="1" ht="15" customHeight="1">
      <c r="A4003" s="41" t="s">
        <v>1062</v>
      </c>
      <c r="B4003" s="28"/>
      <c r="C4003" s="29" t="s">
        <v>6613</v>
      </c>
      <c r="D4003" s="51" t="s">
        <v>55</v>
      </c>
      <c r="E4003" s="30" t="s">
        <v>1733</v>
      </c>
      <c r="F4003" s="30" t="s">
        <v>1839</v>
      </c>
      <c r="G4003" s="31" t="s">
        <v>964</v>
      </c>
      <c r="H4003" s="32">
        <v>18750</v>
      </c>
      <c r="I4003" s="5"/>
      <c r="J4003" s="33">
        <f>IF(I4003&lt;1,I4003*H4003*1.3,IF(I4003&gt;=1,I4003*H4003))</f>
        <v>0</v>
      </c>
      <c r="K4003" s="34" t="s">
        <v>1390</v>
      </c>
    </row>
    <row r="4004" spans="1:11" s="35" customFormat="1" ht="15" customHeight="1">
      <c r="A4004" s="41" t="s">
        <v>3136</v>
      </c>
      <c r="B4004" s="28"/>
      <c r="C4004" s="29" t="s">
        <v>6614</v>
      </c>
      <c r="D4004" s="51" t="s">
        <v>54</v>
      </c>
      <c r="E4004" s="30" t="s">
        <v>1733</v>
      </c>
      <c r="F4004" s="30" t="s">
        <v>1839</v>
      </c>
      <c r="G4004" s="31" t="s">
        <v>964</v>
      </c>
      <c r="H4004" s="32">
        <v>15625</v>
      </c>
      <c r="I4004" s="5"/>
      <c r="J4004" s="33">
        <f>IF(I4004&lt;1,I4004*H4004*1.3,IF(I4004&gt;=1,I4004*H4004))</f>
        <v>0</v>
      </c>
      <c r="K4004" s="36" t="s">
        <v>1842</v>
      </c>
    </row>
    <row r="4005" spans="1:11" s="35" customFormat="1" ht="15" customHeight="1">
      <c r="A4005" s="41" t="s">
        <v>3137</v>
      </c>
      <c r="B4005" s="28"/>
      <c r="C4005" s="29" t="s">
        <v>6615</v>
      </c>
      <c r="D4005" s="51" t="s">
        <v>54</v>
      </c>
      <c r="E4005" s="30" t="s">
        <v>1733</v>
      </c>
      <c r="F4005" s="30" t="s">
        <v>1839</v>
      </c>
      <c r="G4005" s="31" t="s">
        <v>964</v>
      </c>
      <c r="H4005" s="32">
        <v>15625</v>
      </c>
      <c r="I4005" s="5"/>
      <c r="J4005" s="33">
        <f>IF(I4005&lt;1,I4005*H4005*1.3,IF(I4005&gt;=1,I4005*H4005))</f>
        <v>0</v>
      </c>
      <c r="K4005" s="36" t="s">
        <v>1842</v>
      </c>
    </row>
    <row r="4006" spans="1:11" s="35" customFormat="1" ht="15" customHeight="1">
      <c r="A4006" s="41" t="s">
        <v>3138</v>
      </c>
      <c r="B4006" s="28"/>
      <c r="C4006" s="29" t="s">
        <v>6616</v>
      </c>
      <c r="D4006" s="51" t="s">
        <v>54</v>
      </c>
      <c r="E4006" s="30" t="s">
        <v>1733</v>
      </c>
      <c r="F4006" s="30" t="s">
        <v>1839</v>
      </c>
      <c r="G4006" s="31" t="s">
        <v>964</v>
      </c>
      <c r="H4006" s="32">
        <v>15625</v>
      </c>
      <c r="I4006" s="5"/>
      <c r="J4006" s="33">
        <f>IF(I4006&lt;1,I4006*H4006*1.3,IF(I4006&gt;=1,I4006*H4006))</f>
        <v>0</v>
      </c>
      <c r="K4006" s="36" t="s">
        <v>1842</v>
      </c>
    </row>
    <row r="4007" spans="1:11" s="35" customFormat="1" ht="15" customHeight="1">
      <c r="A4007" s="41" t="s">
        <v>3139</v>
      </c>
      <c r="B4007" s="28"/>
      <c r="C4007" s="29" t="s">
        <v>6617</v>
      </c>
      <c r="D4007" s="51" t="s">
        <v>54</v>
      </c>
      <c r="E4007" s="30" t="s">
        <v>1733</v>
      </c>
      <c r="F4007" s="30" t="s">
        <v>1839</v>
      </c>
      <c r="G4007" s="31" t="s">
        <v>964</v>
      </c>
      <c r="H4007" s="32">
        <v>15625</v>
      </c>
      <c r="I4007" s="5"/>
      <c r="J4007" s="33">
        <f>IF(I4007&lt;1,I4007*H4007*1.3,IF(I4007&gt;=1,I4007*H4007))</f>
        <v>0</v>
      </c>
      <c r="K4007" s="36" t="s">
        <v>1842</v>
      </c>
    </row>
    <row r="4008" spans="1:11" s="35" customFormat="1" ht="15" customHeight="1">
      <c r="A4008" s="36">
        <v>70002899</v>
      </c>
      <c r="B4008" s="28"/>
      <c r="C4008" s="29" t="s">
        <v>6618</v>
      </c>
      <c r="D4008" s="51" t="s">
        <v>55</v>
      </c>
      <c r="E4008" s="30" t="s">
        <v>1733</v>
      </c>
      <c r="F4008" s="30" t="s">
        <v>1839</v>
      </c>
      <c r="G4008" s="31" t="s">
        <v>964</v>
      </c>
      <c r="H4008" s="32">
        <v>20000</v>
      </c>
      <c r="I4008" s="5"/>
      <c r="J4008" s="33">
        <f>IF(I4008&lt;1,I4008*H4008*1.3,IF(I4008&gt;=1,I4008*H4008))</f>
        <v>0</v>
      </c>
      <c r="K4008" s="54" t="s">
        <v>1393</v>
      </c>
    </row>
    <row r="4009" spans="1:11" s="35" customFormat="1" ht="15" customHeight="1">
      <c r="A4009" s="36">
        <v>70002900</v>
      </c>
      <c r="B4009" s="28"/>
      <c r="C4009" s="29" t="s">
        <v>6619</v>
      </c>
      <c r="D4009" s="51" t="s">
        <v>55</v>
      </c>
      <c r="E4009" s="30" t="s">
        <v>1733</v>
      </c>
      <c r="F4009" s="30" t="s">
        <v>1839</v>
      </c>
      <c r="G4009" s="31" t="s">
        <v>964</v>
      </c>
      <c r="H4009" s="32">
        <v>20000</v>
      </c>
      <c r="I4009" s="5"/>
      <c r="J4009" s="33">
        <f>IF(I4009&lt;1,I4009*H4009*1.3,IF(I4009&gt;=1,I4009*H4009))</f>
        <v>0</v>
      </c>
      <c r="K4009" s="54" t="s">
        <v>1393</v>
      </c>
    </row>
    <row r="4010" spans="1:11" s="35" customFormat="1" ht="15" customHeight="1">
      <c r="A4010" s="36">
        <v>70004126</v>
      </c>
      <c r="B4010" s="28"/>
      <c r="C4010" s="29" t="s">
        <v>6620</v>
      </c>
      <c r="D4010" s="51" t="s">
        <v>55</v>
      </c>
      <c r="E4010" s="30" t="s">
        <v>1733</v>
      </c>
      <c r="F4010" s="30" t="s">
        <v>1839</v>
      </c>
      <c r="G4010" s="31" t="s">
        <v>964</v>
      </c>
      <c r="H4010" s="32">
        <v>20000</v>
      </c>
      <c r="I4010" s="5"/>
      <c r="J4010" s="33">
        <f>IF(I4010&lt;1,I4010*H4010*1.3,IF(I4010&gt;=1,I4010*H4010))</f>
        <v>0</v>
      </c>
      <c r="K4010" s="54" t="s">
        <v>1393</v>
      </c>
    </row>
    <row r="4011" spans="1:11" s="35" customFormat="1" ht="15" customHeight="1">
      <c r="A4011" s="36">
        <v>70034977</v>
      </c>
      <c r="B4011" s="28"/>
      <c r="C4011" s="29" t="s">
        <v>6621</v>
      </c>
      <c r="D4011" s="51" t="s">
        <v>55</v>
      </c>
      <c r="E4011" s="30" t="s">
        <v>1733</v>
      </c>
      <c r="F4011" s="30" t="s">
        <v>1839</v>
      </c>
      <c r="G4011" s="31" t="s">
        <v>964</v>
      </c>
      <c r="H4011" s="32">
        <v>20000</v>
      </c>
      <c r="I4011" s="5"/>
      <c r="J4011" s="33">
        <f>IF(I4011&lt;1,I4011*H4011*1.3,IF(I4011&gt;=1,I4011*H4011))</f>
        <v>0</v>
      </c>
      <c r="K4011" s="54" t="s">
        <v>1393</v>
      </c>
    </row>
    <row r="4012" spans="1:11" s="35" customFormat="1" ht="15" customHeight="1">
      <c r="A4012" s="36">
        <v>70002901</v>
      </c>
      <c r="B4012" s="28"/>
      <c r="C4012" s="29" t="s">
        <v>6622</v>
      </c>
      <c r="D4012" s="51" t="s">
        <v>55</v>
      </c>
      <c r="E4012" s="30" t="s">
        <v>1733</v>
      </c>
      <c r="F4012" s="30" t="s">
        <v>1839</v>
      </c>
      <c r="G4012" s="31" t="s">
        <v>964</v>
      </c>
      <c r="H4012" s="32">
        <v>20000</v>
      </c>
      <c r="I4012" s="5"/>
      <c r="J4012" s="33">
        <f>IF(I4012&lt;1,I4012*H4012*1.3,IF(I4012&gt;=1,I4012*H4012))</f>
        <v>0</v>
      </c>
      <c r="K4012" s="54" t="s">
        <v>1393</v>
      </c>
    </row>
    <row r="4013" spans="1:11" s="35" customFormat="1" ht="15" customHeight="1">
      <c r="A4013" s="36">
        <v>70002902</v>
      </c>
      <c r="B4013" s="28"/>
      <c r="C4013" s="29" t="s">
        <v>6623</v>
      </c>
      <c r="D4013" s="51" t="s">
        <v>55</v>
      </c>
      <c r="E4013" s="30" t="s">
        <v>1733</v>
      </c>
      <c r="F4013" s="30" t="s">
        <v>1839</v>
      </c>
      <c r="G4013" s="31" t="s">
        <v>964</v>
      </c>
      <c r="H4013" s="32">
        <v>20000</v>
      </c>
      <c r="I4013" s="5"/>
      <c r="J4013" s="33">
        <f>IF(I4013&lt;1,I4013*H4013*1.3,IF(I4013&gt;=1,I4013*H4013))</f>
        <v>0</v>
      </c>
      <c r="K4013" s="54" t="s">
        <v>1393</v>
      </c>
    </row>
    <row r="4014" spans="1:11" s="35" customFormat="1" ht="15" customHeight="1">
      <c r="A4014" s="36">
        <v>70092125</v>
      </c>
      <c r="B4014" s="28"/>
      <c r="C4014" s="29" t="s">
        <v>6624</v>
      </c>
      <c r="D4014" s="51" t="s">
        <v>55</v>
      </c>
      <c r="E4014" s="30" t="s">
        <v>1733</v>
      </c>
      <c r="F4014" s="30" t="s">
        <v>1839</v>
      </c>
      <c r="G4014" s="31" t="s">
        <v>964</v>
      </c>
      <c r="H4014" s="32">
        <v>18750</v>
      </c>
      <c r="I4014" s="5"/>
      <c r="J4014" s="33">
        <f>IF(I4014&lt;1,I4014*H4014*1.3,IF(I4014&gt;=1,I4014*H4014))</f>
        <v>0</v>
      </c>
      <c r="K4014" s="77" t="s">
        <v>3266</v>
      </c>
    </row>
    <row r="4015" spans="1:11" s="35" customFormat="1" ht="15" customHeight="1">
      <c r="A4015" s="36">
        <v>70092786</v>
      </c>
      <c r="B4015" s="28"/>
      <c r="C4015" s="29" t="s">
        <v>6625</v>
      </c>
      <c r="D4015" s="51" t="s">
        <v>55</v>
      </c>
      <c r="E4015" s="30" t="s">
        <v>1733</v>
      </c>
      <c r="F4015" s="30" t="s">
        <v>1839</v>
      </c>
      <c r="G4015" s="31" t="s">
        <v>964</v>
      </c>
      <c r="H4015" s="32">
        <v>18750</v>
      </c>
      <c r="I4015" s="5"/>
      <c r="J4015" s="33">
        <f>IF(I4015&lt;1,I4015*H4015*1.3,IF(I4015&gt;=1,I4015*H4015))</f>
        <v>0</v>
      </c>
      <c r="K4015" s="77" t="s">
        <v>3266</v>
      </c>
    </row>
    <row r="4016" spans="1:11" s="35" customFormat="1" ht="15" customHeight="1">
      <c r="A4016" s="41" t="s">
        <v>798</v>
      </c>
      <c r="B4016" s="28"/>
      <c r="C4016" s="29" t="s">
        <v>6626</v>
      </c>
      <c r="D4016" s="51" t="s">
        <v>55</v>
      </c>
      <c r="E4016" s="30" t="s">
        <v>1733</v>
      </c>
      <c r="F4016" s="30" t="s">
        <v>1839</v>
      </c>
      <c r="G4016" s="31" t="s">
        <v>964</v>
      </c>
      <c r="H4016" s="32">
        <v>18750</v>
      </c>
      <c r="I4016" s="5"/>
      <c r="J4016" s="33">
        <f>IF(I4016&lt;1,I4016*H4016*1.3,IF(I4016&gt;=1,I4016*H4016))</f>
        <v>0</v>
      </c>
      <c r="K4016" s="77" t="s">
        <v>3266</v>
      </c>
    </row>
    <row r="4017" spans="1:11" s="35" customFormat="1" ht="15" customHeight="1">
      <c r="A4017" s="41" t="s">
        <v>799</v>
      </c>
      <c r="B4017" s="28"/>
      <c r="C4017" s="29" t="s">
        <v>6627</v>
      </c>
      <c r="D4017" s="51" t="s">
        <v>55</v>
      </c>
      <c r="E4017" s="30" t="s">
        <v>1733</v>
      </c>
      <c r="F4017" s="30" t="s">
        <v>1839</v>
      </c>
      <c r="G4017" s="31" t="s">
        <v>964</v>
      </c>
      <c r="H4017" s="32">
        <v>18750</v>
      </c>
      <c r="I4017" s="5"/>
      <c r="J4017" s="33">
        <f>IF(I4017&lt;1,I4017*H4017*1.3,IF(I4017&gt;=1,I4017*H4017))</f>
        <v>0</v>
      </c>
      <c r="K4017" s="77" t="s">
        <v>3266</v>
      </c>
    </row>
    <row r="4018" spans="1:11" s="35" customFormat="1" ht="15" customHeight="1">
      <c r="A4018" s="41" t="s">
        <v>800</v>
      </c>
      <c r="B4018" s="28"/>
      <c r="C4018" s="29" t="s">
        <v>6628</v>
      </c>
      <c r="D4018" s="51" t="s">
        <v>55</v>
      </c>
      <c r="E4018" s="30" t="s">
        <v>1733</v>
      </c>
      <c r="F4018" s="30" t="s">
        <v>1839</v>
      </c>
      <c r="G4018" s="31" t="s">
        <v>964</v>
      </c>
      <c r="H4018" s="32">
        <v>18750</v>
      </c>
      <c r="I4018" s="5"/>
      <c r="J4018" s="33">
        <f>IF(I4018&lt;1,I4018*H4018*1.3,IF(I4018&gt;=1,I4018*H4018))</f>
        <v>0</v>
      </c>
      <c r="K4018" s="77" t="s">
        <v>3266</v>
      </c>
    </row>
    <row r="4019" spans="1:11" s="35" customFormat="1" ht="15" customHeight="1">
      <c r="A4019" s="41" t="s">
        <v>801</v>
      </c>
      <c r="B4019" s="28"/>
      <c r="C4019" s="29" t="s">
        <v>6629</v>
      </c>
      <c r="D4019" s="51" t="s">
        <v>55</v>
      </c>
      <c r="E4019" s="30" t="s">
        <v>1733</v>
      </c>
      <c r="F4019" s="30" t="s">
        <v>1839</v>
      </c>
      <c r="G4019" s="31" t="s">
        <v>964</v>
      </c>
      <c r="H4019" s="32">
        <v>18750</v>
      </c>
      <c r="I4019" s="5"/>
      <c r="J4019" s="33">
        <f>IF(I4019&lt;1,I4019*H4019*1.3,IF(I4019&gt;=1,I4019*H4019))</f>
        <v>0</v>
      </c>
      <c r="K4019" s="77" t="s">
        <v>3266</v>
      </c>
    </row>
    <row r="4020" spans="1:11" s="35" customFormat="1" ht="15" customHeight="1">
      <c r="A4020" s="41" t="s">
        <v>802</v>
      </c>
      <c r="B4020" s="28"/>
      <c r="C4020" s="29" t="s">
        <v>6630</v>
      </c>
      <c r="D4020" s="51" t="s">
        <v>55</v>
      </c>
      <c r="E4020" s="30" t="s">
        <v>1733</v>
      </c>
      <c r="F4020" s="30" t="s">
        <v>1839</v>
      </c>
      <c r="G4020" s="31" t="s">
        <v>964</v>
      </c>
      <c r="H4020" s="32">
        <v>18750</v>
      </c>
      <c r="I4020" s="5"/>
      <c r="J4020" s="33">
        <f>IF(I4020&lt;1,I4020*H4020*1.3,IF(I4020&gt;=1,I4020*H4020))</f>
        <v>0</v>
      </c>
      <c r="K4020" s="77" t="s">
        <v>3266</v>
      </c>
    </row>
    <row r="4021" spans="1:11" s="35" customFormat="1" ht="15" customHeight="1">
      <c r="A4021" s="41" t="s">
        <v>803</v>
      </c>
      <c r="B4021" s="28"/>
      <c r="C4021" s="29" t="s">
        <v>6631</v>
      </c>
      <c r="D4021" s="51" t="s">
        <v>55</v>
      </c>
      <c r="E4021" s="30" t="s">
        <v>1733</v>
      </c>
      <c r="F4021" s="30" t="s">
        <v>1839</v>
      </c>
      <c r="G4021" s="31" t="s">
        <v>964</v>
      </c>
      <c r="H4021" s="32">
        <v>18750</v>
      </c>
      <c r="I4021" s="5"/>
      <c r="J4021" s="33">
        <f>IF(I4021&lt;1,I4021*H4021*1.3,IF(I4021&gt;=1,I4021*H4021))</f>
        <v>0</v>
      </c>
      <c r="K4021" s="77" t="s">
        <v>3266</v>
      </c>
    </row>
    <row r="4022" spans="1:11" s="35" customFormat="1" ht="15" customHeight="1">
      <c r="A4022" s="41" t="s">
        <v>804</v>
      </c>
      <c r="B4022" s="28"/>
      <c r="C4022" s="29" t="s">
        <v>6632</v>
      </c>
      <c r="D4022" s="51" t="s">
        <v>55</v>
      </c>
      <c r="E4022" s="30" t="s">
        <v>1733</v>
      </c>
      <c r="F4022" s="30" t="s">
        <v>1839</v>
      </c>
      <c r="G4022" s="31" t="s">
        <v>964</v>
      </c>
      <c r="H4022" s="32">
        <v>18750</v>
      </c>
      <c r="I4022" s="5"/>
      <c r="J4022" s="33">
        <f>IF(I4022&lt;1,I4022*H4022*1.3,IF(I4022&gt;=1,I4022*H4022))</f>
        <v>0</v>
      </c>
      <c r="K4022" s="77" t="s">
        <v>3266</v>
      </c>
    </row>
    <row r="4023" spans="1:11" s="35" customFormat="1" ht="15" customHeight="1">
      <c r="A4023" s="41" t="s">
        <v>805</v>
      </c>
      <c r="B4023" s="28"/>
      <c r="C4023" s="29" t="s">
        <v>6633</v>
      </c>
      <c r="D4023" s="51" t="s">
        <v>55</v>
      </c>
      <c r="E4023" s="30" t="s">
        <v>1733</v>
      </c>
      <c r="F4023" s="30" t="s">
        <v>1839</v>
      </c>
      <c r="G4023" s="31" t="s">
        <v>964</v>
      </c>
      <c r="H4023" s="32">
        <v>18750</v>
      </c>
      <c r="I4023" s="5"/>
      <c r="J4023" s="33">
        <f>IF(I4023&lt;1,I4023*H4023*1.3,IF(I4023&gt;=1,I4023*H4023))</f>
        <v>0</v>
      </c>
      <c r="K4023" s="77" t="s">
        <v>3266</v>
      </c>
    </row>
    <row r="4024" spans="1:11" s="35" customFormat="1" ht="15" customHeight="1">
      <c r="A4024" s="41" t="s">
        <v>806</v>
      </c>
      <c r="B4024" s="28"/>
      <c r="C4024" s="29" t="s">
        <v>6634</v>
      </c>
      <c r="D4024" s="51" t="s">
        <v>55</v>
      </c>
      <c r="E4024" s="30" t="s">
        <v>1733</v>
      </c>
      <c r="F4024" s="30" t="s">
        <v>1839</v>
      </c>
      <c r="G4024" s="31" t="s">
        <v>964</v>
      </c>
      <c r="H4024" s="32">
        <v>18750</v>
      </c>
      <c r="I4024" s="5"/>
      <c r="J4024" s="33">
        <f>IF(I4024&lt;1,I4024*H4024*1.3,IF(I4024&gt;=1,I4024*H4024))</f>
        <v>0</v>
      </c>
      <c r="K4024" s="77" t="s">
        <v>3266</v>
      </c>
    </row>
    <row r="4025" spans="1:11" s="35" customFormat="1" ht="15" customHeight="1">
      <c r="A4025" s="41" t="s">
        <v>807</v>
      </c>
      <c r="B4025" s="28"/>
      <c r="C4025" s="29" t="s">
        <v>6635</v>
      </c>
      <c r="D4025" s="51" t="s">
        <v>55</v>
      </c>
      <c r="E4025" s="30" t="s">
        <v>1733</v>
      </c>
      <c r="F4025" s="30" t="s">
        <v>1839</v>
      </c>
      <c r="G4025" s="31" t="s">
        <v>964</v>
      </c>
      <c r="H4025" s="32">
        <v>18750</v>
      </c>
      <c r="I4025" s="5"/>
      <c r="J4025" s="33">
        <f>IF(I4025&lt;1,I4025*H4025*1.3,IF(I4025&gt;=1,I4025*H4025))</f>
        <v>0</v>
      </c>
      <c r="K4025" s="77" t="s">
        <v>3266</v>
      </c>
    </row>
    <row r="4026" spans="1:11" s="35" customFormat="1" ht="15" customHeight="1">
      <c r="A4026" s="41" t="s">
        <v>808</v>
      </c>
      <c r="B4026" s="28"/>
      <c r="C4026" s="29" t="s">
        <v>6636</v>
      </c>
      <c r="D4026" s="51" t="s">
        <v>55</v>
      </c>
      <c r="E4026" s="30" t="s">
        <v>1733</v>
      </c>
      <c r="F4026" s="30" t="s">
        <v>1839</v>
      </c>
      <c r="G4026" s="31" t="s">
        <v>964</v>
      </c>
      <c r="H4026" s="32">
        <v>18750</v>
      </c>
      <c r="I4026" s="5"/>
      <c r="J4026" s="33">
        <f>IF(I4026&lt;1,I4026*H4026*1.3,IF(I4026&gt;=1,I4026*H4026))</f>
        <v>0</v>
      </c>
      <c r="K4026" s="77" t="s">
        <v>3266</v>
      </c>
    </row>
    <row r="4027" spans="1:11" s="35" customFormat="1" ht="15" customHeight="1">
      <c r="A4027" s="41" t="s">
        <v>809</v>
      </c>
      <c r="B4027" s="28"/>
      <c r="C4027" s="29" t="s">
        <v>6637</v>
      </c>
      <c r="D4027" s="51" t="s">
        <v>55</v>
      </c>
      <c r="E4027" s="30" t="s">
        <v>1733</v>
      </c>
      <c r="F4027" s="30" t="s">
        <v>1839</v>
      </c>
      <c r="G4027" s="31" t="s">
        <v>964</v>
      </c>
      <c r="H4027" s="32">
        <v>18750</v>
      </c>
      <c r="I4027" s="5"/>
      <c r="J4027" s="33">
        <f>IF(I4027&lt;1,I4027*H4027*1.3,IF(I4027&gt;=1,I4027*H4027))</f>
        <v>0</v>
      </c>
      <c r="K4027" s="77" t="s">
        <v>3266</v>
      </c>
    </row>
    <row r="4028" spans="1:11" s="35" customFormat="1" ht="15" customHeight="1">
      <c r="A4028" s="41" t="s">
        <v>810</v>
      </c>
      <c r="B4028" s="28"/>
      <c r="C4028" s="29" t="s">
        <v>6638</v>
      </c>
      <c r="D4028" s="51" t="s">
        <v>55</v>
      </c>
      <c r="E4028" s="30" t="s">
        <v>1733</v>
      </c>
      <c r="F4028" s="30" t="s">
        <v>1839</v>
      </c>
      <c r="G4028" s="31" t="s">
        <v>964</v>
      </c>
      <c r="H4028" s="32">
        <v>18750</v>
      </c>
      <c r="I4028" s="5"/>
      <c r="J4028" s="33">
        <f>IF(I4028&lt;1,I4028*H4028*1.3,IF(I4028&gt;=1,I4028*H4028))</f>
        <v>0</v>
      </c>
      <c r="K4028" s="77" t="s">
        <v>3266</v>
      </c>
    </row>
    <row r="4029" spans="1:11" s="35" customFormat="1" ht="15" customHeight="1">
      <c r="A4029" s="41" t="s">
        <v>811</v>
      </c>
      <c r="B4029" s="28"/>
      <c r="C4029" s="29" t="s">
        <v>6639</v>
      </c>
      <c r="D4029" s="51" t="s">
        <v>55</v>
      </c>
      <c r="E4029" s="30" t="s">
        <v>1733</v>
      </c>
      <c r="F4029" s="30" t="s">
        <v>1839</v>
      </c>
      <c r="G4029" s="31" t="s">
        <v>964</v>
      </c>
      <c r="H4029" s="32">
        <v>18750</v>
      </c>
      <c r="I4029" s="5"/>
      <c r="J4029" s="33">
        <f>IF(I4029&lt;1,I4029*H4029*1.3,IF(I4029&gt;=1,I4029*H4029))</f>
        <v>0</v>
      </c>
      <c r="K4029" s="77" t="s">
        <v>3266</v>
      </c>
    </row>
    <row r="4030" spans="1:11" s="35" customFormat="1" ht="15" customHeight="1">
      <c r="A4030" s="36" t="s">
        <v>1538</v>
      </c>
      <c r="B4030" s="28"/>
      <c r="C4030" s="29" t="s">
        <v>6640</v>
      </c>
      <c r="D4030" s="51" t="s">
        <v>55</v>
      </c>
      <c r="E4030" s="30" t="s">
        <v>1733</v>
      </c>
      <c r="F4030" s="30" t="s">
        <v>1839</v>
      </c>
      <c r="G4030" s="31" t="s">
        <v>964</v>
      </c>
      <c r="H4030" s="32">
        <v>20000</v>
      </c>
      <c r="I4030" s="5"/>
      <c r="J4030" s="33">
        <f>IF(I4030&lt;1,I4030*H4030*1.3,IF(I4030&gt;=1,I4030*H4030))</f>
        <v>0</v>
      </c>
      <c r="K4030" s="77" t="s">
        <v>3266</v>
      </c>
    </row>
    <row r="4031" spans="1:11" s="35" customFormat="1" ht="15" customHeight="1">
      <c r="A4031" s="36" t="s">
        <v>1539</v>
      </c>
      <c r="B4031" s="28"/>
      <c r="C4031" s="29" t="s">
        <v>6641</v>
      </c>
      <c r="D4031" s="51" t="s">
        <v>55</v>
      </c>
      <c r="E4031" s="30" t="s">
        <v>1733</v>
      </c>
      <c r="F4031" s="30" t="s">
        <v>1839</v>
      </c>
      <c r="G4031" s="31" t="s">
        <v>964</v>
      </c>
      <c r="H4031" s="32">
        <v>20000</v>
      </c>
      <c r="I4031" s="5"/>
      <c r="J4031" s="33">
        <f>IF(I4031&lt;1,I4031*H4031*1.3,IF(I4031&gt;=1,I4031*H4031))</f>
        <v>0</v>
      </c>
      <c r="K4031" s="77" t="s">
        <v>3266</v>
      </c>
    </row>
    <row r="4032" spans="1:11" s="35" customFormat="1" ht="15" customHeight="1">
      <c r="A4032" s="36" t="s">
        <v>1540</v>
      </c>
      <c r="B4032" s="28"/>
      <c r="C4032" s="29" t="s">
        <v>6642</v>
      </c>
      <c r="D4032" s="51" t="s">
        <v>55</v>
      </c>
      <c r="E4032" s="30" t="s">
        <v>1733</v>
      </c>
      <c r="F4032" s="30" t="s">
        <v>1839</v>
      </c>
      <c r="G4032" s="31" t="s">
        <v>964</v>
      </c>
      <c r="H4032" s="32">
        <v>20000</v>
      </c>
      <c r="I4032" s="5"/>
      <c r="J4032" s="33">
        <f>IF(I4032&lt;1,I4032*H4032*1.3,IF(I4032&gt;=1,I4032*H4032))</f>
        <v>0</v>
      </c>
      <c r="K4032" s="77" t="s">
        <v>3266</v>
      </c>
    </row>
    <row r="4033" spans="1:11" s="35" customFormat="1" ht="15" customHeight="1">
      <c r="A4033" s="36" t="s">
        <v>1541</v>
      </c>
      <c r="B4033" s="28"/>
      <c r="C4033" s="29" t="s">
        <v>6643</v>
      </c>
      <c r="D4033" s="51" t="s">
        <v>55</v>
      </c>
      <c r="E4033" s="30" t="s">
        <v>1733</v>
      </c>
      <c r="F4033" s="30" t="s">
        <v>1839</v>
      </c>
      <c r="G4033" s="31" t="s">
        <v>964</v>
      </c>
      <c r="H4033" s="32">
        <v>20000</v>
      </c>
      <c r="I4033" s="5"/>
      <c r="J4033" s="33">
        <f>IF(I4033&lt;1,I4033*H4033*1.3,IF(I4033&gt;=1,I4033*H4033))</f>
        <v>0</v>
      </c>
      <c r="K4033" s="77" t="s">
        <v>3266</v>
      </c>
    </row>
    <row r="4034" spans="1:11" s="35" customFormat="1" ht="15" customHeight="1">
      <c r="A4034" s="36" t="s">
        <v>1542</v>
      </c>
      <c r="B4034" s="28"/>
      <c r="C4034" s="29" t="s">
        <v>6644</v>
      </c>
      <c r="D4034" s="51" t="s">
        <v>55</v>
      </c>
      <c r="E4034" s="30" t="s">
        <v>1733</v>
      </c>
      <c r="F4034" s="30" t="s">
        <v>1839</v>
      </c>
      <c r="G4034" s="31" t="s">
        <v>964</v>
      </c>
      <c r="H4034" s="32">
        <v>20000</v>
      </c>
      <c r="I4034" s="5"/>
      <c r="J4034" s="33">
        <f>IF(I4034&lt;1,I4034*H4034*1.3,IF(I4034&gt;=1,I4034*H4034))</f>
        <v>0</v>
      </c>
      <c r="K4034" s="77" t="s">
        <v>3266</v>
      </c>
    </row>
    <row r="4035" spans="1:11" s="35" customFormat="1" ht="15" customHeight="1">
      <c r="A4035" s="36" t="s">
        <v>1543</v>
      </c>
      <c r="B4035" s="28"/>
      <c r="C4035" s="29" t="s">
        <v>6645</v>
      </c>
      <c r="D4035" s="51" t="s">
        <v>55</v>
      </c>
      <c r="E4035" s="30" t="s">
        <v>1733</v>
      </c>
      <c r="F4035" s="30" t="s">
        <v>1839</v>
      </c>
      <c r="G4035" s="31" t="s">
        <v>964</v>
      </c>
      <c r="H4035" s="32">
        <v>20000</v>
      </c>
      <c r="I4035" s="5"/>
      <c r="J4035" s="33">
        <f>IF(I4035&lt;1,I4035*H4035*1.3,IF(I4035&gt;=1,I4035*H4035))</f>
        <v>0</v>
      </c>
      <c r="K4035" s="77" t="s">
        <v>3266</v>
      </c>
    </row>
    <row r="4036" spans="1:11" s="35" customFormat="1" ht="15" customHeight="1">
      <c r="A4036" s="41">
        <v>70092123</v>
      </c>
      <c r="B4036" s="28"/>
      <c r="C4036" s="29" t="s">
        <v>6646</v>
      </c>
      <c r="D4036" s="51" t="s">
        <v>54</v>
      </c>
      <c r="E4036" s="30" t="s">
        <v>1733</v>
      </c>
      <c r="F4036" s="30" t="s">
        <v>1839</v>
      </c>
      <c r="G4036" s="31" t="s">
        <v>964</v>
      </c>
      <c r="H4036" s="32">
        <v>18750</v>
      </c>
      <c r="I4036" s="5"/>
      <c r="J4036" s="33">
        <f>IF(I4036&lt;1,I4036*H4036*1.3,IF(I4036&gt;=1,I4036*H4036))</f>
        <v>0</v>
      </c>
      <c r="K4036" s="77" t="s">
        <v>3266</v>
      </c>
    </row>
    <row r="4037" spans="1:11" s="35" customFormat="1" ht="15" customHeight="1">
      <c r="A4037" s="41">
        <v>70093658</v>
      </c>
      <c r="B4037" s="64" t="s">
        <v>3076</v>
      </c>
      <c r="C4037" s="29" t="s">
        <v>6647</v>
      </c>
      <c r="D4037" s="51" t="s">
        <v>54</v>
      </c>
      <c r="E4037" s="30" t="s">
        <v>1733</v>
      </c>
      <c r="F4037" s="30" t="s">
        <v>1839</v>
      </c>
      <c r="G4037" s="31" t="s">
        <v>964</v>
      </c>
      <c r="H4037" s="32">
        <v>18750</v>
      </c>
      <c r="I4037" s="5"/>
      <c r="J4037" s="33">
        <f>IF(I4037&lt;1,I4037*H4037*1.3,IF(I4037&gt;=1,I4037*H4037))</f>
        <v>0</v>
      </c>
      <c r="K4037" s="77" t="s">
        <v>3266</v>
      </c>
    </row>
    <row r="4038" spans="1:11" s="35" customFormat="1" ht="15" customHeight="1">
      <c r="A4038" s="41">
        <v>70092119</v>
      </c>
      <c r="B4038" s="28"/>
      <c r="C4038" s="29" t="s">
        <v>6648</v>
      </c>
      <c r="D4038" s="51" t="s">
        <v>54</v>
      </c>
      <c r="E4038" s="30" t="s">
        <v>1733</v>
      </c>
      <c r="F4038" s="30" t="s">
        <v>1839</v>
      </c>
      <c r="G4038" s="31" t="s">
        <v>964</v>
      </c>
      <c r="H4038" s="32">
        <v>18750</v>
      </c>
      <c r="I4038" s="5"/>
      <c r="J4038" s="33">
        <f>IF(I4038&lt;1,I4038*H4038*1.3,IF(I4038&gt;=1,I4038*H4038))</f>
        <v>0</v>
      </c>
      <c r="K4038" s="77" t="s">
        <v>3266</v>
      </c>
    </row>
    <row r="4039" spans="1:11" s="35" customFormat="1" ht="15" customHeight="1">
      <c r="A4039" s="41">
        <v>70092122</v>
      </c>
      <c r="B4039" s="28"/>
      <c r="C4039" s="29" t="s">
        <v>6649</v>
      </c>
      <c r="D4039" s="51" t="s">
        <v>54</v>
      </c>
      <c r="E4039" s="30" t="s">
        <v>1733</v>
      </c>
      <c r="F4039" s="30" t="s">
        <v>1839</v>
      </c>
      <c r="G4039" s="31" t="s">
        <v>964</v>
      </c>
      <c r="H4039" s="32">
        <v>18750</v>
      </c>
      <c r="I4039" s="5"/>
      <c r="J4039" s="33">
        <f>IF(I4039&lt;1,I4039*H4039*1.3,IF(I4039&gt;=1,I4039*H4039))</f>
        <v>0</v>
      </c>
      <c r="K4039" s="77" t="s">
        <v>3266</v>
      </c>
    </row>
    <row r="4040" spans="1:11" s="35" customFormat="1" ht="15" customHeight="1">
      <c r="A4040" s="41">
        <v>70092121</v>
      </c>
      <c r="B4040" s="28"/>
      <c r="C4040" s="29" t="s">
        <v>6650</v>
      </c>
      <c r="D4040" s="51" t="s">
        <v>54</v>
      </c>
      <c r="E4040" s="30" t="s">
        <v>1733</v>
      </c>
      <c r="F4040" s="30" t="s">
        <v>1839</v>
      </c>
      <c r="G4040" s="31" t="s">
        <v>964</v>
      </c>
      <c r="H4040" s="32">
        <v>18750</v>
      </c>
      <c r="I4040" s="5"/>
      <c r="J4040" s="33">
        <f>IF(I4040&lt;1,I4040*H4040*1.3,IF(I4040&gt;=1,I4040*H4040))</f>
        <v>0</v>
      </c>
      <c r="K4040" s="77" t="s">
        <v>3266</v>
      </c>
    </row>
    <row r="4041" spans="1:11" s="35" customFormat="1" ht="15" customHeight="1">
      <c r="A4041" s="41">
        <v>70092124</v>
      </c>
      <c r="B4041" s="28"/>
      <c r="C4041" s="29" t="s">
        <v>6651</v>
      </c>
      <c r="D4041" s="51" t="s">
        <v>54</v>
      </c>
      <c r="E4041" s="30" t="s">
        <v>1733</v>
      </c>
      <c r="F4041" s="30" t="s">
        <v>1839</v>
      </c>
      <c r="G4041" s="31" t="s">
        <v>964</v>
      </c>
      <c r="H4041" s="32">
        <v>18750</v>
      </c>
      <c r="I4041" s="5"/>
      <c r="J4041" s="33">
        <f>IF(I4041&lt;1,I4041*H4041*1.3,IF(I4041&gt;=1,I4041*H4041))</f>
        <v>0</v>
      </c>
      <c r="K4041" s="77" t="s">
        <v>3266</v>
      </c>
    </row>
    <row r="4042" spans="1:11" s="35" customFormat="1" ht="15" customHeight="1">
      <c r="A4042" s="41">
        <v>70092120</v>
      </c>
      <c r="B4042" s="28"/>
      <c r="C4042" s="29" t="s">
        <v>6652</v>
      </c>
      <c r="D4042" s="51" t="s">
        <v>54</v>
      </c>
      <c r="E4042" s="30" t="s">
        <v>1733</v>
      </c>
      <c r="F4042" s="30" t="s">
        <v>1839</v>
      </c>
      <c r="G4042" s="31" t="s">
        <v>964</v>
      </c>
      <c r="H4042" s="32">
        <v>18750</v>
      </c>
      <c r="I4042" s="5"/>
      <c r="J4042" s="33">
        <f>IF(I4042&lt;1,I4042*H4042*1.3,IF(I4042&gt;=1,I4042*H4042))</f>
        <v>0</v>
      </c>
      <c r="K4042" s="77" t="s">
        <v>3266</v>
      </c>
    </row>
    <row r="4043" spans="1:11" s="35" customFormat="1" ht="15" customHeight="1">
      <c r="A4043" s="36">
        <v>70020496</v>
      </c>
      <c r="B4043" s="28"/>
      <c r="C4043" s="29" t="s">
        <v>6653</v>
      </c>
      <c r="D4043" s="51" t="s">
        <v>55</v>
      </c>
      <c r="E4043" s="30" t="s">
        <v>1733</v>
      </c>
      <c r="F4043" s="30" t="s">
        <v>1839</v>
      </c>
      <c r="G4043" s="31" t="s">
        <v>964</v>
      </c>
      <c r="H4043" s="32">
        <v>18750</v>
      </c>
      <c r="I4043" s="5"/>
      <c r="J4043" s="33">
        <f>IF(I4043&lt;1,I4043*H4043*1.3,IF(I4043&gt;=1,I4043*H4043))</f>
        <v>0</v>
      </c>
      <c r="K4043" s="54" t="s">
        <v>1393</v>
      </c>
    </row>
    <row r="4044" spans="1:11" s="35" customFormat="1" ht="15" customHeight="1">
      <c r="A4044" s="36">
        <v>70020467</v>
      </c>
      <c r="B4044" s="28"/>
      <c r="C4044" s="29" t="s">
        <v>6654</v>
      </c>
      <c r="D4044" s="51" t="s">
        <v>55</v>
      </c>
      <c r="E4044" s="30" t="s">
        <v>1733</v>
      </c>
      <c r="F4044" s="30" t="s">
        <v>1839</v>
      </c>
      <c r="G4044" s="31" t="s">
        <v>964</v>
      </c>
      <c r="H4044" s="32">
        <v>18750</v>
      </c>
      <c r="I4044" s="5"/>
      <c r="J4044" s="33">
        <f>IF(I4044&lt;1,I4044*H4044*1.3,IF(I4044&gt;=1,I4044*H4044))</f>
        <v>0</v>
      </c>
      <c r="K4044" s="54" t="s">
        <v>1393</v>
      </c>
    </row>
    <row r="4045" spans="1:11" s="35" customFormat="1" ht="15" customHeight="1">
      <c r="A4045" s="36">
        <v>70020575</v>
      </c>
      <c r="B4045" s="28"/>
      <c r="C4045" s="29" t="s">
        <v>6655</v>
      </c>
      <c r="D4045" s="51" t="s">
        <v>55</v>
      </c>
      <c r="E4045" s="30" t="s">
        <v>1733</v>
      </c>
      <c r="F4045" s="30" t="s">
        <v>1839</v>
      </c>
      <c r="G4045" s="31" t="s">
        <v>964</v>
      </c>
      <c r="H4045" s="32">
        <v>18750</v>
      </c>
      <c r="I4045" s="5"/>
      <c r="J4045" s="33">
        <f>IF(I4045&lt;1,I4045*H4045*1.3,IF(I4045&gt;=1,I4045*H4045))</f>
        <v>0</v>
      </c>
      <c r="K4045" s="54" t="s">
        <v>1393</v>
      </c>
    </row>
    <row r="4046" spans="1:11" s="35" customFormat="1" ht="15" customHeight="1">
      <c r="A4046" s="36">
        <v>70007881</v>
      </c>
      <c r="B4046" s="28"/>
      <c r="C4046" s="29" t="s">
        <v>6656</v>
      </c>
      <c r="D4046" s="51" t="s">
        <v>55</v>
      </c>
      <c r="E4046" s="30" t="s">
        <v>1733</v>
      </c>
      <c r="F4046" s="30" t="s">
        <v>1839</v>
      </c>
      <c r="G4046" s="31" t="s">
        <v>964</v>
      </c>
      <c r="H4046" s="32">
        <v>18750</v>
      </c>
      <c r="I4046" s="5"/>
      <c r="J4046" s="33">
        <f>IF(I4046&lt;1,I4046*H4046*1.3,IF(I4046&gt;=1,I4046*H4046))</f>
        <v>0</v>
      </c>
      <c r="K4046" s="54" t="s">
        <v>1393</v>
      </c>
    </row>
    <row r="4047" spans="1:11" s="35" customFormat="1" ht="15" customHeight="1">
      <c r="A4047" s="36">
        <v>70007882</v>
      </c>
      <c r="B4047" s="28"/>
      <c r="C4047" s="29" t="s">
        <v>6657</v>
      </c>
      <c r="D4047" s="51" t="s">
        <v>55</v>
      </c>
      <c r="E4047" s="30" t="s">
        <v>1733</v>
      </c>
      <c r="F4047" s="30" t="s">
        <v>1839</v>
      </c>
      <c r="G4047" s="31" t="s">
        <v>964</v>
      </c>
      <c r="H4047" s="32">
        <v>18750</v>
      </c>
      <c r="I4047" s="5"/>
      <c r="J4047" s="33">
        <f>IF(I4047&lt;1,I4047*H4047*1.3,IF(I4047&gt;=1,I4047*H4047))</f>
        <v>0</v>
      </c>
      <c r="K4047" s="54" t="s">
        <v>1393</v>
      </c>
    </row>
    <row r="4048" spans="1:11" s="35" customFormat="1" ht="15" customHeight="1">
      <c r="A4048" s="36">
        <v>70020524</v>
      </c>
      <c r="B4048" s="28"/>
      <c r="C4048" s="29" t="s">
        <v>6658</v>
      </c>
      <c r="D4048" s="51" t="s">
        <v>55</v>
      </c>
      <c r="E4048" s="30" t="s">
        <v>1733</v>
      </c>
      <c r="F4048" s="30" t="s">
        <v>1839</v>
      </c>
      <c r="G4048" s="31" t="s">
        <v>964</v>
      </c>
      <c r="H4048" s="32">
        <v>18750</v>
      </c>
      <c r="I4048" s="5"/>
      <c r="J4048" s="33">
        <f>IF(I4048&lt;1,I4048*H4048*1.3,IF(I4048&gt;=1,I4048*H4048))</f>
        <v>0</v>
      </c>
      <c r="K4048" s="54" t="s">
        <v>1393</v>
      </c>
    </row>
    <row r="4049" spans="1:11" s="35" customFormat="1" ht="15" customHeight="1">
      <c r="A4049" s="36">
        <v>70007883</v>
      </c>
      <c r="B4049" s="28"/>
      <c r="C4049" s="29" t="s">
        <v>6659</v>
      </c>
      <c r="D4049" s="51" t="s">
        <v>55</v>
      </c>
      <c r="E4049" s="30" t="s">
        <v>1733</v>
      </c>
      <c r="F4049" s="30" t="s">
        <v>1839</v>
      </c>
      <c r="G4049" s="31" t="s">
        <v>964</v>
      </c>
      <c r="H4049" s="32">
        <v>18750</v>
      </c>
      <c r="I4049" s="5"/>
      <c r="J4049" s="33">
        <f>IF(I4049&lt;1,I4049*H4049*1.3,IF(I4049&gt;=1,I4049*H4049))</f>
        <v>0</v>
      </c>
      <c r="K4049" s="54" t="s">
        <v>1393</v>
      </c>
    </row>
    <row r="4050" spans="1:11" s="35" customFormat="1" ht="15" customHeight="1">
      <c r="A4050" s="36">
        <v>70035016</v>
      </c>
      <c r="B4050" s="28"/>
      <c r="C4050" s="29" t="s">
        <v>6660</v>
      </c>
      <c r="D4050" s="51" t="s">
        <v>55</v>
      </c>
      <c r="E4050" s="30" t="s">
        <v>1733</v>
      </c>
      <c r="F4050" s="30" t="s">
        <v>1839</v>
      </c>
      <c r="G4050" s="31" t="s">
        <v>964</v>
      </c>
      <c r="H4050" s="32">
        <v>18750</v>
      </c>
      <c r="I4050" s="5"/>
      <c r="J4050" s="33">
        <f>IF(I4050&lt;1,I4050*H4050*1.3,IF(I4050&gt;=1,I4050*H4050))</f>
        <v>0</v>
      </c>
      <c r="K4050" s="54" t="s">
        <v>1393</v>
      </c>
    </row>
    <row r="4051" spans="1:11" s="35" customFormat="1" ht="15" customHeight="1">
      <c r="A4051" s="36">
        <v>70007884</v>
      </c>
      <c r="B4051" s="28"/>
      <c r="C4051" s="29" t="s">
        <v>6661</v>
      </c>
      <c r="D4051" s="51" t="s">
        <v>55</v>
      </c>
      <c r="E4051" s="30" t="s">
        <v>1733</v>
      </c>
      <c r="F4051" s="30" t="s">
        <v>1839</v>
      </c>
      <c r="G4051" s="31" t="s">
        <v>964</v>
      </c>
      <c r="H4051" s="32">
        <v>18750</v>
      </c>
      <c r="I4051" s="5"/>
      <c r="J4051" s="33">
        <f>IF(I4051&lt;1,I4051*H4051*1.3,IF(I4051&gt;=1,I4051*H4051))</f>
        <v>0</v>
      </c>
      <c r="K4051" s="54" t="s">
        <v>1393</v>
      </c>
    </row>
    <row r="4052" spans="1:11" s="35" customFormat="1" ht="15" customHeight="1">
      <c r="A4052" s="36">
        <v>70007885</v>
      </c>
      <c r="B4052" s="28"/>
      <c r="C4052" s="29" t="s">
        <v>6662</v>
      </c>
      <c r="D4052" s="51" t="s">
        <v>55</v>
      </c>
      <c r="E4052" s="30" t="s">
        <v>1733</v>
      </c>
      <c r="F4052" s="30" t="s">
        <v>1839</v>
      </c>
      <c r="G4052" s="31" t="s">
        <v>964</v>
      </c>
      <c r="H4052" s="32">
        <v>18750</v>
      </c>
      <c r="I4052" s="5"/>
      <c r="J4052" s="33">
        <f>IF(I4052&lt;1,I4052*H4052*1.3,IF(I4052&gt;=1,I4052*H4052))</f>
        <v>0</v>
      </c>
      <c r="K4052" s="54" t="s">
        <v>1393</v>
      </c>
    </row>
    <row r="4053" spans="1:11" s="35" customFormat="1" ht="15" customHeight="1">
      <c r="A4053" s="36">
        <v>70035176</v>
      </c>
      <c r="B4053" s="28"/>
      <c r="C4053" s="29" t="s">
        <v>6663</v>
      </c>
      <c r="D4053" s="51" t="s">
        <v>55</v>
      </c>
      <c r="E4053" s="30" t="s">
        <v>1733</v>
      </c>
      <c r="F4053" s="30" t="s">
        <v>1839</v>
      </c>
      <c r="G4053" s="31" t="s">
        <v>964</v>
      </c>
      <c r="H4053" s="32">
        <v>18750</v>
      </c>
      <c r="I4053" s="5"/>
      <c r="J4053" s="33">
        <f>IF(I4053&lt;1,I4053*H4053*1.3,IF(I4053&gt;=1,I4053*H4053))</f>
        <v>0</v>
      </c>
      <c r="K4053" s="54" t="s">
        <v>1393</v>
      </c>
    </row>
    <row r="4054" spans="1:11" s="35" customFormat="1" ht="15" customHeight="1">
      <c r="A4054" s="36">
        <v>70007886</v>
      </c>
      <c r="B4054" s="28"/>
      <c r="C4054" s="29" t="s">
        <v>6664</v>
      </c>
      <c r="D4054" s="51" t="s">
        <v>55</v>
      </c>
      <c r="E4054" s="30" t="s">
        <v>1733</v>
      </c>
      <c r="F4054" s="30" t="s">
        <v>1839</v>
      </c>
      <c r="G4054" s="31" t="s">
        <v>964</v>
      </c>
      <c r="H4054" s="32">
        <v>18750</v>
      </c>
      <c r="I4054" s="5"/>
      <c r="J4054" s="33">
        <f>IF(I4054&lt;1,I4054*H4054*1.3,IF(I4054&gt;=1,I4054*H4054))</f>
        <v>0</v>
      </c>
      <c r="K4054" s="54" t="s">
        <v>1393</v>
      </c>
    </row>
    <row r="4055" spans="1:11" s="35" customFormat="1" ht="15" customHeight="1">
      <c r="A4055" s="36">
        <v>70020469</v>
      </c>
      <c r="B4055" s="28"/>
      <c r="C4055" s="29" t="s">
        <v>6665</v>
      </c>
      <c r="D4055" s="51" t="s">
        <v>55</v>
      </c>
      <c r="E4055" s="30" t="s">
        <v>1733</v>
      </c>
      <c r="F4055" s="30" t="s">
        <v>1839</v>
      </c>
      <c r="G4055" s="31" t="s">
        <v>964</v>
      </c>
      <c r="H4055" s="32">
        <v>18750</v>
      </c>
      <c r="I4055" s="5"/>
      <c r="J4055" s="33">
        <f>IF(I4055&lt;1,I4055*H4055*1.3,IF(I4055&gt;=1,I4055*H4055))</f>
        <v>0</v>
      </c>
      <c r="K4055" s="54" t="s">
        <v>1393</v>
      </c>
    </row>
    <row r="4056" spans="1:11" s="35" customFormat="1" ht="15" customHeight="1">
      <c r="A4056" s="36">
        <v>70007887</v>
      </c>
      <c r="B4056" s="28"/>
      <c r="C4056" s="29" t="s">
        <v>6666</v>
      </c>
      <c r="D4056" s="51" t="s">
        <v>55</v>
      </c>
      <c r="E4056" s="30" t="s">
        <v>1733</v>
      </c>
      <c r="F4056" s="30" t="s">
        <v>1839</v>
      </c>
      <c r="G4056" s="31" t="s">
        <v>964</v>
      </c>
      <c r="H4056" s="32">
        <v>18750</v>
      </c>
      <c r="I4056" s="5"/>
      <c r="J4056" s="33">
        <f>IF(I4056&lt;1,I4056*H4056*1.3,IF(I4056&gt;=1,I4056*H4056))</f>
        <v>0</v>
      </c>
      <c r="K4056" s="54" t="s">
        <v>1393</v>
      </c>
    </row>
    <row r="4057" spans="1:11" s="35" customFormat="1" ht="15" customHeight="1">
      <c r="A4057" s="36">
        <v>70020561</v>
      </c>
      <c r="B4057" s="28"/>
      <c r="C4057" s="29" t="s">
        <v>6667</v>
      </c>
      <c r="D4057" s="51" t="s">
        <v>54</v>
      </c>
      <c r="E4057" s="30" t="s">
        <v>1733</v>
      </c>
      <c r="F4057" s="30" t="s">
        <v>1839</v>
      </c>
      <c r="G4057" s="31" t="s">
        <v>964</v>
      </c>
      <c r="H4057" s="32">
        <v>17500</v>
      </c>
      <c r="I4057" s="5"/>
      <c r="J4057" s="33">
        <f>IF(I4057&lt;1,I4057*H4057*1.3,IF(I4057&gt;=1,I4057*H4057))</f>
        <v>0</v>
      </c>
      <c r="K4057" s="54" t="s">
        <v>1393</v>
      </c>
    </row>
    <row r="4058" spans="1:11" s="35" customFormat="1" ht="15" customHeight="1">
      <c r="A4058" s="36">
        <v>70041413</v>
      </c>
      <c r="B4058" s="28"/>
      <c r="C4058" s="29" t="s">
        <v>6668</v>
      </c>
      <c r="D4058" s="51" t="s">
        <v>54</v>
      </c>
      <c r="E4058" s="30" t="s">
        <v>1733</v>
      </c>
      <c r="F4058" s="30" t="s">
        <v>1839</v>
      </c>
      <c r="G4058" s="31" t="s">
        <v>964</v>
      </c>
      <c r="H4058" s="32">
        <v>17500</v>
      </c>
      <c r="I4058" s="5"/>
      <c r="J4058" s="33">
        <f>IF(I4058&lt;1,I4058*H4058*1.3,IF(I4058&gt;=1,I4058*H4058))</f>
        <v>0</v>
      </c>
      <c r="K4058" s="54" t="s">
        <v>1393</v>
      </c>
    </row>
    <row r="4059" spans="1:11" s="35" customFormat="1" ht="15" customHeight="1">
      <c r="A4059" s="36">
        <v>70020563</v>
      </c>
      <c r="B4059" s="28"/>
      <c r="C4059" s="29" t="s">
        <v>6669</v>
      </c>
      <c r="D4059" s="51" t="s">
        <v>54</v>
      </c>
      <c r="E4059" s="30" t="s">
        <v>1733</v>
      </c>
      <c r="F4059" s="30" t="s">
        <v>1839</v>
      </c>
      <c r="G4059" s="31" t="s">
        <v>964</v>
      </c>
      <c r="H4059" s="32">
        <v>17500</v>
      </c>
      <c r="I4059" s="5"/>
      <c r="J4059" s="33">
        <f>IF(I4059&lt;1,I4059*H4059*1.3,IF(I4059&gt;=1,I4059*H4059))</f>
        <v>0</v>
      </c>
      <c r="K4059" s="54" t="s">
        <v>1393</v>
      </c>
    </row>
    <row r="4060" spans="1:11" s="35" customFormat="1" ht="15" customHeight="1">
      <c r="A4060" s="36">
        <v>70020472</v>
      </c>
      <c r="B4060" s="28"/>
      <c r="C4060" s="29" t="s">
        <v>6670</v>
      </c>
      <c r="D4060" s="51" t="s">
        <v>54</v>
      </c>
      <c r="E4060" s="30" t="s">
        <v>1733</v>
      </c>
      <c r="F4060" s="30" t="s">
        <v>1839</v>
      </c>
      <c r="G4060" s="31" t="s">
        <v>964</v>
      </c>
      <c r="H4060" s="32">
        <v>17500</v>
      </c>
      <c r="I4060" s="5"/>
      <c r="J4060" s="33">
        <f>IF(I4060&lt;1,I4060*H4060*1.3,IF(I4060&gt;=1,I4060*H4060))</f>
        <v>0</v>
      </c>
      <c r="K4060" s="54" t="s">
        <v>1393</v>
      </c>
    </row>
    <row r="4061" spans="1:11" s="35" customFormat="1" ht="15" customHeight="1">
      <c r="A4061" s="36">
        <v>70020473</v>
      </c>
      <c r="B4061" s="28"/>
      <c r="C4061" s="29" t="s">
        <v>6671</v>
      </c>
      <c r="D4061" s="51" t="s">
        <v>54</v>
      </c>
      <c r="E4061" s="30" t="s">
        <v>1733</v>
      </c>
      <c r="F4061" s="30" t="s">
        <v>1839</v>
      </c>
      <c r="G4061" s="31" t="s">
        <v>964</v>
      </c>
      <c r="H4061" s="32">
        <v>17500</v>
      </c>
      <c r="I4061" s="5"/>
      <c r="J4061" s="33">
        <f>IF(I4061&lt;1,I4061*H4061*1.3,IF(I4061&gt;=1,I4061*H4061))</f>
        <v>0</v>
      </c>
      <c r="K4061" s="54" t="s">
        <v>1393</v>
      </c>
    </row>
    <row r="4062" spans="1:11" s="35" customFormat="1" ht="15" customHeight="1">
      <c r="A4062" s="36">
        <v>70020474</v>
      </c>
      <c r="B4062" s="28"/>
      <c r="C4062" s="29" t="s">
        <v>6672</v>
      </c>
      <c r="D4062" s="51" t="s">
        <v>54</v>
      </c>
      <c r="E4062" s="30" t="s">
        <v>1733</v>
      </c>
      <c r="F4062" s="30" t="s">
        <v>1839</v>
      </c>
      <c r="G4062" s="31" t="s">
        <v>964</v>
      </c>
      <c r="H4062" s="32">
        <v>17500</v>
      </c>
      <c r="I4062" s="5"/>
      <c r="J4062" s="33">
        <f>IF(I4062&lt;1,I4062*H4062*1.3,IF(I4062&gt;=1,I4062*H4062))</f>
        <v>0</v>
      </c>
      <c r="K4062" s="54" t="s">
        <v>1393</v>
      </c>
    </row>
    <row r="4063" spans="1:11" s="35" customFormat="1" ht="15" customHeight="1">
      <c r="A4063" s="36">
        <v>70035173</v>
      </c>
      <c r="B4063" s="28"/>
      <c r="C4063" s="29" t="s">
        <v>6673</v>
      </c>
      <c r="D4063" s="51" t="s">
        <v>54</v>
      </c>
      <c r="E4063" s="30" t="s">
        <v>1733</v>
      </c>
      <c r="F4063" s="30" t="s">
        <v>1839</v>
      </c>
      <c r="G4063" s="31" t="s">
        <v>964</v>
      </c>
      <c r="H4063" s="32">
        <v>17500</v>
      </c>
      <c r="I4063" s="5"/>
      <c r="J4063" s="33">
        <f>IF(I4063&lt;1,I4063*H4063*1.3,IF(I4063&gt;=1,I4063*H4063))</f>
        <v>0</v>
      </c>
      <c r="K4063" s="54" t="s">
        <v>1393</v>
      </c>
    </row>
    <row r="4064" spans="1:11" s="35" customFormat="1" ht="15" customHeight="1">
      <c r="A4064" s="36">
        <v>70034995</v>
      </c>
      <c r="B4064" s="28"/>
      <c r="C4064" s="29" t="s">
        <v>6674</v>
      </c>
      <c r="D4064" s="51" t="s">
        <v>54</v>
      </c>
      <c r="E4064" s="30" t="s">
        <v>1733</v>
      </c>
      <c r="F4064" s="30" t="s">
        <v>1839</v>
      </c>
      <c r="G4064" s="31" t="s">
        <v>964</v>
      </c>
      <c r="H4064" s="32">
        <v>17500</v>
      </c>
      <c r="I4064" s="5"/>
      <c r="J4064" s="33">
        <f>IF(I4064&lt;1,I4064*H4064*1.3,IF(I4064&gt;=1,I4064*H4064))</f>
        <v>0</v>
      </c>
      <c r="K4064" s="54" t="s">
        <v>1393</v>
      </c>
    </row>
    <row r="4065" spans="1:11" s="35" customFormat="1" ht="15" customHeight="1">
      <c r="A4065" s="36">
        <v>70020477</v>
      </c>
      <c r="B4065" s="28"/>
      <c r="C4065" s="29" t="s">
        <v>6675</v>
      </c>
      <c r="D4065" s="51" t="s">
        <v>54</v>
      </c>
      <c r="E4065" s="30" t="s">
        <v>1733</v>
      </c>
      <c r="F4065" s="30" t="s">
        <v>1839</v>
      </c>
      <c r="G4065" s="31" t="s">
        <v>964</v>
      </c>
      <c r="H4065" s="32">
        <v>17500</v>
      </c>
      <c r="I4065" s="5"/>
      <c r="J4065" s="33">
        <f>IF(I4065&lt;1,I4065*H4065*1.3,IF(I4065&gt;=1,I4065*H4065))</f>
        <v>0</v>
      </c>
      <c r="K4065" s="54" t="s">
        <v>1393</v>
      </c>
    </row>
    <row r="4066" spans="1:11" s="35" customFormat="1" ht="15" customHeight="1">
      <c r="A4066" s="41" t="s">
        <v>1063</v>
      </c>
      <c r="B4066" s="28"/>
      <c r="C4066" s="29" t="s">
        <v>6676</v>
      </c>
      <c r="D4066" s="51" t="s">
        <v>26</v>
      </c>
      <c r="E4066" s="30" t="s">
        <v>1733</v>
      </c>
      <c r="F4066" s="30" t="s">
        <v>1839</v>
      </c>
      <c r="G4066" s="31" t="s">
        <v>964</v>
      </c>
      <c r="H4066" s="32">
        <v>23750</v>
      </c>
      <c r="I4066" s="5"/>
      <c r="J4066" s="33">
        <f>IF(I4066&lt;1,I4066*H4066*1.3,IF(I4066&gt;=1,I4066*H4066))</f>
        <v>0</v>
      </c>
      <c r="K4066" s="34" t="s">
        <v>1390</v>
      </c>
    </row>
    <row r="4067" spans="1:11" s="35" customFormat="1" ht="15" customHeight="1">
      <c r="A4067" s="41" t="s">
        <v>1064</v>
      </c>
      <c r="B4067" s="28"/>
      <c r="C4067" s="29" t="s">
        <v>6677</v>
      </c>
      <c r="D4067" s="51" t="s">
        <v>26</v>
      </c>
      <c r="E4067" s="30" t="s">
        <v>1733</v>
      </c>
      <c r="F4067" s="30" t="s">
        <v>1839</v>
      </c>
      <c r="G4067" s="31" t="s">
        <v>964</v>
      </c>
      <c r="H4067" s="32">
        <v>23750</v>
      </c>
      <c r="I4067" s="5"/>
      <c r="J4067" s="33">
        <f>IF(I4067&lt;1,I4067*H4067*1.3,IF(I4067&gt;=1,I4067*H4067))</f>
        <v>0</v>
      </c>
      <c r="K4067" s="34" t="s">
        <v>1390</v>
      </c>
    </row>
    <row r="4068" spans="1:11" s="35" customFormat="1" ht="15" customHeight="1">
      <c r="A4068" s="41" t="s">
        <v>1065</v>
      </c>
      <c r="B4068" s="28"/>
      <c r="C4068" s="29" t="s">
        <v>6678</v>
      </c>
      <c r="D4068" s="51" t="s">
        <v>26</v>
      </c>
      <c r="E4068" s="30" t="s">
        <v>1733</v>
      </c>
      <c r="F4068" s="30" t="s">
        <v>1839</v>
      </c>
      <c r="G4068" s="31" t="s">
        <v>964</v>
      </c>
      <c r="H4068" s="32">
        <v>23750</v>
      </c>
      <c r="I4068" s="5"/>
      <c r="J4068" s="33">
        <f>IF(I4068&lt;1,I4068*H4068*1.3,IF(I4068&gt;=1,I4068*H4068))</f>
        <v>0</v>
      </c>
      <c r="K4068" s="34" t="s">
        <v>1390</v>
      </c>
    </row>
    <row r="4069" spans="1:11" s="35" customFormat="1" ht="15" customHeight="1">
      <c r="A4069" s="41" t="s">
        <v>1066</v>
      </c>
      <c r="B4069" s="28"/>
      <c r="C4069" s="29" t="s">
        <v>6679</v>
      </c>
      <c r="D4069" s="51" t="s">
        <v>26</v>
      </c>
      <c r="E4069" s="30" t="s">
        <v>1733</v>
      </c>
      <c r="F4069" s="30" t="s">
        <v>1839</v>
      </c>
      <c r="G4069" s="31" t="s">
        <v>964</v>
      </c>
      <c r="H4069" s="32">
        <v>23750</v>
      </c>
      <c r="I4069" s="5"/>
      <c r="J4069" s="33">
        <f>IF(I4069&lt;1,I4069*H4069*1.3,IF(I4069&gt;=1,I4069*H4069))</f>
        <v>0</v>
      </c>
      <c r="K4069" s="34" t="s">
        <v>1390</v>
      </c>
    </row>
    <row r="4070" spans="1:11" s="35" customFormat="1" ht="15" customHeight="1">
      <c r="A4070" s="41" t="s">
        <v>1067</v>
      </c>
      <c r="B4070" s="28"/>
      <c r="C4070" s="29" t="s">
        <v>6680</v>
      </c>
      <c r="D4070" s="51" t="s">
        <v>26</v>
      </c>
      <c r="E4070" s="30" t="s">
        <v>1733</v>
      </c>
      <c r="F4070" s="30" t="s">
        <v>1839</v>
      </c>
      <c r="G4070" s="31" t="s">
        <v>964</v>
      </c>
      <c r="H4070" s="32">
        <v>23750</v>
      </c>
      <c r="I4070" s="5"/>
      <c r="J4070" s="33">
        <f>IF(I4070&lt;1,I4070*H4070*1.3,IF(I4070&gt;=1,I4070*H4070))</f>
        <v>0</v>
      </c>
      <c r="K4070" s="34" t="s">
        <v>1390</v>
      </c>
    </row>
    <row r="4071" spans="1:11" s="35" customFormat="1" ht="15" customHeight="1">
      <c r="A4071" s="41" t="s">
        <v>1068</v>
      </c>
      <c r="B4071" s="28"/>
      <c r="C4071" s="29" t="s">
        <v>6681</v>
      </c>
      <c r="D4071" s="51" t="s">
        <v>26</v>
      </c>
      <c r="E4071" s="30" t="s">
        <v>1733</v>
      </c>
      <c r="F4071" s="30" t="s">
        <v>1839</v>
      </c>
      <c r="G4071" s="31" t="s">
        <v>964</v>
      </c>
      <c r="H4071" s="32">
        <v>23750</v>
      </c>
      <c r="I4071" s="5"/>
      <c r="J4071" s="33">
        <f>IF(I4071&lt;1,I4071*H4071*1.3,IF(I4071&gt;=1,I4071*H4071))</f>
        <v>0</v>
      </c>
      <c r="K4071" s="34" t="s">
        <v>1390</v>
      </c>
    </row>
    <row r="4072" spans="1:11" s="35" customFormat="1" ht="15" customHeight="1">
      <c r="A4072" s="41" t="s">
        <v>1069</v>
      </c>
      <c r="B4072" s="28"/>
      <c r="C4072" s="29" t="s">
        <v>6682</v>
      </c>
      <c r="D4072" s="51" t="s">
        <v>26</v>
      </c>
      <c r="E4072" s="30" t="s">
        <v>1733</v>
      </c>
      <c r="F4072" s="30" t="s">
        <v>1839</v>
      </c>
      <c r="G4072" s="31" t="s">
        <v>964</v>
      </c>
      <c r="H4072" s="32">
        <v>23750</v>
      </c>
      <c r="I4072" s="5"/>
      <c r="J4072" s="33">
        <f>IF(I4072&lt;1,I4072*H4072*1.3,IF(I4072&gt;=1,I4072*H4072))</f>
        <v>0</v>
      </c>
      <c r="K4072" s="34" t="s">
        <v>1390</v>
      </c>
    </row>
    <row r="4073" spans="1:11" s="35" customFormat="1" ht="15" customHeight="1">
      <c r="A4073" s="41" t="s">
        <v>1070</v>
      </c>
      <c r="B4073" s="28"/>
      <c r="C4073" s="29" t="s">
        <v>6683</v>
      </c>
      <c r="D4073" s="51" t="s">
        <v>26</v>
      </c>
      <c r="E4073" s="30" t="s">
        <v>1733</v>
      </c>
      <c r="F4073" s="30" t="s">
        <v>1839</v>
      </c>
      <c r="G4073" s="31" t="s">
        <v>964</v>
      </c>
      <c r="H4073" s="32">
        <v>23750</v>
      </c>
      <c r="I4073" s="5"/>
      <c r="J4073" s="33">
        <f>IF(I4073&lt;1,I4073*H4073*1.3,IF(I4073&gt;=1,I4073*H4073))</f>
        <v>0</v>
      </c>
      <c r="K4073" s="34" t="s">
        <v>1390</v>
      </c>
    </row>
    <row r="4074" spans="1:11" s="35" customFormat="1" ht="15" customHeight="1">
      <c r="A4074" s="41" t="s">
        <v>1071</v>
      </c>
      <c r="B4074" s="28"/>
      <c r="C4074" s="29" t="s">
        <v>6684</v>
      </c>
      <c r="D4074" s="51" t="s">
        <v>26</v>
      </c>
      <c r="E4074" s="30" t="s">
        <v>1733</v>
      </c>
      <c r="F4074" s="30" t="s">
        <v>1839</v>
      </c>
      <c r="G4074" s="31" t="s">
        <v>964</v>
      </c>
      <c r="H4074" s="32">
        <v>23750</v>
      </c>
      <c r="I4074" s="5"/>
      <c r="J4074" s="33">
        <f>IF(I4074&lt;1,I4074*H4074*1.3,IF(I4074&gt;=1,I4074*H4074))</f>
        <v>0</v>
      </c>
      <c r="K4074" s="34" t="s">
        <v>1390</v>
      </c>
    </row>
    <row r="4075" spans="1:11" s="35" customFormat="1" ht="15" customHeight="1">
      <c r="A4075" s="41" t="s">
        <v>1072</v>
      </c>
      <c r="B4075" s="28"/>
      <c r="C4075" s="29" t="s">
        <v>6685</v>
      </c>
      <c r="D4075" s="51" t="s">
        <v>26</v>
      </c>
      <c r="E4075" s="30" t="s">
        <v>1733</v>
      </c>
      <c r="F4075" s="30" t="s">
        <v>1839</v>
      </c>
      <c r="G4075" s="31" t="s">
        <v>964</v>
      </c>
      <c r="H4075" s="32">
        <v>23750</v>
      </c>
      <c r="I4075" s="5"/>
      <c r="J4075" s="33">
        <f>IF(I4075&lt;1,I4075*H4075*1.3,IF(I4075&gt;=1,I4075*H4075))</f>
        <v>0</v>
      </c>
      <c r="K4075" s="34" t="s">
        <v>1390</v>
      </c>
    </row>
    <row r="4076" spans="1:11" s="35" customFormat="1" ht="15" customHeight="1">
      <c r="A4076" s="36">
        <v>70006966</v>
      </c>
      <c r="B4076" s="28"/>
      <c r="C4076" s="29" t="s">
        <v>6686</v>
      </c>
      <c r="D4076" s="51" t="s">
        <v>57</v>
      </c>
      <c r="E4076" s="30" t="s">
        <v>1733</v>
      </c>
      <c r="F4076" s="30" t="s">
        <v>1839</v>
      </c>
      <c r="G4076" s="31" t="s">
        <v>964</v>
      </c>
      <c r="H4076" s="32">
        <v>18750</v>
      </c>
      <c r="I4076" s="5"/>
      <c r="J4076" s="33">
        <f>IF(I4076&lt;1,I4076*H4076*1.3,IF(I4076&gt;=1,I4076*H4076))</f>
        <v>0</v>
      </c>
      <c r="K4076" s="54" t="s">
        <v>1393</v>
      </c>
    </row>
    <row r="4077" spans="1:11" s="35" customFormat="1" ht="15" customHeight="1">
      <c r="A4077" s="36">
        <v>70006959</v>
      </c>
      <c r="B4077" s="28"/>
      <c r="C4077" s="29" t="s">
        <v>6687</v>
      </c>
      <c r="D4077" s="51" t="s">
        <v>57</v>
      </c>
      <c r="E4077" s="30" t="s">
        <v>1733</v>
      </c>
      <c r="F4077" s="30" t="s">
        <v>1839</v>
      </c>
      <c r="G4077" s="31" t="s">
        <v>964</v>
      </c>
      <c r="H4077" s="32">
        <v>18750</v>
      </c>
      <c r="I4077" s="5"/>
      <c r="J4077" s="33">
        <f>IF(I4077&lt;1,I4077*H4077*1.3,IF(I4077&gt;=1,I4077*H4077))</f>
        <v>0</v>
      </c>
      <c r="K4077" s="54" t="s">
        <v>1393</v>
      </c>
    </row>
    <row r="4078" spans="1:11" s="35" customFormat="1" ht="15" customHeight="1">
      <c r="A4078" s="36">
        <v>70006967</v>
      </c>
      <c r="B4078" s="28"/>
      <c r="C4078" s="29" t="s">
        <v>6688</v>
      </c>
      <c r="D4078" s="51" t="s">
        <v>57</v>
      </c>
      <c r="E4078" s="30" t="s">
        <v>1733</v>
      </c>
      <c r="F4078" s="30" t="s">
        <v>1839</v>
      </c>
      <c r="G4078" s="31" t="s">
        <v>964</v>
      </c>
      <c r="H4078" s="32">
        <v>18750</v>
      </c>
      <c r="I4078" s="5"/>
      <c r="J4078" s="33">
        <f>IF(I4078&lt;1,I4078*H4078*1.3,IF(I4078&gt;=1,I4078*H4078))</f>
        <v>0</v>
      </c>
      <c r="K4078" s="54" t="s">
        <v>1393</v>
      </c>
    </row>
    <row r="4079" spans="1:11" s="35" customFormat="1" ht="15" customHeight="1">
      <c r="A4079" s="36">
        <v>70006958</v>
      </c>
      <c r="B4079" s="28"/>
      <c r="C4079" s="29" t="s">
        <v>6689</v>
      </c>
      <c r="D4079" s="51" t="s">
        <v>57</v>
      </c>
      <c r="E4079" s="30" t="s">
        <v>1733</v>
      </c>
      <c r="F4079" s="30" t="s">
        <v>1839</v>
      </c>
      <c r="G4079" s="31" t="s">
        <v>964</v>
      </c>
      <c r="H4079" s="32">
        <v>18750</v>
      </c>
      <c r="I4079" s="5"/>
      <c r="J4079" s="33">
        <f>IF(I4079&lt;1,I4079*H4079*1.3,IF(I4079&gt;=1,I4079*H4079))</f>
        <v>0</v>
      </c>
      <c r="K4079" s="54" t="s">
        <v>1393</v>
      </c>
    </row>
    <row r="4080" spans="1:11" s="35" customFormat="1" ht="15" customHeight="1">
      <c r="A4080" s="36">
        <v>70006965</v>
      </c>
      <c r="B4080" s="28"/>
      <c r="C4080" s="29" t="s">
        <v>6690</v>
      </c>
      <c r="D4080" s="51" t="s">
        <v>57</v>
      </c>
      <c r="E4080" s="30" t="s">
        <v>1733</v>
      </c>
      <c r="F4080" s="30" t="s">
        <v>1839</v>
      </c>
      <c r="G4080" s="31" t="s">
        <v>964</v>
      </c>
      <c r="H4080" s="32">
        <v>18750</v>
      </c>
      <c r="I4080" s="5"/>
      <c r="J4080" s="33">
        <f>IF(I4080&lt;1,I4080*H4080*1.3,IF(I4080&gt;=1,I4080*H4080))</f>
        <v>0</v>
      </c>
      <c r="K4080" s="54" t="s">
        <v>1393</v>
      </c>
    </row>
    <row r="4081" spans="1:11" s="35" customFormat="1" ht="15" customHeight="1">
      <c r="A4081" s="36">
        <v>70035017</v>
      </c>
      <c r="B4081" s="28"/>
      <c r="C4081" s="29" t="s">
        <v>6691</v>
      </c>
      <c r="D4081" s="51" t="s">
        <v>57</v>
      </c>
      <c r="E4081" s="30" t="s">
        <v>1733</v>
      </c>
      <c r="F4081" s="30" t="s">
        <v>1839</v>
      </c>
      <c r="G4081" s="31" t="s">
        <v>964</v>
      </c>
      <c r="H4081" s="32">
        <v>18750</v>
      </c>
      <c r="I4081" s="5"/>
      <c r="J4081" s="33">
        <f>IF(I4081&lt;1,I4081*H4081*1.3,IF(I4081&gt;=1,I4081*H4081))</f>
        <v>0</v>
      </c>
      <c r="K4081" s="54" t="s">
        <v>1393</v>
      </c>
    </row>
    <row r="4082" spans="1:11" s="35" customFormat="1" ht="15" customHeight="1">
      <c r="A4082" s="36">
        <v>70041412</v>
      </c>
      <c r="B4082" s="28"/>
      <c r="C4082" s="29" t="s">
        <v>6692</v>
      </c>
      <c r="D4082" s="51" t="s">
        <v>57</v>
      </c>
      <c r="E4082" s="30" t="s">
        <v>1733</v>
      </c>
      <c r="F4082" s="30" t="s">
        <v>1839</v>
      </c>
      <c r="G4082" s="31" t="s">
        <v>964</v>
      </c>
      <c r="H4082" s="32">
        <v>18750</v>
      </c>
      <c r="I4082" s="5"/>
      <c r="J4082" s="33">
        <f>IF(I4082&lt;1,I4082*H4082*1.3,IF(I4082&gt;=1,I4082*H4082))</f>
        <v>0</v>
      </c>
      <c r="K4082" s="54" t="s">
        <v>1393</v>
      </c>
    </row>
    <row r="4083" spans="1:11" s="35" customFormat="1" ht="15" customHeight="1">
      <c r="A4083" s="36">
        <v>70000819</v>
      </c>
      <c r="B4083" s="28"/>
      <c r="C4083" s="29" t="s">
        <v>6693</v>
      </c>
      <c r="D4083" s="51" t="s">
        <v>57</v>
      </c>
      <c r="E4083" s="30" t="s">
        <v>1733</v>
      </c>
      <c r="F4083" s="30" t="s">
        <v>1839</v>
      </c>
      <c r="G4083" s="31" t="s">
        <v>964</v>
      </c>
      <c r="H4083" s="32">
        <v>18750</v>
      </c>
      <c r="I4083" s="5"/>
      <c r="J4083" s="33">
        <f>IF(I4083&lt;1,I4083*H4083*1.3,IF(I4083&gt;=1,I4083*H4083))</f>
        <v>0</v>
      </c>
      <c r="K4083" s="54" t="s">
        <v>1393</v>
      </c>
    </row>
    <row r="4084" spans="1:11" s="35" customFormat="1" ht="15" customHeight="1">
      <c r="A4084" s="36">
        <v>70006957</v>
      </c>
      <c r="B4084" s="28"/>
      <c r="C4084" s="29" t="s">
        <v>6694</v>
      </c>
      <c r="D4084" s="51" t="s">
        <v>57</v>
      </c>
      <c r="E4084" s="30" t="s">
        <v>1733</v>
      </c>
      <c r="F4084" s="30" t="s">
        <v>1839</v>
      </c>
      <c r="G4084" s="31" t="s">
        <v>964</v>
      </c>
      <c r="H4084" s="32">
        <v>18750</v>
      </c>
      <c r="I4084" s="5"/>
      <c r="J4084" s="33">
        <f>IF(I4084&lt;1,I4084*H4084*1.3,IF(I4084&gt;=1,I4084*H4084))</f>
        <v>0</v>
      </c>
      <c r="K4084" s="54" t="s">
        <v>1393</v>
      </c>
    </row>
    <row r="4085" spans="1:11" s="35" customFormat="1" ht="15" customHeight="1">
      <c r="A4085" s="36">
        <v>70006956</v>
      </c>
      <c r="B4085" s="28"/>
      <c r="C4085" s="29" t="s">
        <v>6695</v>
      </c>
      <c r="D4085" s="51" t="s">
        <v>57</v>
      </c>
      <c r="E4085" s="30" t="s">
        <v>1733</v>
      </c>
      <c r="F4085" s="30" t="s">
        <v>1839</v>
      </c>
      <c r="G4085" s="31" t="s">
        <v>964</v>
      </c>
      <c r="H4085" s="32">
        <v>18750</v>
      </c>
      <c r="I4085" s="5"/>
      <c r="J4085" s="33">
        <f>IF(I4085&lt;1,I4085*H4085*1.3,IF(I4085&gt;=1,I4085*H4085))</f>
        <v>0</v>
      </c>
      <c r="K4085" s="54" t="s">
        <v>1393</v>
      </c>
    </row>
    <row r="4086" spans="1:11" s="35" customFormat="1" ht="15" customHeight="1">
      <c r="A4086" s="36">
        <v>70020520</v>
      </c>
      <c r="B4086" s="28"/>
      <c r="C4086" s="29" t="s">
        <v>6696</v>
      </c>
      <c r="D4086" s="51" t="s">
        <v>57</v>
      </c>
      <c r="E4086" s="30" t="s">
        <v>1733</v>
      </c>
      <c r="F4086" s="30" t="s">
        <v>1839</v>
      </c>
      <c r="G4086" s="31" t="s">
        <v>964</v>
      </c>
      <c r="H4086" s="32">
        <v>18750</v>
      </c>
      <c r="I4086" s="5"/>
      <c r="J4086" s="33">
        <f>IF(I4086&lt;1,I4086*H4086*1.3,IF(I4086&gt;=1,I4086*H4086))</f>
        <v>0</v>
      </c>
      <c r="K4086" s="54" t="s">
        <v>1393</v>
      </c>
    </row>
    <row r="4087" spans="1:11" s="35" customFormat="1" ht="15" customHeight="1">
      <c r="A4087" s="36">
        <v>70035021</v>
      </c>
      <c r="B4087" s="28"/>
      <c r="C4087" s="29" t="s">
        <v>6697</v>
      </c>
      <c r="D4087" s="51" t="s">
        <v>57</v>
      </c>
      <c r="E4087" s="30" t="s">
        <v>1733</v>
      </c>
      <c r="F4087" s="30" t="s">
        <v>1839</v>
      </c>
      <c r="G4087" s="31" t="s">
        <v>964</v>
      </c>
      <c r="H4087" s="32">
        <v>18750</v>
      </c>
      <c r="I4087" s="5"/>
      <c r="J4087" s="33">
        <f>IF(I4087&lt;1,I4087*H4087*1.3,IF(I4087&gt;=1,I4087*H4087))</f>
        <v>0</v>
      </c>
      <c r="K4087" s="54" t="s">
        <v>1393</v>
      </c>
    </row>
    <row r="4088" spans="1:11" s="35" customFormat="1" ht="15" customHeight="1">
      <c r="A4088" s="36">
        <v>70000787</v>
      </c>
      <c r="B4088" s="28"/>
      <c r="C4088" s="29" t="s">
        <v>6698</v>
      </c>
      <c r="D4088" s="51" t="s">
        <v>57</v>
      </c>
      <c r="E4088" s="30" t="s">
        <v>1733</v>
      </c>
      <c r="F4088" s="30" t="s">
        <v>1839</v>
      </c>
      <c r="G4088" s="31" t="s">
        <v>964</v>
      </c>
      <c r="H4088" s="32">
        <v>18750</v>
      </c>
      <c r="I4088" s="5"/>
      <c r="J4088" s="33">
        <f>IF(I4088&lt;1,I4088*H4088*1.3,IF(I4088&gt;=1,I4088*H4088))</f>
        <v>0</v>
      </c>
      <c r="K4088" s="54" t="s">
        <v>1393</v>
      </c>
    </row>
    <row r="4089" spans="1:11" s="35" customFormat="1" ht="15" customHeight="1">
      <c r="A4089" s="36">
        <v>70000796</v>
      </c>
      <c r="B4089" s="28"/>
      <c r="C4089" s="29" t="s">
        <v>6699</v>
      </c>
      <c r="D4089" s="51" t="s">
        <v>57</v>
      </c>
      <c r="E4089" s="30" t="s">
        <v>1733</v>
      </c>
      <c r="F4089" s="30" t="s">
        <v>1839</v>
      </c>
      <c r="G4089" s="31" t="s">
        <v>964</v>
      </c>
      <c r="H4089" s="32">
        <v>18750</v>
      </c>
      <c r="I4089" s="5"/>
      <c r="J4089" s="33">
        <f>IF(I4089&lt;1,I4089*H4089*1.3,IF(I4089&gt;=1,I4089*H4089))</f>
        <v>0</v>
      </c>
      <c r="K4089" s="54" t="s">
        <v>1393</v>
      </c>
    </row>
    <row r="4090" spans="1:11" s="35" customFormat="1" ht="15" customHeight="1">
      <c r="A4090" s="36">
        <v>70000788</v>
      </c>
      <c r="B4090" s="28"/>
      <c r="C4090" s="29" t="s">
        <v>6700</v>
      </c>
      <c r="D4090" s="51" t="s">
        <v>57</v>
      </c>
      <c r="E4090" s="30" t="s">
        <v>1733</v>
      </c>
      <c r="F4090" s="30" t="s">
        <v>1839</v>
      </c>
      <c r="G4090" s="31" t="s">
        <v>964</v>
      </c>
      <c r="H4090" s="32">
        <v>18750</v>
      </c>
      <c r="I4090" s="5"/>
      <c r="J4090" s="33">
        <f>IF(I4090&lt;1,I4090*H4090*1.3,IF(I4090&gt;=1,I4090*H4090))</f>
        <v>0</v>
      </c>
      <c r="K4090" s="54" t="s">
        <v>1393</v>
      </c>
    </row>
    <row r="4091" spans="1:11" s="35" customFormat="1" ht="15" customHeight="1">
      <c r="A4091" s="36">
        <v>70092128</v>
      </c>
      <c r="B4091" s="28"/>
      <c r="C4091" s="29" t="s">
        <v>6701</v>
      </c>
      <c r="D4091" s="51" t="s">
        <v>56</v>
      </c>
      <c r="E4091" s="30" t="s">
        <v>1733</v>
      </c>
      <c r="F4091" s="30" t="s">
        <v>1839</v>
      </c>
      <c r="G4091" s="31" t="s">
        <v>964</v>
      </c>
      <c r="H4091" s="32">
        <v>24375</v>
      </c>
      <c r="I4091" s="5"/>
      <c r="J4091" s="33">
        <f>IF(I4091&lt;1,I4091*H4091*1.3,IF(I4091&gt;=1,I4091*H4091))</f>
        <v>0</v>
      </c>
      <c r="K4091" s="77" t="s">
        <v>3266</v>
      </c>
    </row>
    <row r="4092" spans="1:11" s="35" customFormat="1" ht="15" customHeight="1">
      <c r="A4092" s="36">
        <v>70092129</v>
      </c>
      <c r="B4092" s="28"/>
      <c r="C4092" s="29" t="s">
        <v>6702</v>
      </c>
      <c r="D4092" s="51" t="s">
        <v>56</v>
      </c>
      <c r="E4092" s="30" t="s">
        <v>1733</v>
      </c>
      <c r="F4092" s="30" t="s">
        <v>1839</v>
      </c>
      <c r="G4092" s="31" t="s">
        <v>964</v>
      </c>
      <c r="H4092" s="32">
        <v>24375</v>
      </c>
      <c r="I4092" s="5"/>
      <c r="J4092" s="33">
        <f>IF(I4092&lt;1,I4092*H4092*1.3,IF(I4092&gt;=1,I4092*H4092))</f>
        <v>0</v>
      </c>
      <c r="K4092" s="77" t="s">
        <v>3266</v>
      </c>
    </row>
    <row r="4093" spans="1:11" s="35" customFormat="1" ht="15" customHeight="1">
      <c r="A4093" s="36">
        <v>70000807</v>
      </c>
      <c r="B4093" s="28"/>
      <c r="C4093" s="29" t="s">
        <v>6703</v>
      </c>
      <c r="D4093" s="51" t="s">
        <v>55</v>
      </c>
      <c r="E4093" s="30" t="s">
        <v>1733</v>
      </c>
      <c r="F4093" s="30" t="s">
        <v>1839</v>
      </c>
      <c r="G4093" s="31" t="s">
        <v>964</v>
      </c>
      <c r="H4093" s="32">
        <v>17500</v>
      </c>
      <c r="I4093" s="5"/>
      <c r="J4093" s="33">
        <f>IF(I4093&lt;1,I4093*H4093*1.3,IF(I4093&gt;=1,I4093*H4093))</f>
        <v>0</v>
      </c>
      <c r="K4093" s="54" t="s">
        <v>1393</v>
      </c>
    </row>
    <row r="4094" spans="1:11" s="35" customFormat="1" ht="15" customHeight="1">
      <c r="A4094" s="36">
        <v>70000816</v>
      </c>
      <c r="B4094" s="28"/>
      <c r="C4094" s="29" t="s">
        <v>6704</v>
      </c>
      <c r="D4094" s="51" t="s">
        <v>55</v>
      </c>
      <c r="E4094" s="30" t="s">
        <v>1733</v>
      </c>
      <c r="F4094" s="30" t="s">
        <v>1839</v>
      </c>
      <c r="G4094" s="31" t="s">
        <v>964</v>
      </c>
      <c r="H4094" s="32">
        <v>17500</v>
      </c>
      <c r="I4094" s="5"/>
      <c r="J4094" s="33">
        <f>IF(I4094&lt;1,I4094*H4094*1.3,IF(I4094&gt;=1,I4094*H4094))</f>
        <v>0</v>
      </c>
      <c r="K4094" s="54" t="s">
        <v>1393</v>
      </c>
    </row>
    <row r="4095" spans="1:11" s="35" customFormat="1" ht="15" customHeight="1">
      <c r="A4095" s="36">
        <v>70000791</v>
      </c>
      <c r="B4095" s="28"/>
      <c r="C4095" s="29" t="s">
        <v>6705</v>
      </c>
      <c r="D4095" s="51" t="s">
        <v>55</v>
      </c>
      <c r="E4095" s="30" t="s">
        <v>1733</v>
      </c>
      <c r="F4095" s="30" t="s">
        <v>1839</v>
      </c>
      <c r="G4095" s="31" t="s">
        <v>964</v>
      </c>
      <c r="H4095" s="32">
        <v>17500</v>
      </c>
      <c r="I4095" s="5"/>
      <c r="J4095" s="33">
        <f>IF(I4095&lt;1,I4095*H4095*1.3,IF(I4095&gt;=1,I4095*H4095))</f>
        <v>0</v>
      </c>
      <c r="K4095" s="54" t="s">
        <v>1393</v>
      </c>
    </row>
    <row r="4096" spans="1:11" s="35" customFormat="1" ht="15" customHeight="1">
      <c r="A4096" s="36">
        <v>70020465</v>
      </c>
      <c r="B4096" s="28"/>
      <c r="C4096" s="29" t="s">
        <v>6706</v>
      </c>
      <c r="D4096" s="51" t="s">
        <v>55</v>
      </c>
      <c r="E4096" s="30" t="s">
        <v>1733</v>
      </c>
      <c r="F4096" s="30" t="s">
        <v>1839</v>
      </c>
      <c r="G4096" s="31" t="s">
        <v>964</v>
      </c>
      <c r="H4096" s="32">
        <v>17500</v>
      </c>
      <c r="I4096" s="5"/>
      <c r="J4096" s="33">
        <f>IF(I4096&lt;1,I4096*H4096*1.3,IF(I4096&gt;=1,I4096*H4096))</f>
        <v>0</v>
      </c>
      <c r="K4096" s="54" t="s">
        <v>1393</v>
      </c>
    </row>
    <row r="4097" spans="1:11" s="35" customFormat="1" ht="15" customHeight="1">
      <c r="A4097" s="36">
        <v>70000805</v>
      </c>
      <c r="B4097" s="28"/>
      <c r="C4097" s="29" t="s">
        <v>6707</v>
      </c>
      <c r="D4097" s="51" t="s">
        <v>55</v>
      </c>
      <c r="E4097" s="30" t="s">
        <v>1733</v>
      </c>
      <c r="F4097" s="30" t="s">
        <v>1839</v>
      </c>
      <c r="G4097" s="31" t="s">
        <v>964</v>
      </c>
      <c r="H4097" s="32">
        <v>17500</v>
      </c>
      <c r="I4097" s="5"/>
      <c r="J4097" s="33">
        <f>IF(I4097&lt;1,I4097*H4097*1.3,IF(I4097&gt;=1,I4097*H4097))</f>
        <v>0</v>
      </c>
      <c r="K4097" s="54" t="s">
        <v>1393</v>
      </c>
    </row>
    <row r="4098" spans="1:11" s="35" customFormat="1" ht="15" customHeight="1">
      <c r="A4098" s="36">
        <v>70000803</v>
      </c>
      <c r="B4098" s="28"/>
      <c r="C4098" s="29" t="s">
        <v>6708</v>
      </c>
      <c r="D4098" s="51" t="s">
        <v>55</v>
      </c>
      <c r="E4098" s="30" t="s">
        <v>1733</v>
      </c>
      <c r="F4098" s="30" t="s">
        <v>1839</v>
      </c>
      <c r="G4098" s="31" t="s">
        <v>964</v>
      </c>
      <c r="H4098" s="32">
        <v>17500</v>
      </c>
      <c r="I4098" s="5"/>
      <c r="J4098" s="33">
        <f>IF(I4098&lt;1,I4098*H4098*1.3,IF(I4098&gt;=1,I4098*H4098))</f>
        <v>0</v>
      </c>
      <c r="K4098" s="54" t="s">
        <v>1393</v>
      </c>
    </row>
    <row r="4099" spans="1:11" s="35" customFormat="1" ht="15" customHeight="1">
      <c r="A4099" s="36">
        <v>70000802</v>
      </c>
      <c r="B4099" s="28"/>
      <c r="C4099" s="29" t="s">
        <v>6709</v>
      </c>
      <c r="D4099" s="51" t="s">
        <v>55</v>
      </c>
      <c r="E4099" s="30" t="s">
        <v>1733</v>
      </c>
      <c r="F4099" s="30" t="s">
        <v>1839</v>
      </c>
      <c r="G4099" s="31" t="s">
        <v>964</v>
      </c>
      <c r="H4099" s="32">
        <v>17500</v>
      </c>
      <c r="I4099" s="5"/>
      <c r="J4099" s="33">
        <f>IF(I4099&lt;1,I4099*H4099*1.3,IF(I4099&gt;=1,I4099*H4099))</f>
        <v>0</v>
      </c>
      <c r="K4099" s="54" t="s">
        <v>1393</v>
      </c>
    </row>
    <row r="4100" spans="1:11" s="35" customFormat="1" ht="15" customHeight="1">
      <c r="A4100" s="36">
        <v>70000804</v>
      </c>
      <c r="B4100" s="28"/>
      <c r="C4100" s="29" t="s">
        <v>6710</v>
      </c>
      <c r="D4100" s="51" t="s">
        <v>55</v>
      </c>
      <c r="E4100" s="30" t="s">
        <v>1733</v>
      </c>
      <c r="F4100" s="30" t="s">
        <v>1839</v>
      </c>
      <c r="G4100" s="31" t="s">
        <v>964</v>
      </c>
      <c r="H4100" s="32">
        <v>17500</v>
      </c>
      <c r="I4100" s="5"/>
      <c r="J4100" s="33">
        <f>IF(I4100&lt;1,I4100*H4100*1.3,IF(I4100&gt;=1,I4100*H4100))</f>
        <v>0</v>
      </c>
      <c r="K4100" s="54" t="s">
        <v>1393</v>
      </c>
    </row>
    <row r="4101" spans="1:11" s="35" customFormat="1" ht="15" customHeight="1">
      <c r="A4101" s="36">
        <v>70000808</v>
      </c>
      <c r="B4101" s="28"/>
      <c r="C4101" s="29" t="s">
        <v>6711</v>
      </c>
      <c r="D4101" s="51" t="s">
        <v>55</v>
      </c>
      <c r="E4101" s="30" t="s">
        <v>1733</v>
      </c>
      <c r="F4101" s="30" t="s">
        <v>1839</v>
      </c>
      <c r="G4101" s="31" t="s">
        <v>964</v>
      </c>
      <c r="H4101" s="32">
        <v>17500</v>
      </c>
      <c r="I4101" s="5"/>
      <c r="J4101" s="33">
        <f>IF(I4101&lt;1,I4101*H4101*1.3,IF(I4101&gt;=1,I4101*H4101))</f>
        <v>0</v>
      </c>
      <c r="K4101" s="54" t="s">
        <v>1393</v>
      </c>
    </row>
    <row r="4102" spans="1:11" s="35" customFormat="1" ht="15" customHeight="1">
      <c r="A4102" s="36">
        <v>70000806</v>
      </c>
      <c r="B4102" s="28"/>
      <c r="C4102" s="29" t="s">
        <v>6712</v>
      </c>
      <c r="D4102" s="51" t="s">
        <v>55</v>
      </c>
      <c r="E4102" s="30" t="s">
        <v>1733</v>
      </c>
      <c r="F4102" s="30" t="s">
        <v>1839</v>
      </c>
      <c r="G4102" s="31" t="s">
        <v>964</v>
      </c>
      <c r="H4102" s="32">
        <v>17500</v>
      </c>
      <c r="I4102" s="5"/>
      <c r="J4102" s="33">
        <f>IF(I4102&lt;1,I4102*H4102*1.3,IF(I4102&gt;=1,I4102*H4102))</f>
        <v>0</v>
      </c>
      <c r="K4102" s="54" t="s">
        <v>1393</v>
      </c>
    </row>
    <row r="4103" spans="1:11" s="35" customFormat="1" ht="15" customHeight="1">
      <c r="A4103" s="36">
        <v>70000809</v>
      </c>
      <c r="B4103" s="28"/>
      <c r="C4103" s="29" t="s">
        <v>6713</v>
      </c>
      <c r="D4103" s="51" t="s">
        <v>55</v>
      </c>
      <c r="E4103" s="30" t="s">
        <v>1733</v>
      </c>
      <c r="F4103" s="30" t="s">
        <v>1839</v>
      </c>
      <c r="G4103" s="31" t="s">
        <v>964</v>
      </c>
      <c r="H4103" s="32">
        <v>17500</v>
      </c>
      <c r="I4103" s="5"/>
      <c r="J4103" s="33">
        <f>IF(I4103&lt;1,I4103*H4103*1.3,IF(I4103&gt;=1,I4103*H4103))</f>
        <v>0</v>
      </c>
      <c r="K4103" s="54" t="s">
        <v>1393</v>
      </c>
    </row>
    <row r="4104" spans="1:11" s="35" customFormat="1" ht="15" customHeight="1">
      <c r="A4104" s="36">
        <v>70000801</v>
      </c>
      <c r="B4104" s="28"/>
      <c r="C4104" s="29" t="s">
        <v>6714</v>
      </c>
      <c r="D4104" s="51" t="s">
        <v>55</v>
      </c>
      <c r="E4104" s="30" t="s">
        <v>1733</v>
      </c>
      <c r="F4104" s="30" t="s">
        <v>1839</v>
      </c>
      <c r="G4104" s="31" t="s">
        <v>964</v>
      </c>
      <c r="H4104" s="32">
        <v>17500</v>
      </c>
      <c r="I4104" s="5"/>
      <c r="J4104" s="33">
        <f>IF(I4104&lt;1,I4104*H4104*1.3,IF(I4104&gt;=1,I4104*H4104))</f>
        <v>0</v>
      </c>
      <c r="K4104" s="54" t="s">
        <v>1393</v>
      </c>
    </row>
    <row r="4105" spans="1:11" s="59" customFormat="1" ht="15" customHeight="1">
      <c r="A4105" s="22"/>
      <c r="B4105" s="22" t="s">
        <v>296</v>
      </c>
      <c r="C4105" s="22"/>
      <c r="D4105" s="45"/>
      <c r="E4105" s="45"/>
      <c r="F4105" s="55"/>
      <c r="G4105" s="45"/>
      <c r="H4105" s="56"/>
      <c r="I4105" s="6"/>
      <c r="J4105" s="57"/>
      <c r="K4105" s="58"/>
    </row>
    <row r="4106" spans="1:11" s="35" customFormat="1" ht="15" customHeight="1">
      <c r="A4106" s="38">
        <v>70092149</v>
      </c>
      <c r="B4106" s="28"/>
      <c r="C4106" s="29" t="s">
        <v>6715</v>
      </c>
      <c r="D4106" s="30" t="s">
        <v>55</v>
      </c>
      <c r="E4106" s="30" t="s">
        <v>1733</v>
      </c>
      <c r="F4106" s="30" t="s">
        <v>1839</v>
      </c>
      <c r="G4106" s="31" t="s">
        <v>964</v>
      </c>
      <c r="H4106" s="32">
        <v>42500</v>
      </c>
      <c r="I4106" s="5"/>
      <c r="J4106" s="33">
        <f>IF(I4106&lt;1,I4106*H4106*1.3,IF(I4106&gt;=1,I4106*H4106))</f>
        <v>0</v>
      </c>
      <c r="K4106" s="77" t="s">
        <v>3266</v>
      </c>
    </row>
    <row r="4107" spans="1:11" s="35" customFormat="1" ht="15" customHeight="1">
      <c r="A4107" s="38">
        <v>70092151</v>
      </c>
      <c r="B4107" s="28"/>
      <c r="C4107" s="29" t="s">
        <v>6716</v>
      </c>
      <c r="D4107" s="30" t="s">
        <v>55</v>
      </c>
      <c r="E4107" s="30" t="s">
        <v>1733</v>
      </c>
      <c r="F4107" s="30" t="s">
        <v>1839</v>
      </c>
      <c r="G4107" s="31" t="s">
        <v>964</v>
      </c>
      <c r="H4107" s="32">
        <v>42500</v>
      </c>
      <c r="I4107" s="5"/>
      <c r="J4107" s="33">
        <f>IF(I4107&lt;1,I4107*H4107*1.3,IF(I4107&gt;=1,I4107*H4107))</f>
        <v>0</v>
      </c>
      <c r="K4107" s="77" t="s">
        <v>3266</v>
      </c>
    </row>
    <row r="4108" spans="1:11" s="35" customFormat="1" ht="15" customHeight="1">
      <c r="A4108" s="38">
        <v>70092148</v>
      </c>
      <c r="B4108" s="28"/>
      <c r="C4108" s="29" t="s">
        <v>6717</v>
      </c>
      <c r="D4108" s="30" t="s">
        <v>55</v>
      </c>
      <c r="E4108" s="30" t="s">
        <v>1733</v>
      </c>
      <c r="F4108" s="30" t="s">
        <v>1839</v>
      </c>
      <c r="G4108" s="31" t="s">
        <v>964</v>
      </c>
      <c r="H4108" s="32">
        <v>42500</v>
      </c>
      <c r="I4108" s="5"/>
      <c r="J4108" s="33">
        <f>IF(I4108&lt;1,I4108*H4108*1.3,IF(I4108&gt;=1,I4108*H4108))</f>
        <v>0</v>
      </c>
      <c r="K4108" s="77" t="s">
        <v>3266</v>
      </c>
    </row>
    <row r="4109" spans="1:11" s="35" customFormat="1" ht="15" customHeight="1">
      <c r="A4109" s="38">
        <v>70092152</v>
      </c>
      <c r="B4109" s="28"/>
      <c r="C4109" s="29" t="s">
        <v>6718</v>
      </c>
      <c r="D4109" s="30" t="s">
        <v>55</v>
      </c>
      <c r="E4109" s="30" t="s">
        <v>1733</v>
      </c>
      <c r="F4109" s="30" t="s">
        <v>1839</v>
      </c>
      <c r="G4109" s="31" t="s">
        <v>964</v>
      </c>
      <c r="H4109" s="32">
        <v>42500</v>
      </c>
      <c r="I4109" s="5"/>
      <c r="J4109" s="33">
        <f>IF(I4109&lt;1,I4109*H4109*1.3,IF(I4109&gt;=1,I4109*H4109))</f>
        <v>0</v>
      </c>
      <c r="K4109" s="77" t="s">
        <v>3266</v>
      </c>
    </row>
    <row r="4110" spans="1:11" s="35" customFormat="1" ht="15" customHeight="1">
      <c r="A4110" s="38">
        <v>70092145</v>
      </c>
      <c r="B4110" s="28"/>
      <c r="C4110" s="29" t="s">
        <v>6719</v>
      </c>
      <c r="D4110" s="30" t="s">
        <v>55</v>
      </c>
      <c r="E4110" s="30" t="s">
        <v>1733</v>
      </c>
      <c r="F4110" s="30" t="s">
        <v>1839</v>
      </c>
      <c r="G4110" s="31" t="s">
        <v>964</v>
      </c>
      <c r="H4110" s="32">
        <v>42500</v>
      </c>
      <c r="I4110" s="5"/>
      <c r="J4110" s="33">
        <f>IF(I4110&lt;1,I4110*H4110*1.3,IF(I4110&gt;=1,I4110*H4110))</f>
        <v>0</v>
      </c>
      <c r="K4110" s="77" t="s">
        <v>3266</v>
      </c>
    </row>
    <row r="4111" spans="1:11" s="35" customFormat="1" ht="15" customHeight="1">
      <c r="A4111" s="38">
        <v>70092150</v>
      </c>
      <c r="B4111" s="28"/>
      <c r="C4111" s="29" t="s">
        <v>6720</v>
      </c>
      <c r="D4111" s="30" t="s">
        <v>55</v>
      </c>
      <c r="E4111" s="30" t="s">
        <v>1733</v>
      </c>
      <c r="F4111" s="30" t="s">
        <v>1839</v>
      </c>
      <c r="G4111" s="31" t="s">
        <v>964</v>
      </c>
      <c r="H4111" s="32">
        <v>42500</v>
      </c>
      <c r="I4111" s="5"/>
      <c r="J4111" s="33">
        <f>IF(I4111&lt;1,I4111*H4111*1.3,IF(I4111&gt;=1,I4111*H4111))</f>
        <v>0</v>
      </c>
      <c r="K4111" s="77" t="s">
        <v>3266</v>
      </c>
    </row>
    <row r="4112" spans="1:11" s="35" customFormat="1" ht="15" customHeight="1">
      <c r="A4112" s="38">
        <v>70092146</v>
      </c>
      <c r="B4112" s="28"/>
      <c r="C4112" s="29" t="s">
        <v>6721</v>
      </c>
      <c r="D4112" s="30" t="s">
        <v>55</v>
      </c>
      <c r="E4112" s="30" t="s">
        <v>1733</v>
      </c>
      <c r="F4112" s="30" t="s">
        <v>1839</v>
      </c>
      <c r="G4112" s="42" t="s">
        <v>964</v>
      </c>
      <c r="H4112" s="32">
        <v>42500</v>
      </c>
      <c r="I4112" s="5"/>
      <c r="J4112" s="33">
        <f>IF(I4112&lt;1,I4112*H4112*1.3,IF(I4112&gt;=1,I4112*H4112))</f>
        <v>0</v>
      </c>
      <c r="K4112" s="77" t="s">
        <v>3266</v>
      </c>
    </row>
    <row r="4113" spans="1:11" s="35" customFormat="1" ht="15" customHeight="1">
      <c r="A4113" s="36">
        <v>70000782</v>
      </c>
      <c r="B4113" s="28"/>
      <c r="C4113" s="29" t="s">
        <v>6722</v>
      </c>
      <c r="D4113" s="30" t="s">
        <v>56</v>
      </c>
      <c r="E4113" s="30" t="s">
        <v>1733</v>
      </c>
      <c r="F4113" s="30" t="s">
        <v>1839</v>
      </c>
      <c r="G4113" s="31" t="s">
        <v>964</v>
      </c>
      <c r="H4113" s="32">
        <v>42500</v>
      </c>
      <c r="I4113" s="5"/>
      <c r="J4113" s="33">
        <f>IF(I4113&lt;1,I4113*H4113*1.3,IF(I4113&gt;=1,I4113*H4113))</f>
        <v>0</v>
      </c>
      <c r="K4113" s="54" t="s">
        <v>1393</v>
      </c>
    </row>
    <row r="4114" spans="1:11" s="35" customFormat="1" ht="15" customHeight="1">
      <c r="A4114" s="36">
        <v>70000778</v>
      </c>
      <c r="B4114" s="28"/>
      <c r="C4114" s="29" t="s">
        <v>6723</v>
      </c>
      <c r="D4114" s="30" t="s">
        <v>56</v>
      </c>
      <c r="E4114" s="30" t="s">
        <v>1733</v>
      </c>
      <c r="F4114" s="30" t="s">
        <v>1839</v>
      </c>
      <c r="G4114" s="31" t="s">
        <v>964</v>
      </c>
      <c r="H4114" s="32">
        <v>42500</v>
      </c>
      <c r="I4114" s="5"/>
      <c r="J4114" s="33">
        <f>IF(I4114&lt;1,I4114*H4114*1.3,IF(I4114&gt;=1,I4114*H4114))</f>
        <v>0</v>
      </c>
      <c r="K4114" s="54" t="s">
        <v>1393</v>
      </c>
    </row>
    <row r="4115" spans="1:11" s="35" customFormat="1" ht="15" customHeight="1">
      <c r="A4115" s="36">
        <v>70000777</v>
      </c>
      <c r="B4115" s="28"/>
      <c r="C4115" s="29" t="s">
        <v>6724</v>
      </c>
      <c r="D4115" s="30" t="s">
        <v>56</v>
      </c>
      <c r="E4115" s="30" t="s">
        <v>1733</v>
      </c>
      <c r="F4115" s="30" t="s">
        <v>1839</v>
      </c>
      <c r="G4115" s="31" t="s">
        <v>964</v>
      </c>
      <c r="H4115" s="32">
        <v>42500</v>
      </c>
      <c r="I4115" s="5"/>
      <c r="J4115" s="33">
        <f>IF(I4115&lt;1,I4115*H4115*1.3,IF(I4115&gt;=1,I4115*H4115))</f>
        <v>0</v>
      </c>
      <c r="K4115" s="54" t="s">
        <v>1393</v>
      </c>
    </row>
    <row r="4116" spans="1:11" s="35" customFormat="1" ht="15" customHeight="1">
      <c r="A4116" s="36">
        <v>70000783</v>
      </c>
      <c r="B4116" s="28"/>
      <c r="C4116" s="29" t="s">
        <v>6725</v>
      </c>
      <c r="D4116" s="30" t="s">
        <v>56</v>
      </c>
      <c r="E4116" s="30" t="s">
        <v>1733</v>
      </c>
      <c r="F4116" s="30" t="s">
        <v>1839</v>
      </c>
      <c r="G4116" s="31" t="s">
        <v>964</v>
      </c>
      <c r="H4116" s="32">
        <v>42500</v>
      </c>
      <c r="I4116" s="5"/>
      <c r="J4116" s="33">
        <f>IF(I4116&lt;1,I4116*H4116*1.3,IF(I4116&gt;=1,I4116*H4116))</f>
        <v>0</v>
      </c>
      <c r="K4116" s="54" t="s">
        <v>1393</v>
      </c>
    </row>
    <row r="4117" spans="1:11" s="35" customFormat="1" ht="15" customHeight="1">
      <c r="A4117" s="36">
        <v>70000784</v>
      </c>
      <c r="B4117" s="28"/>
      <c r="C4117" s="29" t="s">
        <v>6726</v>
      </c>
      <c r="D4117" s="30" t="s">
        <v>56</v>
      </c>
      <c r="E4117" s="30" t="s">
        <v>1733</v>
      </c>
      <c r="F4117" s="30" t="s">
        <v>1839</v>
      </c>
      <c r="G4117" s="31" t="s">
        <v>964</v>
      </c>
      <c r="H4117" s="32">
        <v>42500</v>
      </c>
      <c r="I4117" s="5"/>
      <c r="J4117" s="33">
        <f>IF(I4117&lt;1,I4117*H4117*1.3,IF(I4117&gt;=1,I4117*H4117))</f>
        <v>0</v>
      </c>
      <c r="K4117" s="54" t="s">
        <v>1393</v>
      </c>
    </row>
    <row r="4118" spans="1:11" s="35" customFormat="1" ht="15" customHeight="1">
      <c r="A4118" s="36">
        <v>70000780</v>
      </c>
      <c r="B4118" s="28"/>
      <c r="C4118" s="29" t="s">
        <v>6727</v>
      </c>
      <c r="D4118" s="30" t="s">
        <v>56</v>
      </c>
      <c r="E4118" s="30" t="s">
        <v>1733</v>
      </c>
      <c r="F4118" s="30" t="s">
        <v>1839</v>
      </c>
      <c r="G4118" s="31" t="s">
        <v>964</v>
      </c>
      <c r="H4118" s="32">
        <v>42500</v>
      </c>
      <c r="I4118" s="5"/>
      <c r="J4118" s="33">
        <f>IF(I4118&lt;1,I4118*H4118*1.3,IF(I4118&gt;=1,I4118*H4118))</f>
        <v>0</v>
      </c>
      <c r="K4118" s="54" t="s">
        <v>1393</v>
      </c>
    </row>
    <row r="4119" spans="1:11" s="35" customFormat="1" ht="15" customHeight="1">
      <c r="A4119" s="36">
        <v>70000786</v>
      </c>
      <c r="B4119" s="28"/>
      <c r="C4119" s="29" t="s">
        <v>6728</v>
      </c>
      <c r="D4119" s="30" t="s">
        <v>56</v>
      </c>
      <c r="E4119" s="30" t="s">
        <v>1733</v>
      </c>
      <c r="F4119" s="30" t="s">
        <v>1839</v>
      </c>
      <c r="G4119" s="31" t="s">
        <v>964</v>
      </c>
      <c r="H4119" s="32">
        <v>42500</v>
      </c>
      <c r="I4119" s="5"/>
      <c r="J4119" s="33">
        <f>IF(I4119&lt;1,I4119*H4119*1.3,IF(I4119&gt;=1,I4119*H4119))</f>
        <v>0</v>
      </c>
      <c r="K4119" s="54" t="s">
        <v>1393</v>
      </c>
    </row>
    <row r="4120" spans="1:11" s="35" customFormat="1" ht="15" customHeight="1">
      <c r="A4120" s="36">
        <v>70000779</v>
      </c>
      <c r="B4120" s="28"/>
      <c r="C4120" s="29" t="s">
        <v>6729</v>
      </c>
      <c r="D4120" s="30" t="s">
        <v>56</v>
      </c>
      <c r="E4120" s="30" t="s">
        <v>1733</v>
      </c>
      <c r="F4120" s="30" t="s">
        <v>1839</v>
      </c>
      <c r="G4120" s="31" t="s">
        <v>964</v>
      </c>
      <c r="H4120" s="32">
        <v>42500</v>
      </c>
      <c r="I4120" s="5"/>
      <c r="J4120" s="33">
        <f>IF(I4120&lt;1,I4120*H4120*1.3,IF(I4120&gt;=1,I4120*H4120))</f>
        <v>0</v>
      </c>
      <c r="K4120" s="54" t="s">
        <v>1393</v>
      </c>
    </row>
    <row r="4121" spans="1:11" s="35" customFormat="1" ht="15" customHeight="1">
      <c r="A4121" s="36">
        <v>70000785</v>
      </c>
      <c r="B4121" s="28"/>
      <c r="C4121" s="29" t="s">
        <v>6730</v>
      </c>
      <c r="D4121" s="30" t="s">
        <v>56</v>
      </c>
      <c r="E4121" s="30" t="s">
        <v>1733</v>
      </c>
      <c r="F4121" s="30" t="s">
        <v>1839</v>
      </c>
      <c r="G4121" s="31" t="s">
        <v>964</v>
      </c>
      <c r="H4121" s="32">
        <v>42500</v>
      </c>
      <c r="I4121" s="5"/>
      <c r="J4121" s="33">
        <f>IF(I4121&lt;1,I4121*H4121*1.3,IF(I4121&gt;=1,I4121*H4121))</f>
        <v>0</v>
      </c>
      <c r="K4121" s="54" t="s">
        <v>1393</v>
      </c>
    </row>
    <row r="4122" spans="1:11" s="59" customFormat="1" ht="15" customHeight="1">
      <c r="A4122" s="22"/>
      <c r="B4122" s="22" t="s">
        <v>297</v>
      </c>
      <c r="C4122" s="22"/>
      <c r="D4122" s="45"/>
      <c r="E4122" s="45"/>
      <c r="F4122" s="55"/>
      <c r="G4122" s="45"/>
      <c r="H4122" s="56"/>
      <c r="I4122" s="6"/>
      <c r="J4122" s="57"/>
      <c r="K4122" s="58"/>
    </row>
    <row r="4123" spans="1:11" s="35" customFormat="1" ht="15" customHeight="1">
      <c r="A4123" s="38">
        <v>51802908</v>
      </c>
      <c r="B4123" s="28"/>
      <c r="C4123" s="29" t="s">
        <v>6731</v>
      </c>
      <c r="D4123" s="30">
        <v>45</v>
      </c>
      <c r="E4123" s="30" t="s">
        <v>1733</v>
      </c>
      <c r="F4123" s="30" t="s">
        <v>1914</v>
      </c>
      <c r="G4123" s="31" t="s">
        <v>964</v>
      </c>
      <c r="H4123" s="32">
        <v>7250</v>
      </c>
      <c r="I4123" s="5"/>
      <c r="J4123" s="33">
        <f>IF(I4123&lt;1,I4123*H4123*1.3,IF(I4123&gt;=1,I4123*H4123))</f>
        <v>0</v>
      </c>
      <c r="K4123" s="52" t="s">
        <v>1391</v>
      </c>
    </row>
    <row r="4124" spans="1:11" s="59" customFormat="1" ht="15" customHeight="1">
      <c r="A4124" s="22"/>
      <c r="B4124" s="22" t="s">
        <v>298</v>
      </c>
      <c r="C4124" s="22"/>
      <c r="D4124" s="45"/>
      <c r="E4124" s="45"/>
      <c r="F4124" s="55"/>
      <c r="G4124" s="45"/>
      <c r="H4124" s="56"/>
      <c r="I4124" s="6"/>
      <c r="J4124" s="57"/>
      <c r="K4124" s="58"/>
    </row>
    <row r="4125" spans="1:11" s="35" customFormat="1" ht="15" customHeight="1">
      <c r="A4125" s="36">
        <v>70020707</v>
      </c>
      <c r="B4125" s="28"/>
      <c r="C4125" s="29" t="s">
        <v>6732</v>
      </c>
      <c r="D4125" s="51">
        <v>80</v>
      </c>
      <c r="E4125" s="30" t="s">
        <v>1733</v>
      </c>
      <c r="F4125" s="30" t="s">
        <v>1914</v>
      </c>
      <c r="G4125" s="31" t="s">
        <v>964</v>
      </c>
      <c r="H4125" s="32">
        <v>16000</v>
      </c>
      <c r="I4125" s="5"/>
      <c r="J4125" s="33">
        <f>IF(I4125&lt;1,I4125*H4125*1.3,IF(I4125&gt;=1,I4125*H4125))</f>
        <v>0</v>
      </c>
      <c r="K4125" s="54" t="s">
        <v>1393</v>
      </c>
    </row>
    <row r="4126" spans="1:11" s="35" customFormat="1" ht="15" customHeight="1">
      <c r="A4126" s="36">
        <v>70020703</v>
      </c>
      <c r="B4126" s="64" t="s">
        <v>3076</v>
      </c>
      <c r="C4126" s="29" t="s">
        <v>6733</v>
      </c>
      <c r="D4126" s="51">
        <v>80</v>
      </c>
      <c r="E4126" s="30" t="s">
        <v>1733</v>
      </c>
      <c r="F4126" s="30" t="s">
        <v>1914</v>
      </c>
      <c r="G4126" s="31" t="s">
        <v>964</v>
      </c>
      <c r="H4126" s="32">
        <v>16000</v>
      </c>
      <c r="I4126" s="5"/>
      <c r="J4126" s="33">
        <f>IF(I4126&lt;1,I4126*H4126*1.3,IF(I4126&gt;=1,I4126*H4126))</f>
        <v>0</v>
      </c>
      <c r="K4126" s="54" t="s">
        <v>1393</v>
      </c>
    </row>
    <row r="4127" spans="1:11" s="35" customFormat="1" ht="15" customHeight="1">
      <c r="A4127" s="36">
        <v>70020695</v>
      </c>
      <c r="B4127" s="28"/>
      <c r="C4127" s="29" t="s">
        <v>6734</v>
      </c>
      <c r="D4127" s="51">
        <v>80</v>
      </c>
      <c r="E4127" s="30" t="s">
        <v>1733</v>
      </c>
      <c r="F4127" s="30" t="s">
        <v>1914</v>
      </c>
      <c r="G4127" s="31" t="s">
        <v>964</v>
      </c>
      <c r="H4127" s="32">
        <v>16000</v>
      </c>
      <c r="I4127" s="5"/>
      <c r="J4127" s="33">
        <f>IF(I4127&lt;1,I4127*H4127*1.3,IF(I4127&gt;=1,I4127*H4127))</f>
        <v>0</v>
      </c>
      <c r="K4127" s="54" t="s">
        <v>1393</v>
      </c>
    </row>
    <row r="4128" spans="1:11" s="35" customFormat="1" ht="15" customHeight="1">
      <c r="A4128" s="36">
        <v>70020697</v>
      </c>
      <c r="B4128" s="28"/>
      <c r="C4128" s="29" t="s">
        <v>6735</v>
      </c>
      <c r="D4128" s="51">
        <v>80</v>
      </c>
      <c r="E4128" s="30" t="s">
        <v>1733</v>
      </c>
      <c r="F4128" s="30" t="s">
        <v>1914</v>
      </c>
      <c r="G4128" s="31" t="s">
        <v>964</v>
      </c>
      <c r="H4128" s="32">
        <v>16000</v>
      </c>
      <c r="I4128" s="5"/>
      <c r="J4128" s="33">
        <f>IF(I4128&lt;1,I4128*H4128*1.3,IF(I4128&gt;=1,I4128*H4128))</f>
        <v>0</v>
      </c>
      <c r="K4128" s="54" t="s">
        <v>1393</v>
      </c>
    </row>
    <row r="4129" spans="1:11" s="35" customFormat="1" ht="15" customHeight="1">
      <c r="A4129" s="36">
        <v>70020701</v>
      </c>
      <c r="B4129" s="28"/>
      <c r="C4129" s="29" t="s">
        <v>6736</v>
      </c>
      <c r="D4129" s="51">
        <v>80</v>
      </c>
      <c r="E4129" s="30" t="s">
        <v>1733</v>
      </c>
      <c r="F4129" s="30" t="s">
        <v>1914</v>
      </c>
      <c r="G4129" s="31" t="s">
        <v>964</v>
      </c>
      <c r="H4129" s="32">
        <v>16000</v>
      </c>
      <c r="I4129" s="5"/>
      <c r="J4129" s="33">
        <f>IF(I4129&lt;1,I4129*H4129*1.3,IF(I4129&gt;=1,I4129*H4129))</f>
        <v>0</v>
      </c>
      <c r="K4129" s="54" t="s">
        <v>1393</v>
      </c>
    </row>
    <row r="4130" spans="1:11" s="35" customFormat="1" ht="15" customHeight="1">
      <c r="A4130" s="36">
        <v>70058326</v>
      </c>
      <c r="B4130" s="64" t="s">
        <v>3076</v>
      </c>
      <c r="C4130" s="29" t="s">
        <v>6737</v>
      </c>
      <c r="D4130" s="51" t="s">
        <v>57</v>
      </c>
      <c r="E4130" s="30" t="s">
        <v>1733</v>
      </c>
      <c r="F4130" s="30" t="s">
        <v>1914</v>
      </c>
      <c r="G4130" s="31" t="s">
        <v>964</v>
      </c>
      <c r="H4130" s="32">
        <v>20750</v>
      </c>
      <c r="I4130" s="5"/>
      <c r="J4130" s="33">
        <f>IF(I4130&lt;1,I4130*H4130*1.3,IF(I4130&gt;=1,I4130*H4130))</f>
        <v>0</v>
      </c>
      <c r="K4130" s="54" t="s">
        <v>1393</v>
      </c>
    </row>
    <row r="4131" spans="1:11" s="35" customFormat="1" ht="15" customHeight="1">
      <c r="A4131" s="36">
        <v>70058334</v>
      </c>
      <c r="B4131" s="64" t="s">
        <v>3076</v>
      </c>
      <c r="C4131" s="29" t="s">
        <v>6738</v>
      </c>
      <c r="D4131" s="51" t="s">
        <v>57</v>
      </c>
      <c r="E4131" s="30" t="s">
        <v>1733</v>
      </c>
      <c r="F4131" s="30" t="s">
        <v>1914</v>
      </c>
      <c r="G4131" s="31" t="s">
        <v>964</v>
      </c>
      <c r="H4131" s="32">
        <v>20750</v>
      </c>
      <c r="I4131" s="5"/>
      <c r="J4131" s="33">
        <f>IF(I4131&lt;1,I4131*H4131*1.3,IF(I4131&gt;=1,I4131*H4131))</f>
        <v>0</v>
      </c>
      <c r="K4131" s="54" t="s">
        <v>1393</v>
      </c>
    </row>
    <row r="4132" spans="1:11" s="59" customFormat="1" ht="15" customHeight="1">
      <c r="A4132" s="22"/>
      <c r="B4132" s="22" t="s">
        <v>299</v>
      </c>
      <c r="C4132" s="22"/>
      <c r="D4132" s="45"/>
      <c r="E4132" s="45"/>
      <c r="F4132" s="55"/>
      <c r="G4132" s="45"/>
      <c r="H4132" s="56"/>
      <c r="I4132" s="6"/>
      <c r="J4132" s="57"/>
      <c r="K4132" s="58"/>
    </row>
    <row r="4133" spans="1:11" s="35" customFormat="1" ht="15" customHeight="1">
      <c r="A4133" s="41" t="s">
        <v>812</v>
      </c>
      <c r="B4133" s="28"/>
      <c r="C4133" s="29" t="s">
        <v>6739</v>
      </c>
      <c r="D4133" s="51">
        <v>75</v>
      </c>
      <c r="E4133" s="68" t="s">
        <v>1736</v>
      </c>
      <c r="F4133" s="30" t="s">
        <v>1839</v>
      </c>
      <c r="G4133" s="31" t="s">
        <v>964</v>
      </c>
      <c r="H4133" s="32">
        <v>4063</v>
      </c>
      <c r="I4133" s="5"/>
      <c r="J4133" s="33">
        <f>IF(I4133&lt;1,I4133*H4133*1.3,IF(I4133&gt;=1,I4133*H4133))</f>
        <v>0</v>
      </c>
      <c r="K4133" s="49" t="s">
        <v>1388</v>
      </c>
    </row>
    <row r="4134" spans="1:11" s="59" customFormat="1" ht="15" customHeight="1">
      <c r="A4134" s="22"/>
      <c r="B4134" s="22" t="s">
        <v>1748</v>
      </c>
      <c r="C4134" s="22"/>
      <c r="D4134" s="45"/>
      <c r="E4134" s="45"/>
      <c r="F4134" s="55"/>
      <c r="G4134" s="45"/>
      <c r="H4134" s="56"/>
      <c r="I4134" s="6"/>
      <c r="J4134" s="57"/>
      <c r="K4134" s="58"/>
    </row>
    <row r="4135" spans="1:11" s="35" customFormat="1" ht="15" customHeight="1">
      <c r="A4135" s="38">
        <v>70052741</v>
      </c>
      <c r="B4135" s="39" t="s">
        <v>2743</v>
      </c>
      <c r="C4135" s="29" t="s">
        <v>6740</v>
      </c>
      <c r="D4135" s="30" t="s">
        <v>54</v>
      </c>
      <c r="E4135" s="30" t="s">
        <v>1698</v>
      </c>
      <c r="F4135" s="30" t="s">
        <v>1839</v>
      </c>
      <c r="G4135" s="31" t="s">
        <v>964</v>
      </c>
      <c r="H4135" s="32">
        <v>12500</v>
      </c>
      <c r="I4135" s="5"/>
      <c r="J4135" s="33">
        <f>IF(I4135&lt;1,I4135*H4135*1.3,IF(I4135&gt;=1,I4135*H4135))</f>
        <v>0</v>
      </c>
      <c r="K4135" s="54" t="s">
        <v>1393</v>
      </c>
    </row>
    <row r="4136" spans="1:11" s="35" customFormat="1" ht="15" customHeight="1">
      <c r="A4136" s="38">
        <v>70052740</v>
      </c>
      <c r="B4136" s="39" t="s">
        <v>2743</v>
      </c>
      <c r="C4136" s="29" t="s">
        <v>6741</v>
      </c>
      <c r="D4136" s="30" t="s">
        <v>54</v>
      </c>
      <c r="E4136" s="30" t="s">
        <v>1698</v>
      </c>
      <c r="F4136" s="30" t="s">
        <v>1839</v>
      </c>
      <c r="G4136" s="31" t="s">
        <v>964</v>
      </c>
      <c r="H4136" s="32">
        <v>12500</v>
      </c>
      <c r="I4136" s="5"/>
      <c r="J4136" s="33">
        <f>IF(I4136&lt;1,I4136*H4136*1.3,IF(I4136&gt;=1,I4136*H4136))</f>
        <v>0</v>
      </c>
      <c r="K4136" s="54" t="s">
        <v>1393</v>
      </c>
    </row>
    <row r="4137" spans="1:11" s="35" customFormat="1" ht="15" customHeight="1">
      <c r="A4137" s="38">
        <v>70111183</v>
      </c>
      <c r="B4137" s="39" t="s">
        <v>2743</v>
      </c>
      <c r="C4137" s="29" t="s">
        <v>6742</v>
      </c>
      <c r="D4137" s="30" t="s">
        <v>54</v>
      </c>
      <c r="E4137" s="30" t="s">
        <v>1698</v>
      </c>
      <c r="F4137" s="30" t="s">
        <v>1839</v>
      </c>
      <c r="G4137" s="31" t="s">
        <v>964</v>
      </c>
      <c r="H4137" s="32">
        <v>12500</v>
      </c>
      <c r="I4137" s="5"/>
      <c r="J4137" s="33">
        <f>IF(I4137&lt;1,I4137*H4137*1.3,IF(I4137&gt;=1,I4137*H4137))</f>
        <v>0</v>
      </c>
      <c r="K4137" s="54" t="s">
        <v>1393</v>
      </c>
    </row>
    <row r="4138" spans="1:11" s="35" customFormat="1" ht="15" customHeight="1">
      <c r="A4138" s="38">
        <v>70041063</v>
      </c>
      <c r="B4138" s="39" t="s">
        <v>2743</v>
      </c>
      <c r="C4138" s="29" t="s">
        <v>6743</v>
      </c>
      <c r="D4138" s="30" t="s">
        <v>54</v>
      </c>
      <c r="E4138" s="30" t="s">
        <v>1698</v>
      </c>
      <c r="F4138" s="30" t="s">
        <v>1839</v>
      </c>
      <c r="G4138" s="31" t="s">
        <v>964</v>
      </c>
      <c r="H4138" s="32">
        <v>12500</v>
      </c>
      <c r="I4138" s="5"/>
      <c r="J4138" s="33">
        <f>IF(I4138&lt;1,I4138*H4138*1.3,IF(I4138&gt;=1,I4138*H4138))</f>
        <v>0</v>
      </c>
      <c r="K4138" s="54" t="s">
        <v>1393</v>
      </c>
    </row>
    <row r="4139" spans="1:11" s="35" customFormat="1" ht="15" customHeight="1">
      <c r="A4139" s="38">
        <v>70070448</v>
      </c>
      <c r="B4139" s="39" t="s">
        <v>2743</v>
      </c>
      <c r="C4139" s="29" t="s">
        <v>6744</v>
      </c>
      <c r="D4139" s="30" t="s">
        <v>54</v>
      </c>
      <c r="E4139" s="30" t="s">
        <v>1698</v>
      </c>
      <c r="F4139" s="30" t="s">
        <v>1839</v>
      </c>
      <c r="G4139" s="31" t="s">
        <v>964</v>
      </c>
      <c r="H4139" s="32">
        <v>12500</v>
      </c>
      <c r="I4139" s="5"/>
      <c r="J4139" s="33">
        <f>IF(I4139&lt;1,I4139*H4139*1.3,IF(I4139&gt;=1,I4139*H4139))</f>
        <v>0</v>
      </c>
      <c r="K4139" s="54" t="s">
        <v>1393</v>
      </c>
    </row>
    <row r="4140" spans="1:11" s="35" customFormat="1" ht="15" customHeight="1">
      <c r="A4140" s="38">
        <v>70069304</v>
      </c>
      <c r="B4140" s="39" t="s">
        <v>2743</v>
      </c>
      <c r="C4140" s="29" t="s">
        <v>6745</v>
      </c>
      <c r="D4140" s="30" t="s">
        <v>54</v>
      </c>
      <c r="E4140" s="30" t="s">
        <v>1698</v>
      </c>
      <c r="F4140" s="30" t="s">
        <v>1839</v>
      </c>
      <c r="G4140" s="31" t="s">
        <v>964</v>
      </c>
      <c r="H4140" s="32">
        <v>12500</v>
      </c>
      <c r="I4140" s="5"/>
      <c r="J4140" s="33">
        <f>IF(I4140&lt;1,I4140*H4140*1.3,IF(I4140&gt;=1,I4140*H4140))</f>
        <v>0</v>
      </c>
      <c r="K4140" s="54" t="s">
        <v>1393</v>
      </c>
    </row>
    <row r="4141" spans="1:11" s="35" customFormat="1" ht="15" customHeight="1">
      <c r="A4141" s="38">
        <v>90773</v>
      </c>
      <c r="B4141" s="28"/>
      <c r="C4141" s="29" t="s">
        <v>6746</v>
      </c>
      <c r="D4141" s="30" t="s">
        <v>300</v>
      </c>
      <c r="E4141" s="30" t="s">
        <v>1698</v>
      </c>
      <c r="F4141" s="30" t="s">
        <v>1839</v>
      </c>
      <c r="G4141" s="31" t="s">
        <v>964</v>
      </c>
      <c r="H4141" s="32">
        <v>15000</v>
      </c>
      <c r="I4141" s="5"/>
      <c r="J4141" s="33">
        <f>IF(I4141&lt;1,I4141*H4141*1.3,IF(I4141&gt;=1,I4141*H4141))</f>
        <v>0</v>
      </c>
      <c r="K4141" s="52" t="s">
        <v>1391</v>
      </c>
    </row>
    <row r="4142" spans="1:11" s="35" customFormat="1" ht="15" customHeight="1">
      <c r="A4142" s="38">
        <v>90775</v>
      </c>
      <c r="B4142" s="28"/>
      <c r="C4142" s="29" t="s">
        <v>6747</v>
      </c>
      <c r="D4142" s="30" t="s">
        <v>300</v>
      </c>
      <c r="E4142" s="30" t="s">
        <v>1698</v>
      </c>
      <c r="F4142" s="30" t="s">
        <v>1839</v>
      </c>
      <c r="G4142" s="31" t="s">
        <v>964</v>
      </c>
      <c r="H4142" s="32">
        <v>15000</v>
      </c>
      <c r="I4142" s="5"/>
      <c r="J4142" s="33">
        <f>IF(I4142&lt;1,I4142*H4142*1.3,IF(I4142&gt;=1,I4142*H4142))</f>
        <v>0</v>
      </c>
      <c r="K4142" s="52" t="s">
        <v>1391</v>
      </c>
    </row>
    <row r="4143" spans="1:11" s="35" customFormat="1" ht="15" customHeight="1">
      <c r="A4143" s="38">
        <v>94614</v>
      </c>
      <c r="B4143" s="28"/>
      <c r="C4143" s="29" t="s">
        <v>6748</v>
      </c>
      <c r="D4143" s="30" t="s">
        <v>300</v>
      </c>
      <c r="E4143" s="30" t="s">
        <v>1698</v>
      </c>
      <c r="F4143" s="30" t="s">
        <v>1839</v>
      </c>
      <c r="G4143" s="31" t="s">
        <v>964</v>
      </c>
      <c r="H4143" s="32">
        <v>15000</v>
      </c>
      <c r="I4143" s="5"/>
      <c r="J4143" s="33">
        <f>IF(I4143&lt;1,I4143*H4143*1.3,IF(I4143&gt;=1,I4143*H4143))</f>
        <v>0</v>
      </c>
      <c r="K4143" s="52" t="s">
        <v>1391</v>
      </c>
    </row>
    <row r="4144" spans="1:11" s="35" customFormat="1" ht="15" customHeight="1">
      <c r="A4144" s="38">
        <v>347947</v>
      </c>
      <c r="B4144" s="28"/>
      <c r="C4144" s="29" t="s">
        <v>6749</v>
      </c>
      <c r="D4144" s="30" t="s">
        <v>300</v>
      </c>
      <c r="E4144" s="30" t="s">
        <v>1698</v>
      </c>
      <c r="F4144" s="30" t="s">
        <v>1839</v>
      </c>
      <c r="G4144" s="31" t="s">
        <v>964</v>
      </c>
      <c r="H4144" s="32">
        <v>15000</v>
      </c>
      <c r="I4144" s="5"/>
      <c r="J4144" s="33">
        <f>IF(I4144&lt;1,I4144*H4144*1.3,IF(I4144&gt;=1,I4144*H4144))</f>
        <v>0</v>
      </c>
      <c r="K4144" s="52" t="s">
        <v>1391</v>
      </c>
    </row>
    <row r="4145" spans="1:11" s="35" customFormat="1" ht="15" customHeight="1">
      <c r="A4145" s="38">
        <v>418053</v>
      </c>
      <c r="B4145" s="28"/>
      <c r="C4145" s="29" t="s">
        <v>6750</v>
      </c>
      <c r="D4145" s="30" t="s">
        <v>300</v>
      </c>
      <c r="E4145" s="30" t="s">
        <v>1698</v>
      </c>
      <c r="F4145" s="30" t="s">
        <v>1839</v>
      </c>
      <c r="G4145" s="31" t="s">
        <v>964</v>
      </c>
      <c r="H4145" s="32">
        <v>15000</v>
      </c>
      <c r="I4145" s="5"/>
      <c r="J4145" s="33">
        <f>IF(I4145&lt;1,I4145*H4145*1.3,IF(I4145&gt;=1,I4145*H4145))</f>
        <v>0</v>
      </c>
      <c r="K4145" s="52" t="s">
        <v>1391</v>
      </c>
    </row>
    <row r="4146" spans="1:11" s="35" customFormat="1" ht="15" customHeight="1">
      <c r="A4146" s="38">
        <v>94612</v>
      </c>
      <c r="B4146" s="28"/>
      <c r="C4146" s="29" t="s">
        <v>6751</v>
      </c>
      <c r="D4146" s="30" t="s">
        <v>300</v>
      </c>
      <c r="E4146" s="30" t="s">
        <v>1698</v>
      </c>
      <c r="F4146" s="30" t="s">
        <v>1839</v>
      </c>
      <c r="G4146" s="31" t="s">
        <v>964</v>
      </c>
      <c r="H4146" s="32">
        <v>15000</v>
      </c>
      <c r="I4146" s="5"/>
      <c r="J4146" s="33">
        <f>IF(I4146&lt;1,I4146*H4146*1.3,IF(I4146&gt;=1,I4146*H4146))</f>
        <v>0</v>
      </c>
      <c r="K4146" s="52" t="s">
        <v>1391</v>
      </c>
    </row>
    <row r="4147" spans="1:11" s="35" customFormat="1" ht="15" customHeight="1">
      <c r="A4147" s="38">
        <v>236071</v>
      </c>
      <c r="B4147" s="28"/>
      <c r="C4147" s="29" t="s">
        <v>6752</v>
      </c>
      <c r="D4147" s="30" t="s">
        <v>300</v>
      </c>
      <c r="E4147" s="30" t="s">
        <v>1698</v>
      </c>
      <c r="F4147" s="30" t="s">
        <v>1839</v>
      </c>
      <c r="G4147" s="31" t="s">
        <v>964</v>
      </c>
      <c r="H4147" s="32">
        <v>15000</v>
      </c>
      <c r="I4147" s="5"/>
      <c r="J4147" s="33">
        <f>IF(I4147&lt;1,I4147*H4147*1.3,IF(I4147&gt;=1,I4147*H4147))</f>
        <v>0</v>
      </c>
      <c r="K4147" s="52" t="s">
        <v>1391</v>
      </c>
    </row>
    <row r="4148" spans="1:11" s="35" customFormat="1" ht="15" customHeight="1">
      <c r="A4148" s="41" t="s">
        <v>2210</v>
      </c>
      <c r="B4148" s="28"/>
      <c r="C4148" s="29" t="s">
        <v>6753</v>
      </c>
      <c r="D4148" s="51">
        <v>50</v>
      </c>
      <c r="E4148" s="30" t="s">
        <v>1698</v>
      </c>
      <c r="F4148" s="30" t="s">
        <v>1839</v>
      </c>
      <c r="G4148" s="31" t="s">
        <v>964</v>
      </c>
      <c r="H4148" s="32">
        <v>16000</v>
      </c>
      <c r="I4148" s="5"/>
      <c r="J4148" s="33">
        <f>IF(I4148&lt;1,I4148*H4148*1.3,IF(I4148&gt;=1,I4148*H4148))</f>
        <v>0</v>
      </c>
      <c r="K4148" s="49" t="s">
        <v>1388</v>
      </c>
    </row>
    <row r="4149" spans="1:11" s="35" customFormat="1" ht="15" customHeight="1">
      <c r="A4149" s="41" t="s">
        <v>2211</v>
      </c>
      <c r="B4149" s="28"/>
      <c r="C4149" s="29" t="s">
        <v>6754</v>
      </c>
      <c r="D4149" s="51">
        <v>35</v>
      </c>
      <c r="E4149" s="30" t="s">
        <v>1698</v>
      </c>
      <c r="F4149" s="30" t="s">
        <v>1839</v>
      </c>
      <c r="G4149" s="31" t="s">
        <v>964</v>
      </c>
      <c r="H4149" s="32">
        <v>14625</v>
      </c>
      <c r="I4149" s="5"/>
      <c r="J4149" s="33">
        <f>IF(I4149&lt;1,I4149*H4149*1.3,IF(I4149&gt;=1,I4149*H4149))</f>
        <v>0</v>
      </c>
      <c r="K4149" s="49" t="s">
        <v>1388</v>
      </c>
    </row>
    <row r="4150" spans="1:11" s="35" customFormat="1" ht="15" customHeight="1">
      <c r="A4150" s="41" t="s">
        <v>2212</v>
      </c>
      <c r="B4150" s="28"/>
      <c r="C4150" s="29" t="s">
        <v>6755</v>
      </c>
      <c r="D4150" s="51">
        <v>35</v>
      </c>
      <c r="E4150" s="30" t="s">
        <v>1698</v>
      </c>
      <c r="F4150" s="30" t="s">
        <v>1839</v>
      </c>
      <c r="G4150" s="31" t="s">
        <v>964</v>
      </c>
      <c r="H4150" s="32">
        <v>14625</v>
      </c>
      <c r="I4150" s="5"/>
      <c r="J4150" s="33">
        <f>IF(I4150&lt;1,I4150*H4150*1.3,IF(I4150&gt;=1,I4150*H4150))</f>
        <v>0</v>
      </c>
      <c r="K4150" s="49" t="s">
        <v>1388</v>
      </c>
    </row>
    <row r="4151" spans="1:11" s="35" customFormat="1" ht="15" customHeight="1">
      <c r="A4151" s="41" t="s">
        <v>2213</v>
      </c>
      <c r="B4151" s="28"/>
      <c r="C4151" s="29" t="s">
        <v>6756</v>
      </c>
      <c r="D4151" s="51">
        <v>35</v>
      </c>
      <c r="E4151" s="30" t="s">
        <v>1698</v>
      </c>
      <c r="F4151" s="30" t="s">
        <v>1839</v>
      </c>
      <c r="G4151" s="31" t="s">
        <v>964</v>
      </c>
      <c r="H4151" s="32">
        <v>14625</v>
      </c>
      <c r="I4151" s="5"/>
      <c r="J4151" s="33">
        <f>IF(I4151&lt;1,I4151*H4151*1.3,IF(I4151&gt;=1,I4151*H4151))</f>
        <v>0</v>
      </c>
      <c r="K4151" s="49" t="s">
        <v>1388</v>
      </c>
    </row>
    <row r="4152" spans="1:11" s="35" customFormat="1" ht="15" customHeight="1">
      <c r="A4152" s="41" t="s">
        <v>2214</v>
      </c>
      <c r="B4152" s="28"/>
      <c r="C4152" s="29" t="s">
        <v>6757</v>
      </c>
      <c r="D4152" s="51">
        <v>35</v>
      </c>
      <c r="E4152" s="30" t="s">
        <v>1698</v>
      </c>
      <c r="F4152" s="30" t="s">
        <v>1839</v>
      </c>
      <c r="G4152" s="31" t="s">
        <v>964</v>
      </c>
      <c r="H4152" s="32">
        <v>14625</v>
      </c>
      <c r="I4152" s="5"/>
      <c r="J4152" s="33">
        <f>IF(I4152&lt;1,I4152*H4152*1.3,IF(I4152&gt;=1,I4152*H4152))</f>
        <v>0</v>
      </c>
      <c r="K4152" s="49" t="s">
        <v>1388</v>
      </c>
    </row>
    <row r="4153" spans="1:11" s="35" customFormat="1" ht="15" customHeight="1">
      <c r="A4153" s="41" t="s">
        <v>2215</v>
      </c>
      <c r="B4153" s="28"/>
      <c r="C4153" s="29" t="s">
        <v>6758</v>
      </c>
      <c r="D4153" s="51">
        <v>35</v>
      </c>
      <c r="E4153" s="30" t="s">
        <v>1698</v>
      </c>
      <c r="F4153" s="30" t="s">
        <v>1839</v>
      </c>
      <c r="G4153" s="31" t="s">
        <v>964</v>
      </c>
      <c r="H4153" s="32">
        <v>14625</v>
      </c>
      <c r="I4153" s="5"/>
      <c r="J4153" s="33">
        <f>IF(I4153&lt;1,I4153*H4153*1.3,IF(I4153&gt;=1,I4153*H4153))</f>
        <v>0</v>
      </c>
      <c r="K4153" s="49" t="s">
        <v>1388</v>
      </c>
    </row>
    <row r="4154" spans="1:11" s="35" customFormat="1" ht="15" customHeight="1">
      <c r="A4154" s="41" t="s">
        <v>2216</v>
      </c>
      <c r="B4154" s="28"/>
      <c r="C4154" s="29" t="s">
        <v>6759</v>
      </c>
      <c r="D4154" s="51">
        <v>35</v>
      </c>
      <c r="E4154" s="30" t="s">
        <v>1698</v>
      </c>
      <c r="F4154" s="30" t="s">
        <v>1839</v>
      </c>
      <c r="G4154" s="31" t="s">
        <v>964</v>
      </c>
      <c r="H4154" s="32">
        <v>14625</v>
      </c>
      <c r="I4154" s="5"/>
      <c r="J4154" s="33">
        <f>IF(I4154&lt;1,I4154*H4154*1.3,IF(I4154&gt;=1,I4154*H4154))</f>
        <v>0</v>
      </c>
      <c r="K4154" s="49" t="s">
        <v>1388</v>
      </c>
    </row>
    <row r="4155" spans="1:11" s="35" customFormat="1" ht="15" customHeight="1">
      <c r="A4155" s="41" t="s">
        <v>2217</v>
      </c>
      <c r="B4155" s="28"/>
      <c r="C4155" s="29" t="s">
        <v>6760</v>
      </c>
      <c r="D4155" s="51">
        <v>35</v>
      </c>
      <c r="E4155" s="30" t="s">
        <v>1698</v>
      </c>
      <c r="F4155" s="30" t="s">
        <v>1839</v>
      </c>
      <c r="G4155" s="31" t="s">
        <v>964</v>
      </c>
      <c r="H4155" s="32">
        <v>14625</v>
      </c>
      <c r="I4155" s="5"/>
      <c r="J4155" s="33">
        <f>IF(I4155&lt;1,I4155*H4155*1.3,IF(I4155&gt;=1,I4155*H4155))</f>
        <v>0</v>
      </c>
      <c r="K4155" s="49" t="s">
        <v>1388</v>
      </c>
    </row>
    <row r="4156" spans="1:11" s="35" customFormat="1" ht="15" customHeight="1">
      <c r="A4156" s="41" t="s">
        <v>2218</v>
      </c>
      <c r="B4156" s="28"/>
      <c r="C4156" s="29" t="s">
        <v>6761</v>
      </c>
      <c r="D4156" s="51">
        <v>35</v>
      </c>
      <c r="E4156" s="30" t="s">
        <v>1698</v>
      </c>
      <c r="F4156" s="30" t="s">
        <v>1839</v>
      </c>
      <c r="G4156" s="31" t="s">
        <v>964</v>
      </c>
      <c r="H4156" s="32">
        <v>14625</v>
      </c>
      <c r="I4156" s="5"/>
      <c r="J4156" s="33">
        <f>IF(I4156&lt;1,I4156*H4156*1.3,IF(I4156&gt;=1,I4156*H4156))</f>
        <v>0</v>
      </c>
      <c r="K4156" s="49" t="s">
        <v>1388</v>
      </c>
    </row>
    <row r="4157" spans="1:11" s="35" customFormat="1" ht="15" customHeight="1">
      <c r="A4157" s="41" t="s">
        <v>2508</v>
      </c>
      <c r="B4157" s="28"/>
      <c r="C4157" s="29" t="s">
        <v>6762</v>
      </c>
      <c r="D4157" s="51">
        <v>35</v>
      </c>
      <c r="E4157" s="30" t="s">
        <v>1698</v>
      </c>
      <c r="F4157" s="30" t="s">
        <v>1839</v>
      </c>
      <c r="G4157" s="31" t="s">
        <v>964</v>
      </c>
      <c r="H4157" s="32">
        <v>14625</v>
      </c>
      <c r="I4157" s="5"/>
      <c r="J4157" s="33">
        <f>IF(I4157&lt;1,I4157*H4157*1.3,IF(I4157&gt;=1,I4157*H4157))</f>
        <v>0</v>
      </c>
      <c r="K4157" s="49" t="s">
        <v>1388</v>
      </c>
    </row>
    <row r="4158" spans="1:11" s="35" customFormat="1" ht="15" customHeight="1">
      <c r="A4158" s="38">
        <v>70038537</v>
      </c>
      <c r="B4158" s="40" t="s">
        <v>2942</v>
      </c>
      <c r="C4158" s="29" t="s">
        <v>6763</v>
      </c>
      <c r="D4158" s="30" t="s">
        <v>57</v>
      </c>
      <c r="E4158" s="30" t="s">
        <v>1698</v>
      </c>
      <c r="F4158" s="30" t="s">
        <v>1839</v>
      </c>
      <c r="G4158" s="31" t="s">
        <v>964</v>
      </c>
      <c r="H4158" s="32">
        <v>11875</v>
      </c>
      <c r="I4158" s="5"/>
      <c r="J4158" s="33">
        <f>IF(I4158&lt;1,I4158*H4158*1.3,IF(I4158&gt;=1,I4158*H4158))</f>
        <v>0</v>
      </c>
      <c r="K4158" s="54" t="s">
        <v>1393</v>
      </c>
    </row>
    <row r="4159" spans="1:11" s="35" customFormat="1" ht="15" customHeight="1">
      <c r="A4159" s="38">
        <v>70038536</v>
      </c>
      <c r="B4159" s="40" t="s">
        <v>2942</v>
      </c>
      <c r="C4159" s="29" t="s">
        <v>6764</v>
      </c>
      <c r="D4159" s="30" t="s">
        <v>57</v>
      </c>
      <c r="E4159" s="30" t="s">
        <v>1698</v>
      </c>
      <c r="F4159" s="30" t="s">
        <v>1839</v>
      </c>
      <c r="G4159" s="31" t="s">
        <v>964</v>
      </c>
      <c r="H4159" s="32">
        <v>11875</v>
      </c>
      <c r="I4159" s="5"/>
      <c r="J4159" s="33">
        <f>IF(I4159&lt;1,I4159*H4159*1.3,IF(I4159&gt;=1,I4159*H4159))</f>
        <v>0</v>
      </c>
      <c r="K4159" s="54" t="s">
        <v>1393</v>
      </c>
    </row>
    <row r="4160" spans="1:11" s="35" customFormat="1" ht="15" customHeight="1">
      <c r="A4160" s="38">
        <v>70125434</v>
      </c>
      <c r="B4160" s="40" t="s">
        <v>2942</v>
      </c>
      <c r="C4160" s="29" t="s">
        <v>6765</v>
      </c>
      <c r="D4160" s="30" t="s">
        <v>57</v>
      </c>
      <c r="E4160" s="30" t="s">
        <v>1698</v>
      </c>
      <c r="F4160" s="30" t="s">
        <v>1839</v>
      </c>
      <c r="G4160" s="31" t="s">
        <v>964</v>
      </c>
      <c r="H4160" s="32">
        <v>11875</v>
      </c>
      <c r="I4160" s="5"/>
      <c r="J4160" s="33">
        <f>IF(I4160&lt;1,I4160*H4160*1.3,IF(I4160&gt;=1,I4160*H4160))</f>
        <v>0</v>
      </c>
      <c r="K4160" s="54" t="s">
        <v>1393</v>
      </c>
    </row>
    <row r="4161" spans="1:11" s="35" customFormat="1" ht="15" customHeight="1">
      <c r="A4161" s="38">
        <v>70038535</v>
      </c>
      <c r="B4161" s="40" t="s">
        <v>2942</v>
      </c>
      <c r="C4161" s="29" t="s">
        <v>6766</v>
      </c>
      <c r="D4161" s="30" t="s">
        <v>57</v>
      </c>
      <c r="E4161" s="30" t="s">
        <v>1698</v>
      </c>
      <c r="F4161" s="30" t="s">
        <v>1839</v>
      </c>
      <c r="G4161" s="31" t="s">
        <v>964</v>
      </c>
      <c r="H4161" s="32">
        <v>11875</v>
      </c>
      <c r="I4161" s="5"/>
      <c r="J4161" s="33">
        <f>IF(I4161&lt;1,I4161*H4161*1.3,IF(I4161&gt;=1,I4161*H4161))</f>
        <v>0</v>
      </c>
      <c r="K4161" s="54" t="s">
        <v>1393</v>
      </c>
    </row>
    <row r="4162" spans="1:11" s="35" customFormat="1" ht="15" customHeight="1">
      <c r="A4162" s="38">
        <v>70069303</v>
      </c>
      <c r="B4162" s="40" t="s">
        <v>2942</v>
      </c>
      <c r="C4162" s="29" t="s">
        <v>6767</v>
      </c>
      <c r="D4162" s="30" t="s">
        <v>57</v>
      </c>
      <c r="E4162" s="30" t="s">
        <v>1698</v>
      </c>
      <c r="F4162" s="30" t="s">
        <v>1839</v>
      </c>
      <c r="G4162" s="31" t="s">
        <v>964</v>
      </c>
      <c r="H4162" s="32">
        <v>11875</v>
      </c>
      <c r="I4162" s="5"/>
      <c r="J4162" s="33">
        <f>IF(I4162&lt;1,I4162*H4162*1.3,IF(I4162&gt;=1,I4162*H4162))</f>
        <v>0</v>
      </c>
      <c r="K4162" s="54" t="s">
        <v>1393</v>
      </c>
    </row>
    <row r="4163" spans="1:11" s="35" customFormat="1" ht="15" customHeight="1">
      <c r="A4163" s="41" t="s">
        <v>2507</v>
      </c>
      <c r="B4163" s="28"/>
      <c r="C4163" s="29" t="s">
        <v>6768</v>
      </c>
      <c r="D4163" s="51">
        <v>45</v>
      </c>
      <c r="E4163" s="30" t="s">
        <v>1698</v>
      </c>
      <c r="F4163" s="30" t="s">
        <v>1839</v>
      </c>
      <c r="G4163" s="31" t="s">
        <v>964</v>
      </c>
      <c r="H4163" s="32">
        <v>14625</v>
      </c>
      <c r="I4163" s="5"/>
      <c r="J4163" s="33">
        <f>IF(I4163&lt;1,I4163*H4163*1.3,IF(I4163&gt;=1,I4163*H4163))</f>
        <v>0</v>
      </c>
      <c r="K4163" s="49" t="s">
        <v>1388</v>
      </c>
    </row>
    <row r="4164" spans="1:11" s="35" customFormat="1" ht="15" customHeight="1">
      <c r="A4164" s="41" t="s">
        <v>2506</v>
      </c>
      <c r="B4164" s="28"/>
      <c r="C4164" s="29" t="s">
        <v>6769</v>
      </c>
      <c r="D4164" s="51">
        <v>45</v>
      </c>
      <c r="E4164" s="30" t="s">
        <v>1698</v>
      </c>
      <c r="F4164" s="30" t="s">
        <v>1839</v>
      </c>
      <c r="G4164" s="31" t="s">
        <v>964</v>
      </c>
      <c r="H4164" s="32">
        <v>14625</v>
      </c>
      <c r="I4164" s="5"/>
      <c r="J4164" s="33">
        <f>IF(I4164&lt;1,I4164*H4164*1.3,IF(I4164&gt;=1,I4164*H4164))</f>
        <v>0</v>
      </c>
      <c r="K4164" s="49" t="s">
        <v>1388</v>
      </c>
    </row>
    <row r="4165" spans="1:11" s="35" customFormat="1" ht="15" customHeight="1">
      <c r="A4165" s="41" t="s">
        <v>2505</v>
      </c>
      <c r="B4165" s="28"/>
      <c r="C4165" s="29" t="s">
        <v>6770</v>
      </c>
      <c r="D4165" s="51">
        <v>45</v>
      </c>
      <c r="E4165" s="30" t="s">
        <v>1698</v>
      </c>
      <c r="F4165" s="30" t="s">
        <v>1839</v>
      </c>
      <c r="G4165" s="31" t="s">
        <v>964</v>
      </c>
      <c r="H4165" s="32">
        <v>14625</v>
      </c>
      <c r="I4165" s="5"/>
      <c r="J4165" s="33">
        <f>IF(I4165&lt;1,I4165*H4165*1.3,IF(I4165&gt;=1,I4165*H4165))</f>
        <v>0</v>
      </c>
      <c r="K4165" s="49" t="s">
        <v>1388</v>
      </c>
    </row>
    <row r="4166" spans="1:11" s="35" customFormat="1" ht="15" customHeight="1">
      <c r="A4166" s="41" t="s">
        <v>2504</v>
      </c>
      <c r="B4166" s="28"/>
      <c r="C4166" s="29" t="s">
        <v>6771</v>
      </c>
      <c r="D4166" s="51">
        <v>45</v>
      </c>
      <c r="E4166" s="30" t="s">
        <v>1698</v>
      </c>
      <c r="F4166" s="30" t="s">
        <v>1839</v>
      </c>
      <c r="G4166" s="31" t="s">
        <v>964</v>
      </c>
      <c r="H4166" s="32">
        <v>14625</v>
      </c>
      <c r="I4166" s="5"/>
      <c r="J4166" s="33">
        <f>IF(I4166&lt;1,I4166*H4166*1.3,IF(I4166&gt;=1,I4166*H4166))</f>
        <v>0</v>
      </c>
      <c r="K4166" s="49" t="s">
        <v>1388</v>
      </c>
    </row>
    <row r="4167" spans="1:11" s="35" customFormat="1" ht="15" customHeight="1">
      <c r="A4167" s="41" t="s">
        <v>2503</v>
      </c>
      <c r="B4167" s="28"/>
      <c r="C4167" s="29" t="s">
        <v>6772</v>
      </c>
      <c r="D4167" s="51">
        <v>45</v>
      </c>
      <c r="E4167" s="30" t="s">
        <v>1698</v>
      </c>
      <c r="F4167" s="30" t="s">
        <v>1839</v>
      </c>
      <c r="G4167" s="42" t="s">
        <v>964</v>
      </c>
      <c r="H4167" s="32">
        <v>14625</v>
      </c>
      <c r="I4167" s="5"/>
      <c r="J4167" s="33">
        <f>IF(I4167&lt;1,I4167*H4167*1.3,IF(I4167&gt;=1,I4167*H4167))</f>
        <v>0</v>
      </c>
      <c r="K4167" s="49" t="s">
        <v>1388</v>
      </c>
    </row>
    <row r="4168" spans="1:11" s="35" customFormat="1" ht="15" customHeight="1">
      <c r="A4168" s="41" t="s">
        <v>2502</v>
      </c>
      <c r="B4168" s="28"/>
      <c r="C4168" s="29" t="s">
        <v>6773</v>
      </c>
      <c r="D4168" s="51">
        <v>45</v>
      </c>
      <c r="E4168" s="30" t="s">
        <v>1698</v>
      </c>
      <c r="F4168" s="30" t="s">
        <v>1839</v>
      </c>
      <c r="G4168" s="31" t="s">
        <v>964</v>
      </c>
      <c r="H4168" s="32">
        <v>14625</v>
      </c>
      <c r="I4168" s="5"/>
      <c r="J4168" s="33">
        <f>IF(I4168&lt;1,I4168*H4168*1.3,IF(I4168&gt;=1,I4168*H4168))</f>
        <v>0</v>
      </c>
      <c r="K4168" s="49" t="s">
        <v>1388</v>
      </c>
    </row>
    <row r="4169" spans="1:11" s="35" customFormat="1" ht="15" customHeight="1">
      <c r="A4169" s="41" t="s">
        <v>2501</v>
      </c>
      <c r="B4169" s="28"/>
      <c r="C4169" s="29" t="s">
        <v>6774</v>
      </c>
      <c r="D4169" s="51">
        <v>45</v>
      </c>
      <c r="E4169" s="30" t="s">
        <v>1698</v>
      </c>
      <c r="F4169" s="30" t="s">
        <v>1839</v>
      </c>
      <c r="G4169" s="31" t="s">
        <v>964</v>
      </c>
      <c r="H4169" s="32">
        <v>14625</v>
      </c>
      <c r="I4169" s="5"/>
      <c r="J4169" s="33">
        <f>IF(I4169&lt;1,I4169*H4169*1.3,IF(I4169&gt;=1,I4169*H4169))</f>
        <v>0</v>
      </c>
      <c r="K4169" s="49" t="s">
        <v>1388</v>
      </c>
    </row>
    <row r="4170" spans="1:11" s="35" customFormat="1" ht="15" customHeight="1">
      <c r="A4170" s="38" t="s">
        <v>2219</v>
      </c>
      <c r="B4170" s="28"/>
      <c r="C4170" s="29" t="s">
        <v>6775</v>
      </c>
      <c r="D4170" s="30" t="s">
        <v>300</v>
      </c>
      <c r="E4170" s="30" t="s">
        <v>1698</v>
      </c>
      <c r="F4170" s="30" t="s">
        <v>1839</v>
      </c>
      <c r="G4170" s="31" t="s">
        <v>964</v>
      </c>
      <c r="H4170" s="32">
        <v>17500</v>
      </c>
      <c r="I4170" s="5"/>
      <c r="J4170" s="33">
        <f>IF(I4170&lt;1,I4170*H4170*1.3,IF(I4170&gt;=1,I4170*H4170))</f>
        <v>0</v>
      </c>
      <c r="K4170" s="52" t="s">
        <v>1391</v>
      </c>
    </row>
    <row r="4171" spans="1:11" s="35" customFormat="1" ht="15" customHeight="1">
      <c r="A4171" s="38">
        <v>1171781</v>
      </c>
      <c r="B4171" s="64" t="s">
        <v>3076</v>
      </c>
      <c r="C4171" s="29" t="s">
        <v>6776</v>
      </c>
      <c r="D4171" s="30" t="s">
        <v>300</v>
      </c>
      <c r="E4171" s="30" t="s">
        <v>1698</v>
      </c>
      <c r="F4171" s="30" t="s">
        <v>1839</v>
      </c>
      <c r="G4171" s="31" t="s">
        <v>964</v>
      </c>
      <c r="H4171" s="32">
        <v>17500</v>
      </c>
      <c r="I4171" s="5"/>
      <c r="J4171" s="33">
        <f>IF(I4171&lt;1,I4171*H4171*1.3,IF(I4171&gt;=1,I4171*H4171))</f>
        <v>0</v>
      </c>
      <c r="K4171" s="52" t="s">
        <v>1391</v>
      </c>
    </row>
    <row r="4172" spans="1:11" s="35" customFormat="1" ht="15" customHeight="1">
      <c r="A4172" s="38" t="s">
        <v>2220</v>
      </c>
      <c r="B4172" s="28"/>
      <c r="C4172" s="29" t="s">
        <v>6777</v>
      </c>
      <c r="D4172" s="30" t="s">
        <v>56</v>
      </c>
      <c r="E4172" s="30" t="s">
        <v>1698</v>
      </c>
      <c r="F4172" s="30" t="s">
        <v>1839</v>
      </c>
      <c r="G4172" s="31" t="s">
        <v>964</v>
      </c>
      <c r="H4172" s="32">
        <v>17500</v>
      </c>
      <c r="I4172" s="5"/>
      <c r="J4172" s="33">
        <f>IF(I4172&lt;1,I4172*H4172*1.3,IF(I4172&gt;=1,I4172*H4172))</f>
        <v>0</v>
      </c>
      <c r="K4172" s="52" t="s">
        <v>1391</v>
      </c>
    </row>
    <row r="4173" spans="1:11" s="35" customFormat="1" ht="15" customHeight="1">
      <c r="A4173" s="38" t="s">
        <v>2221</v>
      </c>
      <c r="B4173" s="28"/>
      <c r="C4173" s="29" t="s">
        <v>6778</v>
      </c>
      <c r="D4173" s="30" t="s">
        <v>56</v>
      </c>
      <c r="E4173" s="30" t="s">
        <v>1698</v>
      </c>
      <c r="F4173" s="30" t="s">
        <v>1839</v>
      </c>
      <c r="G4173" s="31" t="s">
        <v>964</v>
      </c>
      <c r="H4173" s="32">
        <v>17500</v>
      </c>
      <c r="I4173" s="5"/>
      <c r="J4173" s="33">
        <f>IF(I4173&lt;1,I4173*H4173*1.3,IF(I4173&gt;=1,I4173*H4173))</f>
        <v>0</v>
      </c>
      <c r="K4173" s="52" t="s">
        <v>1391</v>
      </c>
    </row>
    <row r="4174" spans="1:11" s="35" customFormat="1" ht="15" customHeight="1">
      <c r="A4174" s="38">
        <v>1357698</v>
      </c>
      <c r="B4174" s="64" t="s">
        <v>3076</v>
      </c>
      <c r="C4174" s="29" t="s">
        <v>6779</v>
      </c>
      <c r="D4174" s="30" t="s">
        <v>56</v>
      </c>
      <c r="E4174" s="30" t="s">
        <v>1698</v>
      </c>
      <c r="F4174" s="30" t="s">
        <v>1839</v>
      </c>
      <c r="G4174" s="31" t="s">
        <v>964</v>
      </c>
      <c r="H4174" s="32">
        <v>17500</v>
      </c>
      <c r="I4174" s="5"/>
      <c r="J4174" s="33">
        <f>IF(I4174&lt;1,I4174*H4174*1.3,IF(I4174&gt;=1,I4174*H4174))</f>
        <v>0</v>
      </c>
      <c r="K4174" s="52" t="s">
        <v>1391</v>
      </c>
    </row>
    <row r="4175" spans="1:11" s="35" customFormat="1" ht="15" customHeight="1">
      <c r="A4175" s="38" t="s">
        <v>2222</v>
      </c>
      <c r="B4175" s="28"/>
      <c r="C4175" s="29" t="s">
        <v>6780</v>
      </c>
      <c r="D4175" s="30" t="s">
        <v>56</v>
      </c>
      <c r="E4175" s="30" t="s">
        <v>1698</v>
      </c>
      <c r="F4175" s="30" t="s">
        <v>1839</v>
      </c>
      <c r="G4175" s="31" t="s">
        <v>964</v>
      </c>
      <c r="H4175" s="32">
        <v>17500</v>
      </c>
      <c r="I4175" s="5"/>
      <c r="J4175" s="33">
        <f>IF(I4175&lt;1,I4175*H4175*1.3,IF(I4175&gt;=1,I4175*H4175))</f>
        <v>0</v>
      </c>
      <c r="K4175" s="52" t="s">
        <v>1391</v>
      </c>
    </row>
    <row r="4176" spans="1:11" s="35" customFormat="1" ht="15" customHeight="1">
      <c r="A4176" s="38">
        <v>1187214</v>
      </c>
      <c r="B4176" s="64" t="s">
        <v>3076</v>
      </c>
      <c r="C4176" s="29" t="s">
        <v>6781</v>
      </c>
      <c r="D4176" s="30" t="s">
        <v>56</v>
      </c>
      <c r="E4176" s="30" t="s">
        <v>1698</v>
      </c>
      <c r="F4176" s="30" t="s">
        <v>1839</v>
      </c>
      <c r="G4176" s="31" t="s">
        <v>964</v>
      </c>
      <c r="H4176" s="32">
        <v>17500</v>
      </c>
      <c r="I4176" s="5"/>
      <c r="J4176" s="33">
        <f>IF(I4176&lt;1,I4176*H4176*1.3,IF(I4176&gt;=1,I4176*H4176))</f>
        <v>0</v>
      </c>
      <c r="K4176" s="52" t="s">
        <v>1391</v>
      </c>
    </row>
    <row r="4177" spans="1:11" s="35" customFormat="1" ht="15" customHeight="1">
      <c r="A4177" s="38" t="s">
        <v>2223</v>
      </c>
      <c r="B4177" s="28"/>
      <c r="C4177" s="29" t="s">
        <v>6782</v>
      </c>
      <c r="D4177" s="30" t="s">
        <v>56</v>
      </c>
      <c r="E4177" s="30" t="s">
        <v>1698</v>
      </c>
      <c r="F4177" s="30" t="s">
        <v>1839</v>
      </c>
      <c r="G4177" s="31" t="s">
        <v>964</v>
      </c>
      <c r="H4177" s="32">
        <v>17500</v>
      </c>
      <c r="I4177" s="5"/>
      <c r="J4177" s="33">
        <f>IF(I4177&lt;1,I4177*H4177*1.3,IF(I4177&gt;=1,I4177*H4177))</f>
        <v>0</v>
      </c>
      <c r="K4177" s="52" t="s">
        <v>1391</v>
      </c>
    </row>
    <row r="4178" spans="1:11" s="35" customFormat="1" ht="15" customHeight="1">
      <c r="A4178" s="38" t="s">
        <v>2224</v>
      </c>
      <c r="B4178" s="28"/>
      <c r="C4178" s="29" t="s">
        <v>6783</v>
      </c>
      <c r="D4178" s="30" t="s">
        <v>56</v>
      </c>
      <c r="E4178" s="30" t="s">
        <v>1698</v>
      </c>
      <c r="F4178" s="30" t="s">
        <v>1839</v>
      </c>
      <c r="G4178" s="31" t="s">
        <v>964</v>
      </c>
      <c r="H4178" s="32">
        <v>17500</v>
      </c>
      <c r="I4178" s="5"/>
      <c r="J4178" s="33">
        <f>IF(I4178&lt;1,I4178*H4178*1.3,IF(I4178&gt;=1,I4178*H4178))</f>
        <v>0</v>
      </c>
      <c r="K4178" s="52" t="s">
        <v>1391</v>
      </c>
    </row>
    <row r="4179" spans="1:11" s="35" customFormat="1" ht="15" customHeight="1">
      <c r="A4179" s="38">
        <v>1141430</v>
      </c>
      <c r="B4179" s="64" t="s">
        <v>3076</v>
      </c>
      <c r="C4179" s="29" t="s">
        <v>6784</v>
      </c>
      <c r="D4179" s="30" t="s">
        <v>56</v>
      </c>
      <c r="E4179" s="30" t="s">
        <v>1698</v>
      </c>
      <c r="F4179" s="30" t="s">
        <v>1839</v>
      </c>
      <c r="G4179" s="31" t="s">
        <v>964</v>
      </c>
      <c r="H4179" s="32">
        <v>17500</v>
      </c>
      <c r="I4179" s="5"/>
      <c r="J4179" s="33">
        <f>IF(I4179&lt;1,I4179*H4179*1.3,IF(I4179&gt;=1,I4179*H4179))</f>
        <v>0</v>
      </c>
      <c r="K4179" s="52" t="s">
        <v>1391</v>
      </c>
    </row>
    <row r="4180" spans="1:11" s="59" customFormat="1" ht="15" customHeight="1">
      <c r="A4180" s="22"/>
      <c r="B4180" s="22" t="s">
        <v>3067</v>
      </c>
      <c r="C4180" s="22"/>
      <c r="D4180" s="45"/>
      <c r="E4180" s="45"/>
      <c r="F4180" s="55"/>
      <c r="G4180" s="45"/>
      <c r="H4180" s="56"/>
      <c r="I4180" s="6"/>
      <c r="J4180" s="57"/>
      <c r="K4180" s="58"/>
    </row>
    <row r="4181" spans="1:11" s="35" customFormat="1" ht="15" customHeight="1">
      <c r="A4181" s="38">
        <v>70064364</v>
      </c>
      <c r="B4181" s="40" t="s">
        <v>2942</v>
      </c>
      <c r="C4181" s="29" t="s">
        <v>6785</v>
      </c>
      <c r="D4181" s="30" t="s">
        <v>114</v>
      </c>
      <c r="E4181" s="30" t="s">
        <v>1698</v>
      </c>
      <c r="F4181" s="30" t="s">
        <v>1839</v>
      </c>
      <c r="G4181" s="31" t="s">
        <v>964</v>
      </c>
      <c r="H4181" s="32">
        <v>23750</v>
      </c>
      <c r="I4181" s="5"/>
      <c r="J4181" s="33">
        <f>IF(I4181&lt;1,I4181*H4181*1.3,IF(I4181&gt;=1,I4181*H4181))</f>
        <v>0</v>
      </c>
      <c r="K4181" s="54" t="s">
        <v>1393</v>
      </c>
    </row>
    <row r="4182" spans="1:11" s="48" customFormat="1" ht="15" customHeight="1">
      <c r="A4182" s="22"/>
      <c r="B4182" s="22" t="s">
        <v>690</v>
      </c>
      <c r="C4182" s="22"/>
      <c r="D4182" s="45"/>
      <c r="E4182" s="45"/>
      <c r="F4182" s="45"/>
      <c r="G4182" s="45"/>
      <c r="H4182" s="46"/>
      <c r="I4182" s="11"/>
      <c r="J4182" s="44"/>
      <c r="K4182" s="47"/>
    </row>
    <row r="4183" spans="1:11" s="35" customFormat="1" ht="15" customHeight="1">
      <c r="A4183" s="38" t="s">
        <v>1317</v>
      </c>
      <c r="B4183" s="28"/>
      <c r="C4183" s="29" t="s">
        <v>6786</v>
      </c>
      <c r="D4183" s="30"/>
      <c r="E4183" s="30" t="s">
        <v>1733</v>
      </c>
      <c r="F4183" s="30" t="s">
        <v>1839</v>
      </c>
      <c r="G4183" s="31" t="s">
        <v>964</v>
      </c>
      <c r="H4183" s="32">
        <v>1250</v>
      </c>
      <c r="I4183" s="5"/>
      <c r="J4183" s="33">
        <f>IF(I4183&lt;1,I4183*H4183*1.3,IF(I4183&gt;=1,I4183*H4183))</f>
        <v>0</v>
      </c>
      <c r="K4183" s="34" t="s">
        <v>1390</v>
      </c>
    </row>
    <row r="4184" spans="1:11" s="35" customFormat="1" ht="15" customHeight="1">
      <c r="A4184" s="38" t="s">
        <v>1320</v>
      </c>
      <c r="B4184" s="28"/>
      <c r="C4184" s="29" t="s">
        <v>6787</v>
      </c>
      <c r="D4184" s="30"/>
      <c r="E4184" s="30" t="s">
        <v>1733</v>
      </c>
      <c r="F4184" s="30" t="s">
        <v>1839</v>
      </c>
      <c r="G4184" s="31" t="s">
        <v>964</v>
      </c>
      <c r="H4184" s="32">
        <v>1250</v>
      </c>
      <c r="I4184" s="5"/>
      <c r="J4184" s="33">
        <f>IF(I4184&lt;1,I4184*H4184*1.3,IF(I4184&gt;=1,I4184*H4184))</f>
        <v>0</v>
      </c>
      <c r="K4184" s="34" t="s">
        <v>1390</v>
      </c>
    </row>
    <row r="4185" spans="1:11" s="35" customFormat="1" ht="15" customHeight="1">
      <c r="A4185" s="38" t="s">
        <v>1318</v>
      </c>
      <c r="B4185" s="28"/>
      <c r="C4185" s="29" t="s">
        <v>6788</v>
      </c>
      <c r="D4185" s="51"/>
      <c r="E4185" s="30" t="s">
        <v>1733</v>
      </c>
      <c r="F4185" s="30" t="s">
        <v>1839</v>
      </c>
      <c r="G4185" s="31" t="s">
        <v>964</v>
      </c>
      <c r="H4185" s="32">
        <v>1250</v>
      </c>
      <c r="I4185" s="5"/>
      <c r="J4185" s="33">
        <f>IF(I4185&lt;1,I4185*H4185*1.3,IF(I4185&gt;=1,I4185*H4185))</f>
        <v>0</v>
      </c>
      <c r="K4185" s="34" t="s">
        <v>1390</v>
      </c>
    </row>
    <row r="4186" spans="1:11" s="35" customFormat="1" ht="15" customHeight="1">
      <c r="A4186" s="38" t="s">
        <v>1321</v>
      </c>
      <c r="B4186" s="28"/>
      <c r="C4186" s="29" t="s">
        <v>6789</v>
      </c>
      <c r="D4186" s="30"/>
      <c r="E4186" s="30" t="s">
        <v>1733</v>
      </c>
      <c r="F4186" s="30" t="s">
        <v>1839</v>
      </c>
      <c r="G4186" s="31" t="s">
        <v>964</v>
      </c>
      <c r="H4186" s="32">
        <v>1250</v>
      </c>
      <c r="I4186" s="5"/>
      <c r="J4186" s="33">
        <f>IF(I4186&lt;1,I4186*H4186*1.3,IF(I4186&gt;=1,I4186*H4186))</f>
        <v>0</v>
      </c>
      <c r="K4186" s="34" t="s">
        <v>1390</v>
      </c>
    </row>
    <row r="4187" spans="1:11" s="35" customFormat="1" ht="15" customHeight="1">
      <c r="A4187" s="38" t="s">
        <v>1319</v>
      </c>
      <c r="B4187" s="28"/>
      <c r="C4187" s="29" t="s">
        <v>6790</v>
      </c>
      <c r="D4187" s="30"/>
      <c r="E4187" s="30" t="s">
        <v>1733</v>
      </c>
      <c r="F4187" s="30" t="s">
        <v>1839</v>
      </c>
      <c r="G4187" s="31" t="s">
        <v>964</v>
      </c>
      <c r="H4187" s="32">
        <v>1250</v>
      </c>
      <c r="I4187" s="5"/>
      <c r="J4187" s="33">
        <f>IF(I4187&lt;1,I4187*H4187*1.3,IF(I4187&gt;=1,I4187*H4187))</f>
        <v>0</v>
      </c>
      <c r="K4187" s="34" t="s">
        <v>1390</v>
      </c>
    </row>
    <row r="4188" spans="1:11" s="35" customFormat="1" ht="15" customHeight="1">
      <c r="A4188" s="38" t="s">
        <v>1322</v>
      </c>
      <c r="B4188" s="28"/>
      <c r="C4188" s="29" t="s">
        <v>6791</v>
      </c>
      <c r="D4188" s="30"/>
      <c r="E4188" s="30" t="s">
        <v>1733</v>
      </c>
      <c r="F4188" s="30" t="s">
        <v>1839</v>
      </c>
      <c r="G4188" s="31" t="s">
        <v>964</v>
      </c>
      <c r="H4188" s="32">
        <v>1250</v>
      </c>
      <c r="I4188" s="5"/>
      <c r="J4188" s="33">
        <f>IF(I4188&lt;1,I4188*H4188*1.3,IF(I4188&gt;=1,I4188*H4188))</f>
        <v>0</v>
      </c>
      <c r="K4188" s="34" t="s">
        <v>1390</v>
      </c>
    </row>
    <row r="4189" spans="1:11" s="35" customFormat="1" ht="15" customHeight="1">
      <c r="A4189" s="38">
        <v>393855</v>
      </c>
      <c r="B4189" s="28"/>
      <c r="C4189" s="29" t="s">
        <v>6792</v>
      </c>
      <c r="D4189" s="30"/>
      <c r="E4189" s="30" t="s">
        <v>1733</v>
      </c>
      <c r="F4189" s="30" t="s">
        <v>1839</v>
      </c>
      <c r="G4189" s="31" t="s">
        <v>964</v>
      </c>
      <c r="H4189" s="32">
        <v>19375</v>
      </c>
      <c r="I4189" s="5"/>
      <c r="J4189" s="33">
        <f>IF(I4189&lt;1,I4189*H4189*1.3,IF(I4189&gt;=1,I4189*H4189))</f>
        <v>0</v>
      </c>
      <c r="K4189" s="52" t="s">
        <v>1391</v>
      </c>
    </row>
    <row r="4190" spans="1:11" s="35" customFormat="1" ht="15" customHeight="1">
      <c r="A4190" s="38">
        <v>710873</v>
      </c>
      <c r="B4190" s="28"/>
      <c r="C4190" s="29" t="s">
        <v>6793</v>
      </c>
      <c r="D4190" s="30"/>
      <c r="E4190" s="30" t="s">
        <v>1733</v>
      </c>
      <c r="F4190" s="30" t="s">
        <v>1839</v>
      </c>
      <c r="G4190" s="42" t="s">
        <v>964</v>
      </c>
      <c r="H4190" s="32">
        <v>19375</v>
      </c>
      <c r="I4190" s="5"/>
      <c r="J4190" s="33">
        <f>IF(I4190&lt;1,I4190*H4190*1.3,IF(I4190&gt;=1,I4190*H4190))</f>
        <v>0</v>
      </c>
      <c r="K4190" s="52" t="s">
        <v>1391</v>
      </c>
    </row>
    <row r="4191" spans="1:11" s="35" customFormat="1" ht="15" customHeight="1">
      <c r="A4191" s="38">
        <v>94861</v>
      </c>
      <c r="B4191" s="28"/>
      <c r="C4191" s="29" t="s">
        <v>6794</v>
      </c>
      <c r="D4191" s="51"/>
      <c r="E4191" s="30" t="s">
        <v>1733</v>
      </c>
      <c r="F4191" s="30" t="s">
        <v>1839</v>
      </c>
      <c r="G4191" s="31" t="s">
        <v>964</v>
      </c>
      <c r="H4191" s="32">
        <v>12500</v>
      </c>
      <c r="I4191" s="5"/>
      <c r="J4191" s="33">
        <f>IF(I4191&lt;1,I4191*H4191*1.3,IF(I4191&gt;=1,I4191*H4191))</f>
        <v>0</v>
      </c>
      <c r="K4191" s="52" t="s">
        <v>1391</v>
      </c>
    </row>
    <row r="4192" spans="1:11" s="35" customFormat="1" ht="15" customHeight="1">
      <c r="A4192" s="38">
        <v>888888</v>
      </c>
      <c r="B4192" s="28"/>
      <c r="C4192" s="29" t="s">
        <v>6795</v>
      </c>
      <c r="D4192" s="30"/>
      <c r="E4192" s="30" t="s">
        <v>1733</v>
      </c>
      <c r="F4192" s="30" t="s">
        <v>1839</v>
      </c>
      <c r="G4192" s="42" t="s">
        <v>964</v>
      </c>
      <c r="H4192" s="32">
        <v>12500</v>
      </c>
      <c r="I4192" s="5"/>
      <c r="J4192" s="33">
        <f>IF(I4192&lt;1,I4192*H4192*1.3,IF(I4192&gt;=1,I4192*H4192))</f>
        <v>0</v>
      </c>
      <c r="K4192" s="52" t="s">
        <v>1391</v>
      </c>
    </row>
    <row r="4193" spans="1:11" s="35" customFormat="1" ht="15" customHeight="1">
      <c r="A4193" s="38">
        <v>888890</v>
      </c>
      <c r="B4193" s="28"/>
      <c r="C4193" s="29" t="s">
        <v>6796</v>
      </c>
      <c r="D4193" s="30"/>
      <c r="E4193" s="30" t="s">
        <v>1733</v>
      </c>
      <c r="F4193" s="30" t="s">
        <v>1839</v>
      </c>
      <c r="G4193" s="31" t="s">
        <v>964</v>
      </c>
      <c r="H4193" s="32">
        <v>12500</v>
      </c>
      <c r="I4193" s="5"/>
      <c r="J4193" s="33">
        <f>IF(I4193&lt;1,I4193*H4193*1.3,IF(I4193&gt;=1,I4193*H4193))</f>
        <v>0</v>
      </c>
      <c r="K4193" s="52" t="s">
        <v>1391</v>
      </c>
    </row>
    <row r="4194" spans="1:11" s="35" customFormat="1" ht="15" customHeight="1">
      <c r="A4194" s="38">
        <v>888892</v>
      </c>
      <c r="B4194" s="28"/>
      <c r="C4194" s="29" t="s">
        <v>6797</v>
      </c>
      <c r="D4194" s="30"/>
      <c r="E4194" s="30" t="s">
        <v>1733</v>
      </c>
      <c r="F4194" s="30" t="s">
        <v>1839</v>
      </c>
      <c r="G4194" s="31" t="s">
        <v>964</v>
      </c>
      <c r="H4194" s="32">
        <v>12500</v>
      </c>
      <c r="I4194" s="5"/>
      <c r="J4194" s="33">
        <f>IF(I4194&lt;1,I4194*H4194*1.3,IF(I4194&gt;=1,I4194*H4194))</f>
        <v>0</v>
      </c>
      <c r="K4194" s="52" t="s">
        <v>1391</v>
      </c>
    </row>
    <row r="4195" spans="1:11" s="35" customFormat="1" ht="15" customHeight="1">
      <c r="A4195" s="38">
        <v>888894</v>
      </c>
      <c r="B4195" s="28"/>
      <c r="C4195" s="29" t="s">
        <v>6798</v>
      </c>
      <c r="D4195" s="30"/>
      <c r="E4195" s="30" t="s">
        <v>1733</v>
      </c>
      <c r="F4195" s="30" t="s">
        <v>1839</v>
      </c>
      <c r="G4195" s="42" t="s">
        <v>964</v>
      </c>
      <c r="H4195" s="32">
        <v>12500</v>
      </c>
      <c r="I4195" s="5"/>
      <c r="J4195" s="33">
        <f>IF(I4195&lt;1,I4195*H4195*1.3,IF(I4195&gt;=1,I4195*H4195))</f>
        <v>0</v>
      </c>
      <c r="K4195" s="52" t="s">
        <v>1391</v>
      </c>
    </row>
    <row r="4196" spans="1:11" s="35" customFormat="1" ht="15" customHeight="1">
      <c r="A4196" s="38">
        <v>88104</v>
      </c>
      <c r="B4196" s="28"/>
      <c r="C4196" s="29" t="s">
        <v>6799</v>
      </c>
      <c r="D4196" s="30"/>
      <c r="E4196" s="30" t="s">
        <v>1733</v>
      </c>
      <c r="F4196" s="30" t="s">
        <v>1839</v>
      </c>
      <c r="G4196" s="31" t="s">
        <v>964</v>
      </c>
      <c r="H4196" s="32">
        <v>12500</v>
      </c>
      <c r="I4196" s="5"/>
      <c r="J4196" s="33">
        <f>IF(I4196&lt;1,I4196*H4196*1.3,IF(I4196&gt;=1,I4196*H4196))</f>
        <v>0</v>
      </c>
      <c r="K4196" s="52" t="s">
        <v>1391</v>
      </c>
    </row>
    <row r="4197" spans="1:11" s="35" customFormat="1" ht="15" customHeight="1">
      <c r="A4197" s="36" t="s">
        <v>1323</v>
      </c>
      <c r="B4197" s="28"/>
      <c r="C4197" s="29" t="s">
        <v>6800</v>
      </c>
      <c r="D4197" s="51"/>
      <c r="E4197" s="30" t="s">
        <v>1733</v>
      </c>
      <c r="F4197" s="30" t="s">
        <v>1839</v>
      </c>
      <c r="G4197" s="31" t="s">
        <v>964</v>
      </c>
      <c r="H4197" s="32">
        <v>16250</v>
      </c>
      <c r="I4197" s="5"/>
      <c r="J4197" s="33">
        <f>IF(I4197&lt;1,I4197*H4197*1.3,IF(I4197&gt;=1,I4197*H4197))</f>
        <v>0</v>
      </c>
      <c r="K4197" s="85" t="s">
        <v>1394</v>
      </c>
    </row>
    <row r="4198" spans="1:11" s="35" customFormat="1" ht="15" customHeight="1">
      <c r="A4198" s="36" t="s">
        <v>1325</v>
      </c>
      <c r="B4198" s="28"/>
      <c r="C4198" s="29" t="s">
        <v>6801</v>
      </c>
      <c r="D4198" s="51"/>
      <c r="E4198" s="30" t="s">
        <v>1733</v>
      </c>
      <c r="F4198" s="30" t="s">
        <v>1839</v>
      </c>
      <c r="G4198" s="31" t="s">
        <v>964</v>
      </c>
      <c r="H4198" s="32">
        <v>16250</v>
      </c>
      <c r="I4198" s="5"/>
      <c r="J4198" s="33">
        <f>IF(I4198&lt;1,I4198*H4198*1.3,IF(I4198&gt;=1,I4198*H4198))</f>
        <v>0</v>
      </c>
      <c r="K4198" s="85" t="s">
        <v>1394</v>
      </c>
    </row>
    <row r="4199" spans="1:11" s="35" customFormat="1" ht="15" customHeight="1">
      <c r="A4199" s="36" t="s">
        <v>1326</v>
      </c>
      <c r="B4199" s="28"/>
      <c r="C4199" s="29" t="s">
        <v>6802</v>
      </c>
      <c r="D4199" s="51"/>
      <c r="E4199" s="30" t="s">
        <v>1733</v>
      </c>
      <c r="F4199" s="30" t="s">
        <v>1839</v>
      </c>
      <c r="G4199" s="31" t="s">
        <v>964</v>
      </c>
      <c r="H4199" s="32">
        <v>16250</v>
      </c>
      <c r="I4199" s="5"/>
      <c r="J4199" s="33">
        <f>IF(I4199&lt;1,I4199*H4199*1.3,IF(I4199&gt;=1,I4199*H4199))</f>
        <v>0</v>
      </c>
      <c r="K4199" s="85" t="s">
        <v>1394</v>
      </c>
    </row>
    <row r="4200" spans="1:11" s="35" customFormat="1" ht="15" customHeight="1">
      <c r="A4200" s="36" t="s">
        <v>1327</v>
      </c>
      <c r="B4200" s="28"/>
      <c r="C4200" s="29" t="s">
        <v>6803</v>
      </c>
      <c r="D4200" s="51"/>
      <c r="E4200" s="30" t="s">
        <v>1733</v>
      </c>
      <c r="F4200" s="30" t="s">
        <v>1839</v>
      </c>
      <c r="G4200" s="31" t="s">
        <v>964</v>
      </c>
      <c r="H4200" s="32">
        <v>16250</v>
      </c>
      <c r="I4200" s="5"/>
      <c r="J4200" s="33">
        <f>IF(I4200&lt;1,I4200*H4200*1.3,IF(I4200&gt;=1,I4200*H4200))</f>
        <v>0</v>
      </c>
      <c r="K4200" s="85" t="s">
        <v>1394</v>
      </c>
    </row>
    <row r="4201" spans="1:11" s="35" customFormat="1" ht="15" customHeight="1">
      <c r="A4201" s="36" t="s">
        <v>1328</v>
      </c>
      <c r="B4201" s="28"/>
      <c r="C4201" s="29" t="s">
        <v>6804</v>
      </c>
      <c r="D4201" s="51"/>
      <c r="E4201" s="30" t="s">
        <v>1733</v>
      </c>
      <c r="F4201" s="30" t="s">
        <v>1839</v>
      </c>
      <c r="G4201" s="31" t="s">
        <v>964</v>
      </c>
      <c r="H4201" s="32">
        <v>16250</v>
      </c>
      <c r="I4201" s="5"/>
      <c r="J4201" s="33">
        <f>IF(I4201&lt;1,I4201*H4201*1.3,IF(I4201&gt;=1,I4201*H4201))</f>
        <v>0</v>
      </c>
      <c r="K4201" s="85" t="s">
        <v>1394</v>
      </c>
    </row>
    <row r="4202" spans="1:11" s="35" customFormat="1" ht="15" customHeight="1">
      <c r="A4202" s="36" t="s">
        <v>1324</v>
      </c>
      <c r="B4202" s="28"/>
      <c r="C4202" s="29" t="s">
        <v>6805</v>
      </c>
      <c r="D4202" s="51"/>
      <c r="E4202" s="30" t="s">
        <v>1733</v>
      </c>
      <c r="F4202" s="30" t="s">
        <v>1839</v>
      </c>
      <c r="G4202" s="31" t="s">
        <v>964</v>
      </c>
      <c r="H4202" s="32">
        <v>16250</v>
      </c>
      <c r="I4202" s="5"/>
      <c r="J4202" s="33">
        <f>IF(I4202&lt;1,I4202*H4202*1.3,IF(I4202&gt;=1,I4202*H4202))</f>
        <v>0</v>
      </c>
      <c r="K4202" s="85" t="s">
        <v>1394</v>
      </c>
    </row>
    <row r="4203" spans="1:11" s="35" customFormat="1" ht="15" customHeight="1">
      <c r="A4203" s="36" t="s">
        <v>1852</v>
      </c>
      <c r="B4203" s="28"/>
      <c r="C4203" s="29" t="s">
        <v>6806</v>
      </c>
      <c r="D4203" s="51"/>
      <c r="E4203" s="30" t="s">
        <v>1733</v>
      </c>
      <c r="F4203" s="30" t="s">
        <v>1839</v>
      </c>
      <c r="G4203" s="31" t="s">
        <v>964</v>
      </c>
      <c r="H4203" s="32">
        <v>12500</v>
      </c>
      <c r="I4203" s="5"/>
      <c r="J4203" s="33">
        <f>IF(I4203&lt;1,I4203*H4203*1.3,IF(I4203&gt;=1,I4203*H4203))</f>
        <v>0</v>
      </c>
      <c r="K4203" s="85" t="s">
        <v>1394</v>
      </c>
    </row>
    <row r="4204" spans="1:11" s="35" customFormat="1" ht="15" customHeight="1">
      <c r="A4204" s="36" t="s">
        <v>1334</v>
      </c>
      <c r="B4204" s="28"/>
      <c r="C4204" s="29" t="s">
        <v>6807</v>
      </c>
      <c r="D4204" s="51"/>
      <c r="E4204" s="30" t="s">
        <v>1733</v>
      </c>
      <c r="F4204" s="30" t="s">
        <v>1839</v>
      </c>
      <c r="G4204" s="42" t="s">
        <v>964</v>
      </c>
      <c r="H4204" s="32">
        <v>16250</v>
      </c>
      <c r="I4204" s="5"/>
      <c r="J4204" s="33">
        <f>IF(I4204&lt;1,I4204*H4204*1.3,IF(I4204&gt;=1,I4204*H4204))</f>
        <v>0</v>
      </c>
      <c r="K4204" s="85" t="s">
        <v>1394</v>
      </c>
    </row>
    <row r="4205" spans="1:11" s="35" customFormat="1" ht="15" customHeight="1">
      <c r="A4205" s="36" t="s">
        <v>1335</v>
      </c>
      <c r="B4205" s="28"/>
      <c r="C4205" s="29" t="s">
        <v>6808</v>
      </c>
      <c r="D4205" s="51"/>
      <c r="E4205" s="30" t="s">
        <v>1733</v>
      </c>
      <c r="F4205" s="30" t="s">
        <v>1839</v>
      </c>
      <c r="G4205" s="31" t="s">
        <v>964</v>
      </c>
      <c r="H4205" s="32">
        <v>16250</v>
      </c>
      <c r="I4205" s="5"/>
      <c r="J4205" s="33">
        <f>IF(I4205&lt;1,I4205*H4205*1.3,IF(I4205&gt;=1,I4205*H4205))</f>
        <v>0</v>
      </c>
      <c r="K4205" s="85" t="s">
        <v>1394</v>
      </c>
    </row>
    <row r="4206" spans="1:11" s="35" customFormat="1" ht="15" customHeight="1">
      <c r="A4206" s="36" t="s">
        <v>1333</v>
      </c>
      <c r="B4206" s="28"/>
      <c r="C4206" s="29" t="s">
        <v>6809</v>
      </c>
      <c r="D4206" s="51"/>
      <c r="E4206" s="30" t="s">
        <v>1733</v>
      </c>
      <c r="F4206" s="30" t="s">
        <v>1839</v>
      </c>
      <c r="G4206" s="31" t="s">
        <v>964</v>
      </c>
      <c r="H4206" s="32">
        <v>16250</v>
      </c>
      <c r="I4206" s="5"/>
      <c r="J4206" s="33">
        <f>IF(I4206&lt;1,I4206*H4206*1.3,IF(I4206&gt;=1,I4206*H4206))</f>
        <v>0</v>
      </c>
      <c r="K4206" s="85" t="s">
        <v>1394</v>
      </c>
    </row>
    <row r="4207" spans="1:11" s="35" customFormat="1" ht="15" customHeight="1">
      <c r="A4207" s="36" t="s">
        <v>1332</v>
      </c>
      <c r="B4207" s="28"/>
      <c r="C4207" s="29" t="s">
        <v>6810</v>
      </c>
      <c r="D4207" s="51"/>
      <c r="E4207" s="30" t="s">
        <v>1733</v>
      </c>
      <c r="F4207" s="30" t="s">
        <v>1839</v>
      </c>
      <c r="G4207" s="31" t="s">
        <v>964</v>
      </c>
      <c r="H4207" s="32">
        <v>16250</v>
      </c>
      <c r="I4207" s="5"/>
      <c r="J4207" s="33">
        <f>IF(I4207&lt;1,I4207*H4207*1.3,IF(I4207&gt;=1,I4207*H4207))</f>
        <v>0</v>
      </c>
      <c r="K4207" s="85" t="s">
        <v>1394</v>
      </c>
    </row>
    <row r="4208" spans="1:11" s="35" customFormat="1" ht="15" customHeight="1">
      <c r="A4208" s="36" t="s">
        <v>1331</v>
      </c>
      <c r="B4208" s="28"/>
      <c r="C4208" s="29" t="s">
        <v>6811</v>
      </c>
      <c r="D4208" s="51"/>
      <c r="E4208" s="30" t="s">
        <v>1733</v>
      </c>
      <c r="F4208" s="30" t="s">
        <v>1839</v>
      </c>
      <c r="G4208" s="31" t="s">
        <v>964</v>
      </c>
      <c r="H4208" s="32">
        <v>16250</v>
      </c>
      <c r="I4208" s="5"/>
      <c r="J4208" s="33">
        <f>IF(I4208&lt;1,I4208*H4208*1.3,IF(I4208&gt;=1,I4208*H4208))</f>
        <v>0</v>
      </c>
      <c r="K4208" s="85" t="s">
        <v>1394</v>
      </c>
    </row>
    <row r="4209" spans="1:11" s="35" customFormat="1" ht="15" customHeight="1">
      <c r="A4209" s="36" t="s">
        <v>1330</v>
      </c>
      <c r="B4209" s="28"/>
      <c r="C4209" s="29" t="s">
        <v>6812</v>
      </c>
      <c r="D4209" s="51"/>
      <c r="E4209" s="30" t="s">
        <v>1733</v>
      </c>
      <c r="F4209" s="30" t="s">
        <v>1839</v>
      </c>
      <c r="G4209" s="31" t="s">
        <v>964</v>
      </c>
      <c r="H4209" s="32">
        <v>16250</v>
      </c>
      <c r="I4209" s="5"/>
      <c r="J4209" s="33">
        <f>IF(I4209&lt;1,I4209*H4209*1.3,IF(I4209&gt;=1,I4209*H4209))</f>
        <v>0</v>
      </c>
      <c r="K4209" s="85" t="s">
        <v>1394</v>
      </c>
    </row>
    <row r="4210" spans="1:11" s="35" customFormat="1" ht="15" customHeight="1">
      <c r="A4210" s="36" t="s">
        <v>1329</v>
      </c>
      <c r="B4210" s="28"/>
      <c r="C4210" s="29" t="s">
        <v>6813</v>
      </c>
      <c r="D4210" s="51"/>
      <c r="E4210" s="30" t="s">
        <v>1733</v>
      </c>
      <c r="F4210" s="30" t="s">
        <v>1839</v>
      </c>
      <c r="G4210" s="31" t="s">
        <v>964</v>
      </c>
      <c r="H4210" s="32">
        <v>16250</v>
      </c>
      <c r="I4210" s="5"/>
      <c r="J4210" s="33">
        <f>IF(I4210&lt;1,I4210*H4210*1.3,IF(I4210&gt;=1,I4210*H4210))</f>
        <v>0</v>
      </c>
      <c r="K4210" s="85" t="s">
        <v>1394</v>
      </c>
    </row>
    <row r="4211" spans="1:11" s="35" customFormat="1" ht="15" customHeight="1">
      <c r="A4211" s="36" t="s">
        <v>1337</v>
      </c>
      <c r="B4211" s="28"/>
      <c r="C4211" s="29" t="s">
        <v>6814</v>
      </c>
      <c r="D4211" s="51"/>
      <c r="E4211" s="30" t="s">
        <v>1733</v>
      </c>
      <c r="F4211" s="30" t="s">
        <v>1839</v>
      </c>
      <c r="G4211" s="31" t="s">
        <v>964</v>
      </c>
      <c r="H4211" s="32">
        <v>16250</v>
      </c>
      <c r="I4211" s="5"/>
      <c r="J4211" s="33">
        <f>IF(I4211&lt;1,I4211*H4211*1.3,IF(I4211&gt;=1,I4211*H4211))</f>
        <v>0</v>
      </c>
      <c r="K4211" s="85" t="s">
        <v>1394</v>
      </c>
    </row>
    <row r="4212" spans="1:11" s="35" customFormat="1" ht="15" customHeight="1">
      <c r="A4212" s="36" t="s">
        <v>1336</v>
      </c>
      <c r="B4212" s="28"/>
      <c r="C4212" s="29" t="s">
        <v>6815</v>
      </c>
      <c r="D4212" s="51"/>
      <c r="E4212" s="30" t="s">
        <v>1733</v>
      </c>
      <c r="F4212" s="30" t="s">
        <v>1839</v>
      </c>
      <c r="G4212" s="31" t="s">
        <v>964</v>
      </c>
      <c r="H4212" s="32">
        <v>16250</v>
      </c>
      <c r="I4212" s="5"/>
      <c r="J4212" s="33">
        <f>IF(I4212&lt;1,I4212*H4212*1.3,IF(I4212&gt;=1,I4212*H4212))</f>
        <v>0</v>
      </c>
      <c r="K4212" s="85" t="s">
        <v>1394</v>
      </c>
    </row>
    <row r="4213" spans="1:11" s="35" customFormat="1" ht="15" customHeight="1">
      <c r="A4213" s="36">
        <v>293669</v>
      </c>
      <c r="B4213" s="28"/>
      <c r="C4213" s="29" t="s">
        <v>6816</v>
      </c>
      <c r="D4213" s="51"/>
      <c r="E4213" s="30" t="s">
        <v>1733</v>
      </c>
      <c r="F4213" s="30" t="s">
        <v>1839</v>
      </c>
      <c r="G4213" s="31" t="s">
        <v>964</v>
      </c>
      <c r="H4213" s="32">
        <v>15000</v>
      </c>
      <c r="I4213" s="5"/>
      <c r="J4213" s="33">
        <f>IF(I4213&lt;1,I4213*H4213*1.3,IF(I4213&gt;=1,I4213*H4213))</f>
        <v>0</v>
      </c>
      <c r="K4213" s="52" t="s">
        <v>1391</v>
      </c>
    </row>
    <row r="4214" spans="1:11" s="35" customFormat="1" ht="15" customHeight="1">
      <c r="A4214" s="36">
        <v>1418662</v>
      </c>
      <c r="B4214" s="28"/>
      <c r="C4214" s="29" t="s">
        <v>6817</v>
      </c>
      <c r="D4214" s="51"/>
      <c r="E4214" s="30" t="s">
        <v>1733</v>
      </c>
      <c r="F4214" s="30" t="s">
        <v>1839</v>
      </c>
      <c r="G4214" s="31" t="s">
        <v>964</v>
      </c>
      <c r="H4214" s="32">
        <v>15000</v>
      </c>
      <c r="I4214" s="5"/>
      <c r="J4214" s="33">
        <f>IF(I4214&lt;1,I4214*H4214*1.3,IF(I4214&gt;=1,I4214*H4214))</f>
        <v>0</v>
      </c>
      <c r="K4214" s="52" t="s">
        <v>1391</v>
      </c>
    </row>
    <row r="4215" spans="1:11" s="35" customFormat="1" ht="15" customHeight="1">
      <c r="A4215" s="36">
        <v>1034388</v>
      </c>
      <c r="B4215" s="28"/>
      <c r="C4215" s="29" t="s">
        <v>6818</v>
      </c>
      <c r="D4215" s="51"/>
      <c r="E4215" s="30" t="s">
        <v>1733</v>
      </c>
      <c r="F4215" s="30" t="s">
        <v>1839</v>
      </c>
      <c r="G4215" s="31" t="s">
        <v>964</v>
      </c>
      <c r="H4215" s="32">
        <v>15000</v>
      </c>
      <c r="I4215" s="5"/>
      <c r="J4215" s="33">
        <f>IF(I4215&lt;1,I4215*H4215*1.3,IF(I4215&gt;=1,I4215*H4215))</f>
        <v>0</v>
      </c>
      <c r="K4215" s="52" t="s">
        <v>1391</v>
      </c>
    </row>
    <row r="4216" spans="1:11" s="35" customFormat="1" ht="15" customHeight="1">
      <c r="A4216" s="36">
        <v>293671</v>
      </c>
      <c r="B4216" s="28"/>
      <c r="C4216" s="29" t="s">
        <v>6819</v>
      </c>
      <c r="D4216" s="51"/>
      <c r="E4216" s="30" t="s">
        <v>1733</v>
      </c>
      <c r="F4216" s="30" t="s">
        <v>1839</v>
      </c>
      <c r="G4216" s="31" t="s">
        <v>964</v>
      </c>
      <c r="H4216" s="32">
        <v>15000</v>
      </c>
      <c r="I4216" s="5"/>
      <c r="J4216" s="33">
        <f>IF(I4216&lt;1,I4216*H4216*1.3,IF(I4216&gt;=1,I4216*H4216))</f>
        <v>0</v>
      </c>
      <c r="K4216" s="52" t="s">
        <v>1391</v>
      </c>
    </row>
    <row r="4217" spans="1:11" s="35" customFormat="1" ht="15" customHeight="1">
      <c r="A4217" s="36">
        <v>293672</v>
      </c>
      <c r="B4217" s="28"/>
      <c r="C4217" s="29" t="s">
        <v>6820</v>
      </c>
      <c r="D4217" s="51"/>
      <c r="E4217" s="30" t="s">
        <v>1733</v>
      </c>
      <c r="F4217" s="30" t="s">
        <v>1839</v>
      </c>
      <c r="G4217" s="31" t="s">
        <v>964</v>
      </c>
      <c r="H4217" s="32">
        <v>15000</v>
      </c>
      <c r="I4217" s="5"/>
      <c r="J4217" s="33">
        <f>IF(I4217&lt;1,I4217*H4217*1.3,IF(I4217&gt;=1,I4217*H4217))</f>
        <v>0</v>
      </c>
      <c r="K4217" s="52" t="s">
        <v>1391</v>
      </c>
    </row>
    <row r="4218" spans="1:11" s="35" customFormat="1" ht="15" customHeight="1">
      <c r="A4218" s="36">
        <v>293673</v>
      </c>
      <c r="B4218" s="28"/>
      <c r="C4218" s="29" t="s">
        <v>6821</v>
      </c>
      <c r="D4218" s="51"/>
      <c r="E4218" s="30" t="s">
        <v>1733</v>
      </c>
      <c r="F4218" s="30" t="s">
        <v>1839</v>
      </c>
      <c r="G4218" s="31" t="s">
        <v>964</v>
      </c>
      <c r="H4218" s="32">
        <v>15000</v>
      </c>
      <c r="I4218" s="5"/>
      <c r="J4218" s="33">
        <f>IF(I4218&lt;1,I4218*H4218*1.3,IF(I4218&gt;=1,I4218*H4218))</f>
        <v>0</v>
      </c>
      <c r="K4218" s="52" t="s">
        <v>1391</v>
      </c>
    </row>
    <row r="4219" spans="1:11" s="35" customFormat="1" ht="15" customHeight="1">
      <c r="A4219" s="36">
        <v>1034387</v>
      </c>
      <c r="B4219" s="28"/>
      <c r="C4219" s="29" t="s">
        <v>6822</v>
      </c>
      <c r="D4219" s="51"/>
      <c r="E4219" s="30" t="s">
        <v>1733</v>
      </c>
      <c r="F4219" s="30" t="s">
        <v>1839</v>
      </c>
      <c r="G4219" s="31" t="s">
        <v>964</v>
      </c>
      <c r="H4219" s="32">
        <v>15000</v>
      </c>
      <c r="I4219" s="5"/>
      <c r="J4219" s="33">
        <f>IF(I4219&lt;1,I4219*H4219*1.3,IF(I4219&gt;=1,I4219*H4219))</f>
        <v>0</v>
      </c>
      <c r="K4219" s="52" t="s">
        <v>1391</v>
      </c>
    </row>
    <row r="4220" spans="1:11" s="35" customFormat="1" ht="15" customHeight="1">
      <c r="A4220" s="36" t="s">
        <v>1338</v>
      </c>
      <c r="B4220" s="28"/>
      <c r="C4220" s="29" t="s">
        <v>6823</v>
      </c>
      <c r="D4220" s="51"/>
      <c r="E4220" s="30" t="s">
        <v>1733</v>
      </c>
      <c r="F4220" s="30" t="s">
        <v>1839</v>
      </c>
      <c r="G4220" s="31" t="s">
        <v>964</v>
      </c>
      <c r="H4220" s="32">
        <v>12500</v>
      </c>
      <c r="I4220" s="5"/>
      <c r="J4220" s="33">
        <f>IF(I4220&lt;1,I4220*H4220*1.3,IF(I4220&gt;=1,I4220*H4220))</f>
        <v>0</v>
      </c>
      <c r="K4220" s="85" t="s">
        <v>1394</v>
      </c>
    </row>
    <row r="4221" spans="1:11" s="35" customFormat="1" ht="15" customHeight="1">
      <c r="A4221" s="36" t="s">
        <v>1339</v>
      </c>
      <c r="B4221" s="28"/>
      <c r="C4221" s="29" t="s">
        <v>6824</v>
      </c>
      <c r="D4221" s="51"/>
      <c r="E4221" s="30" t="s">
        <v>1733</v>
      </c>
      <c r="F4221" s="30" t="s">
        <v>1839</v>
      </c>
      <c r="G4221" s="31" t="s">
        <v>964</v>
      </c>
      <c r="H4221" s="32">
        <v>12500</v>
      </c>
      <c r="I4221" s="5"/>
      <c r="J4221" s="33">
        <f>IF(I4221&lt;1,I4221*H4221*1.3,IF(I4221&gt;=1,I4221*H4221))</f>
        <v>0</v>
      </c>
      <c r="K4221" s="85" t="s">
        <v>1394</v>
      </c>
    </row>
    <row r="4222" spans="1:11" s="35" customFormat="1" ht="15" customHeight="1">
      <c r="A4222" s="36" t="s">
        <v>1340</v>
      </c>
      <c r="B4222" s="28"/>
      <c r="C4222" s="29" t="s">
        <v>6825</v>
      </c>
      <c r="D4222" s="51"/>
      <c r="E4222" s="30" t="s">
        <v>1733</v>
      </c>
      <c r="F4222" s="30" t="s">
        <v>1839</v>
      </c>
      <c r="G4222" s="31" t="s">
        <v>964</v>
      </c>
      <c r="H4222" s="32">
        <v>12500</v>
      </c>
      <c r="I4222" s="5"/>
      <c r="J4222" s="33">
        <f>IF(I4222&lt;1,I4222*H4222*1.3,IF(I4222&gt;=1,I4222*H4222))</f>
        <v>0</v>
      </c>
      <c r="K4222" s="85" t="s">
        <v>1394</v>
      </c>
    </row>
    <row r="4223" spans="1:11" s="35" customFormat="1" ht="15" customHeight="1">
      <c r="A4223" s="38">
        <v>92213</v>
      </c>
      <c r="B4223" s="28"/>
      <c r="C4223" s="29" t="s">
        <v>6826</v>
      </c>
      <c r="D4223" s="30"/>
      <c r="E4223" s="30" t="s">
        <v>1733</v>
      </c>
      <c r="F4223" s="30" t="s">
        <v>1839</v>
      </c>
      <c r="G4223" s="31" t="s">
        <v>964</v>
      </c>
      <c r="H4223" s="32">
        <v>12500</v>
      </c>
      <c r="I4223" s="5"/>
      <c r="J4223" s="33">
        <f>IF(I4223&lt;1,I4223*H4223*1.3,IF(I4223&gt;=1,I4223*H4223))</f>
        <v>0</v>
      </c>
      <c r="K4223" s="52" t="s">
        <v>1391</v>
      </c>
    </row>
    <row r="4224" spans="1:11" s="35" customFormat="1" ht="15" customHeight="1">
      <c r="A4224" s="38">
        <v>710872</v>
      </c>
      <c r="B4224" s="28"/>
      <c r="C4224" s="29" t="s">
        <v>6827</v>
      </c>
      <c r="D4224" s="51"/>
      <c r="E4224" s="30" t="s">
        <v>1733</v>
      </c>
      <c r="F4224" s="30" t="s">
        <v>1839</v>
      </c>
      <c r="G4224" s="31" t="s">
        <v>964</v>
      </c>
      <c r="H4224" s="32">
        <v>19375</v>
      </c>
      <c r="I4224" s="5"/>
      <c r="J4224" s="33">
        <f>IF(I4224&lt;1,I4224*H4224*1.3,IF(I4224&gt;=1,I4224*H4224))</f>
        <v>0</v>
      </c>
      <c r="K4224" s="52" t="s">
        <v>1391</v>
      </c>
    </row>
    <row r="4225" spans="1:11" s="35" customFormat="1" ht="15" customHeight="1">
      <c r="A4225" s="38">
        <v>88105</v>
      </c>
      <c r="B4225" s="28"/>
      <c r="C4225" s="29" t="s">
        <v>6828</v>
      </c>
      <c r="D4225" s="30"/>
      <c r="E4225" s="30" t="s">
        <v>1733</v>
      </c>
      <c r="F4225" s="30" t="s">
        <v>1839</v>
      </c>
      <c r="G4225" s="31" t="s">
        <v>964</v>
      </c>
      <c r="H4225" s="32">
        <v>12500</v>
      </c>
      <c r="I4225" s="5"/>
      <c r="J4225" s="33">
        <f>IF(I4225&lt;1,I4225*H4225*1.3,IF(I4225&gt;=1,I4225*H4225))</f>
        <v>0</v>
      </c>
      <c r="K4225" s="52" t="s">
        <v>1391</v>
      </c>
    </row>
    <row r="4226" spans="1:11" s="59" customFormat="1" ht="15" customHeight="1">
      <c r="A4226" s="22"/>
      <c r="B4226" s="22" t="s">
        <v>301</v>
      </c>
      <c r="C4226" s="22"/>
      <c r="D4226" s="45"/>
      <c r="E4226" s="45"/>
      <c r="F4226" s="55"/>
      <c r="G4226" s="45"/>
      <c r="H4226" s="56"/>
      <c r="I4226" s="6"/>
      <c r="J4226" s="57"/>
      <c r="K4226" s="58"/>
    </row>
    <row r="4227" spans="1:11" s="35" customFormat="1" ht="15" customHeight="1">
      <c r="A4227" s="36" t="s">
        <v>2933</v>
      </c>
      <c r="B4227" s="28"/>
      <c r="C4227" s="29" t="s">
        <v>6829</v>
      </c>
      <c r="D4227" s="51">
        <v>60</v>
      </c>
      <c r="E4227" s="30" t="s">
        <v>1733</v>
      </c>
      <c r="F4227" s="30" t="s">
        <v>1839</v>
      </c>
      <c r="G4227" s="31" t="s">
        <v>964</v>
      </c>
      <c r="H4227" s="32">
        <v>200</v>
      </c>
      <c r="I4227" s="5"/>
      <c r="J4227" s="33">
        <f>IF(I4227&lt;1,I4227*H4227*1.3,IF(I4227&gt;=1,I4227*H4227))</f>
        <v>0</v>
      </c>
      <c r="K4227" s="34" t="s">
        <v>1390</v>
      </c>
    </row>
    <row r="4228" spans="1:11" s="35" customFormat="1" ht="15" customHeight="1">
      <c r="A4228" s="36" t="s">
        <v>2934</v>
      </c>
      <c r="B4228" s="28"/>
      <c r="C4228" s="29" t="s">
        <v>6830</v>
      </c>
      <c r="D4228" s="51">
        <v>50</v>
      </c>
      <c r="E4228" s="30" t="s">
        <v>1733</v>
      </c>
      <c r="F4228" s="30" t="s">
        <v>1839</v>
      </c>
      <c r="G4228" s="31" t="s">
        <v>964</v>
      </c>
      <c r="H4228" s="32">
        <v>200</v>
      </c>
      <c r="I4228" s="5"/>
      <c r="J4228" s="33">
        <f>IF(I4228&lt;1,I4228*H4228*1.3,IF(I4228&gt;=1,I4228*H4228))</f>
        <v>0</v>
      </c>
      <c r="K4228" s="34" t="s">
        <v>1390</v>
      </c>
    </row>
    <row r="4229" spans="1:11" s="35" customFormat="1" ht="15" customHeight="1">
      <c r="A4229" s="36" t="s">
        <v>2935</v>
      </c>
      <c r="B4229" s="28"/>
      <c r="C4229" s="29" t="s">
        <v>6831</v>
      </c>
      <c r="D4229" s="51">
        <v>60</v>
      </c>
      <c r="E4229" s="30" t="s">
        <v>1733</v>
      </c>
      <c r="F4229" s="30" t="s">
        <v>1839</v>
      </c>
      <c r="G4229" s="31" t="s">
        <v>964</v>
      </c>
      <c r="H4229" s="32">
        <v>200</v>
      </c>
      <c r="I4229" s="5"/>
      <c r="J4229" s="33">
        <f>IF(I4229&lt;1,I4229*H4229*1.3,IF(I4229&gt;=1,I4229*H4229))</f>
        <v>0</v>
      </c>
      <c r="K4229" s="34" t="s">
        <v>1390</v>
      </c>
    </row>
    <row r="4230" spans="1:11" s="59" customFormat="1" ht="15" customHeight="1">
      <c r="A4230" s="22"/>
      <c r="B4230" s="22" t="s">
        <v>913</v>
      </c>
      <c r="C4230" s="22"/>
      <c r="D4230" s="45"/>
      <c r="E4230" s="45"/>
      <c r="F4230" s="45"/>
      <c r="G4230" s="45"/>
      <c r="H4230" s="45"/>
      <c r="I4230" s="11"/>
      <c r="J4230" s="44"/>
      <c r="K4230" s="22"/>
    </row>
    <row r="4231" spans="1:11" s="35" customFormat="1" ht="15" customHeight="1">
      <c r="A4231" s="36" t="s">
        <v>1312</v>
      </c>
      <c r="B4231" s="28"/>
      <c r="C4231" s="80" t="s">
        <v>2236</v>
      </c>
      <c r="D4231" s="51"/>
      <c r="E4231" s="30" t="s">
        <v>1733</v>
      </c>
      <c r="F4231" s="30" t="s">
        <v>1914</v>
      </c>
      <c r="G4231" s="31" t="s">
        <v>964</v>
      </c>
      <c r="H4231" s="32">
        <v>1750</v>
      </c>
      <c r="I4231" s="5"/>
      <c r="J4231" s="33">
        <f>IF(I4231&lt;1,I4231*H4231*1.3,IF(I4231&gt;=1,I4231*H4231))</f>
        <v>0</v>
      </c>
      <c r="K4231" s="34" t="s">
        <v>1390</v>
      </c>
    </row>
    <row r="4232" spans="1:11" s="35" customFormat="1" ht="15" customHeight="1">
      <c r="A4232" s="36" t="s">
        <v>3278</v>
      </c>
      <c r="B4232" s="64" t="s">
        <v>3076</v>
      </c>
      <c r="C4232" s="29" t="s">
        <v>6832</v>
      </c>
      <c r="D4232" s="51">
        <v>75</v>
      </c>
      <c r="E4232" s="30" t="s">
        <v>1733</v>
      </c>
      <c r="F4232" s="30" t="s">
        <v>1914</v>
      </c>
      <c r="G4232" s="31" t="s">
        <v>964</v>
      </c>
      <c r="H4232" s="32">
        <v>3250</v>
      </c>
      <c r="I4232" s="5"/>
      <c r="J4232" s="33">
        <f>IF(I4232&lt;1,I4232*H4232*1.3,IF(I4232&gt;=1,I4232*H4232))</f>
        <v>0</v>
      </c>
      <c r="K4232" s="49" t="s">
        <v>1388</v>
      </c>
    </row>
    <row r="4233" spans="1:11" s="35" customFormat="1" ht="15" customHeight="1">
      <c r="A4233" s="36" t="s">
        <v>3279</v>
      </c>
      <c r="B4233" s="64" t="s">
        <v>3076</v>
      </c>
      <c r="C4233" s="29" t="s">
        <v>6832</v>
      </c>
      <c r="D4233" s="51">
        <v>75</v>
      </c>
      <c r="E4233" s="30" t="s">
        <v>1698</v>
      </c>
      <c r="F4233" s="30" t="s">
        <v>1914</v>
      </c>
      <c r="G4233" s="31" t="s">
        <v>964</v>
      </c>
      <c r="H4233" s="32">
        <v>3500</v>
      </c>
      <c r="I4233" s="5"/>
      <c r="J4233" s="33">
        <f>IF(I4233&lt;1,I4233*H4233*1.3,IF(I4233&gt;=1,I4233*H4233))</f>
        <v>0</v>
      </c>
      <c r="K4233" s="49" t="s">
        <v>1388</v>
      </c>
    </row>
    <row r="4234" spans="1:11" s="59" customFormat="1" ht="15" customHeight="1">
      <c r="A4234" s="22"/>
      <c r="B4234" s="22" t="s">
        <v>2234</v>
      </c>
      <c r="C4234" s="22"/>
      <c r="D4234" s="45"/>
      <c r="E4234" s="45"/>
      <c r="F4234" s="45"/>
      <c r="G4234" s="45"/>
      <c r="H4234" s="45"/>
      <c r="I4234" s="11"/>
      <c r="J4234" s="44"/>
      <c r="K4234" s="22"/>
    </row>
    <row r="4235" spans="1:11" s="35" customFormat="1" ht="15" customHeight="1">
      <c r="A4235" s="126" t="s">
        <v>3277</v>
      </c>
      <c r="B4235" s="64" t="s">
        <v>3076</v>
      </c>
      <c r="C4235" s="29" t="s">
        <v>6833</v>
      </c>
      <c r="D4235" s="51">
        <v>110</v>
      </c>
      <c r="E4235" s="30" t="s">
        <v>1733</v>
      </c>
      <c r="F4235" s="30" t="s">
        <v>1914</v>
      </c>
      <c r="G4235" s="31" t="s">
        <v>964</v>
      </c>
      <c r="H4235" s="32">
        <v>8750</v>
      </c>
      <c r="I4235" s="5"/>
      <c r="J4235" s="33">
        <f>IF(I4235&lt;1,I4235*H4235*1.3,IF(I4235&gt;=1,I4235*H4235))</f>
        <v>0</v>
      </c>
      <c r="K4235" s="49" t="s">
        <v>1388</v>
      </c>
    </row>
    <row r="4236" spans="1:11" s="35" customFormat="1" ht="15" customHeight="1">
      <c r="A4236" s="126">
        <v>700762</v>
      </c>
      <c r="B4236" s="28"/>
      <c r="C4236" s="29" t="s">
        <v>6834</v>
      </c>
      <c r="D4236" s="51" t="s">
        <v>170</v>
      </c>
      <c r="E4236" s="30" t="s">
        <v>1733</v>
      </c>
      <c r="F4236" s="30" t="s">
        <v>1914</v>
      </c>
      <c r="G4236" s="31" t="s">
        <v>964</v>
      </c>
      <c r="H4236" s="32">
        <v>32500</v>
      </c>
      <c r="I4236" s="5"/>
      <c r="J4236" s="33">
        <f>IF(I4236&lt;1,I4236*H4236*1.3,IF(I4236&gt;=1,I4236*H4236))</f>
        <v>0</v>
      </c>
      <c r="K4236" s="52" t="s">
        <v>1391</v>
      </c>
    </row>
    <row r="4237" spans="1:11" s="35" customFormat="1" ht="15" customHeight="1">
      <c r="A4237" s="126">
        <v>405355</v>
      </c>
      <c r="B4237" s="28"/>
      <c r="C4237" s="29" t="s">
        <v>6835</v>
      </c>
      <c r="D4237" s="51" t="s">
        <v>154</v>
      </c>
      <c r="E4237" s="30" t="s">
        <v>1733</v>
      </c>
      <c r="F4237" s="30" t="s">
        <v>1914</v>
      </c>
      <c r="G4237" s="31" t="s">
        <v>964</v>
      </c>
      <c r="H4237" s="32">
        <v>32500</v>
      </c>
      <c r="I4237" s="5"/>
      <c r="J4237" s="33">
        <f>IF(I4237&lt;1,I4237*H4237*1.3,IF(I4237&gt;=1,I4237*H4237))</f>
        <v>0</v>
      </c>
      <c r="K4237" s="52" t="s">
        <v>1391</v>
      </c>
    </row>
    <row r="4238" spans="1:11" s="35" customFormat="1" ht="15" customHeight="1">
      <c r="A4238" s="126">
        <v>405357</v>
      </c>
      <c r="B4238" s="28"/>
      <c r="C4238" s="29" t="s">
        <v>6836</v>
      </c>
      <c r="D4238" s="51" t="s">
        <v>560</v>
      </c>
      <c r="E4238" s="30" t="s">
        <v>1733</v>
      </c>
      <c r="F4238" s="30" t="s">
        <v>1914</v>
      </c>
      <c r="G4238" s="31" t="s">
        <v>964</v>
      </c>
      <c r="H4238" s="32">
        <v>32500</v>
      </c>
      <c r="I4238" s="5"/>
      <c r="J4238" s="33">
        <f>IF(I4238&lt;1,I4238*H4238*1.3,IF(I4238&gt;=1,I4238*H4238))</f>
        <v>0</v>
      </c>
      <c r="K4238" s="52" t="s">
        <v>1391</v>
      </c>
    </row>
    <row r="4239" spans="1:11" s="35" customFormat="1" ht="15" customHeight="1">
      <c r="A4239" s="126">
        <v>288293</v>
      </c>
      <c r="B4239" s="28"/>
      <c r="C4239" s="29" t="s">
        <v>6837</v>
      </c>
      <c r="D4239" s="51" t="s">
        <v>3118</v>
      </c>
      <c r="E4239" s="30" t="s">
        <v>1733</v>
      </c>
      <c r="F4239" s="30" t="s">
        <v>1914</v>
      </c>
      <c r="G4239" s="31" t="s">
        <v>964</v>
      </c>
      <c r="H4239" s="32">
        <v>32500</v>
      </c>
      <c r="I4239" s="5"/>
      <c r="J4239" s="33">
        <f>IF(I4239&lt;1,I4239*H4239*1.3,IF(I4239&gt;=1,I4239*H4239))</f>
        <v>0</v>
      </c>
      <c r="K4239" s="52" t="s">
        <v>1391</v>
      </c>
    </row>
    <row r="4240" spans="1:11" s="35" customFormat="1" ht="15" customHeight="1">
      <c r="A4240" s="126">
        <v>1017003</v>
      </c>
      <c r="B4240" s="28"/>
      <c r="C4240" s="29" t="s">
        <v>6838</v>
      </c>
      <c r="D4240" s="51" t="s">
        <v>303</v>
      </c>
      <c r="E4240" s="30" t="s">
        <v>1733</v>
      </c>
      <c r="F4240" s="30" t="s">
        <v>1914</v>
      </c>
      <c r="G4240" s="31" t="s">
        <v>964</v>
      </c>
      <c r="H4240" s="32">
        <v>32500</v>
      </c>
      <c r="I4240" s="5"/>
      <c r="J4240" s="33">
        <f>IF(I4240&lt;1,I4240*H4240*1.3,IF(I4240&gt;=1,I4240*H4240))</f>
        <v>0</v>
      </c>
      <c r="K4240" s="52" t="s">
        <v>1391</v>
      </c>
    </row>
    <row r="4241" spans="1:11" s="59" customFormat="1" ht="15" customHeight="1">
      <c r="A4241" s="22"/>
      <c r="B4241" s="22" t="s">
        <v>912</v>
      </c>
      <c r="C4241" s="22"/>
      <c r="D4241" s="45"/>
      <c r="E4241" s="45"/>
      <c r="F4241" s="45"/>
      <c r="G4241" s="45"/>
      <c r="H4241" s="45"/>
      <c r="I4241" s="11"/>
      <c r="J4241" s="44"/>
      <c r="K4241" s="22"/>
    </row>
    <row r="4242" spans="1:11" s="35" customFormat="1" ht="15" customHeight="1">
      <c r="A4242" s="81" t="s">
        <v>1314</v>
      </c>
      <c r="B4242" s="28"/>
      <c r="C4242" s="29" t="s">
        <v>6839</v>
      </c>
      <c r="D4242" s="51"/>
      <c r="E4242" s="30" t="s">
        <v>1733</v>
      </c>
      <c r="F4242" s="30" t="s">
        <v>1914</v>
      </c>
      <c r="G4242" s="31" t="s">
        <v>964</v>
      </c>
      <c r="H4242" s="32">
        <v>14625</v>
      </c>
      <c r="I4242" s="5"/>
      <c r="J4242" s="33">
        <f>IF(I4242&lt;1,I4242*H4242*1.3,IF(I4242&gt;=1,I4242*H4242))</f>
        <v>0</v>
      </c>
      <c r="K4242" s="49" t="s">
        <v>1388</v>
      </c>
    </row>
    <row r="4243" spans="1:11" s="59" customFormat="1" ht="15" customHeight="1">
      <c r="A4243" s="22"/>
      <c r="B4243" s="22" t="s">
        <v>302</v>
      </c>
      <c r="C4243" s="22"/>
      <c r="D4243" s="45"/>
      <c r="E4243" s="45"/>
      <c r="F4243" s="55"/>
      <c r="G4243" s="45"/>
      <c r="H4243" s="56"/>
      <c r="I4243" s="6"/>
      <c r="J4243" s="57"/>
      <c r="K4243" s="58"/>
    </row>
    <row r="4244" spans="1:11" s="35" customFormat="1" ht="15" customHeight="1">
      <c r="A4244" s="38">
        <v>1107317</v>
      </c>
      <c r="B4244" s="28"/>
      <c r="C4244" s="29" t="s">
        <v>6840</v>
      </c>
      <c r="D4244" s="30" t="s">
        <v>303</v>
      </c>
      <c r="E4244" s="30" t="s">
        <v>1733</v>
      </c>
      <c r="F4244" s="30" t="s">
        <v>1839</v>
      </c>
      <c r="G4244" s="31" t="s">
        <v>964</v>
      </c>
      <c r="H4244" s="32">
        <v>26750</v>
      </c>
      <c r="I4244" s="5"/>
      <c r="J4244" s="33">
        <f>IF(I4244&lt;1,I4244*H4244*1.3,IF(I4244&gt;=1,I4244*H4244))</f>
        <v>0</v>
      </c>
      <c r="K4244" s="52" t="s">
        <v>1391</v>
      </c>
    </row>
    <row r="4245" spans="1:11" s="48" customFormat="1" ht="15" customHeight="1">
      <c r="A4245" s="43"/>
      <c r="B4245" s="22" t="s">
        <v>640</v>
      </c>
      <c r="C4245" s="22"/>
      <c r="D4245" s="44"/>
      <c r="E4245" s="44"/>
      <c r="F4245" s="43"/>
      <c r="G4245" s="45"/>
      <c r="H4245" s="46"/>
      <c r="I4245" s="8"/>
      <c r="J4245" s="47"/>
      <c r="K4245" s="47"/>
    </row>
    <row r="4246" spans="1:11" s="35" customFormat="1" ht="15" customHeight="1">
      <c r="A4246" s="41" t="s">
        <v>2500</v>
      </c>
      <c r="B4246" s="65" t="s">
        <v>2942</v>
      </c>
      <c r="C4246" s="29" t="s">
        <v>6841</v>
      </c>
      <c r="D4246" s="51">
        <v>15</v>
      </c>
      <c r="E4246" s="30" t="s">
        <v>1733</v>
      </c>
      <c r="F4246" s="30" t="s">
        <v>1914</v>
      </c>
      <c r="G4246" s="31" t="s">
        <v>964</v>
      </c>
      <c r="H4246" s="32">
        <v>3500</v>
      </c>
      <c r="I4246" s="5"/>
      <c r="J4246" s="33">
        <f>IF(I4246&lt;1,I4246*H4246*1.3,IF(I4246&gt;=1,I4246*H4246))</f>
        <v>0</v>
      </c>
      <c r="K4246" s="49" t="s">
        <v>1388</v>
      </c>
    </row>
    <row r="4247" spans="1:11" s="35" customFormat="1" ht="15" customHeight="1">
      <c r="A4247" s="36">
        <v>70003169</v>
      </c>
      <c r="B4247" s="28"/>
      <c r="C4247" s="29" t="s">
        <v>6842</v>
      </c>
      <c r="D4247" s="51" t="s">
        <v>75</v>
      </c>
      <c r="E4247" s="30" t="s">
        <v>1733</v>
      </c>
      <c r="F4247" s="30" t="s">
        <v>1914</v>
      </c>
      <c r="G4247" s="31" t="s">
        <v>964</v>
      </c>
      <c r="H4247" s="32">
        <v>3250</v>
      </c>
      <c r="I4247" s="5"/>
      <c r="J4247" s="33">
        <f>IF(I4247&lt;1,I4247*H4247*1.3,IF(I4247&gt;=1,I4247*H4247))</f>
        <v>0</v>
      </c>
      <c r="K4247" s="54" t="s">
        <v>1393</v>
      </c>
    </row>
    <row r="4248" spans="1:11" s="35" customFormat="1" ht="15" customHeight="1">
      <c r="A4248" s="36">
        <v>70018111</v>
      </c>
      <c r="B4248" s="28"/>
      <c r="C4248" s="29" t="s">
        <v>6843</v>
      </c>
      <c r="D4248" s="61" t="s">
        <v>90</v>
      </c>
      <c r="E4248" s="30" t="s">
        <v>1733</v>
      </c>
      <c r="F4248" s="30" t="s">
        <v>1914</v>
      </c>
      <c r="G4248" s="31" t="s">
        <v>964</v>
      </c>
      <c r="H4248" s="32">
        <v>4250</v>
      </c>
      <c r="I4248" s="5"/>
      <c r="J4248" s="33">
        <f>IF(I4248&lt;1,I4248*H4248*1.3,IF(I4248&gt;=1,I4248*H4248))</f>
        <v>0</v>
      </c>
      <c r="K4248" s="54" t="s">
        <v>1393</v>
      </c>
    </row>
    <row r="4249" spans="1:11" s="59" customFormat="1" ht="15" customHeight="1">
      <c r="A4249" s="22"/>
      <c r="B4249" s="22" t="s">
        <v>358</v>
      </c>
      <c r="C4249" s="22"/>
      <c r="D4249" s="107" t="s">
        <v>1183</v>
      </c>
      <c r="E4249" s="107"/>
      <c r="F4249" s="82"/>
      <c r="G4249" s="45"/>
      <c r="H4249" s="56"/>
      <c r="I4249" s="6"/>
      <c r="J4249" s="57"/>
      <c r="K4249" s="58"/>
    </row>
    <row r="4250" spans="1:11" s="35" customFormat="1" ht="15" customHeight="1">
      <c r="A4250" s="36">
        <v>22356</v>
      </c>
      <c r="B4250" s="28"/>
      <c r="C4250" s="29" t="s">
        <v>6844</v>
      </c>
      <c r="D4250" s="51" t="s">
        <v>917</v>
      </c>
      <c r="E4250" s="30" t="s">
        <v>1698</v>
      </c>
      <c r="F4250" s="30" t="s">
        <v>1839</v>
      </c>
      <c r="G4250" s="31" t="s">
        <v>964</v>
      </c>
      <c r="H4250" s="32">
        <v>15000</v>
      </c>
      <c r="I4250" s="5"/>
      <c r="J4250" s="33">
        <f>IF(I4250&lt;1,I4250*H4250*1.3,IF(I4250&gt;=1,I4250*H4250))</f>
        <v>0</v>
      </c>
      <c r="K4250" s="93" t="s">
        <v>1389</v>
      </c>
    </row>
    <row r="4251" spans="1:11" s="35" customFormat="1" ht="15" customHeight="1">
      <c r="A4251" s="36">
        <v>22358</v>
      </c>
      <c r="B4251" s="28"/>
      <c r="C4251" s="29" t="s">
        <v>6845</v>
      </c>
      <c r="D4251" s="51" t="s">
        <v>917</v>
      </c>
      <c r="E4251" s="30" t="s">
        <v>1698</v>
      </c>
      <c r="F4251" s="30" t="s">
        <v>1839</v>
      </c>
      <c r="G4251" s="31" t="s">
        <v>964</v>
      </c>
      <c r="H4251" s="32">
        <v>15000</v>
      </c>
      <c r="I4251" s="5"/>
      <c r="J4251" s="33">
        <f>IF(I4251&lt;1,I4251*H4251*1.3,IF(I4251&gt;=1,I4251*H4251))</f>
        <v>0</v>
      </c>
      <c r="K4251" s="93" t="s">
        <v>1389</v>
      </c>
    </row>
    <row r="4252" spans="1:11" s="35" customFormat="1" ht="15" customHeight="1">
      <c r="A4252" s="36">
        <v>22359</v>
      </c>
      <c r="B4252" s="28"/>
      <c r="C4252" s="29" t="s">
        <v>6846</v>
      </c>
      <c r="D4252" s="51" t="s">
        <v>917</v>
      </c>
      <c r="E4252" s="30" t="s">
        <v>1698</v>
      </c>
      <c r="F4252" s="30" t="s">
        <v>1839</v>
      </c>
      <c r="G4252" s="31" t="s">
        <v>964</v>
      </c>
      <c r="H4252" s="32">
        <v>15000</v>
      </c>
      <c r="I4252" s="5"/>
      <c r="J4252" s="33">
        <f>IF(I4252&lt;1,I4252*H4252*1.3,IF(I4252&gt;=1,I4252*H4252))</f>
        <v>0</v>
      </c>
      <c r="K4252" s="93" t="s">
        <v>1389</v>
      </c>
    </row>
    <row r="4253" spans="1:11" s="35" customFormat="1" ht="15" customHeight="1">
      <c r="A4253" s="36">
        <v>22784</v>
      </c>
      <c r="B4253" s="28"/>
      <c r="C4253" s="29" t="s">
        <v>6847</v>
      </c>
      <c r="D4253" s="51" t="s">
        <v>917</v>
      </c>
      <c r="E4253" s="30" t="s">
        <v>1698</v>
      </c>
      <c r="F4253" s="30" t="s">
        <v>1839</v>
      </c>
      <c r="G4253" s="31" t="s">
        <v>964</v>
      </c>
      <c r="H4253" s="32">
        <v>15000</v>
      </c>
      <c r="I4253" s="5"/>
      <c r="J4253" s="33">
        <f>IF(I4253&lt;1,I4253*H4253*1.3,IF(I4253&gt;=1,I4253*H4253))</f>
        <v>0</v>
      </c>
      <c r="K4253" s="93" t="s">
        <v>1389</v>
      </c>
    </row>
    <row r="4254" spans="1:11" s="35" customFormat="1" ht="15" customHeight="1">
      <c r="A4254" s="36">
        <v>22360</v>
      </c>
      <c r="B4254" s="28"/>
      <c r="C4254" s="29" t="s">
        <v>6848</v>
      </c>
      <c r="D4254" s="51" t="s">
        <v>917</v>
      </c>
      <c r="E4254" s="30" t="s">
        <v>1698</v>
      </c>
      <c r="F4254" s="30" t="s">
        <v>1839</v>
      </c>
      <c r="G4254" s="31" t="s">
        <v>964</v>
      </c>
      <c r="H4254" s="32">
        <v>15000</v>
      </c>
      <c r="I4254" s="5"/>
      <c r="J4254" s="33">
        <f>IF(I4254&lt;1,I4254*H4254*1.3,IF(I4254&gt;=1,I4254*H4254))</f>
        <v>0</v>
      </c>
      <c r="K4254" s="93" t="s">
        <v>1389</v>
      </c>
    </row>
    <row r="4255" spans="1:11" s="35" customFormat="1" ht="15" customHeight="1">
      <c r="A4255" s="36">
        <v>22357</v>
      </c>
      <c r="B4255" s="28"/>
      <c r="C4255" s="29" t="s">
        <v>6849</v>
      </c>
      <c r="D4255" s="51" t="s">
        <v>917</v>
      </c>
      <c r="E4255" s="30" t="s">
        <v>1698</v>
      </c>
      <c r="F4255" s="30" t="s">
        <v>1839</v>
      </c>
      <c r="G4255" s="31" t="s">
        <v>964</v>
      </c>
      <c r="H4255" s="32">
        <v>15000</v>
      </c>
      <c r="I4255" s="5"/>
      <c r="J4255" s="33">
        <f>IF(I4255&lt;1,I4255*H4255*1.3,IF(I4255&gt;=1,I4255*H4255))</f>
        <v>0</v>
      </c>
      <c r="K4255" s="93" t="s">
        <v>1389</v>
      </c>
    </row>
    <row r="4256" spans="1:11" s="35" customFormat="1" ht="15" customHeight="1">
      <c r="A4256" s="36">
        <v>22785</v>
      </c>
      <c r="B4256" s="28"/>
      <c r="C4256" s="29" t="s">
        <v>6850</v>
      </c>
      <c r="D4256" s="51" t="s">
        <v>917</v>
      </c>
      <c r="E4256" s="30" t="s">
        <v>1698</v>
      </c>
      <c r="F4256" s="30" t="s">
        <v>1839</v>
      </c>
      <c r="G4256" s="31" t="s">
        <v>964</v>
      </c>
      <c r="H4256" s="32">
        <v>15000</v>
      </c>
      <c r="I4256" s="5"/>
      <c r="J4256" s="33">
        <f>IF(I4256&lt;1,I4256*H4256*1.3,IF(I4256&gt;=1,I4256*H4256))</f>
        <v>0</v>
      </c>
      <c r="K4256" s="93" t="s">
        <v>1389</v>
      </c>
    </row>
    <row r="4257" spans="1:11" s="35" customFormat="1" ht="15" customHeight="1">
      <c r="A4257" s="36">
        <v>22355</v>
      </c>
      <c r="B4257" s="28"/>
      <c r="C4257" s="29" t="s">
        <v>6851</v>
      </c>
      <c r="D4257" s="51" t="s">
        <v>917</v>
      </c>
      <c r="E4257" s="30" t="s">
        <v>1698</v>
      </c>
      <c r="F4257" s="30" t="s">
        <v>1839</v>
      </c>
      <c r="G4257" s="31" t="s">
        <v>964</v>
      </c>
      <c r="H4257" s="32">
        <v>15000</v>
      </c>
      <c r="I4257" s="5"/>
      <c r="J4257" s="33">
        <f>IF(I4257&lt;1,I4257*H4257*1.3,IF(I4257&gt;=1,I4257*H4257))</f>
        <v>0</v>
      </c>
      <c r="K4257" s="93" t="s">
        <v>1389</v>
      </c>
    </row>
    <row r="4258" spans="1:11" s="35" customFormat="1" ht="15" customHeight="1">
      <c r="A4258" s="36" t="s">
        <v>1477</v>
      </c>
      <c r="B4258" s="28"/>
      <c r="C4258" s="29" t="s">
        <v>6852</v>
      </c>
      <c r="D4258" s="61" t="s">
        <v>1486</v>
      </c>
      <c r="E4258" s="30" t="s">
        <v>1698</v>
      </c>
      <c r="F4258" s="30" t="s">
        <v>1839</v>
      </c>
      <c r="G4258" s="31" t="s">
        <v>964</v>
      </c>
      <c r="H4258" s="32">
        <v>1500</v>
      </c>
      <c r="I4258" s="5"/>
      <c r="J4258" s="33">
        <f>IF(I4258&lt;1,I4258*H4258*1.3,IF(I4258&gt;=1,I4258*H4258))</f>
        <v>0</v>
      </c>
      <c r="K4258" s="36" t="s">
        <v>1842</v>
      </c>
    </row>
    <row r="4259" spans="1:11" s="35" customFormat="1" ht="15" customHeight="1">
      <c r="A4259" s="36" t="s">
        <v>1478</v>
      </c>
      <c r="B4259" s="28"/>
      <c r="C4259" s="29" t="s">
        <v>6853</v>
      </c>
      <c r="D4259" s="61" t="s">
        <v>1486</v>
      </c>
      <c r="E4259" s="30" t="s">
        <v>1698</v>
      </c>
      <c r="F4259" s="30" t="s">
        <v>1839</v>
      </c>
      <c r="G4259" s="31" t="s">
        <v>964</v>
      </c>
      <c r="H4259" s="32">
        <v>1500</v>
      </c>
      <c r="I4259" s="5"/>
      <c r="J4259" s="33">
        <f>IF(I4259&lt;1,I4259*H4259*1.3,IF(I4259&gt;=1,I4259*H4259))</f>
        <v>0</v>
      </c>
      <c r="K4259" s="36" t="s">
        <v>1842</v>
      </c>
    </row>
    <row r="4260" spans="1:11" s="35" customFormat="1" ht="15" customHeight="1">
      <c r="A4260" s="36" t="s">
        <v>1479</v>
      </c>
      <c r="B4260" s="28"/>
      <c r="C4260" s="29" t="s">
        <v>6854</v>
      </c>
      <c r="D4260" s="61" t="s">
        <v>1486</v>
      </c>
      <c r="E4260" s="30" t="s">
        <v>1698</v>
      </c>
      <c r="F4260" s="30" t="s">
        <v>1839</v>
      </c>
      <c r="G4260" s="31" t="s">
        <v>964</v>
      </c>
      <c r="H4260" s="32">
        <v>1500</v>
      </c>
      <c r="I4260" s="5"/>
      <c r="J4260" s="33">
        <f>IF(I4260&lt;1,I4260*H4260*1.3,IF(I4260&gt;=1,I4260*H4260))</f>
        <v>0</v>
      </c>
      <c r="K4260" s="36" t="s">
        <v>1842</v>
      </c>
    </row>
    <row r="4261" spans="1:11" s="35" customFormat="1" ht="15" customHeight="1">
      <c r="A4261" s="36" t="s">
        <v>1480</v>
      </c>
      <c r="B4261" s="28"/>
      <c r="C4261" s="29" t="s">
        <v>6855</v>
      </c>
      <c r="D4261" s="61" t="s">
        <v>1486</v>
      </c>
      <c r="E4261" s="30" t="s">
        <v>1698</v>
      </c>
      <c r="F4261" s="30" t="s">
        <v>1839</v>
      </c>
      <c r="G4261" s="42" t="s">
        <v>964</v>
      </c>
      <c r="H4261" s="32">
        <v>1500</v>
      </c>
      <c r="I4261" s="5"/>
      <c r="J4261" s="33">
        <f>IF(I4261&lt;1,I4261*H4261*1.3,IF(I4261&gt;=1,I4261*H4261))</f>
        <v>0</v>
      </c>
      <c r="K4261" s="36" t="s">
        <v>1842</v>
      </c>
    </row>
    <row r="4262" spans="1:11" s="35" customFormat="1" ht="15" customHeight="1">
      <c r="A4262" s="36" t="s">
        <v>1481</v>
      </c>
      <c r="B4262" s="28"/>
      <c r="C4262" s="29" t="s">
        <v>6856</v>
      </c>
      <c r="D4262" s="61" t="s">
        <v>1486</v>
      </c>
      <c r="E4262" s="30" t="s">
        <v>1698</v>
      </c>
      <c r="F4262" s="30" t="s">
        <v>1839</v>
      </c>
      <c r="G4262" s="31" t="s">
        <v>964</v>
      </c>
      <c r="H4262" s="32">
        <v>1500</v>
      </c>
      <c r="I4262" s="5"/>
      <c r="J4262" s="33">
        <f>IF(I4262&lt;1,I4262*H4262*1.3,IF(I4262&gt;=1,I4262*H4262))</f>
        <v>0</v>
      </c>
      <c r="K4262" s="36" t="s">
        <v>1842</v>
      </c>
    </row>
    <row r="4263" spans="1:11" s="35" customFormat="1" ht="15" customHeight="1">
      <c r="A4263" s="36" t="s">
        <v>1482</v>
      </c>
      <c r="B4263" s="28"/>
      <c r="C4263" s="29" t="s">
        <v>6857</v>
      </c>
      <c r="D4263" s="61" t="s">
        <v>1486</v>
      </c>
      <c r="E4263" s="30" t="s">
        <v>1698</v>
      </c>
      <c r="F4263" s="30" t="s">
        <v>1839</v>
      </c>
      <c r="G4263" s="31" t="s">
        <v>964</v>
      </c>
      <c r="H4263" s="32">
        <v>1500</v>
      </c>
      <c r="I4263" s="5"/>
      <c r="J4263" s="33">
        <f>IF(I4263&lt;1,I4263*H4263*1.3,IF(I4263&gt;=1,I4263*H4263))</f>
        <v>0</v>
      </c>
      <c r="K4263" s="36" t="s">
        <v>1842</v>
      </c>
    </row>
    <row r="4264" spans="1:11" s="35" customFormat="1" ht="15" customHeight="1">
      <c r="A4264" s="36" t="s">
        <v>1483</v>
      </c>
      <c r="B4264" s="28"/>
      <c r="C4264" s="29" t="s">
        <v>6858</v>
      </c>
      <c r="D4264" s="61" t="s">
        <v>1486</v>
      </c>
      <c r="E4264" s="30" t="s">
        <v>1698</v>
      </c>
      <c r="F4264" s="30" t="s">
        <v>1839</v>
      </c>
      <c r="G4264" s="31" t="s">
        <v>964</v>
      </c>
      <c r="H4264" s="32">
        <v>1500</v>
      </c>
      <c r="I4264" s="5"/>
      <c r="J4264" s="33">
        <f>IF(I4264&lt;1,I4264*H4264*1.3,IF(I4264&gt;=1,I4264*H4264))</f>
        <v>0</v>
      </c>
      <c r="K4264" s="36" t="s">
        <v>1842</v>
      </c>
    </row>
    <row r="4265" spans="1:11" s="35" customFormat="1" ht="15" customHeight="1">
      <c r="A4265" s="36" t="s">
        <v>1483</v>
      </c>
      <c r="B4265" s="39" t="s">
        <v>2743</v>
      </c>
      <c r="C4265" s="29" t="s">
        <v>6859</v>
      </c>
      <c r="D4265" s="61" t="s">
        <v>1486</v>
      </c>
      <c r="E4265" s="30" t="s">
        <v>1698</v>
      </c>
      <c r="F4265" s="30" t="s">
        <v>1839</v>
      </c>
      <c r="G4265" s="31" t="s">
        <v>964</v>
      </c>
      <c r="H4265" s="32">
        <v>1500</v>
      </c>
      <c r="I4265" s="5"/>
      <c r="J4265" s="33">
        <f>IF(I4265&lt;1,I4265*H4265*1.3,IF(I4265&gt;=1,I4265*H4265))</f>
        <v>0</v>
      </c>
      <c r="K4265" s="36" t="s">
        <v>1842</v>
      </c>
    </row>
    <row r="4266" spans="1:11" s="35" customFormat="1" ht="15" customHeight="1">
      <c r="A4266" s="36" t="s">
        <v>1484</v>
      </c>
      <c r="B4266" s="28"/>
      <c r="C4266" s="29" t="s">
        <v>6860</v>
      </c>
      <c r="D4266" s="61" t="s">
        <v>1486</v>
      </c>
      <c r="E4266" s="30" t="s">
        <v>1698</v>
      </c>
      <c r="F4266" s="30" t="s">
        <v>1839</v>
      </c>
      <c r="G4266" s="31" t="s">
        <v>964</v>
      </c>
      <c r="H4266" s="32">
        <v>1500</v>
      </c>
      <c r="I4266" s="5"/>
      <c r="J4266" s="33">
        <f>IF(I4266&lt;1,I4266*H4266*1.3,IF(I4266&gt;=1,I4266*H4266))</f>
        <v>0</v>
      </c>
      <c r="K4266" s="36" t="s">
        <v>1842</v>
      </c>
    </row>
    <row r="4267" spans="1:11" s="35" customFormat="1" ht="15" customHeight="1">
      <c r="A4267" s="36" t="s">
        <v>1485</v>
      </c>
      <c r="B4267" s="28"/>
      <c r="C4267" s="29" t="s">
        <v>6861</v>
      </c>
      <c r="D4267" s="61" t="s">
        <v>1486</v>
      </c>
      <c r="E4267" s="30" t="s">
        <v>1698</v>
      </c>
      <c r="F4267" s="30" t="s">
        <v>1839</v>
      </c>
      <c r="G4267" s="31" t="s">
        <v>964</v>
      </c>
      <c r="H4267" s="32">
        <v>1500</v>
      </c>
      <c r="I4267" s="5"/>
      <c r="J4267" s="33">
        <f>IF(I4267&lt;1,I4267*H4267*1.3,IF(I4267&gt;=1,I4267*H4267))</f>
        <v>0</v>
      </c>
      <c r="K4267" s="36" t="s">
        <v>1842</v>
      </c>
    </row>
    <row r="4268" spans="1:11" s="35" customFormat="1" ht="15" customHeight="1">
      <c r="A4268" s="36" t="s">
        <v>3150</v>
      </c>
      <c r="B4268" s="64" t="s">
        <v>3076</v>
      </c>
      <c r="C4268" s="29" t="s">
        <v>6862</v>
      </c>
      <c r="D4268" s="51" t="s">
        <v>917</v>
      </c>
      <c r="E4268" s="30" t="s">
        <v>1698</v>
      </c>
      <c r="F4268" s="30" t="s">
        <v>1839</v>
      </c>
      <c r="G4268" s="31" t="s">
        <v>964</v>
      </c>
      <c r="H4268" s="32">
        <v>23125</v>
      </c>
      <c r="I4268" s="5"/>
      <c r="J4268" s="33">
        <f>IF(I4268&lt;1,I4268*H4268*1.3,IF(I4268&gt;=1,I4268*H4268))</f>
        <v>0</v>
      </c>
      <c r="K4268" s="49" t="s">
        <v>1388</v>
      </c>
    </row>
    <row r="4269" spans="1:11" s="35" customFormat="1" ht="15" customHeight="1">
      <c r="A4269" s="36" t="s">
        <v>3147</v>
      </c>
      <c r="B4269" s="64" t="s">
        <v>3076</v>
      </c>
      <c r="C4269" s="29" t="s">
        <v>6863</v>
      </c>
      <c r="D4269" s="51" t="s">
        <v>917</v>
      </c>
      <c r="E4269" s="30" t="s">
        <v>1698</v>
      </c>
      <c r="F4269" s="30" t="s">
        <v>1839</v>
      </c>
      <c r="G4269" s="31" t="s">
        <v>964</v>
      </c>
      <c r="H4269" s="32">
        <v>23125</v>
      </c>
      <c r="I4269" s="5"/>
      <c r="J4269" s="33">
        <f>IF(I4269&lt;1,I4269*H4269*1.3,IF(I4269&gt;=1,I4269*H4269))</f>
        <v>0</v>
      </c>
      <c r="K4269" s="49" t="s">
        <v>1388</v>
      </c>
    </row>
    <row r="4270" spans="1:11" s="35" customFormat="1" ht="15" customHeight="1">
      <c r="A4270" s="36" t="s">
        <v>3148</v>
      </c>
      <c r="B4270" s="64" t="s">
        <v>3076</v>
      </c>
      <c r="C4270" s="29" t="s">
        <v>6864</v>
      </c>
      <c r="D4270" s="51" t="s">
        <v>917</v>
      </c>
      <c r="E4270" s="30" t="s">
        <v>1698</v>
      </c>
      <c r="F4270" s="30" t="s">
        <v>1839</v>
      </c>
      <c r="G4270" s="31" t="s">
        <v>964</v>
      </c>
      <c r="H4270" s="32">
        <v>23125</v>
      </c>
      <c r="I4270" s="5"/>
      <c r="J4270" s="33">
        <f>IF(I4270&lt;1,I4270*H4270*1.3,IF(I4270&gt;=1,I4270*H4270))</f>
        <v>0</v>
      </c>
      <c r="K4270" s="49" t="s">
        <v>1388</v>
      </c>
    </row>
    <row r="4271" spans="1:11" s="35" customFormat="1" ht="15" customHeight="1">
      <c r="A4271" s="36" t="s">
        <v>3149</v>
      </c>
      <c r="B4271" s="64" t="s">
        <v>3076</v>
      </c>
      <c r="C4271" s="29" t="s">
        <v>6865</v>
      </c>
      <c r="D4271" s="51" t="s">
        <v>917</v>
      </c>
      <c r="E4271" s="30" t="s">
        <v>1698</v>
      </c>
      <c r="F4271" s="30" t="s">
        <v>1839</v>
      </c>
      <c r="G4271" s="31" t="s">
        <v>964</v>
      </c>
      <c r="H4271" s="32">
        <v>23125</v>
      </c>
      <c r="I4271" s="5"/>
      <c r="J4271" s="33">
        <f>IF(I4271&lt;1,I4271*H4271*1.3,IF(I4271&gt;=1,I4271*H4271))</f>
        <v>0</v>
      </c>
      <c r="K4271" s="49" t="s">
        <v>1388</v>
      </c>
    </row>
    <row r="4272" spans="1:11" s="35" customFormat="1" ht="15" customHeight="1">
      <c r="A4272" s="36" t="s">
        <v>3146</v>
      </c>
      <c r="B4272" s="64" t="s">
        <v>3076</v>
      </c>
      <c r="C4272" s="29" t="s">
        <v>6866</v>
      </c>
      <c r="D4272" s="51" t="s">
        <v>917</v>
      </c>
      <c r="E4272" s="30" t="s">
        <v>1698</v>
      </c>
      <c r="F4272" s="30" t="s">
        <v>1839</v>
      </c>
      <c r="G4272" s="31" t="s">
        <v>964</v>
      </c>
      <c r="H4272" s="32">
        <v>23125</v>
      </c>
      <c r="I4272" s="5"/>
      <c r="J4272" s="33">
        <f>IF(I4272&lt;1,I4272*H4272*1.3,IF(I4272&gt;=1,I4272*H4272))</f>
        <v>0</v>
      </c>
      <c r="K4272" s="49" t="s">
        <v>1388</v>
      </c>
    </row>
    <row r="4273" spans="1:11" s="35" customFormat="1" ht="15" customHeight="1">
      <c r="A4273" s="36" t="s">
        <v>3151</v>
      </c>
      <c r="B4273" s="64" t="s">
        <v>3076</v>
      </c>
      <c r="C4273" s="29" t="s">
        <v>6867</v>
      </c>
      <c r="D4273" s="51" t="s">
        <v>917</v>
      </c>
      <c r="E4273" s="30" t="s">
        <v>1698</v>
      </c>
      <c r="F4273" s="30" t="s">
        <v>1839</v>
      </c>
      <c r="G4273" s="31" t="s">
        <v>964</v>
      </c>
      <c r="H4273" s="32">
        <v>23125</v>
      </c>
      <c r="I4273" s="5"/>
      <c r="J4273" s="33">
        <f>IF(I4273&lt;1,I4273*H4273*1.3,IF(I4273&gt;=1,I4273*H4273))</f>
        <v>0</v>
      </c>
      <c r="K4273" s="49" t="s">
        <v>1388</v>
      </c>
    </row>
    <row r="4274" spans="1:11" s="35" customFormat="1" ht="15" customHeight="1">
      <c r="A4274" s="41" t="s">
        <v>2688</v>
      </c>
      <c r="B4274" s="28"/>
      <c r="C4274" s="29" t="s">
        <v>6868</v>
      </c>
      <c r="D4274" s="51" t="s">
        <v>368</v>
      </c>
      <c r="E4274" s="30" t="s">
        <v>1698</v>
      </c>
      <c r="F4274" s="30" t="s">
        <v>1839</v>
      </c>
      <c r="G4274" s="42" t="s">
        <v>964</v>
      </c>
      <c r="H4274" s="32">
        <v>22500</v>
      </c>
      <c r="I4274" s="5"/>
      <c r="J4274" s="33">
        <f>IF(I4274&lt;1,I4274*H4274*1.3,IF(I4274&gt;=1,I4274*H4274))</f>
        <v>0</v>
      </c>
      <c r="K4274" s="85" t="s">
        <v>1394</v>
      </c>
    </row>
    <row r="4275" spans="1:11" s="35" customFormat="1" ht="15" customHeight="1">
      <c r="A4275" s="36">
        <v>22786</v>
      </c>
      <c r="B4275" s="28"/>
      <c r="C4275" s="29" t="s">
        <v>6869</v>
      </c>
      <c r="D4275" s="51" t="s">
        <v>368</v>
      </c>
      <c r="E4275" s="30" t="s">
        <v>1698</v>
      </c>
      <c r="F4275" s="30" t="s">
        <v>1839</v>
      </c>
      <c r="G4275" s="31" t="s">
        <v>964</v>
      </c>
      <c r="H4275" s="32">
        <v>15000</v>
      </c>
      <c r="I4275" s="5"/>
      <c r="J4275" s="33">
        <f>IF(I4275&lt;1,I4275*H4275*1.3,IF(I4275&gt;=1,I4275*H4275))</f>
        <v>0</v>
      </c>
      <c r="K4275" s="93" t="s">
        <v>1389</v>
      </c>
    </row>
    <row r="4276" spans="1:11" s="35" customFormat="1" ht="15" customHeight="1">
      <c r="A4276" s="36">
        <v>22787</v>
      </c>
      <c r="B4276" s="28"/>
      <c r="C4276" s="29" t="s">
        <v>6870</v>
      </c>
      <c r="D4276" s="51" t="s">
        <v>368</v>
      </c>
      <c r="E4276" s="30" t="s">
        <v>1698</v>
      </c>
      <c r="F4276" s="30" t="s">
        <v>1839</v>
      </c>
      <c r="G4276" s="31" t="s">
        <v>964</v>
      </c>
      <c r="H4276" s="32">
        <v>15000</v>
      </c>
      <c r="I4276" s="5"/>
      <c r="J4276" s="33">
        <f>IF(I4276&lt;1,I4276*H4276*1.3,IF(I4276&gt;=1,I4276*H4276))</f>
        <v>0</v>
      </c>
      <c r="K4276" s="93" t="s">
        <v>1389</v>
      </c>
    </row>
    <row r="4277" spans="1:11" s="35" customFormat="1" ht="15" customHeight="1">
      <c r="A4277" s="36">
        <v>22788</v>
      </c>
      <c r="B4277" s="28"/>
      <c r="C4277" s="29" t="s">
        <v>6871</v>
      </c>
      <c r="D4277" s="51" t="s">
        <v>368</v>
      </c>
      <c r="E4277" s="30" t="s">
        <v>1698</v>
      </c>
      <c r="F4277" s="30" t="s">
        <v>1839</v>
      </c>
      <c r="G4277" s="31" t="s">
        <v>964</v>
      </c>
      <c r="H4277" s="32">
        <v>15000</v>
      </c>
      <c r="I4277" s="5"/>
      <c r="J4277" s="33">
        <f>IF(I4277&lt;1,I4277*H4277*1.3,IF(I4277&gt;=1,I4277*H4277))</f>
        <v>0</v>
      </c>
      <c r="K4277" s="93" t="s">
        <v>1389</v>
      </c>
    </row>
    <row r="4278" spans="1:11" s="35" customFormat="1" ht="15" customHeight="1">
      <c r="A4278" s="36">
        <v>22789</v>
      </c>
      <c r="B4278" s="28"/>
      <c r="C4278" s="29" t="s">
        <v>6872</v>
      </c>
      <c r="D4278" s="51" t="s">
        <v>368</v>
      </c>
      <c r="E4278" s="30" t="s">
        <v>1698</v>
      </c>
      <c r="F4278" s="30" t="s">
        <v>1839</v>
      </c>
      <c r="G4278" s="31" t="s">
        <v>964</v>
      </c>
      <c r="H4278" s="32">
        <v>15000</v>
      </c>
      <c r="I4278" s="5"/>
      <c r="J4278" s="33">
        <f>IF(I4278&lt;1,I4278*H4278*1.3,IF(I4278&gt;=1,I4278*H4278))</f>
        <v>0</v>
      </c>
      <c r="K4278" s="93" t="s">
        <v>1389</v>
      </c>
    </row>
    <row r="4279" spans="1:11" s="35" customFormat="1" ht="15" customHeight="1">
      <c r="A4279" s="36">
        <v>22790</v>
      </c>
      <c r="B4279" s="28"/>
      <c r="C4279" s="29" t="s">
        <v>6873</v>
      </c>
      <c r="D4279" s="51" t="s">
        <v>368</v>
      </c>
      <c r="E4279" s="30" t="s">
        <v>1698</v>
      </c>
      <c r="F4279" s="30" t="s">
        <v>1839</v>
      </c>
      <c r="G4279" s="42" t="s">
        <v>964</v>
      </c>
      <c r="H4279" s="32">
        <v>15000</v>
      </c>
      <c r="I4279" s="5"/>
      <c r="J4279" s="33">
        <f>IF(I4279&lt;1,I4279*H4279*1.3,IF(I4279&gt;=1,I4279*H4279))</f>
        <v>0</v>
      </c>
      <c r="K4279" s="93" t="s">
        <v>1389</v>
      </c>
    </row>
    <row r="4280" spans="1:11" s="35" customFormat="1" ht="15" customHeight="1">
      <c r="A4280" s="36">
        <v>22791</v>
      </c>
      <c r="B4280" s="28"/>
      <c r="C4280" s="29" t="s">
        <v>6874</v>
      </c>
      <c r="D4280" s="51" t="s">
        <v>368</v>
      </c>
      <c r="E4280" s="30" t="s">
        <v>1698</v>
      </c>
      <c r="F4280" s="30" t="s">
        <v>1839</v>
      </c>
      <c r="G4280" s="31" t="s">
        <v>964</v>
      </c>
      <c r="H4280" s="32">
        <v>15000</v>
      </c>
      <c r="I4280" s="5"/>
      <c r="J4280" s="33">
        <f>IF(I4280&lt;1,I4280*H4280*1.3,IF(I4280&gt;=1,I4280*H4280))</f>
        <v>0</v>
      </c>
      <c r="K4280" s="93" t="s">
        <v>1389</v>
      </c>
    </row>
    <row r="4281" spans="1:11" s="35" customFormat="1" ht="15" customHeight="1">
      <c r="A4281" s="36">
        <v>22792</v>
      </c>
      <c r="B4281" s="28"/>
      <c r="C4281" s="29" t="s">
        <v>6875</v>
      </c>
      <c r="D4281" s="51" t="s">
        <v>368</v>
      </c>
      <c r="E4281" s="30" t="s">
        <v>1698</v>
      </c>
      <c r="F4281" s="30" t="s">
        <v>1839</v>
      </c>
      <c r="G4281" s="31" t="s">
        <v>964</v>
      </c>
      <c r="H4281" s="32">
        <v>15000</v>
      </c>
      <c r="I4281" s="5"/>
      <c r="J4281" s="33">
        <f>IF(I4281&lt;1,I4281*H4281*1.3,IF(I4281&gt;=1,I4281*H4281))</f>
        <v>0</v>
      </c>
      <c r="K4281" s="93" t="s">
        <v>1389</v>
      </c>
    </row>
    <row r="4282" spans="1:11" s="35" customFormat="1" ht="15" customHeight="1">
      <c r="A4282" s="36">
        <v>22793</v>
      </c>
      <c r="B4282" s="28"/>
      <c r="C4282" s="29" t="s">
        <v>6876</v>
      </c>
      <c r="D4282" s="51" t="s">
        <v>368</v>
      </c>
      <c r="E4282" s="30" t="s">
        <v>1698</v>
      </c>
      <c r="F4282" s="30" t="s">
        <v>1839</v>
      </c>
      <c r="G4282" s="31" t="s">
        <v>964</v>
      </c>
      <c r="H4282" s="32">
        <v>15000</v>
      </c>
      <c r="I4282" s="5"/>
      <c r="J4282" s="33">
        <f>IF(I4282&lt;1,I4282*H4282*1.3,IF(I4282&gt;=1,I4282*H4282))</f>
        <v>0</v>
      </c>
      <c r="K4282" s="93" t="s">
        <v>1389</v>
      </c>
    </row>
    <row r="4283" spans="1:11" s="35" customFormat="1" ht="15" customHeight="1">
      <c r="A4283" s="36">
        <v>22794</v>
      </c>
      <c r="B4283" s="28"/>
      <c r="C4283" s="29" t="s">
        <v>6877</v>
      </c>
      <c r="D4283" s="51" t="s">
        <v>368</v>
      </c>
      <c r="E4283" s="30" t="s">
        <v>1698</v>
      </c>
      <c r="F4283" s="30" t="s">
        <v>1839</v>
      </c>
      <c r="G4283" s="31" t="s">
        <v>964</v>
      </c>
      <c r="H4283" s="32">
        <v>15000</v>
      </c>
      <c r="I4283" s="5"/>
      <c r="J4283" s="33">
        <f>IF(I4283&lt;1,I4283*H4283*1.3,IF(I4283&gt;=1,I4283*H4283))</f>
        <v>0</v>
      </c>
      <c r="K4283" s="93" t="s">
        <v>1389</v>
      </c>
    </row>
    <row r="4284" spans="1:11" s="35" customFormat="1" ht="15" customHeight="1">
      <c r="A4284" s="36">
        <v>22795</v>
      </c>
      <c r="B4284" s="28"/>
      <c r="C4284" s="29" t="s">
        <v>6878</v>
      </c>
      <c r="D4284" s="51" t="s">
        <v>368</v>
      </c>
      <c r="E4284" s="30" t="s">
        <v>1698</v>
      </c>
      <c r="F4284" s="30" t="s">
        <v>1839</v>
      </c>
      <c r="G4284" s="31" t="s">
        <v>964</v>
      </c>
      <c r="H4284" s="32">
        <v>15000</v>
      </c>
      <c r="I4284" s="5"/>
      <c r="J4284" s="33">
        <f>IF(I4284&lt;1,I4284*H4284*1.3,IF(I4284&gt;=1,I4284*H4284))</f>
        <v>0</v>
      </c>
      <c r="K4284" s="93" t="s">
        <v>1389</v>
      </c>
    </row>
    <row r="4285" spans="1:11" s="35" customFormat="1" ht="15" customHeight="1">
      <c r="A4285" s="41">
        <v>22796</v>
      </c>
      <c r="B4285" s="28"/>
      <c r="C4285" s="29" t="s">
        <v>6879</v>
      </c>
      <c r="D4285" s="51" t="s">
        <v>368</v>
      </c>
      <c r="E4285" s="30" t="s">
        <v>1698</v>
      </c>
      <c r="F4285" s="30" t="s">
        <v>1839</v>
      </c>
      <c r="G4285" s="31" t="s">
        <v>964</v>
      </c>
      <c r="H4285" s="32">
        <v>15000</v>
      </c>
      <c r="I4285" s="5"/>
      <c r="J4285" s="33">
        <f>IF(I4285&lt;1,I4285*H4285*1.3,IF(I4285&gt;=1,I4285*H4285))</f>
        <v>0</v>
      </c>
      <c r="K4285" s="93" t="s">
        <v>1389</v>
      </c>
    </row>
    <row r="4286" spans="1:11" s="35" customFormat="1" ht="15" customHeight="1">
      <c r="A4286" s="41">
        <v>22797</v>
      </c>
      <c r="B4286" s="28"/>
      <c r="C4286" s="29" t="s">
        <v>6880</v>
      </c>
      <c r="D4286" s="51" t="s">
        <v>368</v>
      </c>
      <c r="E4286" s="30" t="s">
        <v>1698</v>
      </c>
      <c r="F4286" s="30" t="s">
        <v>1839</v>
      </c>
      <c r="G4286" s="31" t="s">
        <v>964</v>
      </c>
      <c r="H4286" s="32">
        <v>15000</v>
      </c>
      <c r="I4286" s="5"/>
      <c r="J4286" s="33">
        <f>IF(I4286&lt;1,I4286*H4286*1.3,IF(I4286&gt;=1,I4286*H4286))</f>
        <v>0</v>
      </c>
      <c r="K4286" s="93" t="s">
        <v>1389</v>
      </c>
    </row>
    <row r="4287" spans="1:11" s="35" customFormat="1" ht="15" customHeight="1">
      <c r="A4287" s="41">
        <v>22798</v>
      </c>
      <c r="B4287" s="28"/>
      <c r="C4287" s="29" t="s">
        <v>6881</v>
      </c>
      <c r="D4287" s="51" t="s">
        <v>368</v>
      </c>
      <c r="E4287" s="30" t="s">
        <v>1698</v>
      </c>
      <c r="F4287" s="30" t="s">
        <v>1839</v>
      </c>
      <c r="G4287" s="31" t="s">
        <v>964</v>
      </c>
      <c r="H4287" s="32">
        <v>15000</v>
      </c>
      <c r="I4287" s="5"/>
      <c r="J4287" s="33">
        <f>IF(I4287&lt;1,I4287*H4287*1.3,IF(I4287&gt;=1,I4287*H4287))</f>
        <v>0</v>
      </c>
      <c r="K4287" s="93" t="s">
        <v>1389</v>
      </c>
    </row>
    <row r="4288" spans="1:11" s="35" customFormat="1" ht="15" customHeight="1">
      <c r="A4288" s="41">
        <v>22799</v>
      </c>
      <c r="B4288" s="28"/>
      <c r="C4288" s="29" t="s">
        <v>6882</v>
      </c>
      <c r="D4288" s="51" t="s">
        <v>368</v>
      </c>
      <c r="E4288" s="30" t="s">
        <v>1698</v>
      </c>
      <c r="F4288" s="30" t="s">
        <v>1839</v>
      </c>
      <c r="G4288" s="31" t="s">
        <v>964</v>
      </c>
      <c r="H4288" s="32">
        <v>15000</v>
      </c>
      <c r="I4288" s="5"/>
      <c r="J4288" s="33">
        <f>IF(I4288&lt;1,I4288*H4288*1.3,IF(I4288&gt;=1,I4288*H4288))</f>
        <v>0</v>
      </c>
      <c r="K4288" s="93" t="s">
        <v>1389</v>
      </c>
    </row>
    <row r="4289" spans="1:11" s="35" customFormat="1" ht="15" customHeight="1">
      <c r="A4289" s="36" t="s">
        <v>1952</v>
      </c>
      <c r="B4289" s="28"/>
      <c r="C4289" s="29" t="s">
        <v>6883</v>
      </c>
      <c r="D4289" s="61" t="s">
        <v>916</v>
      </c>
      <c r="E4289" s="30" t="s">
        <v>1698</v>
      </c>
      <c r="F4289" s="30" t="s">
        <v>1839</v>
      </c>
      <c r="G4289" s="31" t="s">
        <v>964</v>
      </c>
      <c r="H4289" s="32">
        <v>9375</v>
      </c>
      <c r="I4289" s="5"/>
      <c r="J4289" s="33">
        <f>IF(I4289&lt;1,I4289*H4289*1.3,IF(I4289&gt;=1,I4289*H4289))</f>
        <v>0</v>
      </c>
      <c r="K4289" s="36" t="s">
        <v>1842</v>
      </c>
    </row>
    <row r="4290" spans="1:11" s="35" customFormat="1" ht="15" customHeight="1">
      <c r="A4290" s="36" t="s">
        <v>1953</v>
      </c>
      <c r="B4290" s="28"/>
      <c r="C4290" s="29" t="s">
        <v>6884</v>
      </c>
      <c r="D4290" s="61" t="s">
        <v>916</v>
      </c>
      <c r="E4290" s="30" t="s">
        <v>1698</v>
      </c>
      <c r="F4290" s="30" t="s">
        <v>1839</v>
      </c>
      <c r="G4290" s="31" t="s">
        <v>964</v>
      </c>
      <c r="H4290" s="32">
        <v>9375</v>
      </c>
      <c r="I4290" s="5"/>
      <c r="J4290" s="33">
        <f>IF(I4290&lt;1,I4290*H4290*1.3,IF(I4290&gt;=1,I4290*H4290))</f>
        <v>0</v>
      </c>
      <c r="K4290" s="36" t="s">
        <v>1842</v>
      </c>
    </row>
    <row r="4291" spans="1:11" s="35" customFormat="1" ht="15" customHeight="1">
      <c r="A4291" s="36" t="s">
        <v>1954</v>
      </c>
      <c r="B4291" s="28"/>
      <c r="C4291" s="29" t="s">
        <v>6885</v>
      </c>
      <c r="D4291" s="61" t="s">
        <v>916</v>
      </c>
      <c r="E4291" s="30" t="s">
        <v>1698</v>
      </c>
      <c r="F4291" s="30" t="s">
        <v>1839</v>
      </c>
      <c r="G4291" s="31" t="s">
        <v>964</v>
      </c>
      <c r="H4291" s="32">
        <v>9375</v>
      </c>
      <c r="I4291" s="5"/>
      <c r="J4291" s="33">
        <f>IF(I4291&lt;1,I4291*H4291*1.3,IF(I4291&gt;=1,I4291*H4291))</f>
        <v>0</v>
      </c>
      <c r="K4291" s="36" t="s">
        <v>1842</v>
      </c>
    </row>
    <row r="4292" spans="1:11" s="35" customFormat="1" ht="15" customHeight="1">
      <c r="A4292" s="36" t="s">
        <v>1955</v>
      </c>
      <c r="B4292" s="28"/>
      <c r="C4292" s="29" t="s">
        <v>6886</v>
      </c>
      <c r="D4292" s="61" t="s">
        <v>916</v>
      </c>
      <c r="E4292" s="30" t="s">
        <v>1698</v>
      </c>
      <c r="F4292" s="30" t="s">
        <v>1839</v>
      </c>
      <c r="G4292" s="31" t="s">
        <v>964</v>
      </c>
      <c r="H4292" s="32">
        <v>9375</v>
      </c>
      <c r="I4292" s="5"/>
      <c r="J4292" s="33">
        <f>IF(I4292&lt;1,I4292*H4292*1.3,IF(I4292&gt;=1,I4292*H4292))</f>
        <v>0</v>
      </c>
      <c r="K4292" s="36" t="s">
        <v>1842</v>
      </c>
    </row>
    <row r="4293" spans="1:11" s="35" customFormat="1" ht="15" customHeight="1">
      <c r="A4293" s="41">
        <v>22381</v>
      </c>
      <c r="B4293" s="28"/>
      <c r="C4293" s="29" t="s">
        <v>6887</v>
      </c>
      <c r="D4293" s="51" t="s">
        <v>368</v>
      </c>
      <c r="E4293" s="30" t="s">
        <v>1698</v>
      </c>
      <c r="F4293" s="30" t="s">
        <v>1839</v>
      </c>
      <c r="G4293" s="42" t="s">
        <v>964</v>
      </c>
      <c r="H4293" s="32">
        <v>15000</v>
      </c>
      <c r="I4293" s="5"/>
      <c r="J4293" s="33">
        <f>IF(I4293&lt;1,I4293*H4293*1.3,IF(I4293&gt;=1,I4293*H4293))</f>
        <v>0</v>
      </c>
      <c r="K4293" s="93" t="s">
        <v>1389</v>
      </c>
    </row>
    <row r="4294" spans="1:11" s="35" customFormat="1" ht="15" customHeight="1">
      <c r="A4294" s="41">
        <v>22382</v>
      </c>
      <c r="B4294" s="28"/>
      <c r="C4294" s="29" t="s">
        <v>6888</v>
      </c>
      <c r="D4294" s="51" t="s">
        <v>368</v>
      </c>
      <c r="E4294" s="30" t="s">
        <v>1698</v>
      </c>
      <c r="F4294" s="30" t="s">
        <v>1839</v>
      </c>
      <c r="G4294" s="31" t="s">
        <v>964</v>
      </c>
      <c r="H4294" s="32">
        <v>15000</v>
      </c>
      <c r="I4294" s="5"/>
      <c r="J4294" s="33">
        <f>IF(I4294&lt;1,I4294*H4294*1.3,IF(I4294&gt;=1,I4294*H4294))</f>
        <v>0</v>
      </c>
      <c r="K4294" s="93" t="s">
        <v>1389</v>
      </c>
    </row>
    <row r="4295" spans="1:11" s="35" customFormat="1" ht="15" customHeight="1">
      <c r="A4295" s="41">
        <v>22383</v>
      </c>
      <c r="B4295" s="28"/>
      <c r="C4295" s="29" t="s">
        <v>6889</v>
      </c>
      <c r="D4295" s="51" t="s">
        <v>368</v>
      </c>
      <c r="E4295" s="30" t="s">
        <v>1698</v>
      </c>
      <c r="F4295" s="30" t="s">
        <v>1839</v>
      </c>
      <c r="G4295" s="31" t="s">
        <v>964</v>
      </c>
      <c r="H4295" s="32">
        <v>15000</v>
      </c>
      <c r="I4295" s="5"/>
      <c r="J4295" s="33">
        <f>IF(I4295&lt;1,I4295*H4295*1.3,IF(I4295&gt;=1,I4295*H4295))</f>
        <v>0</v>
      </c>
      <c r="K4295" s="93" t="s">
        <v>1389</v>
      </c>
    </row>
    <row r="4296" spans="1:11" s="35" customFormat="1" ht="15" customHeight="1">
      <c r="A4296" s="41">
        <v>22384</v>
      </c>
      <c r="B4296" s="28"/>
      <c r="C4296" s="29" t="s">
        <v>6890</v>
      </c>
      <c r="D4296" s="51" t="s">
        <v>368</v>
      </c>
      <c r="E4296" s="30" t="s">
        <v>1698</v>
      </c>
      <c r="F4296" s="30" t="s">
        <v>1839</v>
      </c>
      <c r="G4296" s="31" t="s">
        <v>964</v>
      </c>
      <c r="H4296" s="32">
        <v>15000</v>
      </c>
      <c r="I4296" s="5"/>
      <c r="J4296" s="33">
        <f>IF(I4296&lt;1,I4296*H4296*1.3,IF(I4296&gt;=1,I4296*H4296))</f>
        <v>0</v>
      </c>
      <c r="K4296" s="93" t="s">
        <v>1389</v>
      </c>
    </row>
    <row r="4297" spans="1:11" s="35" customFormat="1" ht="15" customHeight="1">
      <c r="A4297" s="41">
        <v>22385</v>
      </c>
      <c r="B4297" s="28"/>
      <c r="C4297" s="29" t="s">
        <v>6891</v>
      </c>
      <c r="D4297" s="51" t="s">
        <v>368</v>
      </c>
      <c r="E4297" s="30" t="s">
        <v>1698</v>
      </c>
      <c r="F4297" s="30" t="s">
        <v>1839</v>
      </c>
      <c r="G4297" s="31" t="s">
        <v>964</v>
      </c>
      <c r="H4297" s="32">
        <v>15000</v>
      </c>
      <c r="I4297" s="5"/>
      <c r="J4297" s="33">
        <f>IF(I4297&lt;1,I4297*H4297*1.3,IF(I4297&gt;=1,I4297*H4297))</f>
        <v>0</v>
      </c>
      <c r="K4297" s="93" t="s">
        <v>1389</v>
      </c>
    </row>
    <row r="4298" spans="1:11" s="35" customFormat="1" ht="15" customHeight="1">
      <c r="A4298" s="41">
        <v>22387</v>
      </c>
      <c r="B4298" s="28"/>
      <c r="C4298" s="29" t="s">
        <v>6892</v>
      </c>
      <c r="D4298" s="51" t="s">
        <v>368</v>
      </c>
      <c r="E4298" s="30" t="s">
        <v>1698</v>
      </c>
      <c r="F4298" s="30" t="s">
        <v>1839</v>
      </c>
      <c r="G4298" s="31" t="s">
        <v>964</v>
      </c>
      <c r="H4298" s="32">
        <v>15000</v>
      </c>
      <c r="I4298" s="5"/>
      <c r="J4298" s="33">
        <f>IF(I4298&lt;1,I4298*H4298*1.3,IF(I4298&gt;=1,I4298*H4298))</f>
        <v>0</v>
      </c>
      <c r="K4298" s="93" t="s">
        <v>1389</v>
      </c>
    </row>
    <row r="4299" spans="1:11" s="35" customFormat="1" ht="15" customHeight="1">
      <c r="A4299" s="41">
        <v>22388</v>
      </c>
      <c r="B4299" s="28"/>
      <c r="C4299" s="29" t="s">
        <v>6893</v>
      </c>
      <c r="D4299" s="51" t="s">
        <v>368</v>
      </c>
      <c r="E4299" s="30" t="s">
        <v>1698</v>
      </c>
      <c r="F4299" s="30" t="s">
        <v>1839</v>
      </c>
      <c r="G4299" s="42" t="s">
        <v>964</v>
      </c>
      <c r="H4299" s="32">
        <v>15000</v>
      </c>
      <c r="I4299" s="5"/>
      <c r="J4299" s="33">
        <f>IF(I4299&lt;1,I4299*H4299*1.3,IF(I4299&gt;=1,I4299*H4299))</f>
        <v>0</v>
      </c>
      <c r="K4299" s="93" t="s">
        <v>1389</v>
      </c>
    </row>
    <row r="4300" spans="1:11" s="35" customFormat="1" ht="15" customHeight="1">
      <c r="A4300" s="41">
        <v>22389</v>
      </c>
      <c r="B4300" s="28"/>
      <c r="C4300" s="29" t="s">
        <v>6894</v>
      </c>
      <c r="D4300" s="51" t="s">
        <v>368</v>
      </c>
      <c r="E4300" s="30" t="s">
        <v>1698</v>
      </c>
      <c r="F4300" s="30" t="s">
        <v>1839</v>
      </c>
      <c r="G4300" s="31" t="s">
        <v>964</v>
      </c>
      <c r="H4300" s="32">
        <v>15000</v>
      </c>
      <c r="I4300" s="5"/>
      <c r="J4300" s="33">
        <f>IF(I4300&lt;1,I4300*H4300*1.3,IF(I4300&gt;=1,I4300*H4300))</f>
        <v>0</v>
      </c>
      <c r="K4300" s="93" t="s">
        <v>1389</v>
      </c>
    </row>
    <row r="4301" spans="1:11" s="35" customFormat="1" ht="15" customHeight="1">
      <c r="A4301" s="41">
        <v>22390</v>
      </c>
      <c r="B4301" s="28"/>
      <c r="C4301" s="29" t="s">
        <v>6895</v>
      </c>
      <c r="D4301" s="51" t="s">
        <v>368</v>
      </c>
      <c r="E4301" s="30" t="s">
        <v>1698</v>
      </c>
      <c r="F4301" s="30" t="s">
        <v>1839</v>
      </c>
      <c r="G4301" s="31" t="s">
        <v>964</v>
      </c>
      <c r="H4301" s="32">
        <v>15000</v>
      </c>
      <c r="I4301" s="5"/>
      <c r="J4301" s="33">
        <f>IF(I4301&lt;1,I4301*H4301*1.3,IF(I4301&gt;=1,I4301*H4301))</f>
        <v>0</v>
      </c>
      <c r="K4301" s="93" t="s">
        <v>1389</v>
      </c>
    </row>
    <row r="4302" spans="1:11" s="35" customFormat="1" ht="15" customHeight="1">
      <c r="A4302" s="41">
        <v>22391</v>
      </c>
      <c r="B4302" s="28"/>
      <c r="C4302" s="29" t="s">
        <v>6896</v>
      </c>
      <c r="D4302" s="51" t="s">
        <v>368</v>
      </c>
      <c r="E4302" s="30" t="s">
        <v>1698</v>
      </c>
      <c r="F4302" s="30" t="s">
        <v>1839</v>
      </c>
      <c r="G4302" s="31" t="s">
        <v>964</v>
      </c>
      <c r="H4302" s="32">
        <v>15000</v>
      </c>
      <c r="I4302" s="5"/>
      <c r="J4302" s="33">
        <f>IF(I4302&lt;1,I4302*H4302*1.3,IF(I4302&gt;=1,I4302*H4302))</f>
        <v>0</v>
      </c>
      <c r="K4302" s="93" t="s">
        <v>1389</v>
      </c>
    </row>
    <row r="4303" spans="1:11" s="35" customFormat="1" ht="15" customHeight="1">
      <c r="A4303" s="41">
        <v>22392</v>
      </c>
      <c r="B4303" s="28"/>
      <c r="C4303" s="29" t="s">
        <v>6897</v>
      </c>
      <c r="D4303" s="51" t="s">
        <v>368</v>
      </c>
      <c r="E4303" s="30" t="s">
        <v>1698</v>
      </c>
      <c r="F4303" s="30" t="s">
        <v>1839</v>
      </c>
      <c r="G4303" s="31" t="s">
        <v>964</v>
      </c>
      <c r="H4303" s="32">
        <v>15000</v>
      </c>
      <c r="I4303" s="5"/>
      <c r="J4303" s="33">
        <f>IF(I4303&lt;1,I4303*H4303*1.3,IF(I4303&gt;=1,I4303*H4303))</f>
        <v>0</v>
      </c>
      <c r="K4303" s="93" t="s">
        <v>1389</v>
      </c>
    </row>
    <row r="4304" spans="1:11" s="35" customFormat="1" ht="15" customHeight="1">
      <c r="A4304" s="41">
        <v>22393</v>
      </c>
      <c r="B4304" s="28"/>
      <c r="C4304" s="29" t="s">
        <v>6898</v>
      </c>
      <c r="D4304" s="51" t="s">
        <v>368</v>
      </c>
      <c r="E4304" s="30" t="s">
        <v>1698</v>
      </c>
      <c r="F4304" s="30" t="s">
        <v>1839</v>
      </c>
      <c r="G4304" s="31" t="s">
        <v>964</v>
      </c>
      <c r="H4304" s="32">
        <v>15000</v>
      </c>
      <c r="I4304" s="5"/>
      <c r="J4304" s="33">
        <f>IF(I4304&lt;1,I4304*H4304*1.3,IF(I4304&gt;=1,I4304*H4304))</f>
        <v>0</v>
      </c>
      <c r="K4304" s="93" t="s">
        <v>1389</v>
      </c>
    </row>
    <row r="4305" spans="1:11" s="35" customFormat="1" ht="15" customHeight="1">
      <c r="A4305" s="41">
        <v>22394</v>
      </c>
      <c r="B4305" s="28"/>
      <c r="C4305" s="29" t="s">
        <v>6899</v>
      </c>
      <c r="D4305" s="51" t="s">
        <v>368</v>
      </c>
      <c r="E4305" s="30" t="s">
        <v>1698</v>
      </c>
      <c r="F4305" s="30" t="s">
        <v>1839</v>
      </c>
      <c r="G4305" s="31" t="s">
        <v>964</v>
      </c>
      <c r="H4305" s="32">
        <v>15000</v>
      </c>
      <c r="I4305" s="5"/>
      <c r="J4305" s="33">
        <f>IF(I4305&lt;1,I4305*H4305*1.3,IF(I4305&gt;=1,I4305*H4305))</f>
        <v>0</v>
      </c>
      <c r="K4305" s="93" t="s">
        <v>1389</v>
      </c>
    </row>
    <row r="4306" spans="1:11" s="35" customFormat="1" ht="15" customHeight="1">
      <c r="A4306" s="41">
        <v>22395</v>
      </c>
      <c r="B4306" s="28"/>
      <c r="C4306" s="29" t="s">
        <v>6900</v>
      </c>
      <c r="D4306" s="51" t="s">
        <v>368</v>
      </c>
      <c r="E4306" s="30" t="s">
        <v>1698</v>
      </c>
      <c r="F4306" s="30" t="s">
        <v>1839</v>
      </c>
      <c r="G4306" s="31" t="s">
        <v>964</v>
      </c>
      <c r="H4306" s="32">
        <v>15000</v>
      </c>
      <c r="I4306" s="5"/>
      <c r="J4306" s="33">
        <f>IF(I4306&lt;1,I4306*H4306*1.3,IF(I4306&gt;=1,I4306*H4306))</f>
        <v>0</v>
      </c>
      <c r="K4306" s="93" t="s">
        <v>1389</v>
      </c>
    </row>
    <row r="4307" spans="1:11" s="35" customFormat="1" ht="15" customHeight="1">
      <c r="A4307" s="41">
        <v>22396</v>
      </c>
      <c r="B4307" s="28"/>
      <c r="C4307" s="29" t="s">
        <v>6901</v>
      </c>
      <c r="D4307" s="51" t="s">
        <v>368</v>
      </c>
      <c r="E4307" s="30" t="s">
        <v>1698</v>
      </c>
      <c r="F4307" s="30" t="s">
        <v>1839</v>
      </c>
      <c r="G4307" s="31" t="s">
        <v>964</v>
      </c>
      <c r="H4307" s="32">
        <v>15000</v>
      </c>
      <c r="I4307" s="5"/>
      <c r="J4307" s="33">
        <f>IF(I4307&lt;1,I4307*H4307*1.3,IF(I4307&gt;=1,I4307*H4307))</f>
        <v>0</v>
      </c>
      <c r="K4307" s="93" t="s">
        <v>1389</v>
      </c>
    </row>
    <row r="4308" spans="1:11" s="35" customFormat="1" ht="15" customHeight="1">
      <c r="A4308" s="41">
        <v>22397</v>
      </c>
      <c r="B4308" s="28"/>
      <c r="C4308" s="29" t="s">
        <v>6902</v>
      </c>
      <c r="D4308" s="51" t="s">
        <v>368</v>
      </c>
      <c r="E4308" s="30" t="s">
        <v>1698</v>
      </c>
      <c r="F4308" s="30" t="s">
        <v>1839</v>
      </c>
      <c r="G4308" s="31" t="s">
        <v>964</v>
      </c>
      <c r="H4308" s="32">
        <v>15000</v>
      </c>
      <c r="I4308" s="5"/>
      <c r="J4308" s="33">
        <f>IF(I4308&lt;1,I4308*H4308*1.3,IF(I4308&gt;=1,I4308*H4308))</f>
        <v>0</v>
      </c>
      <c r="K4308" s="93" t="s">
        <v>1389</v>
      </c>
    </row>
    <row r="4309" spans="1:11" s="35" customFormat="1" ht="15" customHeight="1">
      <c r="A4309" s="41">
        <v>22386</v>
      </c>
      <c r="B4309" s="28"/>
      <c r="C4309" s="29" t="s">
        <v>6903</v>
      </c>
      <c r="D4309" s="51" t="s">
        <v>368</v>
      </c>
      <c r="E4309" s="30" t="s">
        <v>1698</v>
      </c>
      <c r="F4309" s="30" t="s">
        <v>1839</v>
      </c>
      <c r="G4309" s="31" t="s">
        <v>964</v>
      </c>
      <c r="H4309" s="32">
        <v>15000</v>
      </c>
      <c r="I4309" s="5"/>
      <c r="J4309" s="33">
        <f>IF(I4309&lt;1,I4309*H4309*1.3,IF(I4309&gt;=1,I4309*H4309))</f>
        <v>0</v>
      </c>
      <c r="K4309" s="93" t="s">
        <v>1389</v>
      </c>
    </row>
    <row r="4310" spans="1:11" s="35" customFormat="1" ht="15" customHeight="1">
      <c r="A4310" s="36">
        <v>1360458</v>
      </c>
      <c r="B4310" s="79" t="s">
        <v>1890</v>
      </c>
      <c r="C4310" s="29" t="s">
        <v>6904</v>
      </c>
      <c r="D4310" s="51" t="s">
        <v>359</v>
      </c>
      <c r="E4310" s="30" t="s">
        <v>1698</v>
      </c>
      <c r="F4310" s="30" t="s">
        <v>1839</v>
      </c>
      <c r="G4310" s="31" t="s">
        <v>964</v>
      </c>
      <c r="H4310" s="32">
        <v>27000</v>
      </c>
      <c r="I4310" s="5"/>
      <c r="J4310" s="33">
        <f>IF(I4310&lt;1,I4310*H4310*1.3,IF(I4310&gt;=1,I4310*H4310))</f>
        <v>0</v>
      </c>
      <c r="K4310" s="52" t="s">
        <v>1391</v>
      </c>
    </row>
    <row r="4311" spans="1:11" s="35" customFormat="1" ht="15" customHeight="1">
      <c r="A4311" s="36">
        <v>1397258</v>
      </c>
      <c r="B4311" s="79" t="s">
        <v>1890</v>
      </c>
      <c r="C4311" s="29" t="s">
        <v>6905</v>
      </c>
      <c r="D4311" s="51" t="s">
        <v>359</v>
      </c>
      <c r="E4311" s="30" t="s">
        <v>1698</v>
      </c>
      <c r="F4311" s="30" t="s">
        <v>1839</v>
      </c>
      <c r="G4311" s="31" t="s">
        <v>964</v>
      </c>
      <c r="H4311" s="32">
        <v>27000</v>
      </c>
      <c r="I4311" s="5"/>
      <c r="J4311" s="33">
        <f>IF(I4311&lt;1,I4311*H4311*1.3,IF(I4311&gt;=1,I4311*H4311))</f>
        <v>0</v>
      </c>
      <c r="K4311" s="52" t="s">
        <v>1391</v>
      </c>
    </row>
    <row r="4312" spans="1:11" s="35" customFormat="1" ht="15" customHeight="1">
      <c r="A4312" s="36">
        <v>1483196</v>
      </c>
      <c r="B4312" s="79" t="s">
        <v>1890</v>
      </c>
      <c r="C4312" s="29" t="s">
        <v>6906</v>
      </c>
      <c r="D4312" s="51" t="s">
        <v>359</v>
      </c>
      <c r="E4312" s="30" t="s">
        <v>1698</v>
      </c>
      <c r="F4312" s="30" t="s">
        <v>1839</v>
      </c>
      <c r="G4312" s="31" t="s">
        <v>964</v>
      </c>
      <c r="H4312" s="32">
        <v>27000</v>
      </c>
      <c r="I4312" s="5"/>
      <c r="J4312" s="33">
        <f>IF(I4312&lt;1,I4312*H4312*1.3,IF(I4312&gt;=1,I4312*H4312))</f>
        <v>0</v>
      </c>
      <c r="K4312" s="52" t="s">
        <v>1391</v>
      </c>
    </row>
    <row r="4313" spans="1:11" s="35" customFormat="1" ht="15" customHeight="1">
      <c r="A4313" s="36">
        <v>1302760</v>
      </c>
      <c r="B4313" s="79" t="s">
        <v>1890</v>
      </c>
      <c r="C4313" s="29" t="s">
        <v>6907</v>
      </c>
      <c r="D4313" s="51" t="s">
        <v>359</v>
      </c>
      <c r="E4313" s="30" t="s">
        <v>1698</v>
      </c>
      <c r="F4313" s="30" t="s">
        <v>1839</v>
      </c>
      <c r="G4313" s="31" t="s">
        <v>964</v>
      </c>
      <c r="H4313" s="32">
        <v>27000</v>
      </c>
      <c r="I4313" s="5"/>
      <c r="J4313" s="33">
        <f>IF(I4313&lt;1,I4313*H4313*1.3,IF(I4313&gt;=1,I4313*H4313))</f>
        <v>0</v>
      </c>
      <c r="K4313" s="52" t="s">
        <v>1391</v>
      </c>
    </row>
    <row r="4314" spans="1:11" s="35" customFormat="1" ht="15" customHeight="1">
      <c r="A4314" s="36">
        <v>1302758</v>
      </c>
      <c r="B4314" s="79" t="s">
        <v>1890</v>
      </c>
      <c r="C4314" s="29" t="s">
        <v>6908</v>
      </c>
      <c r="D4314" s="51" t="s">
        <v>359</v>
      </c>
      <c r="E4314" s="30" t="s">
        <v>1698</v>
      </c>
      <c r="F4314" s="30" t="s">
        <v>1839</v>
      </c>
      <c r="G4314" s="31" t="s">
        <v>964</v>
      </c>
      <c r="H4314" s="32">
        <v>27000</v>
      </c>
      <c r="I4314" s="5"/>
      <c r="J4314" s="33">
        <f>IF(I4314&lt;1,I4314*H4314*1.3,IF(I4314&gt;=1,I4314*H4314))</f>
        <v>0</v>
      </c>
      <c r="K4314" s="52" t="s">
        <v>1391</v>
      </c>
    </row>
    <row r="4315" spans="1:11" s="35" customFormat="1" ht="15" customHeight="1">
      <c r="A4315" s="36">
        <v>1360460</v>
      </c>
      <c r="B4315" s="79" t="s">
        <v>1890</v>
      </c>
      <c r="C4315" s="29" t="s">
        <v>6909</v>
      </c>
      <c r="D4315" s="51" t="s">
        <v>359</v>
      </c>
      <c r="E4315" s="30" t="s">
        <v>1698</v>
      </c>
      <c r="F4315" s="30" t="s">
        <v>1839</v>
      </c>
      <c r="G4315" s="31" t="s">
        <v>964</v>
      </c>
      <c r="H4315" s="32">
        <v>27000</v>
      </c>
      <c r="I4315" s="5"/>
      <c r="J4315" s="33">
        <f>IF(I4315&lt;1,I4315*H4315*1.3,IF(I4315&gt;=1,I4315*H4315))</f>
        <v>0</v>
      </c>
      <c r="K4315" s="52" t="s">
        <v>1391</v>
      </c>
    </row>
    <row r="4316" spans="1:11" s="35" customFormat="1" ht="15" customHeight="1">
      <c r="A4316" s="36">
        <v>1499770</v>
      </c>
      <c r="B4316" s="64" t="s">
        <v>3076</v>
      </c>
      <c r="C4316" s="29" t="s">
        <v>6910</v>
      </c>
      <c r="D4316" s="51" t="s">
        <v>359</v>
      </c>
      <c r="E4316" s="30" t="s">
        <v>1698</v>
      </c>
      <c r="F4316" s="30" t="s">
        <v>1839</v>
      </c>
      <c r="G4316" s="31" t="s">
        <v>964</v>
      </c>
      <c r="H4316" s="32">
        <v>27000</v>
      </c>
      <c r="I4316" s="5"/>
      <c r="J4316" s="33">
        <f>IF(I4316&lt;1,I4316*H4316*1.3,IF(I4316&gt;=1,I4316*H4316))</f>
        <v>0</v>
      </c>
      <c r="K4316" s="52" t="s">
        <v>1391</v>
      </c>
    </row>
    <row r="4317" spans="1:11" s="35" customFormat="1" ht="15" customHeight="1">
      <c r="A4317" s="36">
        <v>1360462</v>
      </c>
      <c r="B4317" s="79" t="s">
        <v>1890</v>
      </c>
      <c r="C4317" s="29" t="s">
        <v>6911</v>
      </c>
      <c r="D4317" s="51" t="s">
        <v>359</v>
      </c>
      <c r="E4317" s="30" t="s">
        <v>1698</v>
      </c>
      <c r="F4317" s="30" t="s">
        <v>1839</v>
      </c>
      <c r="G4317" s="31" t="s">
        <v>964</v>
      </c>
      <c r="H4317" s="32">
        <v>27000</v>
      </c>
      <c r="I4317" s="5"/>
      <c r="J4317" s="33">
        <f>IF(I4317&lt;1,I4317*H4317*1.3,IF(I4317&gt;=1,I4317*H4317))</f>
        <v>0</v>
      </c>
      <c r="K4317" s="52" t="s">
        <v>1391</v>
      </c>
    </row>
    <row r="4318" spans="1:11" s="35" customFormat="1" ht="15" customHeight="1">
      <c r="A4318" s="36">
        <v>1003474</v>
      </c>
      <c r="B4318" s="64" t="s">
        <v>3076</v>
      </c>
      <c r="C4318" s="29" t="s">
        <v>6912</v>
      </c>
      <c r="D4318" s="51" t="s">
        <v>359</v>
      </c>
      <c r="E4318" s="30" t="s">
        <v>1698</v>
      </c>
      <c r="F4318" s="30" t="s">
        <v>1839</v>
      </c>
      <c r="G4318" s="31" t="s">
        <v>964</v>
      </c>
      <c r="H4318" s="32">
        <v>27000</v>
      </c>
      <c r="I4318" s="5"/>
      <c r="J4318" s="33">
        <f>IF(I4318&lt;1,I4318*H4318*1.3,IF(I4318&gt;=1,I4318*H4318))</f>
        <v>0</v>
      </c>
      <c r="K4318" s="52" t="s">
        <v>1391</v>
      </c>
    </row>
    <row r="4319" spans="1:11" s="35" customFormat="1" ht="15" customHeight="1">
      <c r="A4319" s="38">
        <v>982903</v>
      </c>
      <c r="B4319" s="28"/>
      <c r="C4319" s="29" t="s">
        <v>6913</v>
      </c>
      <c r="D4319" s="51" t="s">
        <v>359</v>
      </c>
      <c r="E4319" s="30" t="s">
        <v>1698</v>
      </c>
      <c r="F4319" s="30" t="s">
        <v>1839</v>
      </c>
      <c r="G4319" s="31" t="s">
        <v>964</v>
      </c>
      <c r="H4319" s="32">
        <v>27000</v>
      </c>
      <c r="I4319" s="5"/>
      <c r="J4319" s="33">
        <f>IF(I4319&lt;1,I4319*H4319*1.3,IF(I4319&gt;=1,I4319*H4319))</f>
        <v>0</v>
      </c>
      <c r="K4319" s="52" t="s">
        <v>1391</v>
      </c>
    </row>
    <row r="4320" spans="1:11" s="35" customFormat="1" ht="15" customHeight="1">
      <c r="A4320" s="38">
        <v>320594</v>
      </c>
      <c r="B4320" s="28"/>
      <c r="C4320" s="29" t="s">
        <v>6914</v>
      </c>
      <c r="D4320" s="51" t="s">
        <v>359</v>
      </c>
      <c r="E4320" s="30" t="s">
        <v>1698</v>
      </c>
      <c r="F4320" s="30" t="s">
        <v>1839</v>
      </c>
      <c r="G4320" s="31" t="s">
        <v>964</v>
      </c>
      <c r="H4320" s="32">
        <v>27000</v>
      </c>
      <c r="I4320" s="5"/>
      <c r="J4320" s="33">
        <f>IF(I4320&lt;1,I4320*H4320*1.3,IF(I4320&gt;=1,I4320*H4320))</f>
        <v>0</v>
      </c>
      <c r="K4320" s="52" t="s">
        <v>1391</v>
      </c>
    </row>
    <row r="4321" spans="1:11" s="35" customFormat="1" ht="15" customHeight="1">
      <c r="A4321" s="38">
        <v>760703</v>
      </c>
      <c r="B4321" s="28"/>
      <c r="C4321" s="29" t="s">
        <v>6915</v>
      </c>
      <c r="D4321" s="51" t="s">
        <v>359</v>
      </c>
      <c r="E4321" s="30" t="s">
        <v>1698</v>
      </c>
      <c r="F4321" s="30" t="s">
        <v>1839</v>
      </c>
      <c r="G4321" s="31" t="s">
        <v>964</v>
      </c>
      <c r="H4321" s="32">
        <v>27000</v>
      </c>
      <c r="I4321" s="5"/>
      <c r="J4321" s="33">
        <f>IF(I4321&lt;1,I4321*H4321*1.3,IF(I4321&gt;=1,I4321*H4321))</f>
        <v>0</v>
      </c>
      <c r="K4321" s="52" t="s">
        <v>1391</v>
      </c>
    </row>
    <row r="4322" spans="1:11" s="35" customFormat="1" ht="15" customHeight="1">
      <c r="A4322" s="38">
        <v>933562</v>
      </c>
      <c r="B4322" s="28"/>
      <c r="C4322" s="29" t="s">
        <v>6916</v>
      </c>
      <c r="D4322" s="51" t="s">
        <v>359</v>
      </c>
      <c r="E4322" s="30" t="s">
        <v>1698</v>
      </c>
      <c r="F4322" s="30" t="s">
        <v>1839</v>
      </c>
      <c r="G4322" s="31" t="s">
        <v>964</v>
      </c>
      <c r="H4322" s="32">
        <v>27000</v>
      </c>
      <c r="I4322" s="5"/>
      <c r="J4322" s="33">
        <f>IF(I4322&lt;1,I4322*H4322*1.3,IF(I4322&gt;=1,I4322*H4322))</f>
        <v>0</v>
      </c>
      <c r="K4322" s="52" t="s">
        <v>1391</v>
      </c>
    </row>
    <row r="4323" spans="1:11" s="35" customFormat="1" ht="15" customHeight="1">
      <c r="A4323" s="38">
        <v>481980</v>
      </c>
      <c r="B4323" s="28"/>
      <c r="C4323" s="29" t="s">
        <v>6917</v>
      </c>
      <c r="D4323" s="51" t="s">
        <v>359</v>
      </c>
      <c r="E4323" s="30" t="s">
        <v>1698</v>
      </c>
      <c r="F4323" s="30" t="s">
        <v>1839</v>
      </c>
      <c r="G4323" s="31" t="s">
        <v>964</v>
      </c>
      <c r="H4323" s="32">
        <v>27000</v>
      </c>
      <c r="I4323" s="5"/>
      <c r="J4323" s="33">
        <f>IF(I4323&lt;1,I4323*H4323*1.3,IF(I4323&gt;=1,I4323*H4323))</f>
        <v>0</v>
      </c>
      <c r="K4323" s="52" t="s">
        <v>1391</v>
      </c>
    </row>
    <row r="4324" spans="1:11" s="35" customFormat="1" ht="15" customHeight="1">
      <c r="A4324" s="50">
        <v>1302748</v>
      </c>
      <c r="B4324" s="28"/>
      <c r="C4324" s="29" t="s">
        <v>6918</v>
      </c>
      <c r="D4324" s="51" t="s">
        <v>359</v>
      </c>
      <c r="E4324" s="30" t="s">
        <v>1698</v>
      </c>
      <c r="F4324" s="30" t="s">
        <v>1839</v>
      </c>
      <c r="G4324" s="31" t="s">
        <v>964</v>
      </c>
      <c r="H4324" s="32">
        <v>27000</v>
      </c>
      <c r="I4324" s="5"/>
      <c r="J4324" s="33">
        <f>IF(I4324&lt;1,I4324*H4324*1.3,IF(I4324&gt;=1,I4324*H4324))</f>
        <v>0</v>
      </c>
      <c r="K4324" s="52" t="s">
        <v>1391</v>
      </c>
    </row>
    <row r="4325" spans="1:11" s="35" customFormat="1" ht="15" customHeight="1">
      <c r="A4325" s="38">
        <v>764864</v>
      </c>
      <c r="B4325" s="28"/>
      <c r="C4325" s="29" t="s">
        <v>6919</v>
      </c>
      <c r="D4325" s="51" t="s">
        <v>359</v>
      </c>
      <c r="E4325" s="30" t="s">
        <v>1698</v>
      </c>
      <c r="F4325" s="30" t="s">
        <v>1839</v>
      </c>
      <c r="G4325" s="42" t="s">
        <v>964</v>
      </c>
      <c r="H4325" s="32">
        <v>27000</v>
      </c>
      <c r="I4325" s="5"/>
      <c r="J4325" s="33">
        <f>IF(I4325&lt;1,I4325*H4325*1.3,IF(I4325&gt;=1,I4325*H4325))</f>
        <v>0</v>
      </c>
      <c r="K4325" s="52" t="s">
        <v>1391</v>
      </c>
    </row>
    <row r="4326" spans="1:11" s="35" customFormat="1" ht="15" customHeight="1">
      <c r="A4326" s="38">
        <v>843618</v>
      </c>
      <c r="B4326" s="28"/>
      <c r="C4326" s="29" t="s">
        <v>6920</v>
      </c>
      <c r="D4326" s="51" t="s">
        <v>359</v>
      </c>
      <c r="E4326" s="30" t="s">
        <v>1698</v>
      </c>
      <c r="F4326" s="30" t="s">
        <v>1839</v>
      </c>
      <c r="G4326" s="31" t="s">
        <v>964</v>
      </c>
      <c r="H4326" s="32">
        <v>27000</v>
      </c>
      <c r="I4326" s="5"/>
      <c r="J4326" s="33">
        <f>IF(I4326&lt;1,I4326*H4326*1.3,IF(I4326&gt;=1,I4326*H4326))</f>
        <v>0</v>
      </c>
      <c r="K4326" s="52" t="s">
        <v>1391</v>
      </c>
    </row>
    <row r="4327" spans="1:11" s="35" customFormat="1" ht="15" customHeight="1">
      <c r="A4327" s="38">
        <v>495783</v>
      </c>
      <c r="B4327" s="28"/>
      <c r="C4327" s="29" t="s">
        <v>6921</v>
      </c>
      <c r="D4327" s="51" t="s">
        <v>359</v>
      </c>
      <c r="E4327" s="30" t="s">
        <v>1698</v>
      </c>
      <c r="F4327" s="30" t="s">
        <v>1839</v>
      </c>
      <c r="G4327" s="31" t="s">
        <v>964</v>
      </c>
      <c r="H4327" s="32">
        <v>27000</v>
      </c>
      <c r="I4327" s="5"/>
      <c r="J4327" s="33">
        <f>IF(I4327&lt;1,I4327*H4327*1.3,IF(I4327&gt;=1,I4327*H4327))</f>
        <v>0</v>
      </c>
      <c r="K4327" s="52" t="s">
        <v>1391</v>
      </c>
    </row>
    <row r="4328" spans="1:11" s="35" customFormat="1" ht="15" customHeight="1">
      <c r="A4328" s="38">
        <v>760720</v>
      </c>
      <c r="B4328" s="28"/>
      <c r="C4328" s="29" t="s">
        <v>6922</v>
      </c>
      <c r="D4328" s="51" t="s">
        <v>359</v>
      </c>
      <c r="E4328" s="30" t="s">
        <v>1698</v>
      </c>
      <c r="F4328" s="30" t="s">
        <v>1839</v>
      </c>
      <c r="G4328" s="31" t="s">
        <v>964</v>
      </c>
      <c r="H4328" s="32">
        <v>27000</v>
      </c>
      <c r="I4328" s="5"/>
      <c r="J4328" s="33">
        <f>IF(I4328&lt;1,I4328*H4328*1.3,IF(I4328&gt;=1,I4328*H4328))</f>
        <v>0</v>
      </c>
      <c r="K4328" s="52" t="s">
        <v>1391</v>
      </c>
    </row>
    <row r="4329" spans="1:11" s="35" customFormat="1" ht="15" customHeight="1">
      <c r="A4329" s="38">
        <v>1499778</v>
      </c>
      <c r="B4329" s="40" t="s">
        <v>2942</v>
      </c>
      <c r="C4329" s="29" t="s">
        <v>6923</v>
      </c>
      <c r="D4329" s="51" t="s">
        <v>359</v>
      </c>
      <c r="E4329" s="30" t="s">
        <v>1698</v>
      </c>
      <c r="F4329" s="30" t="s">
        <v>1839</v>
      </c>
      <c r="G4329" s="31" t="s">
        <v>964</v>
      </c>
      <c r="H4329" s="32">
        <v>27000</v>
      </c>
      <c r="I4329" s="5"/>
      <c r="J4329" s="33">
        <f>IF(I4329&lt;1,I4329*H4329*1.3,IF(I4329&gt;=1,I4329*H4329))</f>
        <v>0</v>
      </c>
      <c r="K4329" s="52" t="s">
        <v>1391</v>
      </c>
    </row>
    <row r="4330" spans="1:11" s="35" customFormat="1" ht="15" customHeight="1">
      <c r="A4330" s="38">
        <v>760701</v>
      </c>
      <c r="B4330" s="28"/>
      <c r="C4330" s="29" t="s">
        <v>6924</v>
      </c>
      <c r="D4330" s="51" t="s">
        <v>359</v>
      </c>
      <c r="E4330" s="30" t="s">
        <v>1698</v>
      </c>
      <c r="F4330" s="30" t="s">
        <v>1839</v>
      </c>
      <c r="G4330" s="31" t="s">
        <v>964</v>
      </c>
      <c r="H4330" s="32">
        <v>27000</v>
      </c>
      <c r="I4330" s="5"/>
      <c r="J4330" s="33">
        <f>IF(I4330&lt;1,I4330*H4330*1.3,IF(I4330&gt;=1,I4330*H4330))</f>
        <v>0</v>
      </c>
      <c r="K4330" s="52" t="s">
        <v>1391</v>
      </c>
    </row>
    <row r="4331" spans="1:11" s="35" customFormat="1" ht="15" customHeight="1">
      <c r="A4331" s="38">
        <v>1439</v>
      </c>
      <c r="B4331" s="28"/>
      <c r="C4331" s="29" t="s">
        <v>6925</v>
      </c>
      <c r="D4331" s="51" t="s">
        <v>359</v>
      </c>
      <c r="E4331" s="30" t="s">
        <v>1698</v>
      </c>
      <c r="F4331" s="30" t="s">
        <v>1839</v>
      </c>
      <c r="G4331" s="31" t="s">
        <v>964</v>
      </c>
      <c r="H4331" s="32">
        <v>27000</v>
      </c>
      <c r="I4331" s="5"/>
      <c r="J4331" s="33">
        <f>IF(I4331&lt;1,I4331*H4331*1.3,IF(I4331&gt;=1,I4331*H4331))</f>
        <v>0</v>
      </c>
      <c r="K4331" s="52" t="s">
        <v>1391</v>
      </c>
    </row>
    <row r="4332" spans="1:11" s="35" customFormat="1" ht="15" customHeight="1">
      <c r="A4332" s="38">
        <v>1155983</v>
      </c>
      <c r="B4332" s="28"/>
      <c r="C4332" s="29" t="s">
        <v>6926</v>
      </c>
      <c r="D4332" s="51" t="s">
        <v>359</v>
      </c>
      <c r="E4332" s="30" t="s">
        <v>1698</v>
      </c>
      <c r="F4332" s="30" t="s">
        <v>1839</v>
      </c>
      <c r="G4332" s="31" t="s">
        <v>964</v>
      </c>
      <c r="H4332" s="32">
        <v>27000</v>
      </c>
      <c r="I4332" s="5"/>
      <c r="J4332" s="33">
        <f>IF(I4332&lt;1,I4332*H4332*1.3,IF(I4332&gt;=1,I4332*H4332))</f>
        <v>0</v>
      </c>
      <c r="K4332" s="52" t="s">
        <v>1391</v>
      </c>
    </row>
    <row r="4333" spans="1:11" s="35" customFormat="1" ht="15" customHeight="1">
      <c r="A4333" s="38">
        <v>739162</v>
      </c>
      <c r="B4333" s="28"/>
      <c r="C4333" s="29" t="s">
        <v>6927</v>
      </c>
      <c r="D4333" s="51" t="s">
        <v>359</v>
      </c>
      <c r="E4333" s="30" t="s">
        <v>1698</v>
      </c>
      <c r="F4333" s="30" t="s">
        <v>1839</v>
      </c>
      <c r="G4333" s="42" t="s">
        <v>964</v>
      </c>
      <c r="H4333" s="32">
        <v>27000</v>
      </c>
      <c r="I4333" s="5"/>
      <c r="J4333" s="33">
        <f>IF(I4333&lt;1,I4333*H4333*1.3,IF(I4333&gt;=1,I4333*H4333))</f>
        <v>0</v>
      </c>
      <c r="K4333" s="52" t="s">
        <v>1391</v>
      </c>
    </row>
    <row r="4334" spans="1:11" s="35" customFormat="1" ht="15" customHeight="1">
      <c r="A4334" s="38">
        <v>760705</v>
      </c>
      <c r="B4334" s="28"/>
      <c r="C4334" s="29" t="s">
        <v>6928</v>
      </c>
      <c r="D4334" s="51" t="s">
        <v>359</v>
      </c>
      <c r="E4334" s="30" t="s">
        <v>1698</v>
      </c>
      <c r="F4334" s="30" t="s">
        <v>1839</v>
      </c>
      <c r="G4334" s="31" t="s">
        <v>964</v>
      </c>
      <c r="H4334" s="32">
        <v>27000</v>
      </c>
      <c r="I4334" s="5"/>
      <c r="J4334" s="33">
        <f>IF(I4334&lt;1,I4334*H4334*1.3,IF(I4334&gt;=1,I4334*H4334))</f>
        <v>0</v>
      </c>
      <c r="K4334" s="52" t="s">
        <v>1391</v>
      </c>
    </row>
    <row r="4335" spans="1:11" s="35" customFormat="1" ht="15" customHeight="1">
      <c r="A4335" s="38">
        <v>933560</v>
      </c>
      <c r="B4335" s="28"/>
      <c r="C4335" s="29" t="s">
        <v>6929</v>
      </c>
      <c r="D4335" s="51" t="s">
        <v>359</v>
      </c>
      <c r="E4335" s="30" t="s">
        <v>1698</v>
      </c>
      <c r="F4335" s="30" t="s">
        <v>1839</v>
      </c>
      <c r="G4335" s="31" t="s">
        <v>964</v>
      </c>
      <c r="H4335" s="32">
        <v>27000</v>
      </c>
      <c r="I4335" s="5"/>
      <c r="J4335" s="33">
        <f>IF(I4335&lt;1,I4335*H4335*1.3,IF(I4335&gt;=1,I4335*H4335))</f>
        <v>0</v>
      </c>
      <c r="K4335" s="52" t="s">
        <v>1391</v>
      </c>
    </row>
    <row r="4336" spans="1:11" s="35" customFormat="1" ht="15" customHeight="1">
      <c r="A4336" s="50">
        <v>1302766</v>
      </c>
      <c r="B4336" s="28"/>
      <c r="C4336" s="29" t="s">
        <v>6930</v>
      </c>
      <c r="D4336" s="51" t="s">
        <v>359</v>
      </c>
      <c r="E4336" s="30" t="s">
        <v>1698</v>
      </c>
      <c r="F4336" s="30" t="s">
        <v>1839</v>
      </c>
      <c r="G4336" s="42" t="s">
        <v>964</v>
      </c>
      <c r="H4336" s="32">
        <v>27000</v>
      </c>
      <c r="I4336" s="5"/>
      <c r="J4336" s="33">
        <f>IF(I4336&lt;1,I4336*H4336*1.3,IF(I4336&gt;=1,I4336*H4336))</f>
        <v>0</v>
      </c>
      <c r="K4336" s="52" t="s">
        <v>1391</v>
      </c>
    </row>
    <row r="4337" spans="1:11" s="35" customFormat="1" ht="15" customHeight="1">
      <c r="A4337" s="38">
        <v>410437</v>
      </c>
      <c r="B4337" s="28"/>
      <c r="C4337" s="29" t="s">
        <v>6931</v>
      </c>
      <c r="D4337" s="51" t="s">
        <v>359</v>
      </c>
      <c r="E4337" s="30" t="s">
        <v>1698</v>
      </c>
      <c r="F4337" s="30" t="s">
        <v>1839</v>
      </c>
      <c r="G4337" s="31" t="s">
        <v>964</v>
      </c>
      <c r="H4337" s="32">
        <v>27000</v>
      </c>
      <c r="I4337" s="5"/>
      <c r="J4337" s="33">
        <f>IF(I4337&lt;1,I4337*H4337*1.3,IF(I4337&gt;=1,I4337*H4337))</f>
        <v>0</v>
      </c>
      <c r="K4337" s="52" t="s">
        <v>1391</v>
      </c>
    </row>
    <row r="4338" spans="1:11" s="35" customFormat="1" ht="15" customHeight="1">
      <c r="A4338" s="38">
        <v>270941</v>
      </c>
      <c r="B4338" s="28"/>
      <c r="C4338" s="29" t="s">
        <v>6932</v>
      </c>
      <c r="D4338" s="51" t="s">
        <v>359</v>
      </c>
      <c r="E4338" s="30" t="s">
        <v>1698</v>
      </c>
      <c r="F4338" s="30" t="s">
        <v>1839</v>
      </c>
      <c r="G4338" s="31" t="s">
        <v>964</v>
      </c>
      <c r="H4338" s="32">
        <v>27000</v>
      </c>
      <c r="I4338" s="5"/>
      <c r="J4338" s="33">
        <f>IF(I4338&lt;1,I4338*H4338*1.3,IF(I4338&gt;=1,I4338*H4338))</f>
        <v>0</v>
      </c>
      <c r="K4338" s="52" t="s">
        <v>1391</v>
      </c>
    </row>
    <row r="4339" spans="1:11" s="35" customFormat="1" ht="15" customHeight="1">
      <c r="A4339" s="38">
        <v>410441</v>
      </c>
      <c r="B4339" s="28"/>
      <c r="C4339" s="29" t="s">
        <v>6933</v>
      </c>
      <c r="D4339" s="51" t="s">
        <v>359</v>
      </c>
      <c r="E4339" s="30" t="s">
        <v>1698</v>
      </c>
      <c r="F4339" s="30" t="s">
        <v>1839</v>
      </c>
      <c r="G4339" s="31" t="s">
        <v>964</v>
      </c>
      <c r="H4339" s="32">
        <v>27000</v>
      </c>
      <c r="I4339" s="5"/>
      <c r="J4339" s="33">
        <f>IF(I4339&lt;1,I4339*H4339*1.3,IF(I4339&gt;=1,I4339*H4339))</f>
        <v>0</v>
      </c>
      <c r="K4339" s="52" t="s">
        <v>1391</v>
      </c>
    </row>
    <row r="4340" spans="1:11" s="35" customFormat="1" ht="15" customHeight="1">
      <c r="A4340" s="41">
        <v>1016993</v>
      </c>
      <c r="B4340" s="28"/>
      <c r="C4340" s="29" t="s">
        <v>6934</v>
      </c>
      <c r="D4340" s="51" t="s">
        <v>359</v>
      </c>
      <c r="E4340" s="30" t="s">
        <v>1698</v>
      </c>
      <c r="F4340" s="30" t="s">
        <v>1839</v>
      </c>
      <c r="G4340" s="31" t="s">
        <v>964</v>
      </c>
      <c r="H4340" s="32">
        <v>27000</v>
      </c>
      <c r="I4340" s="5"/>
      <c r="J4340" s="33">
        <f>IF(I4340&lt;1,I4340*H4340*1.3,IF(I4340&gt;=1,I4340*H4340))</f>
        <v>0</v>
      </c>
      <c r="K4340" s="52" t="s">
        <v>1391</v>
      </c>
    </row>
    <row r="4341" spans="1:11" s="35" customFormat="1" ht="15" customHeight="1">
      <c r="A4341" s="41">
        <v>1227532</v>
      </c>
      <c r="B4341" s="28"/>
      <c r="C4341" s="29" t="s">
        <v>6935</v>
      </c>
      <c r="D4341" s="51" t="s">
        <v>359</v>
      </c>
      <c r="E4341" s="30" t="s">
        <v>1698</v>
      </c>
      <c r="F4341" s="30" t="s">
        <v>1839</v>
      </c>
      <c r="G4341" s="31" t="s">
        <v>964</v>
      </c>
      <c r="H4341" s="32">
        <v>27000</v>
      </c>
      <c r="I4341" s="5"/>
      <c r="J4341" s="33">
        <f>IF(I4341&lt;1,I4341*H4341*1.3,IF(I4341&gt;=1,I4341*H4341))</f>
        <v>0</v>
      </c>
      <c r="K4341" s="52" t="s">
        <v>1391</v>
      </c>
    </row>
    <row r="4342" spans="1:11" s="35" customFormat="1" ht="15" customHeight="1">
      <c r="A4342" s="38">
        <v>760713</v>
      </c>
      <c r="B4342" s="28"/>
      <c r="C4342" s="29" t="s">
        <v>6936</v>
      </c>
      <c r="D4342" s="51" t="s">
        <v>359</v>
      </c>
      <c r="E4342" s="30" t="s">
        <v>1698</v>
      </c>
      <c r="F4342" s="30" t="s">
        <v>1839</v>
      </c>
      <c r="G4342" s="31" t="s">
        <v>964</v>
      </c>
      <c r="H4342" s="32">
        <v>27000</v>
      </c>
      <c r="I4342" s="5"/>
      <c r="J4342" s="33">
        <f>IF(I4342&lt;1,I4342*H4342*1.3,IF(I4342&gt;=1,I4342*H4342))</f>
        <v>0</v>
      </c>
      <c r="K4342" s="52" t="s">
        <v>1391</v>
      </c>
    </row>
    <row r="4343" spans="1:11" s="35" customFormat="1" ht="15" customHeight="1">
      <c r="A4343" s="41">
        <v>1003474</v>
      </c>
      <c r="B4343" s="28"/>
      <c r="C4343" s="29" t="s">
        <v>6937</v>
      </c>
      <c r="D4343" s="51" t="s">
        <v>359</v>
      </c>
      <c r="E4343" s="30" t="s">
        <v>1698</v>
      </c>
      <c r="F4343" s="30" t="s">
        <v>1839</v>
      </c>
      <c r="G4343" s="31" t="s">
        <v>964</v>
      </c>
      <c r="H4343" s="32">
        <v>27000</v>
      </c>
      <c r="I4343" s="5"/>
      <c r="J4343" s="33">
        <f>IF(I4343&lt;1,I4343*H4343*1.3,IF(I4343&gt;=1,I4343*H4343))</f>
        <v>0</v>
      </c>
      <c r="K4343" s="52" t="s">
        <v>1391</v>
      </c>
    </row>
    <row r="4344" spans="1:11" s="35" customFormat="1" ht="15" customHeight="1">
      <c r="A4344" s="116" t="s">
        <v>360</v>
      </c>
      <c r="B4344" s="28"/>
      <c r="C4344" s="29" t="s">
        <v>6938</v>
      </c>
      <c r="D4344" s="117" t="s">
        <v>361</v>
      </c>
      <c r="E4344" s="30" t="s">
        <v>1698</v>
      </c>
      <c r="F4344" s="30" t="s">
        <v>1839</v>
      </c>
      <c r="G4344" s="31" t="s">
        <v>964</v>
      </c>
      <c r="H4344" s="32">
        <v>15625</v>
      </c>
      <c r="I4344" s="5"/>
      <c r="J4344" s="33">
        <f>IF(I4344&lt;1,I4344*H4344*1.3,IF(I4344&gt;=1,I4344*H4344))</f>
        <v>0</v>
      </c>
      <c r="K4344" s="37" t="s">
        <v>1392</v>
      </c>
    </row>
    <row r="4345" spans="1:11" s="35" customFormat="1" ht="15" customHeight="1">
      <c r="A4345" s="116" t="s">
        <v>362</v>
      </c>
      <c r="B4345" s="28"/>
      <c r="C4345" s="29" t="s">
        <v>6939</v>
      </c>
      <c r="D4345" s="117" t="s">
        <v>361</v>
      </c>
      <c r="E4345" s="30" t="s">
        <v>1698</v>
      </c>
      <c r="F4345" s="30" t="s">
        <v>1839</v>
      </c>
      <c r="G4345" s="42" t="s">
        <v>964</v>
      </c>
      <c r="H4345" s="32">
        <v>15625</v>
      </c>
      <c r="I4345" s="5"/>
      <c r="J4345" s="33">
        <f>IF(I4345&lt;1,I4345*H4345*1.3,IF(I4345&gt;=1,I4345*H4345))</f>
        <v>0</v>
      </c>
      <c r="K4345" s="37" t="s">
        <v>1392</v>
      </c>
    </row>
    <row r="4346" spans="1:11" s="35" customFormat="1" ht="15" customHeight="1">
      <c r="A4346" s="116" t="s">
        <v>363</v>
      </c>
      <c r="B4346" s="28"/>
      <c r="C4346" s="29" t="s">
        <v>6940</v>
      </c>
      <c r="D4346" s="117" t="s">
        <v>361</v>
      </c>
      <c r="E4346" s="30" t="s">
        <v>1698</v>
      </c>
      <c r="F4346" s="30" t="s">
        <v>1839</v>
      </c>
      <c r="G4346" s="31" t="s">
        <v>964</v>
      </c>
      <c r="H4346" s="32">
        <v>15625</v>
      </c>
      <c r="I4346" s="5"/>
      <c r="J4346" s="33">
        <f>IF(I4346&lt;1,I4346*H4346*1.3,IF(I4346&gt;=1,I4346*H4346))</f>
        <v>0</v>
      </c>
      <c r="K4346" s="37" t="s">
        <v>1392</v>
      </c>
    </row>
    <row r="4347" spans="1:11" s="35" customFormat="1" ht="15" customHeight="1">
      <c r="A4347" s="116">
        <v>264862</v>
      </c>
      <c r="B4347" s="28"/>
      <c r="C4347" s="29" t="s">
        <v>6941</v>
      </c>
      <c r="D4347" s="117" t="s">
        <v>361</v>
      </c>
      <c r="E4347" s="30" t="s">
        <v>1698</v>
      </c>
      <c r="F4347" s="30" t="s">
        <v>1839</v>
      </c>
      <c r="G4347" s="31" t="s">
        <v>964</v>
      </c>
      <c r="H4347" s="32">
        <v>15625</v>
      </c>
      <c r="I4347" s="5"/>
      <c r="J4347" s="33">
        <f>IF(I4347&lt;1,I4347*H4347*1.3,IF(I4347&gt;=1,I4347*H4347))</f>
        <v>0</v>
      </c>
      <c r="K4347" s="37" t="s">
        <v>1392</v>
      </c>
    </row>
    <row r="4348" spans="1:11" s="35" customFormat="1" ht="15" customHeight="1">
      <c r="A4348" s="116" t="s">
        <v>364</v>
      </c>
      <c r="B4348" s="28"/>
      <c r="C4348" s="29" t="s">
        <v>6942</v>
      </c>
      <c r="D4348" s="117" t="s">
        <v>361</v>
      </c>
      <c r="E4348" s="30" t="s">
        <v>1698</v>
      </c>
      <c r="F4348" s="30" t="s">
        <v>1839</v>
      </c>
      <c r="G4348" s="31" t="s">
        <v>964</v>
      </c>
      <c r="H4348" s="32">
        <v>15625</v>
      </c>
      <c r="I4348" s="5"/>
      <c r="J4348" s="33">
        <f>IF(I4348&lt;1,I4348*H4348*1.3,IF(I4348&gt;=1,I4348*H4348))</f>
        <v>0</v>
      </c>
      <c r="K4348" s="37" t="s">
        <v>1392</v>
      </c>
    </row>
    <row r="4349" spans="1:11" s="35" customFormat="1" ht="15" customHeight="1">
      <c r="A4349" s="116" t="s">
        <v>365</v>
      </c>
      <c r="B4349" s="28"/>
      <c r="C4349" s="29" t="s">
        <v>6943</v>
      </c>
      <c r="D4349" s="117" t="s">
        <v>361</v>
      </c>
      <c r="E4349" s="30" t="s">
        <v>1698</v>
      </c>
      <c r="F4349" s="30" t="s">
        <v>1839</v>
      </c>
      <c r="G4349" s="31" t="s">
        <v>964</v>
      </c>
      <c r="H4349" s="32">
        <v>15625</v>
      </c>
      <c r="I4349" s="5"/>
      <c r="J4349" s="33">
        <f>IF(I4349&lt;1,I4349*H4349*1.3,IF(I4349&gt;=1,I4349*H4349))</f>
        <v>0</v>
      </c>
      <c r="K4349" s="37" t="s">
        <v>1392</v>
      </c>
    </row>
    <row r="4350" spans="1:11" s="35" customFormat="1" ht="15" customHeight="1">
      <c r="A4350" s="116" t="s">
        <v>366</v>
      </c>
      <c r="B4350" s="28"/>
      <c r="C4350" s="29" t="s">
        <v>6944</v>
      </c>
      <c r="D4350" s="117" t="s">
        <v>361</v>
      </c>
      <c r="E4350" s="30" t="s">
        <v>1698</v>
      </c>
      <c r="F4350" s="30" t="s">
        <v>1839</v>
      </c>
      <c r="G4350" s="31" t="s">
        <v>964</v>
      </c>
      <c r="H4350" s="32">
        <v>15625</v>
      </c>
      <c r="I4350" s="5"/>
      <c r="J4350" s="33">
        <f>IF(I4350&lt;1,I4350*H4350*1.3,IF(I4350&gt;=1,I4350*H4350))</f>
        <v>0</v>
      </c>
      <c r="K4350" s="37" t="s">
        <v>1392</v>
      </c>
    </row>
    <row r="4351" spans="1:11" s="35" customFormat="1" ht="15" customHeight="1">
      <c r="A4351" s="36">
        <v>70061717</v>
      </c>
      <c r="B4351" s="28"/>
      <c r="C4351" s="29" t="s">
        <v>6945</v>
      </c>
      <c r="D4351" s="51" t="s">
        <v>1545</v>
      </c>
      <c r="E4351" s="30" t="s">
        <v>1698</v>
      </c>
      <c r="F4351" s="30" t="s">
        <v>1839</v>
      </c>
      <c r="G4351" s="42" t="s">
        <v>964</v>
      </c>
      <c r="H4351" s="32">
        <v>18125</v>
      </c>
      <c r="I4351" s="5"/>
      <c r="J4351" s="33">
        <f>IF(I4351&lt;1,I4351*H4351*1.3,IF(I4351&gt;=1,I4351*H4351))</f>
        <v>0</v>
      </c>
      <c r="K4351" s="54" t="s">
        <v>1393</v>
      </c>
    </row>
    <row r="4352" spans="1:11" s="35" customFormat="1" ht="15" customHeight="1">
      <c r="A4352" s="36">
        <v>70061720</v>
      </c>
      <c r="B4352" s="28"/>
      <c r="C4352" s="29" t="s">
        <v>6946</v>
      </c>
      <c r="D4352" s="51" t="s">
        <v>1545</v>
      </c>
      <c r="E4352" s="30" t="s">
        <v>1698</v>
      </c>
      <c r="F4352" s="30" t="s">
        <v>1839</v>
      </c>
      <c r="G4352" s="31" t="s">
        <v>964</v>
      </c>
      <c r="H4352" s="32">
        <v>18125</v>
      </c>
      <c r="I4352" s="5"/>
      <c r="J4352" s="33">
        <f>IF(I4352&lt;1,I4352*H4352*1.3,IF(I4352&gt;=1,I4352*H4352))</f>
        <v>0</v>
      </c>
      <c r="K4352" s="54" t="s">
        <v>1393</v>
      </c>
    </row>
    <row r="4353" spans="1:11" s="35" customFormat="1" ht="15" customHeight="1">
      <c r="A4353" s="36">
        <v>70067220</v>
      </c>
      <c r="B4353" s="28"/>
      <c r="C4353" s="29" t="s">
        <v>6947</v>
      </c>
      <c r="D4353" s="51" t="s">
        <v>1545</v>
      </c>
      <c r="E4353" s="30" t="s">
        <v>1698</v>
      </c>
      <c r="F4353" s="30" t="s">
        <v>1839</v>
      </c>
      <c r="G4353" s="31" t="s">
        <v>964</v>
      </c>
      <c r="H4353" s="32">
        <v>18125</v>
      </c>
      <c r="I4353" s="5"/>
      <c r="J4353" s="33">
        <f>IF(I4353&lt;1,I4353*H4353*1.3,IF(I4353&gt;=1,I4353*H4353))</f>
        <v>0</v>
      </c>
      <c r="K4353" s="54" t="s">
        <v>1393</v>
      </c>
    </row>
    <row r="4354" spans="1:11" s="35" customFormat="1" ht="15" customHeight="1">
      <c r="A4354" s="36">
        <v>70067221</v>
      </c>
      <c r="B4354" s="28"/>
      <c r="C4354" s="29" t="s">
        <v>6948</v>
      </c>
      <c r="D4354" s="51" t="s">
        <v>1545</v>
      </c>
      <c r="E4354" s="30" t="s">
        <v>1698</v>
      </c>
      <c r="F4354" s="30" t="s">
        <v>1839</v>
      </c>
      <c r="G4354" s="31" t="s">
        <v>964</v>
      </c>
      <c r="H4354" s="32">
        <v>18125</v>
      </c>
      <c r="I4354" s="5"/>
      <c r="J4354" s="33">
        <f>IF(I4354&lt;1,I4354*H4354*1.3,IF(I4354&gt;=1,I4354*H4354))</f>
        <v>0</v>
      </c>
      <c r="K4354" s="54" t="s">
        <v>1393</v>
      </c>
    </row>
    <row r="4355" spans="1:11" s="35" customFormat="1" ht="15" customHeight="1">
      <c r="A4355" s="36">
        <v>70083160</v>
      </c>
      <c r="B4355" s="28"/>
      <c r="C4355" s="29" t="s">
        <v>6949</v>
      </c>
      <c r="D4355" s="51" t="s">
        <v>1545</v>
      </c>
      <c r="E4355" s="30" t="s">
        <v>1698</v>
      </c>
      <c r="F4355" s="30" t="s">
        <v>1839</v>
      </c>
      <c r="G4355" s="31" t="s">
        <v>964</v>
      </c>
      <c r="H4355" s="32">
        <v>18125</v>
      </c>
      <c r="I4355" s="5"/>
      <c r="J4355" s="33">
        <f>IF(I4355&lt;1,I4355*H4355*1.3,IF(I4355&gt;=1,I4355*H4355))</f>
        <v>0</v>
      </c>
      <c r="K4355" s="54" t="s">
        <v>1393</v>
      </c>
    </row>
    <row r="4356" spans="1:11" s="35" customFormat="1" ht="15" customHeight="1">
      <c r="A4356" s="36">
        <v>70083162</v>
      </c>
      <c r="B4356" s="28"/>
      <c r="C4356" s="29" t="s">
        <v>6950</v>
      </c>
      <c r="D4356" s="51" t="s">
        <v>1545</v>
      </c>
      <c r="E4356" s="30" t="s">
        <v>1698</v>
      </c>
      <c r="F4356" s="30" t="s">
        <v>1839</v>
      </c>
      <c r="G4356" s="31" t="s">
        <v>964</v>
      </c>
      <c r="H4356" s="32">
        <v>18125</v>
      </c>
      <c r="I4356" s="5"/>
      <c r="J4356" s="33">
        <f>IF(I4356&lt;1,I4356*H4356*1.3,IF(I4356&gt;=1,I4356*H4356))</f>
        <v>0</v>
      </c>
      <c r="K4356" s="54" t="s">
        <v>1393</v>
      </c>
    </row>
    <row r="4357" spans="1:11" s="35" customFormat="1" ht="15" customHeight="1">
      <c r="A4357" s="36">
        <v>70065697</v>
      </c>
      <c r="B4357" s="28"/>
      <c r="C4357" s="29" t="s">
        <v>6951</v>
      </c>
      <c r="D4357" s="51" t="s">
        <v>1545</v>
      </c>
      <c r="E4357" s="30" t="s">
        <v>1698</v>
      </c>
      <c r="F4357" s="30" t="s">
        <v>1839</v>
      </c>
      <c r="G4357" s="31" t="s">
        <v>964</v>
      </c>
      <c r="H4357" s="32">
        <v>18125</v>
      </c>
      <c r="I4357" s="5"/>
      <c r="J4357" s="33">
        <f>IF(I4357&lt;1,I4357*H4357*1.3,IF(I4357&gt;=1,I4357*H4357))</f>
        <v>0</v>
      </c>
      <c r="K4357" s="54" t="s">
        <v>1393</v>
      </c>
    </row>
    <row r="4358" spans="1:11" s="35" customFormat="1" ht="15" customHeight="1">
      <c r="A4358" s="36">
        <v>70083138</v>
      </c>
      <c r="B4358" s="28"/>
      <c r="C4358" s="29" t="s">
        <v>6952</v>
      </c>
      <c r="D4358" s="51" t="s">
        <v>1545</v>
      </c>
      <c r="E4358" s="30" t="s">
        <v>1698</v>
      </c>
      <c r="F4358" s="30" t="s">
        <v>1839</v>
      </c>
      <c r="G4358" s="31" t="s">
        <v>964</v>
      </c>
      <c r="H4358" s="32">
        <v>18125</v>
      </c>
      <c r="I4358" s="5"/>
      <c r="J4358" s="33">
        <f>IF(I4358&lt;1,I4358*H4358*1.3,IF(I4358&gt;=1,I4358*H4358))</f>
        <v>0</v>
      </c>
      <c r="K4358" s="54" t="s">
        <v>1393</v>
      </c>
    </row>
    <row r="4359" spans="1:11" s="35" customFormat="1" ht="15" customHeight="1">
      <c r="A4359" s="36">
        <v>70099727</v>
      </c>
      <c r="B4359" s="28"/>
      <c r="C4359" s="29" t="s">
        <v>6953</v>
      </c>
      <c r="D4359" s="51" t="s">
        <v>1545</v>
      </c>
      <c r="E4359" s="30" t="s">
        <v>1698</v>
      </c>
      <c r="F4359" s="30" t="s">
        <v>1839</v>
      </c>
      <c r="G4359" s="31" t="s">
        <v>964</v>
      </c>
      <c r="H4359" s="32">
        <v>18125</v>
      </c>
      <c r="I4359" s="5"/>
      <c r="J4359" s="33">
        <f>IF(I4359&lt;1,I4359*H4359*1.3,IF(I4359&gt;=1,I4359*H4359))</f>
        <v>0</v>
      </c>
      <c r="K4359" s="54" t="s">
        <v>1393</v>
      </c>
    </row>
    <row r="4360" spans="1:11" s="35" customFormat="1" ht="15" customHeight="1">
      <c r="A4360" s="36">
        <v>70000700</v>
      </c>
      <c r="B4360" s="64" t="s">
        <v>3076</v>
      </c>
      <c r="C4360" s="29" t="s">
        <v>6954</v>
      </c>
      <c r="D4360" s="51" t="s">
        <v>3140</v>
      </c>
      <c r="E4360" s="30" t="s">
        <v>1698</v>
      </c>
      <c r="F4360" s="30" t="s">
        <v>1839</v>
      </c>
      <c r="G4360" s="31" t="s">
        <v>964</v>
      </c>
      <c r="H4360" s="32">
        <v>16750</v>
      </c>
      <c r="I4360" s="5"/>
      <c r="J4360" s="33">
        <f>IF(I4360&lt;1,I4360*H4360*1.3,IF(I4360&gt;=1,I4360*H4360))</f>
        <v>0</v>
      </c>
      <c r="K4360" s="77" t="s">
        <v>3266</v>
      </c>
    </row>
    <row r="4361" spans="1:11" s="35" customFormat="1" ht="15" customHeight="1">
      <c r="A4361" s="36">
        <v>70021390</v>
      </c>
      <c r="B4361" s="64" t="s">
        <v>3076</v>
      </c>
      <c r="C4361" s="29" t="s">
        <v>6955</v>
      </c>
      <c r="D4361" s="51" t="s">
        <v>3140</v>
      </c>
      <c r="E4361" s="30" t="s">
        <v>1698</v>
      </c>
      <c r="F4361" s="30" t="s">
        <v>1839</v>
      </c>
      <c r="G4361" s="31" t="s">
        <v>964</v>
      </c>
      <c r="H4361" s="32">
        <v>16750</v>
      </c>
      <c r="I4361" s="5"/>
      <c r="J4361" s="33">
        <f>IF(I4361&lt;1,I4361*H4361*1.3,IF(I4361&gt;=1,I4361*H4361))</f>
        <v>0</v>
      </c>
      <c r="K4361" s="77" t="s">
        <v>3266</v>
      </c>
    </row>
    <row r="4362" spans="1:11" s="35" customFormat="1" ht="15" customHeight="1">
      <c r="A4362" s="36">
        <v>70007898</v>
      </c>
      <c r="B4362" s="64" t="s">
        <v>3076</v>
      </c>
      <c r="C4362" s="29" t="s">
        <v>6956</v>
      </c>
      <c r="D4362" s="51" t="s">
        <v>3140</v>
      </c>
      <c r="E4362" s="30" t="s">
        <v>1698</v>
      </c>
      <c r="F4362" s="30" t="s">
        <v>1839</v>
      </c>
      <c r="G4362" s="31" t="s">
        <v>964</v>
      </c>
      <c r="H4362" s="32">
        <v>16750</v>
      </c>
      <c r="I4362" s="5"/>
      <c r="J4362" s="33">
        <f>IF(I4362&lt;1,I4362*H4362*1.3,IF(I4362&gt;=1,I4362*H4362))</f>
        <v>0</v>
      </c>
      <c r="K4362" s="77" t="s">
        <v>3266</v>
      </c>
    </row>
    <row r="4363" spans="1:11" s="35" customFormat="1" ht="15" customHeight="1">
      <c r="A4363" s="36">
        <v>70007901</v>
      </c>
      <c r="B4363" s="64" t="s">
        <v>3076</v>
      </c>
      <c r="C4363" s="29" t="s">
        <v>6957</v>
      </c>
      <c r="D4363" s="51" t="s">
        <v>3140</v>
      </c>
      <c r="E4363" s="30" t="s">
        <v>1698</v>
      </c>
      <c r="F4363" s="30" t="s">
        <v>1839</v>
      </c>
      <c r="G4363" s="31" t="s">
        <v>964</v>
      </c>
      <c r="H4363" s="32">
        <v>16750</v>
      </c>
      <c r="I4363" s="5"/>
      <c r="J4363" s="33">
        <f>IF(I4363&lt;1,I4363*H4363*1.3,IF(I4363&gt;=1,I4363*H4363))</f>
        <v>0</v>
      </c>
      <c r="K4363" s="77" t="s">
        <v>3266</v>
      </c>
    </row>
    <row r="4364" spans="1:11" s="35" customFormat="1" ht="15" customHeight="1">
      <c r="A4364" s="36">
        <v>70006999</v>
      </c>
      <c r="B4364" s="64" t="s">
        <v>3076</v>
      </c>
      <c r="C4364" s="29" t="s">
        <v>6958</v>
      </c>
      <c r="D4364" s="51" t="s">
        <v>3140</v>
      </c>
      <c r="E4364" s="30" t="s">
        <v>1698</v>
      </c>
      <c r="F4364" s="30" t="s">
        <v>1839</v>
      </c>
      <c r="G4364" s="31" t="s">
        <v>964</v>
      </c>
      <c r="H4364" s="32">
        <v>16750</v>
      </c>
      <c r="I4364" s="5"/>
      <c r="J4364" s="33">
        <f>IF(I4364&lt;1,I4364*H4364*1.3,IF(I4364&gt;=1,I4364*H4364))</f>
        <v>0</v>
      </c>
      <c r="K4364" s="77" t="s">
        <v>3266</v>
      </c>
    </row>
    <row r="4365" spans="1:11" s="35" customFormat="1" ht="15" customHeight="1">
      <c r="A4365" s="36">
        <v>70000695</v>
      </c>
      <c r="B4365" s="64" t="s">
        <v>3076</v>
      </c>
      <c r="C4365" s="29" t="s">
        <v>6959</v>
      </c>
      <c r="D4365" s="51" t="s">
        <v>3140</v>
      </c>
      <c r="E4365" s="30" t="s">
        <v>1698</v>
      </c>
      <c r="F4365" s="30" t="s">
        <v>1839</v>
      </c>
      <c r="G4365" s="31" t="s">
        <v>964</v>
      </c>
      <c r="H4365" s="32">
        <v>16750</v>
      </c>
      <c r="I4365" s="5"/>
      <c r="J4365" s="33">
        <f>IF(I4365&lt;1,I4365*H4365*1.3,IF(I4365&gt;=1,I4365*H4365))</f>
        <v>0</v>
      </c>
      <c r="K4365" s="77" t="s">
        <v>3266</v>
      </c>
    </row>
    <row r="4366" spans="1:11" s="35" customFormat="1" ht="15" customHeight="1">
      <c r="A4366" s="36">
        <v>70004045</v>
      </c>
      <c r="B4366" s="64" t="s">
        <v>3076</v>
      </c>
      <c r="C4366" s="29" t="s">
        <v>6960</v>
      </c>
      <c r="D4366" s="51" t="s">
        <v>3140</v>
      </c>
      <c r="E4366" s="30" t="s">
        <v>1698</v>
      </c>
      <c r="F4366" s="30" t="s">
        <v>1839</v>
      </c>
      <c r="G4366" s="31" t="s">
        <v>964</v>
      </c>
      <c r="H4366" s="32">
        <v>16750</v>
      </c>
      <c r="I4366" s="5"/>
      <c r="J4366" s="33">
        <f>IF(I4366&lt;1,I4366*H4366*1.3,IF(I4366&gt;=1,I4366*H4366))</f>
        <v>0</v>
      </c>
      <c r="K4366" s="77" t="s">
        <v>3266</v>
      </c>
    </row>
    <row r="4367" spans="1:11" s="35" customFormat="1" ht="15" customHeight="1">
      <c r="A4367" s="36">
        <v>70002889</v>
      </c>
      <c r="B4367" s="64" t="s">
        <v>3076</v>
      </c>
      <c r="C4367" s="29" t="s">
        <v>6961</v>
      </c>
      <c r="D4367" s="51" t="s">
        <v>3140</v>
      </c>
      <c r="E4367" s="30" t="s">
        <v>1698</v>
      </c>
      <c r="F4367" s="30" t="s">
        <v>1839</v>
      </c>
      <c r="G4367" s="31" t="s">
        <v>964</v>
      </c>
      <c r="H4367" s="32">
        <v>16750</v>
      </c>
      <c r="I4367" s="5"/>
      <c r="J4367" s="33">
        <f>IF(I4367&lt;1,I4367*H4367*1.3,IF(I4367&gt;=1,I4367*H4367))</f>
        <v>0</v>
      </c>
      <c r="K4367" s="77" t="s">
        <v>3266</v>
      </c>
    </row>
    <row r="4368" spans="1:11" s="35" customFormat="1" ht="15" customHeight="1">
      <c r="A4368" s="36">
        <v>70007000</v>
      </c>
      <c r="B4368" s="64" t="s">
        <v>3076</v>
      </c>
      <c r="C4368" s="29" t="s">
        <v>6962</v>
      </c>
      <c r="D4368" s="51" t="s">
        <v>3140</v>
      </c>
      <c r="E4368" s="30" t="s">
        <v>1698</v>
      </c>
      <c r="F4368" s="30" t="s">
        <v>1839</v>
      </c>
      <c r="G4368" s="31" t="s">
        <v>964</v>
      </c>
      <c r="H4368" s="32">
        <v>16750</v>
      </c>
      <c r="I4368" s="5"/>
      <c r="J4368" s="33">
        <f>IF(I4368&lt;1,I4368*H4368*1.3,IF(I4368&gt;=1,I4368*H4368))</f>
        <v>0</v>
      </c>
      <c r="K4368" s="77" t="s">
        <v>3266</v>
      </c>
    </row>
    <row r="4369" spans="1:11" s="35" customFormat="1" ht="15" customHeight="1">
      <c r="A4369" s="36">
        <v>70086913</v>
      </c>
      <c r="B4369" s="64" t="s">
        <v>3076</v>
      </c>
      <c r="C4369" s="29" t="s">
        <v>6963</v>
      </c>
      <c r="D4369" s="51" t="s">
        <v>3140</v>
      </c>
      <c r="E4369" s="30" t="s">
        <v>1698</v>
      </c>
      <c r="F4369" s="30" t="s">
        <v>1839</v>
      </c>
      <c r="G4369" s="31" t="s">
        <v>964</v>
      </c>
      <c r="H4369" s="32">
        <v>16750</v>
      </c>
      <c r="I4369" s="5"/>
      <c r="J4369" s="33">
        <f>IF(I4369&lt;1,I4369*H4369*1.3,IF(I4369&gt;=1,I4369*H4369))</f>
        <v>0</v>
      </c>
      <c r="K4369" s="77" t="s">
        <v>3266</v>
      </c>
    </row>
    <row r="4370" spans="1:11" s="35" customFormat="1" ht="15" customHeight="1">
      <c r="A4370" s="36">
        <v>70007899</v>
      </c>
      <c r="B4370" s="64" t="s">
        <v>3076</v>
      </c>
      <c r="C4370" s="29" t="s">
        <v>6964</v>
      </c>
      <c r="D4370" s="51" t="s">
        <v>3140</v>
      </c>
      <c r="E4370" s="30" t="s">
        <v>1698</v>
      </c>
      <c r="F4370" s="30" t="s">
        <v>1839</v>
      </c>
      <c r="G4370" s="31" t="s">
        <v>964</v>
      </c>
      <c r="H4370" s="32">
        <v>16750</v>
      </c>
      <c r="I4370" s="5"/>
      <c r="J4370" s="33">
        <f>IF(I4370&lt;1,I4370*H4370*1.3,IF(I4370&gt;=1,I4370*H4370))</f>
        <v>0</v>
      </c>
      <c r="K4370" s="77" t="s">
        <v>3266</v>
      </c>
    </row>
    <row r="4371" spans="1:11" s="35" customFormat="1" ht="15" customHeight="1">
      <c r="A4371" s="36">
        <v>70106841</v>
      </c>
      <c r="B4371" s="64" t="s">
        <v>3076</v>
      </c>
      <c r="C4371" s="29" t="s">
        <v>6965</v>
      </c>
      <c r="D4371" s="51" t="s">
        <v>3140</v>
      </c>
      <c r="E4371" s="30" t="s">
        <v>1698</v>
      </c>
      <c r="F4371" s="30" t="s">
        <v>1839</v>
      </c>
      <c r="G4371" s="31" t="s">
        <v>964</v>
      </c>
      <c r="H4371" s="32">
        <v>16750</v>
      </c>
      <c r="I4371" s="5"/>
      <c r="J4371" s="33">
        <f>IF(I4371&lt;1,I4371*H4371*1.3,IF(I4371&gt;=1,I4371*H4371))</f>
        <v>0</v>
      </c>
      <c r="K4371" s="77" t="s">
        <v>3266</v>
      </c>
    </row>
    <row r="4372" spans="1:11" s="35" customFormat="1" ht="15" customHeight="1">
      <c r="A4372" s="36">
        <v>70000698</v>
      </c>
      <c r="B4372" s="64" t="s">
        <v>3076</v>
      </c>
      <c r="C4372" s="29" t="s">
        <v>6966</v>
      </c>
      <c r="D4372" s="51" t="s">
        <v>3140</v>
      </c>
      <c r="E4372" s="30" t="s">
        <v>1698</v>
      </c>
      <c r="F4372" s="30" t="s">
        <v>1839</v>
      </c>
      <c r="G4372" s="31" t="s">
        <v>964</v>
      </c>
      <c r="H4372" s="32">
        <v>16750</v>
      </c>
      <c r="I4372" s="5"/>
      <c r="J4372" s="33">
        <f>IF(I4372&lt;1,I4372*H4372*1.3,IF(I4372&gt;=1,I4372*H4372))</f>
        <v>0</v>
      </c>
      <c r="K4372" s="77" t="s">
        <v>3266</v>
      </c>
    </row>
    <row r="4373" spans="1:11" s="35" customFormat="1" ht="15" customHeight="1">
      <c r="A4373" s="36">
        <v>70121573</v>
      </c>
      <c r="B4373" s="64" t="s">
        <v>3076</v>
      </c>
      <c r="C4373" s="29" t="s">
        <v>6967</v>
      </c>
      <c r="D4373" s="51" t="s">
        <v>3140</v>
      </c>
      <c r="E4373" s="30" t="s">
        <v>1698</v>
      </c>
      <c r="F4373" s="30" t="s">
        <v>1839</v>
      </c>
      <c r="G4373" s="31" t="s">
        <v>964</v>
      </c>
      <c r="H4373" s="32">
        <v>16750</v>
      </c>
      <c r="I4373" s="5"/>
      <c r="J4373" s="33">
        <f>IF(I4373&lt;1,I4373*H4373*1.3,IF(I4373&gt;=1,I4373*H4373))</f>
        <v>0</v>
      </c>
      <c r="K4373" s="77" t="s">
        <v>3266</v>
      </c>
    </row>
    <row r="4374" spans="1:11" s="35" customFormat="1" ht="15" customHeight="1">
      <c r="A4374" s="36" t="s">
        <v>1762</v>
      </c>
      <c r="B4374" s="28"/>
      <c r="C4374" s="29" t="s">
        <v>6968</v>
      </c>
      <c r="D4374" s="51" t="s">
        <v>367</v>
      </c>
      <c r="E4374" s="30" t="s">
        <v>1698</v>
      </c>
      <c r="F4374" s="30" t="s">
        <v>1839</v>
      </c>
      <c r="G4374" s="31" t="s">
        <v>964</v>
      </c>
      <c r="H4374" s="32">
        <v>22500</v>
      </c>
      <c r="I4374" s="5"/>
      <c r="J4374" s="33">
        <f>IF(I4374&lt;1,I4374*H4374*1.3,IF(I4374&gt;=1,I4374*H4374))</f>
        <v>0</v>
      </c>
      <c r="K4374" s="85" t="s">
        <v>1394</v>
      </c>
    </row>
    <row r="4375" spans="1:11" s="35" customFormat="1" ht="15" customHeight="1">
      <c r="A4375" s="36" t="s">
        <v>1951</v>
      </c>
      <c r="B4375" s="28"/>
      <c r="C4375" s="29" t="s">
        <v>6969</v>
      </c>
      <c r="D4375" s="51" t="s">
        <v>367</v>
      </c>
      <c r="E4375" s="30" t="s">
        <v>1698</v>
      </c>
      <c r="F4375" s="30" t="s">
        <v>1839</v>
      </c>
      <c r="G4375" s="31" t="s">
        <v>964</v>
      </c>
      <c r="H4375" s="32">
        <v>22500</v>
      </c>
      <c r="I4375" s="5"/>
      <c r="J4375" s="33">
        <f>IF(I4375&lt;1,I4375*H4375*1.3,IF(I4375&gt;=1,I4375*H4375))</f>
        <v>0</v>
      </c>
      <c r="K4375" s="85" t="s">
        <v>1394</v>
      </c>
    </row>
    <row r="4376" spans="1:11" s="35" customFormat="1" ht="15" customHeight="1">
      <c r="A4376" s="36" t="s">
        <v>1765</v>
      </c>
      <c r="B4376" s="28"/>
      <c r="C4376" s="29" t="s">
        <v>6970</v>
      </c>
      <c r="D4376" s="51" t="s">
        <v>367</v>
      </c>
      <c r="E4376" s="30" t="s">
        <v>1698</v>
      </c>
      <c r="F4376" s="30" t="s">
        <v>1839</v>
      </c>
      <c r="G4376" s="42" t="s">
        <v>964</v>
      </c>
      <c r="H4376" s="32">
        <v>22500</v>
      </c>
      <c r="I4376" s="5"/>
      <c r="J4376" s="33">
        <f>IF(I4376&lt;1,I4376*H4376*1.3,IF(I4376&gt;=1,I4376*H4376))</f>
        <v>0</v>
      </c>
      <c r="K4376" s="85" t="s">
        <v>1394</v>
      </c>
    </row>
    <row r="4377" spans="1:11" s="35" customFormat="1" ht="15" customHeight="1">
      <c r="A4377" s="36" t="s">
        <v>1761</v>
      </c>
      <c r="B4377" s="28"/>
      <c r="C4377" s="29" t="s">
        <v>6971</v>
      </c>
      <c r="D4377" s="51" t="s">
        <v>367</v>
      </c>
      <c r="E4377" s="30" t="s">
        <v>1698</v>
      </c>
      <c r="F4377" s="30" t="s">
        <v>1839</v>
      </c>
      <c r="G4377" s="31" t="s">
        <v>964</v>
      </c>
      <c r="H4377" s="32">
        <v>22500</v>
      </c>
      <c r="I4377" s="5"/>
      <c r="J4377" s="33">
        <f>IF(I4377&lt;1,I4377*H4377*1.3,IF(I4377&gt;=1,I4377*H4377))</f>
        <v>0</v>
      </c>
      <c r="K4377" s="85" t="s">
        <v>1394</v>
      </c>
    </row>
    <row r="4378" spans="1:11" s="35" customFormat="1" ht="15" customHeight="1">
      <c r="A4378" s="36" t="s">
        <v>1760</v>
      </c>
      <c r="B4378" s="28"/>
      <c r="C4378" s="29" t="s">
        <v>6972</v>
      </c>
      <c r="D4378" s="51" t="s">
        <v>367</v>
      </c>
      <c r="E4378" s="30" t="s">
        <v>1698</v>
      </c>
      <c r="F4378" s="30" t="s">
        <v>1839</v>
      </c>
      <c r="G4378" s="31" t="s">
        <v>964</v>
      </c>
      <c r="H4378" s="32">
        <v>22500</v>
      </c>
      <c r="I4378" s="5"/>
      <c r="J4378" s="33">
        <f>IF(I4378&lt;1,I4378*H4378*1.3,IF(I4378&gt;=1,I4378*H4378))</f>
        <v>0</v>
      </c>
      <c r="K4378" s="85" t="s">
        <v>1394</v>
      </c>
    </row>
    <row r="4379" spans="1:11" s="35" customFormat="1" ht="15" customHeight="1">
      <c r="A4379" s="36" t="s">
        <v>1764</v>
      </c>
      <c r="B4379" s="28"/>
      <c r="C4379" s="29" t="s">
        <v>6973</v>
      </c>
      <c r="D4379" s="51" t="s">
        <v>367</v>
      </c>
      <c r="E4379" s="30" t="s">
        <v>1698</v>
      </c>
      <c r="F4379" s="30" t="s">
        <v>1839</v>
      </c>
      <c r="G4379" s="31" t="s">
        <v>964</v>
      </c>
      <c r="H4379" s="32">
        <v>22500</v>
      </c>
      <c r="I4379" s="5"/>
      <c r="J4379" s="33">
        <f>IF(I4379&lt;1,I4379*H4379*1.3,IF(I4379&gt;=1,I4379*H4379))</f>
        <v>0</v>
      </c>
      <c r="K4379" s="85" t="s">
        <v>1394</v>
      </c>
    </row>
    <row r="4380" spans="1:11" s="35" customFormat="1" ht="15" customHeight="1">
      <c r="A4380" s="36" t="s">
        <v>1759</v>
      </c>
      <c r="B4380" s="28"/>
      <c r="C4380" s="29" t="s">
        <v>6974</v>
      </c>
      <c r="D4380" s="51" t="s">
        <v>367</v>
      </c>
      <c r="E4380" s="30" t="s">
        <v>1698</v>
      </c>
      <c r="F4380" s="30" t="s">
        <v>1839</v>
      </c>
      <c r="G4380" s="42" t="s">
        <v>964</v>
      </c>
      <c r="H4380" s="32">
        <v>22500</v>
      </c>
      <c r="I4380" s="5"/>
      <c r="J4380" s="33">
        <f>IF(I4380&lt;1,I4380*H4380*1.3,IF(I4380&gt;=1,I4380*H4380))</f>
        <v>0</v>
      </c>
      <c r="K4380" s="85" t="s">
        <v>1394</v>
      </c>
    </row>
    <row r="4381" spans="1:11" s="35" customFormat="1" ht="15" customHeight="1">
      <c r="A4381" s="36" t="s">
        <v>1763</v>
      </c>
      <c r="B4381" s="28"/>
      <c r="C4381" s="29" t="s">
        <v>6975</v>
      </c>
      <c r="D4381" s="51" t="s">
        <v>367</v>
      </c>
      <c r="E4381" s="30" t="s">
        <v>1698</v>
      </c>
      <c r="F4381" s="30" t="s">
        <v>1839</v>
      </c>
      <c r="G4381" s="31" t="s">
        <v>964</v>
      </c>
      <c r="H4381" s="32">
        <v>22500</v>
      </c>
      <c r="I4381" s="5"/>
      <c r="J4381" s="33">
        <f>IF(I4381&lt;1,I4381*H4381*1.3,IF(I4381&gt;=1,I4381*H4381))</f>
        <v>0</v>
      </c>
      <c r="K4381" s="85" t="s">
        <v>1394</v>
      </c>
    </row>
    <row r="4382" spans="1:11" s="35" customFormat="1" ht="15" customHeight="1">
      <c r="A4382" s="36" t="s">
        <v>1758</v>
      </c>
      <c r="B4382" s="28"/>
      <c r="C4382" s="29" t="s">
        <v>6976</v>
      </c>
      <c r="D4382" s="51" t="s">
        <v>367</v>
      </c>
      <c r="E4382" s="30" t="s">
        <v>1698</v>
      </c>
      <c r="F4382" s="30" t="s">
        <v>1839</v>
      </c>
      <c r="G4382" s="31" t="s">
        <v>964</v>
      </c>
      <c r="H4382" s="32">
        <v>22500</v>
      </c>
      <c r="I4382" s="5"/>
      <c r="J4382" s="33">
        <f>IF(I4382&lt;1,I4382*H4382*1.3,IF(I4382&gt;=1,I4382*H4382))</f>
        <v>0</v>
      </c>
      <c r="K4382" s="85" t="s">
        <v>1394</v>
      </c>
    </row>
    <row r="4383" spans="1:11" s="35" customFormat="1" ht="15" customHeight="1">
      <c r="A4383" s="36" t="s">
        <v>1249</v>
      </c>
      <c r="B4383" s="28"/>
      <c r="C4383" s="29" t="s">
        <v>6977</v>
      </c>
      <c r="D4383" s="51" t="s">
        <v>367</v>
      </c>
      <c r="E4383" s="30" t="s">
        <v>1698</v>
      </c>
      <c r="F4383" s="30" t="s">
        <v>1839</v>
      </c>
      <c r="G4383" s="31" t="s">
        <v>964</v>
      </c>
      <c r="H4383" s="32">
        <v>22500</v>
      </c>
      <c r="I4383" s="5"/>
      <c r="J4383" s="33">
        <f>IF(I4383&lt;1,I4383*H4383*1.3,IF(I4383&gt;=1,I4383*H4383))</f>
        <v>0</v>
      </c>
      <c r="K4383" s="85" t="s">
        <v>1394</v>
      </c>
    </row>
    <row r="4384" spans="1:11" s="35" customFormat="1" ht="15" customHeight="1">
      <c r="A4384" s="36" t="s">
        <v>1766</v>
      </c>
      <c r="B4384" s="28"/>
      <c r="C4384" s="29" t="s">
        <v>6978</v>
      </c>
      <c r="D4384" s="51" t="s">
        <v>367</v>
      </c>
      <c r="E4384" s="30" t="s">
        <v>1698</v>
      </c>
      <c r="F4384" s="30" t="s">
        <v>1839</v>
      </c>
      <c r="G4384" s="42" t="s">
        <v>964</v>
      </c>
      <c r="H4384" s="32">
        <v>22500</v>
      </c>
      <c r="I4384" s="5"/>
      <c r="J4384" s="33">
        <f>IF(I4384&lt;1,I4384*H4384*1.3,IF(I4384&gt;=1,I4384*H4384))</f>
        <v>0</v>
      </c>
      <c r="K4384" s="85" t="s">
        <v>1394</v>
      </c>
    </row>
    <row r="4385" spans="1:11" s="35" customFormat="1" ht="15" customHeight="1">
      <c r="A4385" s="36" t="s">
        <v>1757</v>
      </c>
      <c r="B4385" s="28"/>
      <c r="C4385" s="29" t="s">
        <v>6979</v>
      </c>
      <c r="D4385" s="51" t="s">
        <v>367</v>
      </c>
      <c r="E4385" s="30" t="s">
        <v>1698</v>
      </c>
      <c r="F4385" s="30" t="s">
        <v>1839</v>
      </c>
      <c r="G4385" s="31" t="s">
        <v>964</v>
      </c>
      <c r="H4385" s="32">
        <v>22500</v>
      </c>
      <c r="I4385" s="5"/>
      <c r="J4385" s="33">
        <f>IF(I4385&lt;1,I4385*H4385*1.3,IF(I4385&gt;=1,I4385*H4385))</f>
        <v>0</v>
      </c>
      <c r="K4385" s="85" t="s">
        <v>1394</v>
      </c>
    </row>
    <row r="4386" spans="1:11" s="35" customFormat="1" ht="15" customHeight="1">
      <c r="A4386" s="36">
        <v>22991</v>
      </c>
      <c r="B4386" s="79" t="s">
        <v>1890</v>
      </c>
      <c r="C4386" s="29" t="s">
        <v>6980</v>
      </c>
      <c r="D4386" s="51" t="s">
        <v>917</v>
      </c>
      <c r="E4386" s="30" t="s">
        <v>1698</v>
      </c>
      <c r="F4386" s="30" t="s">
        <v>1839</v>
      </c>
      <c r="G4386" s="31" t="s">
        <v>964</v>
      </c>
      <c r="H4386" s="32">
        <v>18125</v>
      </c>
      <c r="I4386" s="5"/>
      <c r="J4386" s="33">
        <f>IF(I4386&lt;1,I4386*H4386*1.3,IF(I4386&gt;=1,I4386*H4386))</f>
        <v>0</v>
      </c>
      <c r="K4386" s="93" t="s">
        <v>1389</v>
      </c>
    </row>
    <row r="4387" spans="1:11" s="35" customFormat="1" ht="15" customHeight="1">
      <c r="A4387" s="36">
        <v>70067243</v>
      </c>
      <c r="B4387" s="28"/>
      <c r="C4387" s="29" t="s">
        <v>6981</v>
      </c>
      <c r="D4387" s="51" t="s">
        <v>368</v>
      </c>
      <c r="E4387" s="30" t="s">
        <v>1698</v>
      </c>
      <c r="F4387" s="30" t="s">
        <v>1839</v>
      </c>
      <c r="G4387" s="31" t="s">
        <v>964</v>
      </c>
      <c r="H4387" s="32">
        <v>19375</v>
      </c>
      <c r="I4387" s="5"/>
      <c r="J4387" s="33">
        <f>IF(I4387&lt;1,I4387*H4387*1.3,IF(I4387&gt;=1,I4387*H4387))</f>
        <v>0</v>
      </c>
      <c r="K4387" s="54" t="s">
        <v>1393</v>
      </c>
    </row>
    <row r="4388" spans="1:11" s="35" customFormat="1" ht="15" customHeight="1">
      <c r="A4388" s="80" t="s">
        <v>1554</v>
      </c>
      <c r="B4388" s="28"/>
      <c r="C4388" s="29" t="s">
        <v>6982</v>
      </c>
      <c r="D4388" s="51" t="s">
        <v>368</v>
      </c>
      <c r="E4388" s="30" t="s">
        <v>1698</v>
      </c>
      <c r="F4388" s="30" t="s">
        <v>1839</v>
      </c>
      <c r="G4388" s="31" t="s">
        <v>964</v>
      </c>
      <c r="H4388" s="32">
        <v>6250</v>
      </c>
      <c r="I4388" s="5"/>
      <c r="J4388" s="33">
        <f>IF(I4388&lt;1,I4388*H4388*1.3,IF(I4388&gt;=1,I4388*H4388))</f>
        <v>0</v>
      </c>
      <c r="K4388" s="60" t="s">
        <v>3265</v>
      </c>
    </row>
    <row r="4389" spans="1:11" s="35" customFormat="1" ht="15" customHeight="1">
      <c r="A4389" s="80">
        <v>22411</v>
      </c>
      <c r="B4389" s="28"/>
      <c r="C4389" s="29" t="s">
        <v>6983</v>
      </c>
      <c r="D4389" s="51" t="s">
        <v>368</v>
      </c>
      <c r="E4389" s="30" t="s">
        <v>1698</v>
      </c>
      <c r="F4389" s="30" t="s">
        <v>1839</v>
      </c>
      <c r="G4389" s="31" t="s">
        <v>964</v>
      </c>
      <c r="H4389" s="32">
        <v>6250</v>
      </c>
      <c r="I4389" s="5"/>
      <c r="J4389" s="33">
        <f>IF(I4389&lt;1,I4389*H4389*1.3,IF(I4389&gt;=1,I4389*H4389))</f>
        <v>0</v>
      </c>
      <c r="K4389" s="60" t="s">
        <v>3265</v>
      </c>
    </row>
    <row r="4390" spans="1:11" s="35" customFormat="1" ht="15" customHeight="1">
      <c r="A4390" s="80">
        <v>22412</v>
      </c>
      <c r="B4390" s="28"/>
      <c r="C4390" s="29" t="s">
        <v>6984</v>
      </c>
      <c r="D4390" s="51" t="s">
        <v>368</v>
      </c>
      <c r="E4390" s="30" t="s">
        <v>1698</v>
      </c>
      <c r="F4390" s="30" t="s">
        <v>1839</v>
      </c>
      <c r="G4390" s="31" t="s">
        <v>964</v>
      </c>
      <c r="H4390" s="32">
        <v>6250</v>
      </c>
      <c r="I4390" s="5"/>
      <c r="J4390" s="33">
        <f>IF(I4390&lt;1,I4390*H4390*1.3,IF(I4390&gt;=1,I4390*H4390))</f>
        <v>0</v>
      </c>
      <c r="K4390" s="60" t="s">
        <v>3265</v>
      </c>
    </row>
    <row r="4391" spans="1:11" s="35" customFormat="1" ht="15" customHeight="1">
      <c r="A4391" s="80" t="s">
        <v>1558</v>
      </c>
      <c r="B4391" s="28"/>
      <c r="C4391" s="29" t="s">
        <v>6985</v>
      </c>
      <c r="D4391" s="51" t="s">
        <v>368</v>
      </c>
      <c r="E4391" s="30" t="s">
        <v>1698</v>
      </c>
      <c r="F4391" s="30" t="s">
        <v>1839</v>
      </c>
      <c r="G4391" s="42" t="s">
        <v>964</v>
      </c>
      <c r="H4391" s="32">
        <v>6250</v>
      </c>
      <c r="I4391" s="5"/>
      <c r="J4391" s="33">
        <f>IF(I4391&lt;1,I4391*H4391*1.3,IF(I4391&gt;=1,I4391*H4391))</f>
        <v>0</v>
      </c>
      <c r="K4391" s="60" t="s">
        <v>3265</v>
      </c>
    </row>
    <row r="4392" spans="1:11" s="35" customFormat="1" ht="15" customHeight="1">
      <c r="A4392" s="80" t="s">
        <v>1555</v>
      </c>
      <c r="B4392" s="28"/>
      <c r="C4392" s="29" t="s">
        <v>6986</v>
      </c>
      <c r="D4392" s="51" t="s">
        <v>368</v>
      </c>
      <c r="E4392" s="30" t="s">
        <v>1698</v>
      </c>
      <c r="F4392" s="30" t="s">
        <v>1839</v>
      </c>
      <c r="G4392" s="31" t="s">
        <v>964</v>
      </c>
      <c r="H4392" s="32">
        <v>6250</v>
      </c>
      <c r="I4392" s="5"/>
      <c r="J4392" s="33">
        <f>IF(I4392&lt;1,I4392*H4392*1.3,IF(I4392&gt;=1,I4392*H4392))</f>
        <v>0</v>
      </c>
      <c r="K4392" s="60" t="s">
        <v>3265</v>
      </c>
    </row>
    <row r="4393" spans="1:11" s="35" customFormat="1" ht="15" customHeight="1">
      <c r="A4393" s="80">
        <v>22415</v>
      </c>
      <c r="B4393" s="28"/>
      <c r="C4393" s="29" t="s">
        <v>6987</v>
      </c>
      <c r="D4393" s="51" t="s">
        <v>368</v>
      </c>
      <c r="E4393" s="30" t="s">
        <v>1698</v>
      </c>
      <c r="F4393" s="30" t="s">
        <v>1839</v>
      </c>
      <c r="G4393" s="31" t="s">
        <v>964</v>
      </c>
      <c r="H4393" s="32">
        <v>6250</v>
      </c>
      <c r="I4393" s="5"/>
      <c r="J4393" s="33">
        <f>IF(I4393&lt;1,I4393*H4393*1.3,IF(I4393&gt;=1,I4393*H4393))</f>
        <v>0</v>
      </c>
      <c r="K4393" s="60" t="s">
        <v>3265</v>
      </c>
    </row>
    <row r="4394" spans="1:11" s="35" customFormat="1" ht="15" customHeight="1">
      <c r="A4394" s="80" t="s">
        <v>1556</v>
      </c>
      <c r="B4394" s="28"/>
      <c r="C4394" s="29" t="s">
        <v>6988</v>
      </c>
      <c r="D4394" s="51" t="s">
        <v>368</v>
      </c>
      <c r="E4394" s="30" t="s">
        <v>1698</v>
      </c>
      <c r="F4394" s="30" t="s">
        <v>1839</v>
      </c>
      <c r="G4394" s="42" t="s">
        <v>964</v>
      </c>
      <c r="H4394" s="32">
        <v>6250</v>
      </c>
      <c r="I4394" s="5"/>
      <c r="J4394" s="33">
        <f>IF(I4394&lt;1,I4394*H4394*1.3,IF(I4394&gt;=1,I4394*H4394))</f>
        <v>0</v>
      </c>
      <c r="K4394" s="60" t="s">
        <v>3265</v>
      </c>
    </row>
    <row r="4395" spans="1:11" s="35" customFormat="1" ht="15" customHeight="1">
      <c r="A4395" s="80">
        <v>22417</v>
      </c>
      <c r="B4395" s="28"/>
      <c r="C4395" s="29" t="s">
        <v>6989</v>
      </c>
      <c r="D4395" s="51" t="s">
        <v>368</v>
      </c>
      <c r="E4395" s="30" t="s">
        <v>1698</v>
      </c>
      <c r="F4395" s="30" t="s">
        <v>1839</v>
      </c>
      <c r="G4395" s="31" t="s">
        <v>964</v>
      </c>
      <c r="H4395" s="32">
        <v>6250</v>
      </c>
      <c r="I4395" s="5"/>
      <c r="J4395" s="33">
        <f>IF(I4395&lt;1,I4395*H4395*1.3,IF(I4395&gt;=1,I4395*H4395))</f>
        <v>0</v>
      </c>
      <c r="K4395" s="60" t="s">
        <v>3265</v>
      </c>
    </row>
    <row r="4396" spans="1:11" s="35" customFormat="1" ht="15" customHeight="1">
      <c r="A4396" s="80" t="s">
        <v>1557</v>
      </c>
      <c r="B4396" s="28"/>
      <c r="C4396" s="29" t="s">
        <v>6990</v>
      </c>
      <c r="D4396" s="51" t="s">
        <v>368</v>
      </c>
      <c r="E4396" s="30" t="s">
        <v>1698</v>
      </c>
      <c r="F4396" s="30" t="s">
        <v>1839</v>
      </c>
      <c r="G4396" s="42" t="s">
        <v>964</v>
      </c>
      <c r="H4396" s="32">
        <v>6250</v>
      </c>
      <c r="I4396" s="5"/>
      <c r="J4396" s="33">
        <f>IF(I4396&lt;1,I4396*H4396*1.3,IF(I4396&gt;=1,I4396*H4396))</f>
        <v>0</v>
      </c>
      <c r="K4396" s="60" t="s">
        <v>3265</v>
      </c>
    </row>
    <row r="4397" spans="1:11" s="35" customFormat="1" ht="15" customHeight="1">
      <c r="A4397" s="36" t="s">
        <v>524</v>
      </c>
      <c r="B4397" s="28"/>
      <c r="C4397" s="29" t="s">
        <v>6991</v>
      </c>
      <c r="D4397" s="51" t="s">
        <v>522</v>
      </c>
      <c r="E4397" s="30" t="s">
        <v>1698</v>
      </c>
      <c r="F4397" s="30" t="s">
        <v>1839</v>
      </c>
      <c r="G4397" s="31" t="s">
        <v>964</v>
      </c>
      <c r="H4397" s="32">
        <v>23125</v>
      </c>
      <c r="I4397" s="5"/>
      <c r="J4397" s="33">
        <f>IF(I4397&lt;1,I4397*H4397*1.3,IF(I4397&gt;=1,I4397*H4397))</f>
        <v>0</v>
      </c>
      <c r="K4397" s="49" t="s">
        <v>1388</v>
      </c>
    </row>
    <row r="4398" spans="1:11" s="35" customFormat="1" ht="15" customHeight="1">
      <c r="A4398" s="36" t="s">
        <v>523</v>
      </c>
      <c r="B4398" s="28"/>
      <c r="C4398" s="29" t="s">
        <v>6992</v>
      </c>
      <c r="D4398" s="51" t="s">
        <v>522</v>
      </c>
      <c r="E4398" s="30" t="s">
        <v>1698</v>
      </c>
      <c r="F4398" s="30" t="s">
        <v>1839</v>
      </c>
      <c r="G4398" s="31" t="s">
        <v>964</v>
      </c>
      <c r="H4398" s="32">
        <v>23125</v>
      </c>
      <c r="I4398" s="5"/>
      <c r="J4398" s="33">
        <f>IF(I4398&lt;1,I4398*H4398*1.3,IF(I4398&gt;=1,I4398*H4398))</f>
        <v>0</v>
      </c>
      <c r="K4398" s="49" t="s">
        <v>1388</v>
      </c>
    </row>
    <row r="4399" spans="1:11" s="35" customFormat="1" ht="15" customHeight="1">
      <c r="A4399" s="36" t="s">
        <v>3141</v>
      </c>
      <c r="B4399" s="64" t="s">
        <v>3076</v>
      </c>
      <c r="C4399" s="29" t="s">
        <v>6993</v>
      </c>
      <c r="D4399" s="51" t="s">
        <v>522</v>
      </c>
      <c r="E4399" s="30" t="s">
        <v>1698</v>
      </c>
      <c r="F4399" s="30" t="s">
        <v>1839</v>
      </c>
      <c r="G4399" s="31" t="s">
        <v>964</v>
      </c>
      <c r="H4399" s="32">
        <v>23125</v>
      </c>
      <c r="I4399" s="5"/>
      <c r="J4399" s="33">
        <f>IF(I4399&lt;1,I4399*H4399*1.3,IF(I4399&gt;=1,I4399*H4399))</f>
        <v>0</v>
      </c>
      <c r="K4399" s="49" t="s">
        <v>1388</v>
      </c>
    </row>
    <row r="4400" spans="1:11" s="35" customFormat="1" ht="15" customHeight="1">
      <c r="A4400" s="36" t="s">
        <v>3142</v>
      </c>
      <c r="B4400" s="64" t="s">
        <v>3076</v>
      </c>
      <c r="C4400" s="29" t="s">
        <v>6994</v>
      </c>
      <c r="D4400" s="51" t="s">
        <v>522</v>
      </c>
      <c r="E4400" s="30" t="s">
        <v>1698</v>
      </c>
      <c r="F4400" s="30" t="s">
        <v>1839</v>
      </c>
      <c r="G4400" s="31" t="s">
        <v>964</v>
      </c>
      <c r="H4400" s="32">
        <v>23125</v>
      </c>
      <c r="I4400" s="5"/>
      <c r="J4400" s="33">
        <f>IF(I4400&lt;1,I4400*H4400*1.3,IF(I4400&gt;=1,I4400*H4400))</f>
        <v>0</v>
      </c>
      <c r="K4400" s="49" t="s">
        <v>1388</v>
      </c>
    </row>
    <row r="4401" spans="1:11" s="35" customFormat="1" ht="15" customHeight="1">
      <c r="A4401" s="36" t="s">
        <v>525</v>
      </c>
      <c r="B4401" s="28"/>
      <c r="C4401" s="29" t="s">
        <v>6995</v>
      </c>
      <c r="D4401" s="51" t="s">
        <v>522</v>
      </c>
      <c r="E4401" s="30" t="s">
        <v>1698</v>
      </c>
      <c r="F4401" s="30" t="s">
        <v>1839</v>
      </c>
      <c r="G4401" s="31" t="s">
        <v>964</v>
      </c>
      <c r="H4401" s="32">
        <v>23125</v>
      </c>
      <c r="I4401" s="5"/>
      <c r="J4401" s="33">
        <f>IF(I4401&lt;1,I4401*H4401*1.3,IF(I4401&gt;=1,I4401*H4401))</f>
        <v>0</v>
      </c>
      <c r="K4401" s="49" t="s">
        <v>1388</v>
      </c>
    </row>
    <row r="4402" spans="1:11" s="35" customFormat="1" ht="15" customHeight="1">
      <c r="A4402" s="36" t="s">
        <v>3143</v>
      </c>
      <c r="B4402" s="64" t="s">
        <v>3076</v>
      </c>
      <c r="C4402" s="29" t="s">
        <v>6996</v>
      </c>
      <c r="D4402" s="51" t="s">
        <v>522</v>
      </c>
      <c r="E4402" s="30" t="s">
        <v>1698</v>
      </c>
      <c r="F4402" s="30" t="s">
        <v>1839</v>
      </c>
      <c r="G4402" s="31" t="s">
        <v>964</v>
      </c>
      <c r="H4402" s="32">
        <v>23125</v>
      </c>
      <c r="I4402" s="5"/>
      <c r="J4402" s="33">
        <f>IF(I4402&lt;1,I4402*H4402*1.3,IF(I4402&gt;=1,I4402*H4402))</f>
        <v>0</v>
      </c>
      <c r="K4402" s="49" t="s">
        <v>1388</v>
      </c>
    </row>
    <row r="4403" spans="1:11" s="35" customFormat="1" ht="15" customHeight="1">
      <c r="A4403" s="36" t="s">
        <v>526</v>
      </c>
      <c r="B4403" s="28"/>
      <c r="C4403" s="29" t="s">
        <v>6997</v>
      </c>
      <c r="D4403" s="51" t="s">
        <v>522</v>
      </c>
      <c r="E4403" s="30" t="s">
        <v>1698</v>
      </c>
      <c r="F4403" s="30" t="s">
        <v>1839</v>
      </c>
      <c r="G4403" s="31" t="s">
        <v>964</v>
      </c>
      <c r="H4403" s="32">
        <v>23125</v>
      </c>
      <c r="I4403" s="5"/>
      <c r="J4403" s="33">
        <f>IF(I4403&lt;1,I4403*H4403*1.3,IF(I4403&gt;=1,I4403*H4403))</f>
        <v>0</v>
      </c>
      <c r="K4403" s="49" t="s">
        <v>1388</v>
      </c>
    </row>
    <row r="4404" spans="1:11" s="35" customFormat="1" ht="15" customHeight="1">
      <c r="A4404" s="36" t="s">
        <v>527</v>
      </c>
      <c r="B4404" s="28"/>
      <c r="C4404" s="29" t="s">
        <v>6998</v>
      </c>
      <c r="D4404" s="51" t="s">
        <v>522</v>
      </c>
      <c r="E4404" s="30" t="s">
        <v>1698</v>
      </c>
      <c r="F4404" s="30" t="s">
        <v>1839</v>
      </c>
      <c r="G4404" s="31" t="s">
        <v>964</v>
      </c>
      <c r="H4404" s="32">
        <v>23125</v>
      </c>
      <c r="I4404" s="5"/>
      <c r="J4404" s="33">
        <f>IF(I4404&lt;1,I4404*H4404*1.3,IF(I4404&gt;=1,I4404*H4404))</f>
        <v>0</v>
      </c>
      <c r="K4404" s="49" t="s">
        <v>1388</v>
      </c>
    </row>
    <row r="4405" spans="1:11" s="35" customFormat="1" ht="15" customHeight="1">
      <c r="A4405" s="36" t="s">
        <v>3144</v>
      </c>
      <c r="B4405" s="64" t="s">
        <v>3076</v>
      </c>
      <c r="C4405" s="29" t="s">
        <v>6999</v>
      </c>
      <c r="D4405" s="51" t="s">
        <v>522</v>
      </c>
      <c r="E4405" s="30" t="s">
        <v>1698</v>
      </c>
      <c r="F4405" s="30" t="s">
        <v>1839</v>
      </c>
      <c r="G4405" s="31" t="s">
        <v>964</v>
      </c>
      <c r="H4405" s="32">
        <v>23125</v>
      </c>
      <c r="I4405" s="5"/>
      <c r="J4405" s="33">
        <f>IF(I4405&lt;1,I4405*H4405*1.3,IF(I4405&gt;=1,I4405*H4405))</f>
        <v>0</v>
      </c>
      <c r="K4405" s="49" t="s">
        <v>1388</v>
      </c>
    </row>
    <row r="4406" spans="1:11" s="35" customFormat="1" ht="15" customHeight="1">
      <c r="A4406" s="36" t="s">
        <v>528</v>
      </c>
      <c r="B4406" s="28"/>
      <c r="C4406" s="29" t="s">
        <v>7000</v>
      </c>
      <c r="D4406" s="51" t="s">
        <v>522</v>
      </c>
      <c r="E4406" s="30" t="s">
        <v>1698</v>
      </c>
      <c r="F4406" s="30" t="s">
        <v>1839</v>
      </c>
      <c r="G4406" s="42" t="s">
        <v>964</v>
      </c>
      <c r="H4406" s="32">
        <v>23125</v>
      </c>
      <c r="I4406" s="5"/>
      <c r="J4406" s="33">
        <f>IF(I4406&lt;1,I4406*H4406*1.3,IF(I4406&gt;=1,I4406*H4406))</f>
        <v>0</v>
      </c>
      <c r="K4406" s="49" t="s">
        <v>1388</v>
      </c>
    </row>
    <row r="4407" spans="1:11" s="35" customFormat="1" ht="15" customHeight="1">
      <c r="A4407" s="36" t="s">
        <v>1001</v>
      </c>
      <c r="B4407" s="28"/>
      <c r="C4407" s="29" t="s">
        <v>7001</v>
      </c>
      <c r="D4407" s="51" t="s">
        <v>522</v>
      </c>
      <c r="E4407" s="30" t="s">
        <v>1698</v>
      </c>
      <c r="F4407" s="30" t="s">
        <v>1839</v>
      </c>
      <c r="G4407" s="31" t="s">
        <v>964</v>
      </c>
      <c r="H4407" s="32">
        <v>23125</v>
      </c>
      <c r="I4407" s="5"/>
      <c r="J4407" s="33">
        <f>IF(I4407&lt;1,I4407*H4407*1.3,IF(I4407&gt;=1,I4407*H4407))</f>
        <v>0</v>
      </c>
      <c r="K4407" s="49" t="s">
        <v>1388</v>
      </c>
    </row>
    <row r="4408" spans="1:11" s="35" customFormat="1" ht="15" customHeight="1">
      <c r="A4408" s="36" t="s">
        <v>529</v>
      </c>
      <c r="B4408" s="28"/>
      <c r="C4408" s="29" t="s">
        <v>7002</v>
      </c>
      <c r="D4408" s="51" t="s">
        <v>522</v>
      </c>
      <c r="E4408" s="30" t="s">
        <v>1698</v>
      </c>
      <c r="F4408" s="30" t="s">
        <v>1839</v>
      </c>
      <c r="G4408" s="31" t="s">
        <v>964</v>
      </c>
      <c r="H4408" s="32">
        <v>23125</v>
      </c>
      <c r="I4408" s="5"/>
      <c r="J4408" s="33">
        <f>IF(I4408&lt;1,I4408*H4408*1.3,IF(I4408&gt;=1,I4408*H4408))</f>
        <v>0</v>
      </c>
      <c r="K4408" s="49" t="s">
        <v>1388</v>
      </c>
    </row>
    <row r="4409" spans="1:11" s="35" customFormat="1" ht="15" customHeight="1">
      <c r="A4409" s="36" t="s">
        <v>530</v>
      </c>
      <c r="B4409" s="28"/>
      <c r="C4409" s="29" t="s">
        <v>7003</v>
      </c>
      <c r="D4409" s="51" t="s">
        <v>522</v>
      </c>
      <c r="E4409" s="30" t="s">
        <v>1698</v>
      </c>
      <c r="F4409" s="30" t="s">
        <v>1839</v>
      </c>
      <c r="G4409" s="31" t="s">
        <v>964</v>
      </c>
      <c r="H4409" s="32">
        <v>23125</v>
      </c>
      <c r="I4409" s="5"/>
      <c r="J4409" s="33">
        <f>IF(I4409&lt;1,I4409*H4409*1.3,IF(I4409&gt;=1,I4409*H4409))</f>
        <v>0</v>
      </c>
      <c r="K4409" s="49" t="s">
        <v>1388</v>
      </c>
    </row>
    <row r="4410" spans="1:11" s="35" customFormat="1" ht="15" customHeight="1">
      <c r="A4410" s="36" t="s">
        <v>3145</v>
      </c>
      <c r="B4410" s="64" t="s">
        <v>3076</v>
      </c>
      <c r="C4410" s="29" t="s">
        <v>7004</v>
      </c>
      <c r="D4410" s="51" t="s">
        <v>522</v>
      </c>
      <c r="E4410" s="30" t="s">
        <v>1698</v>
      </c>
      <c r="F4410" s="30" t="s">
        <v>1839</v>
      </c>
      <c r="G4410" s="31" t="s">
        <v>964</v>
      </c>
      <c r="H4410" s="32">
        <v>23125</v>
      </c>
      <c r="I4410" s="5"/>
      <c r="J4410" s="33">
        <f>IF(I4410&lt;1,I4410*H4410*1.3,IF(I4410&gt;=1,I4410*H4410))</f>
        <v>0</v>
      </c>
      <c r="K4410" s="49" t="s">
        <v>1388</v>
      </c>
    </row>
    <row r="4411" spans="1:11" s="35" customFormat="1" ht="15" customHeight="1">
      <c r="A4411" s="38">
        <v>91423</v>
      </c>
      <c r="B4411" s="28"/>
      <c r="C4411" s="29" t="s">
        <v>7005</v>
      </c>
      <c r="D4411" s="51" t="s">
        <v>369</v>
      </c>
      <c r="E4411" s="30" t="s">
        <v>1698</v>
      </c>
      <c r="F4411" s="30" t="s">
        <v>1839</v>
      </c>
      <c r="G4411" s="31" t="s">
        <v>964</v>
      </c>
      <c r="H4411" s="32">
        <v>27000</v>
      </c>
      <c r="I4411" s="5"/>
      <c r="J4411" s="33">
        <f>IF(I4411&lt;1,I4411*H4411*1.3,IF(I4411&gt;=1,I4411*H4411))</f>
        <v>0</v>
      </c>
      <c r="K4411" s="52" t="s">
        <v>1391</v>
      </c>
    </row>
    <row r="4412" spans="1:11" s="35" customFormat="1" ht="15" customHeight="1">
      <c r="A4412" s="38">
        <v>91424</v>
      </c>
      <c r="B4412" s="28"/>
      <c r="C4412" s="29" t="s">
        <v>7006</v>
      </c>
      <c r="D4412" s="51" t="s">
        <v>369</v>
      </c>
      <c r="E4412" s="30" t="s">
        <v>1698</v>
      </c>
      <c r="F4412" s="30" t="s">
        <v>1839</v>
      </c>
      <c r="G4412" s="31" t="s">
        <v>964</v>
      </c>
      <c r="H4412" s="32">
        <v>27000</v>
      </c>
      <c r="I4412" s="5"/>
      <c r="J4412" s="33">
        <f>IF(I4412&lt;1,I4412*H4412*1.3,IF(I4412&gt;=1,I4412*H4412))</f>
        <v>0</v>
      </c>
      <c r="K4412" s="52" t="s">
        <v>1391</v>
      </c>
    </row>
    <row r="4413" spans="1:11" s="35" customFormat="1" ht="15" customHeight="1">
      <c r="A4413" s="38">
        <v>233119</v>
      </c>
      <c r="B4413" s="28"/>
      <c r="C4413" s="29" t="s">
        <v>7007</v>
      </c>
      <c r="D4413" s="51" t="s">
        <v>369</v>
      </c>
      <c r="E4413" s="30" t="s">
        <v>1698</v>
      </c>
      <c r="F4413" s="30" t="s">
        <v>1839</v>
      </c>
      <c r="G4413" s="31" t="s">
        <v>964</v>
      </c>
      <c r="H4413" s="32">
        <v>27000</v>
      </c>
      <c r="I4413" s="5"/>
      <c r="J4413" s="33">
        <f>IF(I4413&lt;1,I4413*H4413*1.3,IF(I4413&gt;=1,I4413*H4413))</f>
        <v>0</v>
      </c>
      <c r="K4413" s="52" t="s">
        <v>1391</v>
      </c>
    </row>
    <row r="4414" spans="1:11" s="35" customFormat="1" ht="15" customHeight="1">
      <c r="A4414" s="41">
        <v>1085270</v>
      </c>
      <c r="B4414" s="28"/>
      <c r="C4414" s="29" t="s">
        <v>7008</v>
      </c>
      <c r="D4414" s="51" t="s">
        <v>369</v>
      </c>
      <c r="E4414" s="30" t="s">
        <v>1698</v>
      </c>
      <c r="F4414" s="30" t="s">
        <v>1839</v>
      </c>
      <c r="G4414" s="31" t="s">
        <v>964</v>
      </c>
      <c r="H4414" s="32">
        <v>27000</v>
      </c>
      <c r="I4414" s="5"/>
      <c r="J4414" s="33">
        <f>IF(I4414&lt;1,I4414*H4414*1.3,IF(I4414&gt;=1,I4414*H4414))</f>
        <v>0</v>
      </c>
      <c r="K4414" s="52" t="s">
        <v>1391</v>
      </c>
    </row>
    <row r="4415" spans="1:11" s="35" customFormat="1" ht="15" customHeight="1">
      <c r="A4415" s="38">
        <v>97288</v>
      </c>
      <c r="B4415" s="28"/>
      <c r="C4415" s="29" t="s">
        <v>7009</v>
      </c>
      <c r="D4415" s="51" t="s">
        <v>369</v>
      </c>
      <c r="E4415" s="30" t="s">
        <v>1698</v>
      </c>
      <c r="F4415" s="30" t="s">
        <v>1839</v>
      </c>
      <c r="G4415" s="42" t="s">
        <v>964</v>
      </c>
      <c r="H4415" s="32">
        <v>27000</v>
      </c>
      <c r="I4415" s="5"/>
      <c r="J4415" s="33">
        <f>IF(I4415&lt;1,I4415*H4415*1.3,IF(I4415&gt;=1,I4415*H4415))</f>
        <v>0</v>
      </c>
      <c r="K4415" s="52" t="s">
        <v>1391</v>
      </c>
    </row>
    <row r="4416" spans="1:11" s="35" customFormat="1" ht="15" customHeight="1">
      <c r="A4416" s="36" t="s">
        <v>1256</v>
      </c>
      <c r="B4416" s="28"/>
      <c r="C4416" s="29" t="s">
        <v>7010</v>
      </c>
      <c r="D4416" s="51" t="s">
        <v>369</v>
      </c>
      <c r="E4416" s="30" t="s">
        <v>1698</v>
      </c>
      <c r="F4416" s="30" t="s">
        <v>1839</v>
      </c>
      <c r="G4416" s="31" t="s">
        <v>964</v>
      </c>
      <c r="H4416" s="32">
        <v>14375</v>
      </c>
      <c r="I4416" s="5"/>
      <c r="J4416" s="33">
        <f>IF(I4416&lt;1,I4416*H4416*1.3,IF(I4416&gt;=1,I4416*H4416))</f>
        <v>0</v>
      </c>
      <c r="K4416" s="85" t="s">
        <v>1394</v>
      </c>
    </row>
    <row r="4417" spans="1:11" s="35" customFormat="1" ht="15" customHeight="1">
      <c r="A4417" s="36" t="s">
        <v>1255</v>
      </c>
      <c r="B4417" s="28"/>
      <c r="C4417" s="29" t="s">
        <v>7011</v>
      </c>
      <c r="D4417" s="51" t="s">
        <v>369</v>
      </c>
      <c r="E4417" s="30" t="s">
        <v>1698</v>
      </c>
      <c r="F4417" s="30" t="s">
        <v>1839</v>
      </c>
      <c r="G4417" s="31" t="s">
        <v>964</v>
      </c>
      <c r="H4417" s="32">
        <v>14375</v>
      </c>
      <c r="I4417" s="5"/>
      <c r="J4417" s="33">
        <f>IF(I4417&lt;1,I4417*H4417*1.3,IF(I4417&gt;=1,I4417*H4417))</f>
        <v>0</v>
      </c>
      <c r="K4417" s="85" t="s">
        <v>1394</v>
      </c>
    </row>
    <row r="4418" spans="1:11" s="35" customFormat="1" ht="15" customHeight="1">
      <c r="A4418" s="36" t="s">
        <v>1950</v>
      </c>
      <c r="B4418" s="28"/>
      <c r="C4418" s="29" t="s">
        <v>7012</v>
      </c>
      <c r="D4418" s="51" t="s">
        <v>369</v>
      </c>
      <c r="E4418" s="30" t="s">
        <v>1698</v>
      </c>
      <c r="F4418" s="30" t="s">
        <v>1839</v>
      </c>
      <c r="G4418" s="31" t="s">
        <v>964</v>
      </c>
      <c r="H4418" s="32">
        <v>14375</v>
      </c>
      <c r="I4418" s="5"/>
      <c r="J4418" s="33">
        <f>IF(I4418&lt;1,I4418*H4418*1.3,IF(I4418&gt;=1,I4418*H4418))</f>
        <v>0</v>
      </c>
      <c r="K4418" s="85" t="s">
        <v>1394</v>
      </c>
    </row>
    <row r="4419" spans="1:11" s="35" customFormat="1" ht="15" customHeight="1">
      <c r="A4419" s="36" t="s">
        <v>1254</v>
      </c>
      <c r="B4419" s="28"/>
      <c r="C4419" s="29" t="s">
        <v>7013</v>
      </c>
      <c r="D4419" s="51" t="s">
        <v>369</v>
      </c>
      <c r="E4419" s="30" t="s">
        <v>1698</v>
      </c>
      <c r="F4419" s="30" t="s">
        <v>1839</v>
      </c>
      <c r="G4419" s="42" t="s">
        <v>964</v>
      </c>
      <c r="H4419" s="32">
        <v>14375</v>
      </c>
      <c r="I4419" s="5"/>
      <c r="J4419" s="33">
        <f>IF(I4419&lt;1,I4419*H4419*1.3,IF(I4419&gt;=1,I4419*H4419))</f>
        <v>0</v>
      </c>
      <c r="K4419" s="85" t="s">
        <v>1394</v>
      </c>
    </row>
    <row r="4420" spans="1:11" s="35" customFormat="1" ht="15" customHeight="1">
      <c r="A4420" s="36" t="s">
        <v>1253</v>
      </c>
      <c r="B4420" s="28"/>
      <c r="C4420" s="29" t="s">
        <v>7014</v>
      </c>
      <c r="D4420" s="51" t="s">
        <v>369</v>
      </c>
      <c r="E4420" s="30" t="s">
        <v>1698</v>
      </c>
      <c r="F4420" s="30" t="s">
        <v>1839</v>
      </c>
      <c r="G4420" s="31" t="s">
        <v>964</v>
      </c>
      <c r="H4420" s="32">
        <v>14375</v>
      </c>
      <c r="I4420" s="5"/>
      <c r="J4420" s="33">
        <f>IF(I4420&lt;1,I4420*H4420*1.3,IF(I4420&gt;=1,I4420*H4420))</f>
        <v>0</v>
      </c>
      <c r="K4420" s="85" t="s">
        <v>1394</v>
      </c>
    </row>
    <row r="4421" spans="1:11" s="35" customFormat="1" ht="15" customHeight="1">
      <c r="A4421" s="36" t="s">
        <v>1252</v>
      </c>
      <c r="B4421" s="28"/>
      <c r="C4421" s="29" t="s">
        <v>7015</v>
      </c>
      <c r="D4421" s="51" t="s">
        <v>369</v>
      </c>
      <c r="E4421" s="30" t="s">
        <v>1698</v>
      </c>
      <c r="F4421" s="30" t="s">
        <v>1839</v>
      </c>
      <c r="G4421" s="31" t="s">
        <v>964</v>
      </c>
      <c r="H4421" s="32">
        <v>14375</v>
      </c>
      <c r="I4421" s="5"/>
      <c r="J4421" s="33">
        <f>IF(I4421&lt;1,I4421*H4421*1.3,IF(I4421&gt;=1,I4421*H4421))</f>
        <v>0</v>
      </c>
      <c r="K4421" s="85" t="s">
        <v>1394</v>
      </c>
    </row>
    <row r="4422" spans="1:11" s="35" customFormat="1" ht="15" customHeight="1">
      <c r="A4422" s="36" t="s">
        <v>1251</v>
      </c>
      <c r="B4422" s="28"/>
      <c r="C4422" s="29" t="s">
        <v>7016</v>
      </c>
      <c r="D4422" s="51" t="s">
        <v>369</v>
      </c>
      <c r="E4422" s="30" t="s">
        <v>1698</v>
      </c>
      <c r="F4422" s="30" t="s">
        <v>1839</v>
      </c>
      <c r="G4422" s="31" t="s">
        <v>964</v>
      </c>
      <c r="H4422" s="32">
        <v>14375</v>
      </c>
      <c r="I4422" s="5"/>
      <c r="J4422" s="33">
        <f>IF(I4422&lt;1,I4422*H4422*1.3,IF(I4422&gt;=1,I4422*H4422))</f>
        <v>0</v>
      </c>
      <c r="K4422" s="85" t="s">
        <v>1394</v>
      </c>
    </row>
    <row r="4423" spans="1:11" s="35" customFormat="1" ht="15" customHeight="1">
      <c r="A4423" s="36" t="s">
        <v>1250</v>
      </c>
      <c r="B4423" s="28"/>
      <c r="C4423" s="29" t="s">
        <v>7017</v>
      </c>
      <c r="D4423" s="51" t="s">
        <v>369</v>
      </c>
      <c r="E4423" s="30" t="s">
        <v>1698</v>
      </c>
      <c r="F4423" s="30" t="s">
        <v>1839</v>
      </c>
      <c r="G4423" s="31" t="s">
        <v>964</v>
      </c>
      <c r="H4423" s="32">
        <v>14375</v>
      </c>
      <c r="I4423" s="5"/>
      <c r="J4423" s="33">
        <f>IF(I4423&lt;1,I4423*H4423*1.3,IF(I4423&gt;=1,I4423*H4423))</f>
        <v>0</v>
      </c>
      <c r="K4423" s="85" t="s">
        <v>1394</v>
      </c>
    </row>
    <row r="4424" spans="1:11" s="35" customFormat="1" ht="15" customHeight="1">
      <c r="A4424" s="36" t="s">
        <v>1956</v>
      </c>
      <c r="B4424" s="28"/>
      <c r="C4424" s="29" t="s">
        <v>7018</v>
      </c>
      <c r="D4424" s="61" t="s">
        <v>916</v>
      </c>
      <c r="E4424" s="30" t="s">
        <v>1698</v>
      </c>
      <c r="F4424" s="30" t="s">
        <v>1839</v>
      </c>
      <c r="G4424" s="31" t="s">
        <v>964</v>
      </c>
      <c r="H4424" s="32">
        <v>6875</v>
      </c>
      <c r="I4424" s="5"/>
      <c r="J4424" s="33">
        <f>IF(I4424&lt;1,I4424*H4424*1.3,IF(I4424&gt;=1,I4424*H4424))</f>
        <v>0</v>
      </c>
      <c r="K4424" s="36" t="s">
        <v>1842</v>
      </c>
    </row>
    <row r="4425" spans="1:11" s="35" customFormat="1" ht="15" customHeight="1">
      <c r="A4425" s="36" t="s">
        <v>1957</v>
      </c>
      <c r="B4425" s="28"/>
      <c r="C4425" s="29" t="s">
        <v>7019</v>
      </c>
      <c r="D4425" s="61" t="s">
        <v>916</v>
      </c>
      <c r="E4425" s="30" t="s">
        <v>1698</v>
      </c>
      <c r="F4425" s="30" t="s">
        <v>1839</v>
      </c>
      <c r="G4425" s="31" t="s">
        <v>964</v>
      </c>
      <c r="H4425" s="32">
        <v>6875</v>
      </c>
      <c r="I4425" s="5"/>
      <c r="J4425" s="33">
        <f>IF(I4425&lt;1,I4425*H4425*1.3,IF(I4425&gt;=1,I4425*H4425))</f>
        <v>0</v>
      </c>
      <c r="K4425" s="36" t="s">
        <v>1842</v>
      </c>
    </row>
    <row r="4426" spans="1:11" s="35" customFormat="1" ht="15" customHeight="1">
      <c r="A4426" s="36" t="s">
        <v>1958</v>
      </c>
      <c r="B4426" s="28"/>
      <c r="C4426" s="29" t="s">
        <v>7020</v>
      </c>
      <c r="D4426" s="61" t="s">
        <v>916</v>
      </c>
      <c r="E4426" s="30" t="s">
        <v>1698</v>
      </c>
      <c r="F4426" s="30" t="s">
        <v>1839</v>
      </c>
      <c r="G4426" s="31" t="s">
        <v>964</v>
      </c>
      <c r="H4426" s="32">
        <v>6875</v>
      </c>
      <c r="I4426" s="5"/>
      <c r="J4426" s="33">
        <f>IF(I4426&lt;1,I4426*H4426*1.3,IF(I4426&gt;=1,I4426*H4426))</f>
        <v>0</v>
      </c>
      <c r="K4426" s="36" t="s">
        <v>1842</v>
      </c>
    </row>
    <row r="4427" spans="1:11" s="35" customFormat="1" ht="15" customHeight="1">
      <c r="A4427" s="38">
        <v>97503</v>
      </c>
      <c r="B4427" s="28"/>
      <c r="C4427" s="29" t="s">
        <v>7021</v>
      </c>
      <c r="D4427" s="51" t="s">
        <v>367</v>
      </c>
      <c r="E4427" s="30" t="s">
        <v>1698</v>
      </c>
      <c r="F4427" s="30" t="s">
        <v>1839</v>
      </c>
      <c r="G4427" s="42" t="s">
        <v>964</v>
      </c>
      <c r="H4427" s="32">
        <v>27000</v>
      </c>
      <c r="I4427" s="5"/>
      <c r="J4427" s="33">
        <f>IF(I4427&lt;1,I4427*H4427*1.3,IF(I4427&gt;=1,I4427*H4427))</f>
        <v>0</v>
      </c>
      <c r="K4427" s="52" t="s">
        <v>1391</v>
      </c>
    </row>
    <row r="4428" spans="1:11" s="35" customFormat="1" ht="15" customHeight="1">
      <c r="A4428" s="50">
        <v>1302762</v>
      </c>
      <c r="B4428" s="28"/>
      <c r="C4428" s="29" t="s">
        <v>7022</v>
      </c>
      <c r="D4428" s="51" t="s">
        <v>367</v>
      </c>
      <c r="E4428" s="30" t="s">
        <v>1698</v>
      </c>
      <c r="F4428" s="30" t="s">
        <v>1839</v>
      </c>
      <c r="G4428" s="31" t="s">
        <v>964</v>
      </c>
      <c r="H4428" s="32">
        <v>27000</v>
      </c>
      <c r="I4428" s="5"/>
      <c r="J4428" s="33">
        <f>IF(I4428&lt;1,I4428*H4428*1.3,IF(I4428&gt;=1,I4428*H4428))</f>
        <v>0</v>
      </c>
      <c r="K4428" s="52" t="s">
        <v>1391</v>
      </c>
    </row>
    <row r="4429" spans="1:11" s="35" customFormat="1" ht="15" customHeight="1">
      <c r="A4429" s="38">
        <v>95054</v>
      </c>
      <c r="B4429" s="28"/>
      <c r="C4429" s="29" t="s">
        <v>7023</v>
      </c>
      <c r="D4429" s="51" t="s">
        <v>367</v>
      </c>
      <c r="E4429" s="30" t="s">
        <v>1698</v>
      </c>
      <c r="F4429" s="30" t="s">
        <v>1839</v>
      </c>
      <c r="G4429" s="31" t="s">
        <v>964</v>
      </c>
      <c r="H4429" s="32">
        <v>27000</v>
      </c>
      <c r="I4429" s="5"/>
      <c r="J4429" s="33">
        <f>IF(I4429&lt;1,I4429*H4429*1.3,IF(I4429&gt;=1,I4429*H4429))</f>
        <v>0</v>
      </c>
      <c r="K4429" s="52" t="s">
        <v>1391</v>
      </c>
    </row>
    <row r="4430" spans="1:11" s="35" customFormat="1" ht="15" customHeight="1">
      <c r="A4430" s="38">
        <v>1440</v>
      </c>
      <c r="B4430" s="28"/>
      <c r="C4430" s="29" t="s">
        <v>7024</v>
      </c>
      <c r="D4430" s="51" t="s">
        <v>367</v>
      </c>
      <c r="E4430" s="30" t="s">
        <v>1698</v>
      </c>
      <c r="F4430" s="30" t="s">
        <v>1839</v>
      </c>
      <c r="G4430" s="31" t="s">
        <v>964</v>
      </c>
      <c r="H4430" s="32">
        <v>27000</v>
      </c>
      <c r="I4430" s="5"/>
      <c r="J4430" s="33">
        <f>IF(I4430&lt;1,I4430*H4430*1.3,IF(I4430&gt;=1,I4430*H4430))</f>
        <v>0</v>
      </c>
      <c r="K4430" s="52" t="s">
        <v>1391</v>
      </c>
    </row>
    <row r="4431" spans="1:11" s="35" customFormat="1" ht="15" customHeight="1">
      <c r="A4431" s="38">
        <v>97505</v>
      </c>
      <c r="B4431" s="28"/>
      <c r="C4431" s="29" t="s">
        <v>7025</v>
      </c>
      <c r="D4431" s="51" t="s">
        <v>367</v>
      </c>
      <c r="E4431" s="30" t="s">
        <v>1698</v>
      </c>
      <c r="F4431" s="30" t="s">
        <v>1839</v>
      </c>
      <c r="G4431" s="31" t="s">
        <v>964</v>
      </c>
      <c r="H4431" s="32">
        <v>27000</v>
      </c>
      <c r="I4431" s="5"/>
      <c r="J4431" s="33">
        <f>IF(I4431&lt;1,I4431*H4431*1.3,IF(I4431&gt;=1,I4431*H4431))</f>
        <v>0</v>
      </c>
      <c r="K4431" s="52" t="s">
        <v>1391</v>
      </c>
    </row>
    <row r="4432" spans="1:11" s="35" customFormat="1" ht="15" customHeight="1">
      <c r="A4432" s="38">
        <v>760728</v>
      </c>
      <c r="B4432" s="28"/>
      <c r="C4432" s="29" t="s">
        <v>7026</v>
      </c>
      <c r="D4432" s="51" t="s">
        <v>367</v>
      </c>
      <c r="E4432" s="30" t="s">
        <v>1698</v>
      </c>
      <c r="F4432" s="30" t="s">
        <v>1839</v>
      </c>
      <c r="G4432" s="31" t="s">
        <v>964</v>
      </c>
      <c r="H4432" s="32">
        <v>27000</v>
      </c>
      <c r="I4432" s="5"/>
      <c r="J4432" s="33">
        <f>IF(I4432&lt;1,I4432*H4432*1.3,IF(I4432&gt;=1,I4432*H4432))</f>
        <v>0</v>
      </c>
      <c r="K4432" s="52" t="s">
        <v>1391</v>
      </c>
    </row>
    <row r="4433" spans="1:11" s="35" customFormat="1" ht="15" customHeight="1">
      <c r="A4433" s="38">
        <v>1438</v>
      </c>
      <c r="B4433" s="28"/>
      <c r="C4433" s="29" t="s">
        <v>7027</v>
      </c>
      <c r="D4433" s="51" t="s">
        <v>367</v>
      </c>
      <c r="E4433" s="30" t="s">
        <v>1698</v>
      </c>
      <c r="F4433" s="30" t="s">
        <v>1839</v>
      </c>
      <c r="G4433" s="31" t="s">
        <v>964</v>
      </c>
      <c r="H4433" s="32">
        <v>27000</v>
      </c>
      <c r="I4433" s="5"/>
      <c r="J4433" s="33">
        <f>IF(I4433&lt;1,I4433*H4433*1.3,IF(I4433&gt;=1,I4433*H4433))</f>
        <v>0</v>
      </c>
      <c r="K4433" s="52" t="s">
        <v>1391</v>
      </c>
    </row>
    <row r="4434" spans="1:11" s="35" customFormat="1" ht="15" customHeight="1">
      <c r="A4434" s="38">
        <v>1441</v>
      </c>
      <c r="B4434" s="28"/>
      <c r="C4434" s="29" t="s">
        <v>7028</v>
      </c>
      <c r="D4434" s="51" t="s">
        <v>367</v>
      </c>
      <c r="E4434" s="30" t="s">
        <v>1698</v>
      </c>
      <c r="F4434" s="30" t="s">
        <v>1839</v>
      </c>
      <c r="G4434" s="42" t="s">
        <v>964</v>
      </c>
      <c r="H4434" s="32">
        <v>27000</v>
      </c>
      <c r="I4434" s="5"/>
      <c r="J4434" s="33">
        <f>IF(I4434&lt;1,I4434*H4434*1.3,IF(I4434&gt;=1,I4434*H4434))</f>
        <v>0</v>
      </c>
      <c r="K4434" s="52" t="s">
        <v>1391</v>
      </c>
    </row>
    <row r="4435" spans="1:11" s="59" customFormat="1" ht="15" customHeight="1">
      <c r="A4435" s="22"/>
      <c r="B4435" s="22" t="s">
        <v>1184</v>
      </c>
      <c r="C4435" s="22"/>
      <c r="D4435" s="107" t="s">
        <v>1183</v>
      </c>
      <c r="E4435" s="107"/>
      <c r="F4435" s="82"/>
      <c r="G4435" s="45"/>
      <c r="H4435" s="56"/>
      <c r="I4435" s="6"/>
      <c r="J4435" s="57"/>
      <c r="K4435" s="58"/>
    </row>
    <row r="4436" spans="1:11" s="35" customFormat="1" ht="15" customHeight="1">
      <c r="A4436" s="36">
        <v>22249</v>
      </c>
      <c r="B4436" s="28"/>
      <c r="C4436" s="29" t="s">
        <v>7029</v>
      </c>
      <c r="D4436" s="51" t="s">
        <v>370</v>
      </c>
      <c r="E4436" s="30" t="s">
        <v>1698</v>
      </c>
      <c r="F4436" s="30" t="s">
        <v>1839</v>
      </c>
      <c r="G4436" s="31" t="s">
        <v>964</v>
      </c>
      <c r="H4436" s="32">
        <v>16000</v>
      </c>
      <c r="I4436" s="5"/>
      <c r="J4436" s="33">
        <f>IF(I4436&lt;1,I4436*H4436*1.3,IF(I4436&gt;=1,I4436*H4436))</f>
        <v>0</v>
      </c>
      <c r="K4436" s="93" t="s">
        <v>1389</v>
      </c>
    </row>
    <row r="4437" spans="1:11" s="35" customFormat="1" ht="15" customHeight="1">
      <c r="A4437" s="36">
        <v>22250</v>
      </c>
      <c r="B4437" s="28"/>
      <c r="C4437" s="29" t="s">
        <v>7030</v>
      </c>
      <c r="D4437" s="51" t="s">
        <v>370</v>
      </c>
      <c r="E4437" s="30" t="s">
        <v>1698</v>
      </c>
      <c r="F4437" s="30" t="s">
        <v>1839</v>
      </c>
      <c r="G4437" s="31" t="s">
        <v>964</v>
      </c>
      <c r="H4437" s="32">
        <v>16000</v>
      </c>
      <c r="I4437" s="5"/>
      <c r="J4437" s="33">
        <f>IF(I4437&lt;1,I4437*H4437*1.3,IF(I4437&gt;=1,I4437*H4437))</f>
        <v>0</v>
      </c>
      <c r="K4437" s="93" t="s">
        <v>1389</v>
      </c>
    </row>
    <row r="4438" spans="1:11" s="35" customFormat="1" ht="15" customHeight="1">
      <c r="A4438" s="36">
        <v>22252</v>
      </c>
      <c r="B4438" s="28"/>
      <c r="C4438" s="29" t="s">
        <v>7031</v>
      </c>
      <c r="D4438" s="51" t="s">
        <v>370</v>
      </c>
      <c r="E4438" s="30" t="s">
        <v>1698</v>
      </c>
      <c r="F4438" s="30" t="s">
        <v>1839</v>
      </c>
      <c r="G4438" s="31" t="s">
        <v>964</v>
      </c>
      <c r="H4438" s="32">
        <v>16000</v>
      </c>
      <c r="I4438" s="5"/>
      <c r="J4438" s="33">
        <f>IF(I4438&lt;1,I4438*H4438*1.3,IF(I4438&gt;=1,I4438*H4438))</f>
        <v>0</v>
      </c>
      <c r="K4438" s="93" t="s">
        <v>1389</v>
      </c>
    </row>
    <row r="4439" spans="1:11" s="35" customFormat="1" ht="15" customHeight="1">
      <c r="A4439" s="36">
        <v>22253</v>
      </c>
      <c r="B4439" s="28"/>
      <c r="C4439" s="29" t="s">
        <v>7032</v>
      </c>
      <c r="D4439" s="51" t="s">
        <v>370</v>
      </c>
      <c r="E4439" s="30" t="s">
        <v>1698</v>
      </c>
      <c r="F4439" s="30" t="s">
        <v>1839</v>
      </c>
      <c r="G4439" s="42" t="s">
        <v>964</v>
      </c>
      <c r="H4439" s="32">
        <v>16000</v>
      </c>
      <c r="I4439" s="5"/>
      <c r="J4439" s="33">
        <f>IF(I4439&lt;1,I4439*H4439*1.3,IF(I4439&gt;=1,I4439*H4439))</f>
        <v>0</v>
      </c>
      <c r="K4439" s="93" t="s">
        <v>1389</v>
      </c>
    </row>
    <row r="4440" spans="1:11" s="35" customFormat="1" ht="15" customHeight="1">
      <c r="A4440" s="36">
        <v>22254</v>
      </c>
      <c r="B4440" s="28"/>
      <c r="C4440" s="29" t="s">
        <v>7033</v>
      </c>
      <c r="D4440" s="51" t="s">
        <v>370</v>
      </c>
      <c r="E4440" s="30" t="s">
        <v>1698</v>
      </c>
      <c r="F4440" s="30" t="s">
        <v>1839</v>
      </c>
      <c r="G4440" s="31" t="s">
        <v>964</v>
      </c>
      <c r="H4440" s="32">
        <v>16000</v>
      </c>
      <c r="I4440" s="5"/>
      <c r="J4440" s="33">
        <f>IF(I4440&lt;1,I4440*H4440*1.3,IF(I4440&gt;=1,I4440*H4440))</f>
        <v>0</v>
      </c>
      <c r="K4440" s="93" t="s">
        <v>1389</v>
      </c>
    </row>
    <row r="4441" spans="1:11" s="35" customFormat="1" ht="15" customHeight="1">
      <c r="A4441" s="36">
        <v>22255</v>
      </c>
      <c r="B4441" s="28"/>
      <c r="C4441" s="29" t="s">
        <v>7034</v>
      </c>
      <c r="D4441" s="51" t="s">
        <v>370</v>
      </c>
      <c r="E4441" s="30" t="s">
        <v>1698</v>
      </c>
      <c r="F4441" s="30" t="s">
        <v>1839</v>
      </c>
      <c r="G4441" s="31" t="s">
        <v>964</v>
      </c>
      <c r="H4441" s="32">
        <v>16000</v>
      </c>
      <c r="I4441" s="5"/>
      <c r="J4441" s="33">
        <f>IF(I4441&lt;1,I4441*H4441*1.3,IF(I4441&gt;=1,I4441*H4441))</f>
        <v>0</v>
      </c>
      <c r="K4441" s="93" t="s">
        <v>1389</v>
      </c>
    </row>
    <row r="4442" spans="1:11" s="35" customFormat="1" ht="15" customHeight="1">
      <c r="A4442" s="36">
        <v>22256</v>
      </c>
      <c r="B4442" s="28"/>
      <c r="C4442" s="29" t="s">
        <v>7035</v>
      </c>
      <c r="D4442" s="51" t="s">
        <v>370</v>
      </c>
      <c r="E4442" s="30" t="s">
        <v>1698</v>
      </c>
      <c r="F4442" s="30" t="s">
        <v>1839</v>
      </c>
      <c r="G4442" s="31" t="s">
        <v>964</v>
      </c>
      <c r="H4442" s="32">
        <v>16000</v>
      </c>
      <c r="I4442" s="5"/>
      <c r="J4442" s="33">
        <f>IF(I4442&lt;1,I4442*H4442*1.3,IF(I4442&gt;=1,I4442*H4442))</f>
        <v>0</v>
      </c>
      <c r="K4442" s="93" t="s">
        <v>1389</v>
      </c>
    </row>
    <row r="4443" spans="1:11" s="35" customFormat="1" ht="15" customHeight="1">
      <c r="A4443" s="36">
        <v>22257</v>
      </c>
      <c r="B4443" s="28"/>
      <c r="C4443" s="29" t="s">
        <v>7036</v>
      </c>
      <c r="D4443" s="51" t="s">
        <v>370</v>
      </c>
      <c r="E4443" s="30" t="s">
        <v>1698</v>
      </c>
      <c r="F4443" s="30" t="s">
        <v>1839</v>
      </c>
      <c r="G4443" s="31" t="s">
        <v>964</v>
      </c>
      <c r="H4443" s="32">
        <v>16000</v>
      </c>
      <c r="I4443" s="5"/>
      <c r="J4443" s="33">
        <f>IF(I4443&lt;1,I4443*H4443*1.3,IF(I4443&gt;=1,I4443*H4443))</f>
        <v>0</v>
      </c>
      <c r="K4443" s="93" t="s">
        <v>1389</v>
      </c>
    </row>
    <row r="4444" spans="1:11" s="35" customFormat="1" ht="15" customHeight="1">
      <c r="A4444" s="36">
        <v>22258</v>
      </c>
      <c r="B4444" s="28"/>
      <c r="C4444" s="29" t="s">
        <v>7037</v>
      </c>
      <c r="D4444" s="51" t="s">
        <v>370</v>
      </c>
      <c r="E4444" s="30" t="s">
        <v>1698</v>
      </c>
      <c r="F4444" s="30" t="s">
        <v>1839</v>
      </c>
      <c r="G4444" s="31" t="s">
        <v>964</v>
      </c>
      <c r="H4444" s="32">
        <v>16000</v>
      </c>
      <c r="I4444" s="5"/>
      <c r="J4444" s="33">
        <f>IF(I4444&lt;1,I4444*H4444*1.3,IF(I4444&gt;=1,I4444*H4444))</f>
        <v>0</v>
      </c>
      <c r="K4444" s="93" t="s">
        <v>1389</v>
      </c>
    </row>
    <row r="4445" spans="1:11" s="35" customFormat="1" ht="15" customHeight="1">
      <c r="A4445" s="36">
        <v>22251</v>
      </c>
      <c r="B4445" s="28"/>
      <c r="C4445" s="29" t="s">
        <v>7038</v>
      </c>
      <c r="D4445" s="51" t="s">
        <v>370</v>
      </c>
      <c r="E4445" s="30" t="s">
        <v>1698</v>
      </c>
      <c r="F4445" s="30" t="s">
        <v>1839</v>
      </c>
      <c r="G4445" s="31" t="s">
        <v>964</v>
      </c>
      <c r="H4445" s="32">
        <v>16000</v>
      </c>
      <c r="I4445" s="5"/>
      <c r="J4445" s="33">
        <f>IF(I4445&lt;1,I4445*H4445*1.3,IF(I4445&gt;=1,I4445*H4445))</f>
        <v>0</v>
      </c>
      <c r="K4445" s="93" t="s">
        <v>1389</v>
      </c>
    </row>
    <row r="4446" spans="1:11" s="35" customFormat="1" ht="15" customHeight="1">
      <c r="A4446" s="36">
        <v>70099066</v>
      </c>
      <c r="B4446" s="28"/>
      <c r="C4446" s="29" t="s">
        <v>7039</v>
      </c>
      <c r="D4446" s="51" t="s">
        <v>1544</v>
      </c>
      <c r="E4446" s="30" t="s">
        <v>1698</v>
      </c>
      <c r="F4446" s="30" t="s">
        <v>1839</v>
      </c>
      <c r="G4446" s="31" t="s">
        <v>964</v>
      </c>
      <c r="H4446" s="32">
        <v>13750</v>
      </c>
      <c r="I4446" s="5"/>
      <c r="J4446" s="33">
        <f>IF(I4446&lt;1,I4446*H4446*1.3,IF(I4446&gt;=1,I4446*H4446))</f>
        <v>0</v>
      </c>
      <c r="K4446" s="54" t="s">
        <v>1393</v>
      </c>
    </row>
    <row r="4447" spans="1:11" s="35" customFormat="1" ht="15" customHeight="1">
      <c r="A4447" s="36">
        <v>70099091</v>
      </c>
      <c r="B4447" s="28"/>
      <c r="C4447" s="29" t="s">
        <v>7040</v>
      </c>
      <c r="D4447" s="51" t="s">
        <v>1544</v>
      </c>
      <c r="E4447" s="30" t="s">
        <v>1698</v>
      </c>
      <c r="F4447" s="30" t="s">
        <v>1839</v>
      </c>
      <c r="G4447" s="31" t="s">
        <v>964</v>
      </c>
      <c r="H4447" s="32">
        <v>13750</v>
      </c>
      <c r="I4447" s="5"/>
      <c r="J4447" s="33">
        <f>IF(I4447&lt;1,I4447*H4447*1.3,IF(I4447&gt;=1,I4447*H4447))</f>
        <v>0</v>
      </c>
      <c r="K4447" s="54" t="s">
        <v>1393</v>
      </c>
    </row>
    <row r="4448" spans="1:11" s="35" customFormat="1" ht="15" customHeight="1">
      <c r="A4448" s="36">
        <v>70099064</v>
      </c>
      <c r="B4448" s="28"/>
      <c r="C4448" s="29" t="s">
        <v>7041</v>
      </c>
      <c r="D4448" s="51" t="s">
        <v>1544</v>
      </c>
      <c r="E4448" s="30" t="s">
        <v>1698</v>
      </c>
      <c r="F4448" s="30" t="s">
        <v>1839</v>
      </c>
      <c r="G4448" s="31" t="s">
        <v>964</v>
      </c>
      <c r="H4448" s="32">
        <v>13750</v>
      </c>
      <c r="I4448" s="5"/>
      <c r="J4448" s="33">
        <f>IF(I4448&lt;1,I4448*H4448*1.3,IF(I4448&gt;=1,I4448*H4448))</f>
        <v>0</v>
      </c>
      <c r="K4448" s="54" t="s">
        <v>1393</v>
      </c>
    </row>
    <row r="4449" spans="1:11" s="35" customFormat="1" ht="15" customHeight="1">
      <c r="A4449" s="36">
        <v>70099068</v>
      </c>
      <c r="B4449" s="28"/>
      <c r="C4449" s="29" t="s">
        <v>7042</v>
      </c>
      <c r="D4449" s="51" t="s">
        <v>1544</v>
      </c>
      <c r="E4449" s="30" t="s">
        <v>1698</v>
      </c>
      <c r="F4449" s="30" t="s">
        <v>1839</v>
      </c>
      <c r="G4449" s="31" t="s">
        <v>964</v>
      </c>
      <c r="H4449" s="32">
        <v>13750</v>
      </c>
      <c r="I4449" s="5"/>
      <c r="J4449" s="33">
        <f>IF(I4449&lt;1,I4449*H4449*1.3,IF(I4449&gt;=1,I4449*H4449))</f>
        <v>0</v>
      </c>
      <c r="K4449" s="54" t="s">
        <v>1393</v>
      </c>
    </row>
    <row r="4450" spans="1:11" s="35" customFormat="1" ht="15" customHeight="1">
      <c r="A4450" s="36">
        <v>70099065</v>
      </c>
      <c r="B4450" s="28"/>
      <c r="C4450" s="29" t="s">
        <v>7043</v>
      </c>
      <c r="D4450" s="51" t="s">
        <v>1544</v>
      </c>
      <c r="E4450" s="30" t="s">
        <v>1698</v>
      </c>
      <c r="F4450" s="30" t="s">
        <v>1839</v>
      </c>
      <c r="G4450" s="31" t="s">
        <v>964</v>
      </c>
      <c r="H4450" s="32">
        <v>13750</v>
      </c>
      <c r="I4450" s="5"/>
      <c r="J4450" s="33">
        <f>IF(I4450&lt;1,I4450*H4450*1.3,IF(I4450&gt;=1,I4450*H4450))</f>
        <v>0</v>
      </c>
      <c r="K4450" s="54" t="s">
        <v>1393</v>
      </c>
    </row>
    <row r="4451" spans="1:11" s="35" customFormat="1" ht="15" customHeight="1">
      <c r="A4451" s="36">
        <v>70098898</v>
      </c>
      <c r="B4451" s="28"/>
      <c r="C4451" s="29" t="s">
        <v>7044</v>
      </c>
      <c r="D4451" s="51" t="s">
        <v>1544</v>
      </c>
      <c r="E4451" s="30" t="s">
        <v>1698</v>
      </c>
      <c r="F4451" s="30" t="s">
        <v>1839</v>
      </c>
      <c r="G4451" s="31" t="s">
        <v>964</v>
      </c>
      <c r="H4451" s="32">
        <v>13750</v>
      </c>
      <c r="I4451" s="5"/>
      <c r="J4451" s="33">
        <f>IF(I4451&lt;1,I4451*H4451*1.3,IF(I4451&gt;=1,I4451*H4451))</f>
        <v>0</v>
      </c>
      <c r="K4451" s="54" t="s">
        <v>1393</v>
      </c>
    </row>
    <row r="4452" spans="1:11" s="35" customFormat="1" ht="15" customHeight="1">
      <c r="A4452" s="36">
        <v>70099067</v>
      </c>
      <c r="B4452" s="28"/>
      <c r="C4452" s="29" t="s">
        <v>7045</v>
      </c>
      <c r="D4452" s="51" t="s">
        <v>1544</v>
      </c>
      <c r="E4452" s="30" t="s">
        <v>1698</v>
      </c>
      <c r="F4452" s="30" t="s">
        <v>1839</v>
      </c>
      <c r="G4452" s="42" t="s">
        <v>964</v>
      </c>
      <c r="H4452" s="32">
        <v>13750</v>
      </c>
      <c r="I4452" s="5"/>
      <c r="J4452" s="33">
        <f>IF(I4452&lt;1,I4452*H4452*1.3,IF(I4452&gt;=1,I4452*H4452))</f>
        <v>0</v>
      </c>
      <c r="K4452" s="54" t="s">
        <v>1393</v>
      </c>
    </row>
    <row r="4453" spans="1:11" s="35" customFormat="1" ht="15" customHeight="1">
      <c r="A4453" s="36">
        <v>70098899</v>
      </c>
      <c r="B4453" s="28"/>
      <c r="C4453" s="29" t="s">
        <v>7046</v>
      </c>
      <c r="D4453" s="51" t="s">
        <v>1544</v>
      </c>
      <c r="E4453" s="30" t="s">
        <v>1698</v>
      </c>
      <c r="F4453" s="30" t="s">
        <v>1839</v>
      </c>
      <c r="G4453" s="31" t="s">
        <v>964</v>
      </c>
      <c r="H4453" s="32">
        <v>13750</v>
      </c>
      <c r="I4453" s="5"/>
      <c r="J4453" s="33">
        <f>IF(I4453&lt;1,I4453*H4453*1.3,IF(I4453&gt;=1,I4453*H4453))</f>
        <v>0</v>
      </c>
      <c r="K4453" s="54" t="s">
        <v>1393</v>
      </c>
    </row>
    <row r="4454" spans="1:11" s="35" customFormat="1" ht="15" customHeight="1">
      <c r="A4454" s="36">
        <v>70098897</v>
      </c>
      <c r="B4454" s="28"/>
      <c r="C4454" s="29" t="s">
        <v>7047</v>
      </c>
      <c r="D4454" s="51" t="s">
        <v>1544</v>
      </c>
      <c r="E4454" s="30" t="s">
        <v>1698</v>
      </c>
      <c r="F4454" s="30" t="s">
        <v>1839</v>
      </c>
      <c r="G4454" s="31" t="s">
        <v>964</v>
      </c>
      <c r="H4454" s="32">
        <v>13750</v>
      </c>
      <c r="I4454" s="5"/>
      <c r="J4454" s="33">
        <f>IF(I4454&lt;1,I4454*H4454*1.3,IF(I4454&gt;=1,I4454*H4454))</f>
        <v>0</v>
      </c>
      <c r="K4454" s="54" t="s">
        <v>1393</v>
      </c>
    </row>
    <row r="4455" spans="1:11" s="35" customFormat="1" ht="15" customHeight="1">
      <c r="A4455" s="36">
        <v>70098900</v>
      </c>
      <c r="B4455" s="28"/>
      <c r="C4455" s="29" t="s">
        <v>7048</v>
      </c>
      <c r="D4455" s="51" t="s">
        <v>1544</v>
      </c>
      <c r="E4455" s="30" t="s">
        <v>1698</v>
      </c>
      <c r="F4455" s="30" t="s">
        <v>1839</v>
      </c>
      <c r="G4455" s="31" t="s">
        <v>964</v>
      </c>
      <c r="H4455" s="32">
        <v>13750</v>
      </c>
      <c r="I4455" s="5"/>
      <c r="J4455" s="33">
        <f>IF(I4455&lt;1,I4455*H4455*1.3,IF(I4455&gt;=1,I4455*H4455))</f>
        <v>0</v>
      </c>
      <c r="K4455" s="54" t="s">
        <v>1393</v>
      </c>
    </row>
    <row r="4456" spans="1:11" s="35" customFormat="1" ht="15" customHeight="1">
      <c r="A4456" s="36">
        <v>70099063</v>
      </c>
      <c r="B4456" s="28"/>
      <c r="C4456" s="29" t="s">
        <v>7049</v>
      </c>
      <c r="D4456" s="51" t="s">
        <v>1544</v>
      </c>
      <c r="E4456" s="30" t="s">
        <v>1698</v>
      </c>
      <c r="F4456" s="30" t="s">
        <v>1839</v>
      </c>
      <c r="G4456" s="31" t="s">
        <v>964</v>
      </c>
      <c r="H4456" s="32">
        <v>13750</v>
      </c>
      <c r="I4456" s="5"/>
      <c r="J4456" s="33">
        <f>IF(I4456&lt;1,I4456*H4456*1.3,IF(I4456&gt;=1,I4456*H4456))</f>
        <v>0</v>
      </c>
      <c r="K4456" s="54" t="s">
        <v>1393</v>
      </c>
    </row>
    <row r="4457" spans="1:11" s="35" customFormat="1" ht="15" customHeight="1">
      <c r="A4457" s="36">
        <v>70099092</v>
      </c>
      <c r="B4457" s="28"/>
      <c r="C4457" s="29" t="s">
        <v>7050</v>
      </c>
      <c r="D4457" s="51" t="s">
        <v>1544</v>
      </c>
      <c r="E4457" s="30" t="s">
        <v>1698</v>
      </c>
      <c r="F4457" s="30" t="s">
        <v>1839</v>
      </c>
      <c r="G4457" s="31" t="s">
        <v>964</v>
      </c>
      <c r="H4457" s="32">
        <v>13750</v>
      </c>
      <c r="I4457" s="5"/>
      <c r="J4457" s="33">
        <f>IF(I4457&lt;1,I4457*H4457*1.3,IF(I4457&gt;=1,I4457*H4457))</f>
        <v>0</v>
      </c>
      <c r="K4457" s="54" t="s">
        <v>1393</v>
      </c>
    </row>
    <row r="4458" spans="1:11" s="35" customFormat="1" ht="15" customHeight="1">
      <c r="A4458" s="134">
        <v>25077</v>
      </c>
      <c r="B4458" s="64" t="s">
        <v>3076</v>
      </c>
      <c r="C4458" s="29" t="s">
        <v>7051</v>
      </c>
      <c r="D4458" s="51" t="s">
        <v>916</v>
      </c>
      <c r="E4458" s="30" t="s">
        <v>1698</v>
      </c>
      <c r="F4458" s="30" t="s">
        <v>1839</v>
      </c>
      <c r="G4458" s="31" t="s">
        <v>964</v>
      </c>
      <c r="H4458" s="32">
        <v>16000</v>
      </c>
      <c r="I4458" s="5"/>
      <c r="J4458" s="33">
        <f>IF(I4458&lt;1,I4458*H4458*1.3,IF(I4458&gt;=1,I4458*H4458))</f>
        <v>0</v>
      </c>
      <c r="K4458" s="93" t="s">
        <v>1389</v>
      </c>
    </row>
    <row r="4459" spans="1:11" s="35" customFormat="1" ht="15" customHeight="1">
      <c r="A4459" s="41">
        <v>25078</v>
      </c>
      <c r="B4459" s="64" t="s">
        <v>3076</v>
      </c>
      <c r="C4459" s="29" t="s">
        <v>7052</v>
      </c>
      <c r="D4459" s="51" t="s">
        <v>916</v>
      </c>
      <c r="E4459" s="30" t="s">
        <v>1698</v>
      </c>
      <c r="F4459" s="30" t="s">
        <v>1839</v>
      </c>
      <c r="G4459" s="31" t="s">
        <v>964</v>
      </c>
      <c r="H4459" s="32">
        <v>16000</v>
      </c>
      <c r="I4459" s="5"/>
      <c r="J4459" s="33">
        <f>IF(I4459&lt;1,I4459*H4459*1.3,IF(I4459&gt;=1,I4459*H4459))</f>
        <v>0</v>
      </c>
      <c r="K4459" s="93" t="s">
        <v>1389</v>
      </c>
    </row>
    <row r="4460" spans="1:11" s="35" customFormat="1" ht="15" customHeight="1">
      <c r="A4460" s="41">
        <v>25080</v>
      </c>
      <c r="B4460" s="64" t="s">
        <v>3076</v>
      </c>
      <c r="C4460" s="29" t="s">
        <v>7053</v>
      </c>
      <c r="D4460" s="51" t="s">
        <v>916</v>
      </c>
      <c r="E4460" s="30" t="s">
        <v>1698</v>
      </c>
      <c r="F4460" s="30" t="s">
        <v>1839</v>
      </c>
      <c r="G4460" s="31" t="s">
        <v>964</v>
      </c>
      <c r="H4460" s="32">
        <v>16000</v>
      </c>
      <c r="I4460" s="5"/>
      <c r="J4460" s="33">
        <f>IF(I4460&lt;1,I4460*H4460*1.3,IF(I4460&gt;=1,I4460*H4460))</f>
        <v>0</v>
      </c>
      <c r="K4460" s="93" t="s">
        <v>1389</v>
      </c>
    </row>
    <row r="4461" spans="1:11" s="35" customFormat="1" ht="15" customHeight="1">
      <c r="A4461" s="41">
        <v>25083</v>
      </c>
      <c r="B4461" s="64" t="s">
        <v>3076</v>
      </c>
      <c r="C4461" s="29" t="s">
        <v>7054</v>
      </c>
      <c r="D4461" s="51" t="s">
        <v>916</v>
      </c>
      <c r="E4461" s="30" t="s">
        <v>1698</v>
      </c>
      <c r="F4461" s="30" t="s">
        <v>1839</v>
      </c>
      <c r="G4461" s="31" t="s">
        <v>964</v>
      </c>
      <c r="H4461" s="32">
        <v>16000</v>
      </c>
      <c r="I4461" s="5"/>
      <c r="J4461" s="33">
        <f>IF(I4461&lt;1,I4461*H4461*1.3,IF(I4461&gt;=1,I4461*H4461))</f>
        <v>0</v>
      </c>
      <c r="K4461" s="93" t="s">
        <v>1389</v>
      </c>
    </row>
    <row r="4462" spans="1:11" s="35" customFormat="1" ht="15" customHeight="1">
      <c r="A4462" s="41">
        <v>25079</v>
      </c>
      <c r="B4462" s="64" t="s">
        <v>3076</v>
      </c>
      <c r="C4462" s="29" t="s">
        <v>7055</v>
      </c>
      <c r="D4462" s="51" t="s">
        <v>916</v>
      </c>
      <c r="E4462" s="30" t="s">
        <v>1698</v>
      </c>
      <c r="F4462" s="30" t="s">
        <v>1839</v>
      </c>
      <c r="G4462" s="31" t="s">
        <v>964</v>
      </c>
      <c r="H4462" s="32">
        <v>16000</v>
      </c>
      <c r="I4462" s="5"/>
      <c r="J4462" s="33">
        <f>IF(I4462&lt;1,I4462*H4462*1.3,IF(I4462&gt;=1,I4462*H4462))</f>
        <v>0</v>
      </c>
      <c r="K4462" s="93" t="s">
        <v>1389</v>
      </c>
    </row>
    <row r="4463" spans="1:11" s="35" customFormat="1" ht="15" customHeight="1">
      <c r="A4463" s="41">
        <v>25082</v>
      </c>
      <c r="B4463" s="64" t="s">
        <v>3076</v>
      </c>
      <c r="C4463" s="29" t="s">
        <v>7056</v>
      </c>
      <c r="D4463" s="51" t="s">
        <v>916</v>
      </c>
      <c r="E4463" s="30" t="s">
        <v>1698</v>
      </c>
      <c r="F4463" s="30" t="s">
        <v>1839</v>
      </c>
      <c r="G4463" s="31" t="s">
        <v>964</v>
      </c>
      <c r="H4463" s="32">
        <v>16000</v>
      </c>
      <c r="I4463" s="5"/>
      <c r="J4463" s="33">
        <f>IF(I4463&lt;1,I4463*H4463*1.3,IF(I4463&gt;=1,I4463*H4463))</f>
        <v>0</v>
      </c>
      <c r="K4463" s="93" t="s">
        <v>1389</v>
      </c>
    </row>
    <row r="4464" spans="1:11" s="35" customFormat="1" ht="15" customHeight="1">
      <c r="A4464" s="41">
        <v>25084</v>
      </c>
      <c r="B4464" s="64" t="s">
        <v>3076</v>
      </c>
      <c r="C4464" s="29" t="s">
        <v>7057</v>
      </c>
      <c r="D4464" s="51" t="s">
        <v>916</v>
      </c>
      <c r="E4464" s="30" t="s">
        <v>1698</v>
      </c>
      <c r="F4464" s="30" t="s">
        <v>1839</v>
      </c>
      <c r="G4464" s="31" t="s">
        <v>964</v>
      </c>
      <c r="H4464" s="32">
        <v>16000</v>
      </c>
      <c r="I4464" s="5"/>
      <c r="J4464" s="33">
        <f>IF(I4464&lt;1,I4464*H4464*1.3,IF(I4464&gt;=1,I4464*H4464))</f>
        <v>0</v>
      </c>
      <c r="K4464" s="93" t="s">
        <v>1389</v>
      </c>
    </row>
    <row r="4465" spans="1:11" s="35" customFormat="1" ht="15" customHeight="1">
      <c r="A4465" s="41">
        <v>22259</v>
      </c>
      <c r="B4465" s="28"/>
      <c r="C4465" s="29" t="s">
        <v>7058</v>
      </c>
      <c r="D4465" s="51" t="s">
        <v>916</v>
      </c>
      <c r="E4465" s="30" t="s">
        <v>1698</v>
      </c>
      <c r="F4465" s="30" t="s">
        <v>1839</v>
      </c>
      <c r="G4465" s="31" t="s">
        <v>964</v>
      </c>
      <c r="H4465" s="32">
        <v>16000</v>
      </c>
      <c r="I4465" s="5"/>
      <c r="J4465" s="33">
        <f>IF(I4465&lt;1,I4465*H4465*1.3,IF(I4465&gt;=1,I4465*H4465))</f>
        <v>0</v>
      </c>
      <c r="K4465" s="93" t="s">
        <v>1389</v>
      </c>
    </row>
    <row r="4466" spans="1:11" s="35" customFormat="1" ht="15" customHeight="1">
      <c r="A4466" s="41">
        <v>22260</v>
      </c>
      <c r="B4466" s="28"/>
      <c r="C4466" s="29" t="s">
        <v>7059</v>
      </c>
      <c r="D4466" s="51" t="s">
        <v>916</v>
      </c>
      <c r="E4466" s="30" t="s">
        <v>1698</v>
      </c>
      <c r="F4466" s="30" t="s">
        <v>1839</v>
      </c>
      <c r="G4466" s="31" t="s">
        <v>964</v>
      </c>
      <c r="H4466" s="32">
        <v>16000</v>
      </c>
      <c r="I4466" s="5"/>
      <c r="J4466" s="33">
        <f>IF(I4466&lt;1,I4466*H4466*1.3,IF(I4466&gt;=1,I4466*H4466))</f>
        <v>0</v>
      </c>
      <c r="K4466" s="93" t="s">
        <v>1389</v>
      </c>
    </row>
    <row r="4467" spans="1:11" s="35" customFormat="1" ht="15" customHeight="1">
      <c r="A4467" s="41">
        <v>25072</v>
      </c>
      <c r="B4467" s="64" t="s">
        <v>3076</v>
      </c>
      <c r="C4467" s="29" t="s">
        <v>7060</v>
      </c>
      <c r="D4467" s="51" t="s">
        <v>916</v>
      </c>
      <c r="E4467" s="30" t="s">
        <v>1698</v>
      </c>
      <c r="F4467" s="30" t="s">
        <v>1839</v>
      </c>
      <c r="G4467" s="31" t="s">
        <v>964</v>
      </c>
      <c r="H4467" s="32">
        <v>16000</v>
      </c>
      <c r="I4467" s="5"/>
      <c r="J4467" s="33">
        <f>IF(I4467&lt;1,I4467*H4467*1.3,IF(I4467&gt;=1,I4467*H4467))</f>
        <v>0</v>
      </c>
      <c r="K4467" s="93" t="s">
        <v>1389</v>
      </c>
    </row>
    <row r="4468" spans="1:11" s="35" customFormat="1" ht="15" customHeight="1">
      <c r="A4468" s="41">
        <v>22261</v>
      </c>
      <c r="B4468" s="28"/>
      <c r="C4468" s="29" t="s">
        <v>7061</v>
      </c>
      <c r="D4468" s="51" t="s">
        <v>916</v>
      </c>
      <c r="E4468" s="30" t="s">
        <v>1698</v>
      </c>
      <c r="F4468" s="30" t="s">
        <v>1839</v>
      </c>
      <c r="G4468" s="31" t="s">
        <v>964</v>
      </c>
      <c r="H4468" s="32">
        <v>16000</v>
      </c>
      <c r="I4468" s="5"/>
      <c r="J4468" s="33">
        <f>IF(I4468&lt;1,I4468*H4468*1.3,IF(I4468&gt;=1,I4468*H4468))</f>
        <v>0</v>
      </c>
      <c r="K4468" s="93" t="s">
        <v>1389</v>
      </c>
    </row>
    <row r="4469" spans="1:11" s="35" customFormat="1" ht="15" customHeight="1">
      <c r="A4469" s="41">
        <v>25071</v>
      </c>
      <c r="B4469" s="64" t="s">
        <v>3076</v>
      </c>
      <c r="C4469" s="29" t="s">
        <v>7062</v>
      </c>
      <c r="D4469" s="51" t="s">
        <v>916</v>
      </c>
      <c r="E4469" s="30" t="s">
        <v>1698</v>
      </c>
      <c r="F4469" s="30" t="s">
        <v>1839</v>
      </c>
      <c r="G4469" s="31" t="s">
        <v>964</v>
      </c>
      <c r="H4469" s="32">
        <v>16000</v>
      </c>
      <c r="I4469" s="5"/>
      <c r="J4469" s="33">
        <f>IF(I4469&lt;1,I4469*H4469*1.3,IF(I4469&gt;=1,I4469*H4469))</f>
        <v>0</v>
      </c>
      <c r="K4469" s="93" t="s">
        <v>1389</v>
      </c>
    </row>
    <row r="4470" spans="1:11" s="35" customFormat="1" ht="15" customHeight="1">
      <c r="A4470" s="41">
        <v>25076</v>
      </c>
      <c r="B4470" s="64" t="s">
        <v>3076</v>
      </c>
      <c r="C4470" s="29" t="s">
        <v>7063</v>
      </c>
      <c r="D4470" s="51" t="s">
        <v>916</v>
      </c>
      <c r="E4470" s="30" t="s">
        <v>1698</v>
      </c>
      <c r="F4470" s="30" t="s">
        <v>1839</v>
      </c>
      <c r="G4470" s="31" t="s">
        <v>964</v>
      </c>
      <c r="H4470" s="32">
        <v>16000</v>
      </c>
      <c r="I4470" s="5"/>
      <c r="J4470" s="33">
        <f>IF(I4470&lt;1,I4470*H4470*1.3,IF(I4470&gt;=1,I4470*H4470))</f>
        <v>0</v>
      </c>
      <c r="K4470" s="93" t="s">
        <v>1389</v>
      </c>
    </row>
    <row r="4471" spans="1:11" s="35" customFormat="1" ht="15" customHeight="1">
      <c r="A4471" s="41">
        <v>22262</v>
      </c>
      <c r="B4471" s="28"/>
      <c r="C4471" s="29" t="s">
        <v>7064</v>
      </c>
      <c r="D4471" s="51" t="s">
        <v>916</v>
      </c>
      <c r="E4471" s="30" t="s">
        <v>1698</v>
      </c>
      <c r="F4471" s="30" t="s">
        <v>1839</v>
      </c>
      <c r="G4471" s="31" t="s">
        <v>964</v>
      </c>
      <c r="H4471" s="32">
        <v>16000</v>
      </c>
      <c r="I4471" s="5"/>
      <c r="J4471" s="33">
        <f>IF(I4471&lt;1,I4471*H4471*1.3,IF(I4471&gt;=1,I4471*H4471))</f>
        <v>0</v>
      </c>
      <c r="K4471" s="93" t="s">
        <v>1389</v>
      </c>
    </row>
    <row r="4472" spans="1:11" s="35" customFormat="1" ht="15" customHeight="1">
      <c r="A4472" s="41">
        <v>25075</v>
      </c>
      <c r="B4472" s="64" t="s">
        <v>3076</v>
      </c>
      <c r="C4472" s="29" t="s">
        <v>7065</v>
      </c>
      <c r="D4472" s="51" t="s">
        <v>916</v>
      </c>
      <c r="E4472" s="30" t="s">
        <v>1698</v>
      </c>
      <c r="F4472" s="30" t="s">
        <v>1839</v>
      </c>
      <c r="G4472" s="31" t="s">
        <v>964</v>
      </c>
      <c r="H4472" s="32">
        <v>16000</v>
      </c>
      <c r="I4472" s="5"/>
      <c r="J4472" s="33">
        <f>IF(I4472&lt;1,I4472*H4472*1.3,IF(I4472&gt;=1,I4472*H4472))</f>
        <v>0</v>
      </c>
      <c r="K4472" s="93" t="s">
        <v>1389</v>
      </c>
    </row>
    <row r="4473" spans="1:11" s="35" customFormat="1" ht="15" customHeight="1">
      <c r="A4473" s="41">
        <v>25074</v>
      </c>
      <c r="B4473" s="64" t="s">
        <v>3076</v>
      </c>
      <c r="C4473" s="29" t="s">
        <v>7066</v>
      </c>
      <c r="D4473" s="51" t="s">
        <v>916</v>
      </c>
      <c r="E4473" s="30" t="s">
        <v>1698</v>
      </c>
      <c r="F4473" s="30" t="s">
        <v>1839</v>
      </c>
      <c r="G4473" s="31" t="s">
        <v>964</v>
      </c>
      <c r="H4473" s="32">
        <v>16000</v>
      </c>
      <c r="I4473" s="5"/>
      <c r="J4473" s="33">
        <f>IF(I4473&lt;1,I4473*H4473*1.3,IF(I4473&gt;=1,I4473*H4473))</f>
        <v>0</v>
      </c>
      <c r="K4473" s="93" t="s">
        <v>1389</v>
      </c>
    </row>
    <row r="4474" spans="1:11" s="35" customFormat="1" ht="15" customHeight="1">
      <c r="A4474" s="38">
        <v>803824</v>
      </c>
      <c r="B4474" s="28"/>
      <c r="C4474" s="29" t="s">
        <v>7067</v>
      </c>
      <c r="D4474" s="51" t="s">
        <v>371</v>
      </c>
      <c r="E4474" s="30" t="s">
        <v>1698</v>
      </c>
      <c r="F4474" s="30" t="s">
        <v>1839</v>
      </c>
      <c r="G4474" s="31" t="s">
        <v>964</v>
      </c>
      <c r="H4474" s="32">
        <v>27000</v>
      </c>
      <c r="I4474" s="5"/>
      <c r="J4474" s="33">
        <f>IF(I4474&lt;1,I4474*H4474*1.3,IF(I4474&gt;=1,I4474*H4474))</f>
        <v>0</v>
      </c>
      <c r="K4474" s="52" t="s">
        <v>1391</v>
      </c>
    </row>
    <row r="4475" spans="1:11" s="35" customFormat="1" ht="15" customHeight="1">
      <c r="A4475" s="38">
        <v>933532</v>
      </c>
      <c r="B4475" s="28"/>
      <c r="C4475" s="29" t="s">
        <v>7068</v>
      </c>
      <c r="D4475" s="51" t="s">
        <v>371</v>
      </c>
      <c r="E4475" s="30" t="s">
        <v>1698</v>
      </c>
      <c r="F4475" s="30" t="s">
        <v>1839</v>
      </c>
      <c r="G4475" s="31" t="s">
        <v>964</v>
      </c>
      <c r="H4475" s="32">
        <v>27000</v>
      </c>
      <c r="I4475" s="5"/>
      <c r="J4475" s="33">
        <f>IF(I4475&lt;1,I4475*H4475*1.3,IF(I4475&gt;=1,I4475*H4475))</f>
        <v>0</v>
      </c>
      <c r="K4475" s="52" t="s">
        <v>1391</v>
      </c>
    </row>
    <row r="4476" spans="1:11" s="35" customFormat="1" ht="15" customHeight="1">
      <c r="A4476" s="38">
        <v>760722</v>
      </c>
      <c r="B4476" s="28"/>
      <c r="C4476" s="29" t="s">
        <v>7069</v>
      </c>
      <c r="D4476" s="51" t="s">
        <v>371</v>
      </c>
      <c r="E4476" s="30" t="s">
        <v>1698</v>
      </c>
      <c r="F4476" s="30" t="s">
        <v>1839</v>
      </c>
      <c r="G4476" s="31" t="s">
        <v>964</v>
      </c>
      <c r="H4476" s="32">
        <v>27000</v>
      </c>
      <c r="I4476" s="5"/>
      <c r="J4476" s="33">
        <f>IF(I4476&lt;1,I4476*H4476*1.3,IF(I4476&gt;=1,I4476*H4476))</f>
        <v>0</v>
      </c>
      <c r="K4476" s="52" t="s">
        <v>1391</v>
      </c>
    </row>
    <row r="4477" spans="1:11" s="35" customFormat="1" ht="15" customHeight="1">
      <c r="A4477" s="38">
        <v>843580</v>
      </c>
      <c r="B4477" s="28"/>
      <c r="C4477" s="29" t="s">
        <v>7070</v>
      </c>
      <c r="D4477" s="51" t="s">
        <v>371</v>
      </c>
      <c r="E4477" s="30" t="s">
        <v>1698</v>
      </c>
      <c r="F4477" s="30" t="s">
        <v>1839</v>
      </c>
      <c r="G4477" s="31" t="s">
        <v>964</v>
      </c>
      <c r="H4477" s="32">
        <v>27000</v>
      </c>
      <c r="I4477" s="5"/>
      <c r="J4477" s="33">
        <f>IF(I4477&lt;1,I4477*H4477*1.3,IF(I4477&gt;=1,I4477*H4477))</f>
        <v>0</v>
      </c>
      <c r="K4477" s="52" t="s">
        <v>1391</v>
      </c>
    </row>
    <row r="4478" spans="1:11" s="35" customFormat="1" ht="15" customHeight="1">
      <c r="A4478" s="38">
        <v>933565</v>
      </c>
      <c r="B4478" s="28"/>
      <c r="C4478" s="29" t="s">
        <v>7071</v>
      </c>
      <c r="D4478" s="51" t="s">
        <v>371</v>
      </c>
      <c r="E4478" s="30" t="s">
        <v>1698</v>
      </c>
      <c r="F4478" s="30" t="s">
        <v>1839</v>
      </c>
      <c r="G4478" s="31" t="s">
        <v>964</v>
      </c>
      <c r="H4478" s="32">
        <v>27000</v>
      </c>
      <c r="I4478" s="5"/>
      <c r="J4478" s="33">
        <f>IF(I4478&lt;1,I4478*H4478*1.3,IF(I4478&gt;=1,I4478*H4478))</f>
        <v>0</v>
      </c>
      <c r="K4478" s="52" t="s">
        <v>1391</v>
      </c>
    </row>
    <row r="4479" spans="1:11" s="35" customFormat="1" ht="15" customHeight="1">
      <c r="A4479" s="38">
        <v>803737</v>
      </c>
      <c r="B4479" s="28"/>
      <c r="C4479" s="29" t="s">
        <v>7072</v>
      </c>
      <c r="D4479" s="51" t="s">
        <v>371</v>
      </c>
      <c r="E4479" s="30" t="s">
        <v>1698</v>
      </c>
      <c r="F4479" s="30" t="s">
        <v>1839</v>
      </c>
      <c r="G4479" s="31" t="s">
        <v>964</v>
      </c>
      <c r="H4479" s="32">
        <v>27000</v>
      </c>
      <c r="I4479" s="5"/>
      <c r="J4479" s="33">
        <f>IF(I4479&lt;1,I4479*H4479*1.3,IF(I4479&gt;=1,I4479*H4479))</f>
        <v>0</v>
      </c>
      <c r="K4479" s="52" t="s">
        <v>1391</v>
      </c>
    </row>
    <row r="4480" spans="1:11" s="35" customFormat="1" ht="15" customHeight="1">
      <c r="A4480" s="38">
        <v>864773</v>
      </c>
      <c r="B4480" s="28"/>
      <c r="C4480" s="29" t="s">
        <v>7073</v>
      </c>
      <c r="D4480" s="51" t="s">
        <v>371</v>
      </c>
      <c r="E4480" s="30" t="s">
        <v>1698</v>
      </c>
      <c r="F4480" s="30" t="s">
        <v>1839</v>
      </c>
      <c r="G4480" s="31" t="s">
        <v>964</v>
      </c>
      <c r="H4480" s="32">
        <v>27000</v>
      </c>
      <c r="I4480" s="5"/>
      <c r="J4480" s="33">
        <f>IF(I4480&lt;1,I4480*H4480*1.3,IF(I4480&gt;=1,I4480*H4480))</f>
        <v>0</v>
      </c>
      <c r="K4480" s="52" t="s">
        <v>1391</v>
      </c>
    </row>
    <row r="4481" spans="1:11" s="35" customFormat="1" ht="15" customHeight="1">
      <c r="A4481" s="38">
        <v>520125</v>
      </c>
      <c r="B4481" s="28"/>
      <c r="C4481" s="29" t="s">
        <v>7074</v>
      </c>
      <c r="D4481" s="51" t="s">
        <v>371</v>
      </c>
      <c r="E4481" s="30" t="s">
        <v>1698</v>
      </c>
      <c r="F4481" s="30" t="s">
        <v>1839</v>
      </c>
      <c r="G4481" s="42" t="s">
        <v>964</v>
      </c>
      <c r="H4481" s="32">
        <v>27000</v>
      </c>
      <c r="I4481" s="5"/>
      <c r="J4481" s="33">
        <f>IF(I4481&lt;1,I4481*H4481*1.3,IF(I4481&gt;=1,I4481*H4481))</f>
        <v>0</v>
      </c>
      <c r="K4481" s="52" t="s">
        <v>1391</v>
      </c>
    </row>
    <row r="4482" spans="1:11" s="35" customFormat="1" ht="15" customHeight="1">
      <c r="A4482" s="38">
        <v>504994</v>
      </c>
      <c r="B4482" s="28"/>
      <c r="C4482" s="29" t="s">
        <v>7075</v>
      </c>
      <c r="D4482" s="51" t="s">
        <v>371</v>
      </c>
      <c r="E4482" s="30" t="s">
        <v>1698</v>
      </c>
      <c r="F4482" s="30" t="s">
        <v>1839</v>
      </c>
      <c r="G4482" s="31" t="s">
        <v>964</v>
      </c>
      <c r="H4482" s="32">
        <v>27000</v>
      </c>
      <c r="I4482" s="5"/>
      <c r="J4482" s="33">
        <f>IF(I4482&lt;1,I4482*H4482*1.3,IF(I4482&gt;=1,I4482*H4482))</f>
        <v>0</v>
      </c>
      <c r="K4482" s="52" t="s">
        <v>1391</v>
      </c>
    </row>
    <row r="4483" spans="1:11" s="35" customFormat="1" ht="15" customHeight="1">
      <c r="A4483" s="50">
        <v>982896</v>
      </c>
      <c r="B4483" s="28"/>
      <c r="C4483" s="29" t="s">
        <v>7076</v>
      </c>
      <c r="D4483" s="51" t="s">
        <v>371</v>
      </c>
      <c r="E4483" s="30" t="s">
        <v>1698</v>
      </c>
      <c r="F4483" s="30" t="s">
        <v>1839</v>
      </c>
      <c r="G4483" s="31" t="s">
        <v>964</v>
      </c>
      <c r="H4483" s="32">
        <v>27000</v>
      </c>
      <c r="I4483" s="5"/>
      <c r="J4483" s="33">
        <f>IF(I4483&lt;1,I4483*H4483*1.3,IF(I4483&gt;=1,I4483*H4483))</f>
        <v>0</v>
      </c>
      <c r="K4483" s="52" t="s">
        <v>1391</v>
      </c>
    </row>
    <row r="4484" spans="1:11" s="35" customFormat="1" ht="15" customHeight="1">
      <c r="A4484" s="38">
        <v>782804</v>
      </c>
      <c r="B4484" s="28"/>
      <c r="C4484" s="29" t="s">
        <v>7077</v>
      </c>
      <c r="D4484" s="51" t="s">
        <v>371</v>
      </c>
      <c r="E4484" s="30" t="s">
        <v>1698</v>
      </c>
      <c r="F4484" s="30" t="s">
        <v>1839</v>
      </c>
      <c r="G4484" s="31" t="s">
        <v>964</v>
      </c>
      <c r="H4484" s="32">
        <v>27000</v>
      </c>
      <c r="I4484" s="5"/>
      <c r="J4484" s="33">
        <f>IF(I4484&lt;1,I4484*H4484*1.3,IF(I4484&gt;=1,I4484*H4484))</f>
        <v>0</v>
      </c>
      <c r="K4484" s="52" t="s">
        <v>1391</v>
      </c>
    </row>
    <row r="4485" spans="1:11" s="35" customFormat="1" ht="15" customHeight="1">
      <c r="A4485" s="38">
        <v>811307</v>
      </c>
      <c r="B4485" s="28"/>
      <c r="C4485" s="29" t="s">
        <v>7078</v>
      </c>
      <c r="D4485" s="51" t="s">
        <v>371</v>
      </c>
      <c r="E4485" s="30" t="s">
        <v>1698</v>
      </c>
      <c r="F4485" s="30" t="s">
        <v>1839</v>
      </c>
      <c r="G4485" s="31" t="s">
        <v>964</v>
      </c>
      <c r="H4485" s="32">
        <v>27000</v>
      </c>
      <c r="I4485" s="5"/>
      <c r="J4485" s="33">
        <f>IF(I4485&lt;1,I4485*H4485*1.3,IF(I4485&gt;=1,I4485*H4485))</f>
        <v>0</v>
      </c>
      <c r="K4485" s="52" t="s">
        <v>1391</v>
      </c>
    </row>
    <row r="4486" spans="1:11" s="35" customFormat="1" ht="15" customHeight="1">
      <c r="A4486" s="38">
        <v>1180789</v>
      </c>
      <c r="B4486" s="64" t="s">
        <v>3076</v>
      </c>
      <c r="C4486" s="29" t="s">
        <v>7079</v>
      </c>
      <c r="D4486" s="51" t="s">
        <v>371</v>
      </c>
      <c r="E4486" s="30" t="s">
        <v>1698</v>
      </c>
      <c r="F4486" s="30" t="s">
        <v>1839</v>
      </c>
      <c r="G4486" s="31" t="s">
        <v>964</v>
      </c>
      <c r="H4486" s="32">
        <v>27000</v>
      </c>
      <c r="I4486" s="5"/>
      <c r="J4486" s="33">
        <f>IF(I4486&lt;1,I4486*H4486*1.3,IF(I4486&gt;=1,I4486*H4486))</f>
        <v>0</v>
      </c>
      <c r="K4486" s="52" t="s">
        <v>1391</v>
      </c>
    </row>
    <row r="4487" spans="1:11" s="59" customFormat="1" ht="15" customHeight="1">
      <c r="A4487" s="22"/>
      <c r="B4487" s="22" t="s">
        <v>304</v>
      </c>
      <c r="C4487" s="22"/>
      <c r="D4487" s="45"/>
      <c r="E4487" s="45"/>
      <c r="F4487" s="55"/>
      <c r="G4487" s="45"/>
      <c r="H4487" s="56"/>
      <c r="I4487" s="6"/>
      <c r="J4487" s="57"/>
      <c r="K4487" s="58"/>
    </row>
    <row r="4488" spans="1:11" s="35" customFormat="1" ht="15" customHeight="1">
      <c r="A4488" s="36" t="s">
        <v>966</v>
      </c>
      <c r="B4488" s="28"/>
      <c r="C4488" s="29" t="s">
        <v>7080</v>
      </c>
      <c r="D4488" s="51">
        <v>35</v>
      </c>
      <c r="E4488" s="30" t="s">
        <v>1733</v>
      </c>
      <c r="F4488" s="30" t="s">
        <v>1839</v>
      </c>
      <c r="G4488" s="31" t="s">
        <v>964</v>
      </c>
      <c r="H4488" s="32">
        <v>1250</v>
      </c>
      <c r="I4488" s="5"/>
      <c r="J4488" s="33">
        <f>IF(I4488&lt;1,I4488*H4488*1.3,IF(I4488&gt;=1,I4488*H4488))</f>
        <v>0</v>
      </c>
      <c r="K4488" s="49" t="s">
        <v>1388</v>
      </c>
    </row>
    <row r="4489" spans="1:11" s="35" customFormat="1" ht="15" customHeight="1">
      <c r="A4489" s="36" t="s">
        <v>968</v>
      </c>
      <c r="B4489" s="28"/>
      <c r="C4489" s="29" t="s">
        <v>7081</v>
      </c>
      <c r="D4489" s="51">
        <v>35</v>
      </c>
      <c r="E4489" s="30" t="s">
        <v>1733</v>
      </c>
      <c r="F4489" s="30" t="s">
        <v>1839</v>
      </c>
      <c r="G4489" s="31" t="s">
        <v>964</v>
      </c>
      <c r="H4489" s="32">
        <v>1250</v>
      </c>
      <c r="I4489" s="5"/>
      <c r="J4489" s="33">
        <f>IF(I4489&lt;1,I4489*H4489*1.3,IF(I4489&gt;=1,I4489*H4489))</f>
        <v>0</v>
      </c>
      <c r="K4489" s="49" t="s">
        <v>1388</v>
      </c>
    </row>
    <row r="4490" spans="1:11" s="35" customFormat="1" ht="15" customHeight="1">
      <c r="A4490" s="41" t="s">
        <v>970</v>
      </c>
      <c r="B4490" s="28"/>
      <c r="C4490" s="29" t="s">
        <v>7082</v>
      </c>
      <c r="D4490" s="51">
        <v>35</v>
      </c>
      <c r="E4490" s="30" t="s">
        <v>1733</v>
      </c>
      <c r="F4490" s="30" t="s">
        <v>1839</v>
      </c>
      <c r="G4490" s="31" t="s">
        <v>964</v>
      </c>
      <c r="H4490" s="32">
        <v>1250</v>
      </c>
      <c r="I4490" s="5"/>
      <c r="J4490" s="33">
        <f>IF(I4490&lt;1,I4490*H4490*1.3,IF(I4490&gt;=1,I4490*H4490))</f>
        <v>0</v>
      </c>
      <c r="K4490" s="49" t="s">
        <v>1388</v>
      </c>
    </row>
    <row r="4491" spans="1:11" s="35" customFormat="1" ht="15" customHeight="1">
      <c r="A4491" s="41" t="s">
        <v>986</v>
      </c>
      <c r="B4491" s="28"/>
      <c r="C4491" s="29" t="s">
        <v>7083</v>
      </c>
      <c r="D4491" s="51">
        <v>35</v>
      </c>
      <c r="E4491" s="30" t="s">
        <v>1733</v>
      </c>
      <c r="F4491" s="30" t="s">
        <v>1839</v>
      </c>
      <c r="G4491" s="31" t="s">
        <v>964</v>
      </c>
      <c r="H4491" s="32">
        <v>1250</v>
      </c>
      <c r="I4491" s="5"/>
      <c r="J4491" s="33">
        <f>IF(I4491&lt;1,I4491*H4491*1.3,IF(I4491&gt;=1,I4491*H4491))</f>
        <v>0</v>
      </c>
      <c r="K4491" s="49" t="s">
        <v>1388</v>
      </c>
    </row>
    <row r="4492" spans="1:11" s="35" customFormat="1" ht="15" customHeight="1">
      <c r="A4492" s="41" t="s">
        <v>972</v>
      </c>
      <c r="B4492" s="28"/>
      <c r="C4492" s="29" t="s">
        <v>7084</v>
      </c>
      <c r="D4492" s="51">
        <v>35</v>
      </c>
      <c r="E4492" s="30" t="s">
        <v>1733</v>
      </c>
      <c r="F4492" s="30" t="s">
        <v>1839</v>
      </c>
      <c r="G4492" s="42" t="s">
        <v>964</v>
      </c>
      <c r="H4492" s="32">
        <v>1250</v>
      </c>
      <c r="I4492" s="5"/>
      <c r="J4492" s="33">
        <f>IF(I4492&lt;1,I4492*H4492*1.3,IF(I4492&gt;=1,I4492*H4492))</f>
        <v>0</v>
      </c>
      <c r="K4492" s="49" t="s">
        <v>1388</v>
      </c>
    </row>
    <row r="4493" spans="1:11" s="35" customFormat="1" ht="15" customHeight="1">
      <c r="A4493" s="41" t="s">
        <v>2774</v>
      </c>
      <c r="B4493" s="28"/>
      <c r="C4493" s="29" t="s">
        <v>7085</v>
      </c>
      <c r="D4493" s="51">
        <v>35</v>
      </c>
      <c r="E4493" s="30" t="s">
        <v>1733</v>
      </c>
      <c r="F4493" s="30" t="s">
        <v>1839</v>
      </c>
      <c r="G4493" s="42" t="s">
        <v>964</v>
      </c>
      <c r="H4493" s="32">
        <v>1250</v>
      </c>
      <c r="I4493" s="5"/>
      <c r="J4493" s="33">
        <f>IF(I4493&lt;1,I4493*H4493*1.3,IF(I4493&gt;=1,I4493*H4493))</f>
        <v>0</v>
      </c>
      <c r="K4493" s="49" t="s">
        <v>1388</v>
      </c>
    </row>
    <row r="4494" spans="1:11" s="35" customFormat="1" ht="15" customHeight="1">
      <c r="A4494" s="41" t="s">
        <v>984</v>
      </c>
      <c r="B4494" s="28"/>
      <c r="C4494" s="29" t="s">
        <v>7086</v>
      </c>
      <c r="D4494" s="51">
        <v>35</v>
      </c>
      <c r="E4494" s="30" t="s">
        <v>1733</v>
      </c>
      <c r="F4494" s="30" t="s">
        <v>1839</v>
      </c>
      <c r="G4494" s="31" t="s">
        <v>964</v>
      </c>
      <c r="H4494" s="32">
        <v>1250</v>
      </c>
      <c r="I4494" s="5"/>
      <c r="J4494" s="33">
        <f>IF(I4494&lt;1,I4494*H4494*1.3,IF(I4494&gt;=1,I4494*H4494))</f>
        <v>0</v>
      </c>
      <c r="K4494" s="49" t="s">
        <v>1388</v>
      </c>
    </row>
    <row r="4495" spans="1:11" s="35" customFormat="1" ht="15" customHeight="1">
      <c r="A4495" s="41" t="s">
        <v>991</v>
      </c>
      <c r="B4495" s="28"/>
      <c r="C4495" s="29" t="s">
        <v>7087</v>
      </c>
      <c r="D4495" s="51">
        <v>35</v>
      </c>
      <c r="E4495" s="30" t="s">
        <v>1733</v>
      </c>
      <c r="F4495" s="30" t="s">
        <v>1839</v>
      </c>
      <c r="G4495" s="42" t="s">
        <v>964</v>
      </c>
      <c r="H4495" s="32">
        <v>1250</v>
      </c>
      <c r="I4495" s="5"/>
      <c r="J4495" s="33">
        <f>IF(I4495&lt;1,I4495*H4495*1.3,IF(I4495&gt;=1,I4495*H4495))</f>
        <v>0</v>
      </c>
      <c r="K4495" s="49" t="s">
        <v>1388</v>
      </c>
    </row>
    <row r="4496" spans="1:11" s="35" customFormat="1" ht="15" customHeight="1">
      <c r="A4496" s="41" t="s">
        <v>988</v>
      </c>
      <c r="B4496" s="28"/>
      <c r="C4496" s="29" t="s">
        <v>7088</v>
      </c>
      <c r="D4496" s="51">
        <v>35</v>
      </c>
      <c r="E4496" s="30" t="s">
        <v>1733</v>
      </c>
      <c r="F4496" s="30" t="s">
        <v>1839</v>
      </c>
      <c r="G4496" s="31" t="s">
        <v>964</v>
      </c>
      <c r="H4496" s="32">
        <v>1250</v>
      </c>
      <c r="I4496" s="5"/>
      <c r="J4496" s="33">
        <f>IF(I4496&lt;1,I4496*H4496*1.3,IF(I4496&gt;=1,I4496*H4496))</f>
        <v>0</v>
      </c>
      <c r="K4496" s="49" t="s">
        <v>1388</v>
      </c>
    </row>
    <row r="4497" spans="1:11" s="35" customFormat="1" ht="15" customHeight="1">
      <c r="A4497" s="41" t="s">
        <v>989</v>
      </c>
      <c r="B4497" s="28"/>
      <c r="C4497" s="29" t="s">
        <v>7089</v>
      </c>
      <c r="D4497" s="51">
        <v>35</v>
      </c>
      <c r="E4497" s="30" t="s">
        <v>1733</v>
      </c>
      <c r="F4497" s="30" t="s">
        <v>1839</v>
      </c>
      <c r="G4497" s="31" t="s">
        <v>964</v>
      </c>
      <c r="H4497" s="32">
        <v>1250</v>
      </c>
      <c r="I4497" s="5"/>
      <c r="J4497" s="33">
        <f>IF(I4497&lt;1,I4497*H4497*1.3,IF(I4497&gt;=1,I4497*H4497))</f>
        <v>0</v>
      </c>
      <c r="K4497" s="49" t="s">
        <v>1388</v>
      </c>
    </row>
    <row r="4498" spans="1:11" s="35" customFormat="1" ht="15" customHeight="1">
      <c r="A4498" s="41" t="s">
        <v>974</v>
      </c>
      <c r="B4498" s="28"/>
      <c r="C4498" s="29" t="s">
        <v>7090</v>
      </c>
      <c r="D4498" s="51">
        <v>35</v>
      </c>
      <c r="E4498" s="30" t="s">
        <v>1733</v>
      </c>
      <c r="F4498" s="30" t="s">
        <v>1839</v>
      </c>
      <c r="G4498" s="42" t="s">
        <v>964</v>
      </c>
      <c r="H4498" s="32">
        <v>1250</v>
      </c>
      <c r="I4498" s="5"/>
      <c r="J4498" s="33">
        <f>IF(I4498&lt;1,I4498*H4498*1.3,IF(I4498&gt;=1,I4498*H4498))</f>
        <v>0</v>
      </c>
      <c r="K4498" s="49" t="s">
        <v>1388</v>
      </c>
    </row>
    <row r="4499" spans="1:11" s="35" customFormat="1" ht="15" customHeight="1">
      <c r="A4499" s="41" t="s">
        <v>980</v>
      </c>
      <c r="B4499" s="28"/>
      <c r="C4499" s="29" t="s">
        <v>7091</v>
      </c>
      <c r="D4499" s="51">
        <v>35</v>
      </c>
      <c r="E4499" s="30" t="s">
        <v>1733</v>
      </c>
      <c r="F4499" s="30" t="s">
        <v>1839</v>
      </c>
      <c r="G4499" s="31" t="s">
        <v>964</v>
      </c>
      <c r="H4499" s="32">
        <v>1250</v>
      </c>
      <c r="I4499" s="5"/>
      <c r="J4499" s="33">
        <f>IF(I4499&lt;1,I4499*H4499*1.3,IF(I4499&gt;=1,I4499*H4499))</f>
        <v>0</v>
      </c>
      <c r="K4499" s="49" t="s">
        <v>1388</v>
      </c>
    </row>
    <row r="4500" spans="1:11" s="35" customFormat="1" ht="15" customHeight="1">
      <c r="A4500" s="41" t="s">
        <v>982</v>
      </c>
      <c r="B4500" s="28"/>
      <c r="C4500" s="29" t="s">
        <v>7092</v>
      </c>
      <c r="D4500" s="51">
        <v>35</v>
      </c>
      <c r="E4500" s="30" t="s">
        <v>1733</v>
      </c>
      <c r="F4500" s="30" t="s">
        <v>1839</v>
      </c>
      <c r="G4500" s="31" t="s">
        <v>964</v>
      </c>
      <c r="H4500" s="32">
        <v>1250</v>
      </c>
      <c r="I4500" s="5"/>
      <c r="J4500" s="33">
        <f>IF(I4500&lt;1,I4500*H4500*1.3,IF(I4500&gt;=1,I4500*H4500))</f>
        <v>0</v>
      </c>
      <c r="K4500" s="49" t="s">
        <v>1388</v>
      </c>
    </row>
    <row r="4501" spans="1:11" s="35" customFormat="1" ht="15" customHeight="1">
      <c r="A4501" s="41" t="s">
        <v>978</v>
      </c>
      <c r="B4501" s="28"/>
      <c r="C4501" s="29" t="s">
        <v>7093</v>
      </c>
      <c r="D4501" s="51">
        <v>35</v>
      </c>
      <c r="E4501" s="30" t="s">
        <v>1733</v>
      </c>
      <c r="F4501" s="30" t="s">
        <v>1839</v>
      </c>
      <c r="G4501" s="31" t="s">
        <v>964</v>
      </c>
      <c r="H4501" s="32">
        <v>1250</v>
      </c>
      <c r="I4501" s="5"/>
      <c r="J4501" s="33">
        <f>IF(I4501&lt;1,I4501*H4501*1.3,IF(I4501&gt;=1,I4501*H4501))</f>
        <v>0</v>
      </c>
      <c r="K4501" s="49" t="s">
        <v>1388</v>
      </c>
    </row>
    <row r="4502" spans="1:11" s="35" customFormat="1" ht="15" customHeight="1">
      <c r="A4502" s="41" t="s">
        <v>976</v>
      </c>
      <c r="B4502" s="28"/>
      <c r="C4502" s="29" t="s">
        <v>7094</v>
      </c>
      <c r="D4502" s="51">
        <v>35</v>
      </c>
      <c r="E4502" s="30" t="s">
        <v>1733</v>
      </c>
      <c r="F4502" s="30" t="s">
        <v>1839</v>
      </c>
      <c r="G4502" s="31" t="s">
        <v>964</v>
      </c>
      <c r="H4502" s="32">
        <v>1250</v>
      </c>
      <c r="I4502" s="5"/>
      <c r="J4502" s="33">
        <f>IF(I4502&lt;1,I4502*H4502*1.3,IF(I4502&gt;=1,I4502*H4502))</f>
        <v>0</v>
      </c>
      <c r="K4502" s="49" t="s">
        <v>1388</v>
      </c>
    </row>
    <row r="4503" spans="1:11" s="35" customFormat="1" ht="15" customHeight="1">
      <c r="A4503" s="36" t="s">
        <v>967</v>
      </c>
      <c r="B4503" s="28"/>
      <c r="C4503" s="29" t="s">
        <v>7080</v>
      </c>
      <c r="D4503" s="51">
        <v>35</v>
      </c>
      <c r="E4503" s="30" t="s">
        <v>1698</v>
      </c>
      <c r="F4503" s="30" t="s">
        <v>1839</v>
      </c>
      <c r="G4503" s="31" t="s">
        <v>964</v>
      </c>
      <c r="H4503" s="32">
        <v>1625</v>
      </c>
      <c r="I4503" s="5"/>
      <c r="J4503" s="33">
        <f>IF(I4503&lt;1,I4503*H4503*1.3,IF(I4503&gt;=1,I4503*H4503))</f>
        <v>0</v>
      </c>
      <c r="K4503" s="49" t="s">
        <v>1388</v>
      </c>
    </row>
    <row r="4504" spans="1:11" s="35" customFormat="1" ht="15" customHeight="1">
      <c r="A4504" s="36" t="s">
        <v>969</v>
      </c>
      <c r="B4504" s="28"/>
      <c r="C4504" s="29" t="s">
        <v>7081</v>
      </c>
      <c r="D4504" s="51">
        <v>35</v>
      </c>
      <c r="E4504" s="30" t="s">
        <v>1698</v>
      </c>
      <c r="F4504" s="30" t="s">
        <v>1839</v>
      </c>
      <c r="G4504" s="31" t="s">
        <v>964</v>
      </c>
      <c r="H4504" s="32">
        <v>1625</v>
      </c>
      <c r="I4504" s="5"/>
      <c r="J4504" s="33">
        <f>IF(I4504&lt;1,I4504*H4504*1.3,IF(I4504&gt;=1,I4504*H4504))</f>
        <v>0</v>
      </c>
      <c r="K4504" s="49" t="s">
        <v>1388</v>
      </c>
    </row>
    <row r="4505" spans="1:11" s="35" customFormat="1" ht="15" customHeight="1">
      <c r="A4505" s="41" t="s">
        <v>971</v>
      </c>
      <c r="B4505" s="28"/>
      <c r="C4505" s="29" t="s">
        <v>7082</v>
      </c>
      <c r="D4505" s="51">
        <v>35</v>
      </c>
      <c r="E4505" s="30" t="s">
        <v>1698</v>
      </c>
      <c r="F4505" s="30" t="s">
        <v>1839</v>
      </c>
      <c r="G4505" s="31" t="s">
        <v>964</v>
      </c>
      <c r="H4505" s="32">
        <v>1625</v>
      </c>
      <c r="I4505" s="5"/>
      <c r="J4505" s="33">
        <f>IF(I4505&lt;1,I4505*H4505*1.3,IF(I4505&gt;=1,I4505*H4505))</f>
        <v>0</v>
      </c>
      <c r="K4505" s="49" t="s">
        <v>1388</v>
      </c>
    </row>
    <row r="4506" spans="1:11" s="35" customFormat="1" ht="15" customHeight="1">
      <c r="A4506" s="41" t="s">
        <v>987</v>
      </c>
      <c r="B4506" s="28"/>
      <c r="C4506" s="29" t="s">
        <v>7083</v>
      </c>
      <c r="D4506" s="51">
        <v>35</v>
      </c>
      <c r="E4506" s="30" t="s">
        <v>1698</v>
      </c>
      <c r="F4506" s="30" t="s">
        <v>1839</v>
      </c>
      <c r="G4506" s="31" t="s">
        <v>964</v>
      </c>
      <c r="H4506" s="32">
        <v>1625</v>
      </c>
      <c r="I4506" s="5"/>
      <c r="J4506" s="33">
        <f>IF(I4506&lt;1,I4506*H4506*1.3,IF(I4506&gt;=1,I4506*H4506))</f>
        <v>0</v>
      </c>
      <c r="K4506" s="49" t="s">
        <v>1388</v>
      </c>
    </row>
    <row r="4507" spans="1:11" s="35" customFormat="1" ht="15" customHeight="1">
      <c r="A4507" s="41" t="s">
        <v>973</v>
      </c>
      <c r="B4507" s="28"/>
      <c r="C4507" s="29" t="s">
        <v>7084</v>
      </c>
      <c r="D4507" s="51">
        <v>35</v>
      </c>
      <c r="E4507" s="30" t="s">
        <v>1698</v>
      </c>
      <c r="F4507" s="30" t="s">
        <v>1839</v>
      </c>
      <c r="G4507" s="31" t="s">
        <v>964</v>
      </c>
      <c r="H4507" s="32">
        <v>1625</v>
      </c>
      <c r="I4507" s="5"/>
      <c r="J4507" s="33">
        <f>IF(I4507&lt;1,I4507*H4507*1.3,IF(I4507&gt;=1,I4507*H4507))</f>
        <v>0</v>
      </c>
      <c r="K4507" s="49" t="s">
        <v>1388</v>
      </c>
    </row>
    <row r="4508" spans="1:11" s="35" customFormat="1" ht="15" customHeight="1">
      <c r="A4508" s="41" t="s">
        <v>2775</v>
      </c>
      <c r="B4508" s="28"/>
      <c r="C4508" s="29" t="s">
        <v>7085</v>
      </c>
      <c r="D4508" s="51">
        <v>35</v>
      </c>
      <c r="E4508" s="30" t="s">
        <v>1698</v>
      </c>
      <c r="F4508" s="30" t="s">
        <v>1839</v>
      </c>
      <c r="G4508" s="31" t="s">
        <v>964</v>
      </c>
      <c r="H4508" s="32">
        <v>1625</v>
      </c>
      <c r="I4508" s="5"/>
      <c r="J4508" s="33">
        <f>IF(I4508&lt;1,I4508*H4508*1.3,IF(I4508&gt;=1,I4508*H4508))</f>
        <v>0</v>
      </c>
      <c r="K4508" s="49" t="s">
        <v>1388</v>
      </c>
    </row>
    <row r="4509" spans="1:11" s="35" customFormat="1" ht="15" customHeight="1">
      <c r="A4509" s="41" t="s">
        <v>985</v>
      </c>
      <c r="B4509" s="28"/>
      <c r="C4509" s="29" t="s">
        <v>7086</v>
      </c>
      <c r="D4509" s="51">
        <v>35</v>
      </c>
      <c r="E4509" s="30" t="s">
        <v>1698</v>
      </c>
      <c r="F4509" s="30" t="s">
        <v>1839</v>
      </c>
      <c r="G4509" s="31" t="s">
        <v>964</v>
      </c>
      <c r="H4509" s="32">
        <v>1625</v>
      </c>
      <c r="I4509" s="5"/>
      <c r="J4509" s="33">
        <f>IF(I4509&lt;1,I4509*H4509*1.3,IF(I4509&gt;=1,I4509*H4509))</f>
        <v>0</v>
      </c>
      <c r="K4509" s="49" t="s">
        <v>1388</v>
      </c>
    </row>
    <row r="4510" spans="1:11" s="35" customFormat="1" ht="15" customHeight="1">
      <c r="A4510" s="41" t="s">
        <v>992</v>
      </c>
      <c r="B4510" s="28"/>
      <c r="C4510" s="29" t="s">
        <v>7087</v>
      </c>
      <c r="D4510" s="51">
        <v>35</v>
      </c>
      <c r="E4510" s="30" t="s">
        <v>1698</v>
      </c>
      <c r="F4510" s="30" t="s">
        <v>1839</v>
      </c>
      <c r="G4510" s="42" t="s">
        <v>964</v>
      </c>
      <c r="H4510" s="32">
        <v>1625</v>
      </c>
      <c r="I4510" s="5"/>
      <c r="J4510" s="33">
        <f>IF(I4510&lt;1,I4510*H4510*1.3,IF(I4510&gt;=1,I4510*H4510))</f>
        <v>0</v>
      </c>
      <c r="K4510" s="49" t="s">
        <v>1388</v>
      </c>
    </row>
    <row r="4511" spans="1:11" s="35" customFormat="1" ht="15" customHeight="1">
      <c r="A4511" s="41" t="s">
        <v>967</v>
      </c>
      <c r="B4511" s="28"/>
      <c r="C4511" s="29" t="s">
        <v>7088</v>
      </c>
      <c r="D4511" s="51">
        <v>35</v>
      </c>
      <c r="E4511" s="30" t="s">
        <v>1698</v>
      </c>
      <c r="F4511" s="30" t="s">
        <v>1839</v>
      </c>
      <c r="G4511" s="31" t="s">
        <v>964</v>
      </c>
      <c r="H4511" s="32">
        <v>1625</v>
      </c>
      <c r="I4511" s="5"/>
      <c r="J4511" s="33">
        <f>IF(I4511&lt;1,I4511*H4511*1.3,IF(I4511&gt;=1,I4511*H4511))</f>
        <v>0</v>
      </c>
      <c r="K4511" s="49" t="s">
        <v>1388</v>
      </c>
    </row>
    <row r="4512" spans="1:11" s="35" customFormat="1" ht="15" customHeight="1">
      <c r="A4512" s="41" t="s">
        <v>990</v>
      </c>
      <c r="B4512" s="28"/>
      <c r="C4512" s="29" t="s">
        <v>7089</v>
      </c>
      <c r="D4512" s="51">
        <v>35</v>
      </c>
      <c r="E4512" s="30" t="s">
        <v>1698</v>
      </c>
      <c r="F4512" s="30" t="s">
        <v>1839</v>
      </c>
      <c r="G4512" s="31" t="s">
        <v>964</v>
      </c>
      <c r="H4512" s="32">
        <v>1625</v>
      </c>
      <c r="I4512" s="5"/>
      <c r="J4512" s="33">
        <f>IF(I4512&lt;1,I4512*H4512*1.3,IF(I4512&gt;=1,I4512*H4512))</f>
        <v>0</v>
      </c>
      <c r="K4512" s="49" t="s">
        <v>1388</v>
      </c>
    </row>
    <row r="4513" spans="1:11" s="35" customFormat="1" ht="15" customHeight="1">
      <c r="A4513" s="41" t="s">
        <v>975</v>
      </c>
      <c r="B4513" s="28"/>
      <c r="C4513" s="29" t="s">
        <v>7090</v>
      </c>
      <c r="D4513" s="51">
        <v>35</v>
      </c>
      <c r="E4513" s="30" t="s">
        <v>1698</v>
      </c>
      <c r="F4513" s="30" t="s">
        <v>1839</v>
      </c>
      <c r="G4513" s="42" t="s">
        <v>964</v>
      </c>
      <c r="H4513" s="32">
        <v>1625</v>
      </c>
      <c r="I4513" s="5"/>
      <c r="J4513" s="33">
        <f>IF(I4513&lt;1,I4513*H4513*1.3,IF(I4513&gt;=1,I4513*H4513))</f>
        <v>0</v>
      </c>
      <c r="K4513" s="49" t="s">
        <v>1388</v>
      </c>
    </row>
    <row r="4514" spans="1:11" s="35" customFormat="1" ht="15" customHeight="1">
      <c r="A4514" s="41" t="s">
        <v>981</v>
      </c>
      <c r="B4514" s="28"/>
      <c r="C4514" s="29" t="s">
        <v>7091</v>
      </c>
      <c r="D4514" s="51">
        <v>35</v>
      </c>
      <c r="E4514" s="30" t="s">
        <v>1698</v>
      </c>
      <c r="F4514" s="30" t="s">
        <v>1839</v>
      </c>
      <c r="G4514" s="31" t="s">
        <v>964</v>
      </c>
      <c r="H4514" s="32">
        <v>1625</v>
      </c>
      <c r="I4514" s="5"/>
      <c r="J4514" s="33">
        <f>IF(I4514&lt;1,I4514*H4514*1.3,IF(I4514&gt;=1,I4514*H4514))</f>
        <v>0</v>
      </c>
      <c r="K4514" s="49" t="s">
        <v>1388</v>
      </c>
    </row>
    <row r="4515" spans="1:11" s="35" customFormat="1" ht="15" customHeight="1">
      <c r="A4515" s="41" t="s">
        <v>983</v>
      </c>
      <c r="B4515" s="28"/>
      <c r="C4515" s="29" t="s">
        <v>7092</v>
      </c>
      <c r="D4515" s="51">
        <v>35</v>
      </c>
      <c r="E4515" s="30" t="s">
        <v>1698</v>
      </c>
      <c r="F4515" s="30" t="s">
        <v>1839</v>
      </c>
      <c r="G4515" s="31" t="s">
        <v>964</v>
      </c>
      <c r="H4515" s="32">
        <v>1625</v>
      </c>
      <c r="I4515" s="5"/>
      <c r="J4515" s="33">
        <f>IF(I4515&lt;1,I4515*H4515*1.3,IF(I4515&gt;=1,I4515*H4515))</f>
        <v>0</v>
      </c>
      <c r="K4515" s="49" t="s">
        <v>1388</v>
      </c>
    </row>
    <row r="4516" spans="1:11" s="35" customFormat="1" ht="15" customHeight="1">
      <c r="A4516" s="41" t="s">
        <v>979</v>
      </c>
      <c r="B4516" s="28"/>
      <c r="C4516" s="29" t="s">
        <v>7093</v>
      </c>
      <c r="D4516" s="51">
        <v>35</v>
      </c>
      <c r="E4516" s="30" t="s">
        <v>1698</v>
      </c>
      <c r="F4516" s="30" t="s">
        <v>1839</v>
      </c>
      <c r="G4516" s="31" t="s">
        <v>964</v>
      </c>
      <c r="H4516" s="32">
        <v>1625</v>
      </c>
      <c r="I4516" s="5"/>
      <c r="J4516" s="33">
        <f>IF(I4516&lt;1,I4516*H4516*1.3,IF(I4516&gt;=1,I4516*H4516))</f>
        <v>0</v>
      </c>
      <c r="K4516" s="49" t="s">
        <v>1388</v>
      </c>
    </row>
    <row r="4517" spans="1:11" s="35" customFormat="1" ht="15" customHeight="1">
      <c r="A4517" s="41" t="s">
        <v>977</v>
      </c>
      <c r="B4517" s="28"/>
      <c r="C4517" s="29" t="s">
        <v>7094</v>
      </c>
      <c r="D4517" s="51">
        <v>35</v>
      </c>
      <c r="E4517" s="30" t="s">
        <v>1698</v>
      </c>
      <c r="F4517" s="30" t="s">
        <v>1839</v>
      </c>
      <c r="G4517" s="31" t="s">
        <v>964</v>
      </c>
      <c r="H4517" s="32">
        <v>1625</v>
      </c>
      <c r="I4517" s="5"/>
      <c r="J4517" s="33">
        <f>IF(I4517&lt;1,I4517*H4517*1.3,IF(I4517&gt;=1,I4517*H4517))</f>
        <v>0</v>
      </c>
      <c r="K4517" s="49" t="s">
        <v>1388</v>
      </c>
    </row>
    <row r="4518" spans="1:11" s="35" customFormat="1" ht="15" customHeight="1">
      <c r="A4518" s="38">
        <v>25064</v>
      </c>
      <c r="B4518" s="64" t="s">
        <v>3076</v>
      </c>
      <c r="C4518" s="29" t="s">
        <v>7095</v>
      </c>
      <c r="D4518" s="30" t="s">
        <v>116</v>
      </c>
      <c r="E4518" s="30" t="s">
        <v>1733</v>
      </c>
      <c r="F4518" s="30" t="s">
        <v>1839</v>
      </c>
      <c r="G4518" s="31" t="s">
        <v>964</v>
      </c>
      <c r="H4518" s="32">
        <v>3125</v>
      </c>
      <c r="I4518" s="5"/>
      <c r="J4518" s="33">
        <f>IF(I4518&lt;1,I4518*H4518*1.3,IF(I4518&gt;=1,I4518*H4518))</f>
        <v>0</v>
      </c>
      <c r="K4518" s="93" t="s">
        <v>1389</v>
      </c>
    </row>
    <row r="4519" spans="1:11" s="35" customFormat="1" ht="15" customHeight="1">
      <c r="A4519" s="38">
        <v>22280</v>
      </c>
      <c r="B4519" s="28"/>
      <c r="C4519" s="29" t="s">
        <v>7096</v>
      </c>
      <c r="D4519" s="30" t="s">
        <v>116</v>
      </c>
      <c r="E4519" s="30" t="s">
        <v>1733</v>
      </c>
      <c r="F4519" s="30" t="s">
        <v>1839</v>
      </c>
      <c r="G4519" s="31" t="s">
        <v>964</v>
      </c>
      <c r="H4519" s="32">
        <v>3125</v>
      </c>
      <c r="I4519" s="5"/>
      <c r="J4519" s="33">
        <f>IF(I4519&lt;1,I4519*H4519*1.3,IF(I4519&gt;=1,I4519*H4519))</f>
        <v>0</v>
      </c>
      <c r="K4519" s="93" t="s">
        <v>1389</v>
      </c>
    </row>
    <row r="4520" spans="1:11" s="35" customFormat="1" ht="15" customHeight="1">
      <c r="A4520" s="38">
        <v>25057</v>
      </c>
      <c r="B4520" s="64" t="s">
        <v>3076</v>
      </c>
      <c r="C4520" s="29" t="s">
        <v>7097</v>
      </c>
      <c r="D4520" s="30" t="s">
        <v>116</v>
      </c>
      <c r="E4520" s="30" t="s">
        <v>1733</v>
      </c>
      <c r="F4520" s="30" t="s">
        <v>1839</v>
      </c>
      <c r="G4520" s="31" t="s">
        <v>964</v>
      </c>
      <c r="H4520" s="32">
        <v>3125</v>
      </c>
      <c r="I4520" s="5"/>
      <c r="J4520" s="33">
        <f>IF(I4520&lt;1,I4520*H4520*1.3,IF(I4520&gt;=1,I4520*H4520))</f>
        <v>0</v>
      </c>
      <c r="K4520" s="93" t="s">
        <v>1389</v>
      </c>
    </row>
    <row r="4521" spans="1:11" s="35" customFormat="1" ht="15" customHeight="1">
      <c r="A4521" s="38">
        <v>22281</v>
      </c>
      <c r="B4521" s="28"/>
      <c r="C4521" s="29" t="s">
        <v>7098</v>
      </c>
      <c r="D4521" s="30" t="s">
        <v>116</v>
      </c>
      <c r="E4521" s="30" t="s">
        <v>1733</v>
      </c>
      <c r="F4521" s="30" t="s">
        <v>1839</v>
      </c>
      <c r="G4521" s="31" t="s">
        <v>964</v>
      </c>
      <c r="H4521" s="32">
        <v>3125</v>
      </c>
      <c r="I4521" s="5"/>
      <c r="J4521" s="33">
        <f>IF(I4521&lt;1,I4521*H4521*1.3,IF(I4521&gt;=1,I4521*H4521))</f>
        <v>0</v>
      </c>
      <c r="K4521" s="93" t="s">
        <v>1389</v>
      </c>
    </row>
    <row r="4522" spans="1:11" s="35" customFormat="1" ht="15" customHeight="1">
      <c r="A4522" s="38">
        <v>22283</v>
      </c>
      <c r="B4522" s="28"/>
      <c r="C4522" s="29" t="s">
        <v>7099</v>
      </c>
      <c r="D4522" s="30" t="s">
        <v>116</v>
      </c>
      <c r="E4522" s="30" t="s">
        <v>1733</v>
      </c>
      <c r="F4522" s="30" t="s">
        <v>1839</v>
      </c>
      <c r="G4522" s="31" t="s">
        <v>964</v>
      </c>
      <c r="H4522" s="32">
        <v>3125</v>
      </c>
      <c r="I4522" s="5"/>
      <c r="J4522" s="33">
        <f>IF(I4522&lt;1,I4522*H4522*1.3,IF(I4522&gt;=1,I4522*H4522))</f>
        <v>0</v>
      </c>
      <c r="K4522" s="93" t="s">
        <v>1389</v>
      </c>
    </row>
    <row r="4523" spans="1:11" s="35" customFormat="1" ht="15" customHeight="1">
      <c r="A4523" s="38">
        <v>22284</v>
      </c>
      <c r="B4523" s="28"/>
      <c r="C4523" s="29" t="s">
        <v>7100</v>
      </c>
      <c r="D4523" s="30" t="s">
        <v>116</v>
      </c>
      <c r="E4523" s="30" t="s">
        <v>1733</v>
      </c>
      <c r="F4523" s="30" t="s">
        <v>1839</v>
      </c>
      <c r="G4523" s="31" t="s">
        <v>964</v>
      </c>
      <c r="H4523" s="32">
        <v>3125</v>
      </c>
      <c r="I4523" s="5"/>
      <c r="J4523" s="33">
        <f>IF(I4523&lt;1,I4523*H4523*1.3,IF(I4523&gt;=1,I4523*H4523))</f>
        <v>0</v>
      </c>
      <c r="K4523" s="93" t="s">
        <v>1389</v>
      </c>
    </row>
    <row r="4524" spans="1:11" s="35" customFormat="1" ht="15" customHeight="1">
      <c r="A4524" s="38">
        <v>25058</v>
      </c>
      <c r="B4524" s="64" t="s">
        <v>3076</v>
      </c>
      <c r="C4524" s="29" t="s">
        <v>7101</v>
      </c>
      <c r="D4524" s="30" t="s">
        <v>116</v>
      </c>
      <c r="E4524" s="30" t="s">
        <v>1733</v>
      </c>
      <c r="F4524" s="30" t="s">
        <v>1839</v>
      </c>
      <c r="G4524" s="31" t="s">
        <v>964</v>
      </c>
      <c r="H4524" s="32">
        <v>3125</v>
      </c>
      <c r="I4524" s="5"/>
      <c r="J4524" s="33">
        <f>IF(I4524&lt;1,I4524*H4524*1.3,IF(I4524&gt;=1,I4524*H4524))</f>
        <v>0</v>
      </c>
      <c r="K4524" s="93" t="s">
        <v>1389</v>
      </c>
    </row>
    <row r="4525" spans="1:11" s="35" customFormat="1" ht="15" customHeight="1">
      <c r="A4525" s="38">
        <v>25059</v>
      </c>
      <c r="B4525" s="64" t="s">
        <v>3076</v>
      </c>
      <c r="C4525" s="29" t="s">
        <v>7102</v>
      </c>
      <c r="D4525" s="30" t="s">
        <v>116</v>
      </c>
      <c r="E4525" s="30" t="s">
        <v>1733</v>
      </c>
      <c r="F4525" s="30" t="s">
        <v>1839</v>
      </c>
      <c r="G4525" s="31" t="s">
        <v>964</v>
      </c>
      <c r="H4525" s="32">
        <v>3125</v>
      </c>
      <c r="I4525" s="5"/>
      <c r="J4525" s="33">
        <f>IF(I4525&lt;1,I4525*H4525*1.3,IF(I4525&gt;=1,I4525*H4525))</f>
        <v>0</v>
      </c>
      <c r="K4525" s="93" t="s">
        <v>1389</v>
      </c>
    </row>
    <row r="4526" spans="1:11" s="35" customFormat="1" ht="15" customHeight="1">
      <c r="A4526" s="38">
        <v>25061</v>
      </c>
      <c r="B4526" s="64" t="s">
        <v>3076</v>
      </c>
      <c r="C4526" s="29" t="s">
        <v>7103</v>
      </c>
      <c r="D4526" s="30" t="s">
        <v>116</v>
      </c>
      <c r="E4526" s="30" t="s">
        <v>1733</v>
      </c>
      <c r="F4526" s="30" t="s">
        <v>1839</v>
      </c>
      <c r="G4526" s="31" t="s">
        <v>964</v>
      </c>
      <c r="H4526" s="32">
        <v>3125</v>
      </c>
      <c r="I4526" s="5"/>
      <c r="J4526" s="33">
        <f>IF(I4526&lt;1,I4526*H4526*1.3,IF(I4526&gt;=1,I4526*H4526))</f>
        <v>0</v>
      </c>
      <c r="K4526" s="93" t="s">
        <v>1389</v>
      </c>
    </row>
    <row r="4527" spans="1:11" s="35" customFormat="1" ht="15" customHeight="1">
      <c r="A4527" s="38">
        <v>25060</v>
      </c>
      <c r="B4527" s="64" t="s">
        <v>3076</v>
      </c>
      <c r="C4527" s="29" t="s">
        <v>7104</v>
      </c>
      <c r="D4527" s="30" t="s">
        <v>116</v>
      </c>
      <c r="E4527" s="30" t="s">
        <v>1733</v>
      </c>
      <c r="F4527" s="30" t="s">
        <v>1839</v>
      </c>
      <c r="G4527" s="31" t="s">
        <v>964</v>
      </c>
      <c r="H4527" s="32">
        <v>3125</v>
      </c>
      <c r="I4527" s="5"/>
      <c r="J4527" s="33">
        <f>IF(I4527&lt;1,I4527*H4527*1.3,IF(I4527&gt;=1,I4527*H4527))</f>
        <v>0</v>
      </c>
      <c r="K4527" s="93" t="s">
        <v>1389</v>
      </c>
    </row>
    <row r="4528" spans="1:11" s="35" customFormat="1" ht="15" customHeight="1">
      <c r="A4528" s="38">
        <v>25062</v>
      </c>
      <c r="B4528" s="64" t="s">
        <v>3076</v>
      </c>
      <c r="C4528" s="29" t="s">
        <v>7105</v>
      </c>
      <c r="D4528" s="30" t="s">
        <v>116</v>
      </c>
      <c r="E4528" s="30" t="s">
        <v>1733</v>
      </c>
      <c r="F4528" s="30" t="s">
        <v>1839</v>
      </c>
      <c r="G4528" s="31" t="s">
        <v>964</v>
      </c>
      <c r="H4528" s="32">
        <v>3125</v>
      </c>
      <c r="I4528" s="5"/>
      <c r="J4528" s="33">
        <f>IF(I4528&lt;1,I4528*H4528*1.3,IF(I4528&gt;=1,I4528*H4528))</f>
        <v>0</v>
      </c>
      <c r="K4528" s="93" t="s">
        <v>1389</v>
      </c>
    </row>
    <row r="4529" spans="1:11" s="35" customFormat="1" ht="15" customHeight="1">
      <c r="A4529" s="38">
        <v>25063</v>
      </c>
      <c r="B4529" s="64" t="s">
        <v>3076</v>
      </c>
      <c r="C4529" s="29" t="s">
        <v>7106</v>
      </c>
      <c r="D4529" s="30" t="s">
        <v>116</v>
      </c>
      <c r="E4529" s="30" t="s">
        <v>1733</v>
      </c>
      <c r="F4529" s="30" t="s">
        <v>1839</v>
      </c>
      <c r="G4529" s="31" t="s">
        <v>964</v>
      </c>
      <c r="H4529" s="32">
        <v>3125</v>
      </c>
      <c r="I4529" s="5"/>
      <c r="J4529" s="33">
        <f>IF(I4529&lt;1,I4529*H4529*1.3,IF(I4529&gt;=1,I4529*H4529))</f>
        <v>0</v>
      </c>
      <c r="K4529" s="93" t="s">
        <v>1389</v>
      </c>
    </row>
    <row r="4530" spans="1:11" s="35" customFormat="1" ht="15" customHeight="1">
      <c r="A4530" s="38">
        <v>25056</v>
      </c>
      <c r="B4530" s="64" t="s">
        <v>3076</v>
      </c>
      <c r="C4530" s="29" t="s">
        <v>7107</v>
      </c>
      <c r="D4530" s="30" t="s">
        <v>116</v>
      </c>
      <c r="E4530" s="30" t="s">
        <v>1733</v>
      </c>
      <c r="F4530" s="30" t="s">
        <v>1839</v>
      </c>
      <c r="G4530" s="31" t="s">
        <v>964</v>
      </c>
      <c r="H4530" s="32">
        <v>3125</v>
      </c>
      <c r="I4530" s="5"/>
      <c r="J4530" s="33">
        <f>IF(I4530&lt;1,I4530*H4530*1.3,IF(I4530&gt;=1,I4530*H4530))</f>
        <v>0</v>
      </c>
      <c r="K4530" s="93" t="s">
        <v>1389</v>
      </c>
    </row>
    <row r="4531" spans="1:11" s="35" customFormat="1" ht="15" customHeight="1">
      <c r="A4531" s="38">
        <v>22282</v>
      </c>
      <c r="B4531" s="28"/>
      <c r="C4531" s="29" t="s">
        <v>7108</v>
      </c>
      <c r="D4531" s="30" t="s">
        <v>116</v>
      </c>
      <c r="E4531" s="30" t="s">
        <v>1733</v>
      </c>
      <c r="F4531" s="30" t="s">
        <v>1839</v>
      </c>
      <c r="G4531" s="31" t="s">
        <v>964</v>
      </c>
      <c r="H4531" s="32">
        <v>3125</v>
      </c>
      <c r="I4531" s="5"/>
      <c r="J4531" s="33">
        <f>IF(I4531&lt;1,I4531*H4531*1.3,IF(I4531&gt;=1,I4531*H4531))</f>
        <v>0</v>
      </c>
      <c r="K4531" s="93" t="s">
        <v>1389</v>
      </c>
    </row>
    <row r="4532" spans="1:11" s="35" customFormat="1" ht="15" customHeight="1">
      <c r="A4532" s="38">
        <v>25064</v>
      </c>
      <c r="B4532" s="64" t="s">
        <v>3076</v>
      </c>
      <c r="C4532" s="29" t="s">
        <v>7095</v>
      </c>
      <c r="D4532" s="30" t="s">
        <v>116</v>
      </c>
      <c r="E4532" s="30" t="s">
        <v>1698</v>
      </c>
      <c r="F4532" s="30" t="s">
        <v>1839</v>
      </c>
      <c r="G4532" s="31" t="s">
        <v>964</v>
      </c>
      <c r="H4532" s="32">
        <v>4375</v>
      </c>
      <c r="I4532" s="5"/>
      <c r="J4532" s="33">
        <f>IF(I4532&lt;1,I4532*H4532*1.3,IF(I4532&gt;=1,I4532*H4532))</f>
        <v>0</v>
      </c>
      <c r="K4532" s="93" t="s">
        <v>1389</v>
      </c>
    </row>
    <row r="4533" spans="1:11" s="35" customFormat="1" ht="15" customHeight="1">
      <c r="A4533" s="38">
        <v>22280</v>
      </c>
      <c r="B4533" s="28"/>
      <c r="C4533" s="29" t="s">
        <v>7096</v>
      </c>
      <c r="D4533" s="30" t="s">
        <v>116</v>
      </c>
      <c r="E4533" s="30" t="s">
        <v>1698</v>
      </c>
      <c r="F4533" s="30" t="s">
        <v>1839</v>
      </c>
      <c r="G4533" s="31" t="s">
        <v>964</v>
      </c>
      <c r="H4533" s="32">
        <v>4375</v>
      </c>
      <c r="I4533" s="5"/>
      <c r="J4533" s="33">
        <f>IF(I4533&lt;1,I4533*H4533*1.3,IF(I4533&gt;=1,I4533*H4533))</f>
        <v>0</v>
      </c>
      <c r="K4533" s="93" t="s">
        <v>1389</v>
      </c>
    </row>
    <row r="4534" spans="1:11" s="35" customFormat="1" ht="15" customHeight="1">
      <c r="A4534" s="38">
        <v>25057</v>
      </c>
      <c r="B4534" s="64" t="s">
        <v>3076</v>
      </c>
      <c r="C4534" s="29" t="s">
        <v>7097</v>
      </c>
      <c r="D4534" s="30" t="s">
        <v>116</v>
      </c>
      <c r="E4534" s="30" t="s">
        <v>1698</v>
      </c>
      <c r="F4534" s="30" t="s">
        <v>1839</v>
      </c>
      <c r="G4534" s="31" t="s">
        <v>964</v>
      </c>
      <c r="H4534" s="32">
        <v>4375</v>
      </c>
      <c r="I4534" s="5"/>
      <c r="J4534" s="33">
        <f>IF(I4534&lt;1,I4534*H4534*1.3,IF(I4534&gt;=1,I4534*H4534))</f>
        <v>0</v>
      </c>
      <c r="K4534" s="93" t="s">
        <v>1389</v>
      </c>
    </row>
    <row r="4535" spans="1:11" s="35" customFormat="1" ht="15" customHeight="1">
      <c r="A4535" s="38">
        <v>22281</v>
      </c>
      <c r="B4535" s="28"/>
      <c r="C4535" s="29" t="s">
        <v>7098</v>
      </c>
      <c r="D4535" s="30" t="s">
        <v>116</v>
      </c>
      <c r="E4535" s="30" t="s">
        <v>1698</v>
      </c>
      <c r="F4535" s="30" t="s">
        <v>1839</v>
      </c>
      <c r="G4535" s="31" t="s">
        <v>964</v>
      </c>
      <c r="H4535" s="32">
        <v>4375</v>
      </c>
      <c r="I4535" s="5"/>
      <c r="J4535" s="33">
        <f>IF(I4535&lt;1,I4535*H4535*1.3,IF(I4535&gt;=1,I4535*H4535))</f>
        <v>0</v>
      </c>
      <c r="K4535" s="93" t="s">
        <v>1389</v>
      </c>
    </row>
    <row r="4536" spans="1:11" s="35" customFormat="1" ht="15" customHeight="1">
      <c r="A4536" s="38">
        <v>22283</v>
      </c>
      <c r="B4536" s="28"/>
      <c r="C4536" s="29" t="s">
        <v>7099</v>
      </c>
      <c r="D4536" s="30" t="s">
        <v>116</v>
      </c>
      <c r="E4536" s="30" t="s">
        <v>1698</v>
      </c>
      <c r="F4536" s="30" t="s">
        <v>1839</v>
      </c>
      <c r="G4536" s="31" t="s">
        <v>964</v>
      </c>
      <c r="H4536" s="32">
        <v>4375</v>
      </c>
      <c r="I4536" s="5"/>
      <c r="J4536" s="33">
        <f>IF(I4536&lt;1,I4536*H4536*1.3,IF(I4536&gt;=1,I4536*H4536))</f>
        <v>0</v>
      </c>
      <c r="K4536" s="93" t="s">
        <v>1389</v>
      </c>
    </row>
    <row r="4537" spans="1:11" s="35" customFormat="1" ht="15" customHeight="1">
      <c r="A4537" s="38">
        <v>22284</v>
      </c>
      <c r="B4537" s="28"/>
      <c r="C4537" s="29" t="s">
        <v>7100</v>
      </c>
      <c r="D4537" s="30" t="s">
        <v>116</v>
      </c>
      <c r="E4537" s="30" t="s">
        <v>1698</v>
      </c>
      <c r="F4537" s="30" t="s">
        <v>1839</v>
      </c>
      <c r="G4537" s="31" t="s">
        <v>964</v>
      </c>
      <c r="H4537" s="32">
        <v>4375</v>
      </c>
      <c r="I4537" s="5"/>
      <c r="J4537" s="33">
        <f>IF(I4537&lt;1,I4537*H4537*1.3,IF(I4537&gt;=1,I4537*H4537))</f>
        <v>0</v>
      </c>
      <c r="K4537" s="93" t="s">
        <v>1389</v>
      </c>
    </row>
    <row r="4538" spans="1:11" s="35" customFormat="1" ht="15" customHeight="1">
      <c r="A4538" s="38">
        <v>25058</v>
      </c>
      <c r="B4538" s="64" t="s">
        <v>3076</v>
      </c>
      <c r="C4538" s="29" t="s">
        <v>7101</v>
      </c>
      <c r="D4538" s="30" t="s">
        <v>116</v>
      </c>
      <c r="E4538" s="30" t="s">
        <v>1698</v>
      </c>
      <c r="F4538" s="30" t="s">
        <v>1839</v>
      </c>
      <c r="G4538" s="31" t="s">
        <v>964</v>
      </c>
      <c r="H4538" s="32">
        <v>4375</v>
      </c>
      <c r="I4538" s="5"/>
      <c r="J4538" s="33">
        <f>IF(I4538&lt;1,I4538*H4538*1.3,IF(I4538&gt;=1,I4538*H4538))</f>
        <v>0</v>
      </c>
      <c r="K4538" s="93" t="s">
        <v>1389</v>
      </c>
    </row>
    <row r="4539" spans="1:11" s="35" customFormat="1" ht="15" customHeight="1">
      <c r="A4539" s="38">
        <v>25059</v>
      </c>
      <c r="B4539" s="64" t="s">
        <v>3076</v>
      </c>
      <c r="C4539" s="29" t="s">
        <v>7102</v>
      </c>
      <c r="D4539" s="30" t="s">
        <v>116</v>
      </c>
      <c r="E4539" s="30" t="s">
        <v>1698</v>
      </c>
      <c r="F4539" s="30" t="s">
        <v>1839</v>
      </c>
      <c r="G4539" s="31" t="s">
        <v>964</v>
      </c>
      <c r="H4539" s="32">
        <v>4375</v>
      </c>
      <c r="I4539" s="5"/>
      <c r="J4539" s="33">
        <f>IF(I4539&lt;1,I4539*H4539*1.3,IF(I4539&gt;=1,I4539*H4539))</f>
        <v>0</v>
      </c>
      <c r="K4539" s="93" t="s">
        <v>1389</v>
      </c>
    </row>
    <row r="4540" spans="1:11" s="35" customFormat="1" ht="15" customHeight="1">
      <c r="A4540" s="38">
        <v>25061</v>
      </c>
      <c r="B4540" s="64" t="s">
        <v>3076</v>
      </c>
      <c r="C4540" s="29" t="s">
        <v>7103</v>
      </c>
      <c r="D4540" s="30" t="s">
        <v>116</v>
      </c>
      <c r="E4540" s="30" t="s">
        <v>1698</v>
      </c>
      <c r="F4540" s="30" t="s">
        <v>1839</v>
      </c>
      <c r="G4540" s="42" t="s">
        <v>964</v>
      </c>
      <c r="H4540" s="32">
        <v>4375</v>
      </c>
      <c r="I4540" s="5"/>
      <c r="J4540" s="33">
        <f>IF(I4540&lt;1,I4540*H4540*1.3,IF(I4540&gt;=1,I4540*H4540))</f>
        <v>0</v>
      </c>
      <c r="K4540" s="93" t="s">
        <v>1389</v>
      </c>
    </row>
    <row r="4541" spans="1:11" s="35" customFormat="1" ht="15" customHeight="1">
      <c r="A4541" s="38">
        <v>25060</v>
      </c>
      <c r="B4541" s="64" t="s">
        <v>3076</v>
      </c>
      <c r="C4541" s="29" t="s">
        <v>7104</v>
      </c>
      <c r="D4541" s="30" t="s">
        <v>116</v>
      </c>
      <c r="E4541" s="30" t="s">
        <v>1698</v>
      </c>
      <c r="F4541" s="30" t="s">
        <v>1839</v>
      </c>
      <c r="G4541" s="31" t="s">
        <v>964</v>
      </c>
      <c r="H4541" s="32">
        <v>4375</v>
      </c>
      <c r="I4541" s="5"/>
      <c r="J4541" s="33">
        <f>IF(I4541&lt;1,I4541*H4541*1.3,IF(I4541&gt;=1,I4541*H4541))</f>
        <v>0</v>
      </c>
      <c r="K4541" s="93" t="s">
        <v>1389</v>
      </c>
    </row>
    <row r="4542" spans="1:11" s="35" customFormat="1" ht="15" customHeight="1">
      <c r="A4542" s="38">
        <v>25062</v>
      </c>
      <c r="B4542" s="64" t="s">
        <v>3076</v>
      </c>
      <c r="C4542" s="29" t="s">
        <v>7105</v>
      </c>
      <c r="D4542" s="30" t="s">
        <v>116</v>
      </c>
      <c r="E4542" s="30" t="s">
        <v>1698</v>
      </c>
      <c r="F4542" s="30" t="s">
        <v>1839</v>
      </c>
      <c r="G4542" s="31" t="s">
        <v>964</v>
      </c>
      <c r="H4542" s="32">
        <v>4375</v>
      </c>
      <c r="I4542" s="5"/>
      <c r="J4542" s="33">
        <f>IF(I4542&lt;1,I4542*H4542*1.3,IF(I4542&gt;=1,I4542*H4542))</f>
        <v>0</v>
      </c>
      <c r="K4542" s="93" t="s">
        <v>1389</v>
      </c>
    </row>
    <row r="4543" spans="1:11" s="35" customFormat="1" ht="15" customHeight="1">
      <c r="A4543" s="38">
        <v>25063</v>
      </c>
      <c r="B4543" s="64" t="s">
        <v>3076</v>
      </c>
      <c r="C4543" s="29" t="s">
        <v>7106</v>
      </c>
      <c r="D4543" s="30" t="s">
        <v>116</v>
      </c>
      <c r="E4543" s="30" t="s">
        <v>1698</v>
      </c>
      <c r="F4543" s="30" t="s">
        <v>1839</v>
      </c>
      <c r="G4543" s="31" t="s">
        <v>964</v>
      </c>
      <c r="H4543" s="32">
        <v>4375</v>
      </c>
      <c r="I4543" s="5"/>
      <c r="J4543" s="33">
        <f>IF(I4543&lt;1,I4543*H4543*1.3,IF(I4543&gt;=1,I4543*H4543))</f>
        <v>0</v>
      </c>
      <c r="K4543" s="93" t="s">
        <v>1389</v>
      </c>
    </row>
    <row r="4544" spans="1:11" s="35" customFormat="1" ht="15" customHeight="1">
      <c r="A4544" s="38">
        <v>25056</v>
      </c>
      <c r="B4544" s="64" t="s">
        <v>3076</v>
      </c>
      <c r="C4544" s="29" t="s">
        <v>7107</v>
      </c>
      <c r="D4544" s="30" t="s">
        <v>116</v>
      </c>
      <c r="E4544" s="30" t="s">
        <v>1698</v>
      </c>
      <c r="F4544" s="30" t="s">
        <v>1839</v>
      </c>
      <c r="G4544" s="42" t="s">
        <v>964</v>
      </c>
      <c r="H4544" s="32">
        <v>4375</v>
      </c>
      <c r="I4544" s="5"/>
      <c r="J4544" s="33">
        <f>IF(I4544&lt;1,I4544*H4544*1.3,IF(I4544&gt;=1,I4544*H4544))</f>
        <v>0</v>
      </c>
      <c r="K4544" s="93" t="s">
        <v>1389</v>
      </c>
    </row>
    <row r="4545" spans="1:11" s="35" customFormat="1" ht="15" customHeight="1">
      <c r="A4545" s="38">
        <v>22282</v>
      </c>
      <c r="B4545" s="28"/>
      <c r="C4545" s="29" t="s">
        <v>7108</v>
      </c>
      <c r="D4545" s="30" t="s">
        <v>116</v>
      </c>
      <c r="E4545" s="30" t="s">
        <v>1698</v>
      </c>
      <c r="F4545" s="30" t="s">
        <v>1839</v>
      </c>
      <c r="G4545" s="42" t="s">
        <v>964</v>
      </c>
      <c r="H4545" s="32">
        <v>4375</v>
      </c>
      <c r="I4545" s="5"/>
      <c r="J4545" s="33">
        <f>IF(I4545&lt;1,I4545*H4545*1.3,IF(I4545&gt;=1,I4545*H4545))</f>
        <v>0</v>
      </c>
      <c r="K4545" s="93" t="s">
        <v>1389</v>
      </c>
    </row>
    <row r="4546" spans="1:11" s="35" customFormat="1" ht="15" customHeight="1">
      <c r="A4546" s="38">
        <v>3085</v>
      </c>
      <c r="B4546" s="28"/>
      <c r="C4546" s="29" t="s">
        <v>7109</v>
      </c>
      <c r="D4546" s="30" t="s">
        <v>116</v>
      </c>
      <c r="E4546" s="30" t="s">
        <v>1733</v>
      </c>
      <c r="F4546" s="30" t="s">
        <v>1839</v>
      </c>
      <c r="G4546" s="31" t="s">
        <v>964</v>
      </c>
      <c r="H4546" s="32">
        <v>1375</v>
      </c>
      <c r="I4546" s="5"/>
      <c r="J4546" s="33">
        <f>IF(I4546&lt;1,I4546*H4546*1.3,IF(I4546&gt;=1,I4546*H4546))</f>
        <v>0</v>
      </c>
      <c r="K4546" s="52" t="s">
        <v>1391</v>
      </c>
    </row>
    <row r="4547" spans="1:11" s="35" customFormat="1" ht="15" customHeight="1">
      <c r="A4547" s="38">
        <v>3086</v>
      </c>
      <c r="B4547" s="28"/>
      <c r="C4547" s="29" t="s">
        <v>7110</v>
      </c>
      <c r="D4547" s="30" t="s">
        <v>116</v>
      </c>
      <c r="E4547" s="30" t="s">
        <v>1733</v>
      </c>
      <c r="F4547" s="30" t="s">
        <v>1839</v>
      </c>
      <c r="G4547" s="42" t="s">
        <v>964</v>
      </c>
      <c r="H4547" s="32">
        <v>1375</v>
      </c>
      <c r="I4547" s="5"/>
      <c r="J4547" s="33">
        <f>IF(I4547&lt;1,I4547*H4547*1.3,IF(I4547&gt;=1,I4547*H4547))</f>
        <v>0</v>
      </c>
      <c r="K4547" s="52" t="s">
        <v>1391</v>
      </c>
    </row>
    <row r="4548" spans="1:11" s="35" customFormat="1" ht="15" customHeight="1">
      <c r="A4548" s="38">
        <v>3077</v>
      </c>
      <c r="B4548" s="28"/>
      <c r="C4548" s="29" t="s">
        <v>7111</v>
      </c>
      <c r="D4548" s="30" t="s">
        <v>116</v>
      </c>
      <c r="E4548" s="30" t="s">
        <v>1733</v>
      </c>
      <c r="F4548" s="30" t="s">
        <v>1839</v>
      </c>
      <c r="G4548" s="31" t="s">
        <v>964</v>
      </c>
      <c r="H4548" s="32">
        <v>1375</v>
      </c>
      <c r="I4548" s="5"/>
      <c r="J4548" s="33">
        <f>IF(I4548&lt;1,I4548*H4548*1.3,IF(I4548&gt;=1,I4548*H4548))</f>
        <v>0</v>
      </c>
      <c r="K4548" s="52" t="s">
        <v>1391</v>
      </c>
    </row>
    <row r="4549" spans="1:11" s="35" customFormat="1" ht="15" customHeight="1">
      <c r="A4549" s="38">
        <v>3078</v>
      </c>
      <c r="B4549" s="28"/>
      <c r="C4549" s="29" t="s">
        <v>7112</v>
      </c>
      <c r="D4549" s="30" t="s">
        <v>116</v>
      </c>
      <c r="E4549" s="30" t="s">
        <v>1733</v>
      </c>
      <c r="F4549" s="30" t="s">
        <v>1839</v>
      </c>
      <c r="G4549" s="31" t="s">
        <v>964</v>
      </c>
      <c r="H4549" s="32">
        <v>1375</v>
      </c>
      <c r="I4549" s="5"/>
      <c r="J4549" s="33">
        <f>IF(I4549&lt;1,I4549*H4549*1.3,IF(I4549&gt;=1,I4549*H4549))</f>
        <v>0</v>
      </c>
      <c r="K4549" s="52" t="s">
        <v>1391</v>
      </c>
    </row>
    <row r="4550" spans="1:11" s="35" customFormat="1" ht="15" customHeight="1">
      <c r="A4550" s="38">
        <v>3076</v>
      </c>
      <c r="B4550" s="28"/>
      <c r="C4550" s="29" t="s">
        <v>7113</v>
      </c>
      <c r="D4550" s="30" t="s">
        <v>116</v>
      </c>
      <c r="E4550" s="30" t="s">
        <v>1733</v>
      </c>
      <c r="F4550" s="30" t="s">
        <v>1839</v>
      </c>
      <c r="G4550" s="31" t="s">
        <v>964</v>
      </c>
      <c r="H4550" s="32">
        <v>1375</v>
      </c>
      <c r="I4550" s="5"/>
      <c r="J4550" s="33">
        <f>IF(I4550&lt;1,I4550*H4550*1.3,IF(I4550&gt;=1,I4550*H4550))</f>
        <v>0</v>
      </c>
      <c r="K4550" s="52" t="s">
        <v>1391</v>
      </c>
    </row>
    <row r="4551" spans="1:11" s="35" customFormat="1" ht="15" customHeight="1">
      <c r="A4551" s="38">
        <v>3080</v>
      </c>
      <c r="B4551" s="28"/>
      <c r="C4551" s="29" t="s">
        <v>7114</v>
      </c>
      <c r="D4551" s="30" t="s">
        <v>116</v>
      </c>
      <c r="E4551" s="30" t="s">
        <v>1733</v>
      </c>
      <c r="F4551" s="30" t="s">
        <v>1839</v>
      </c>
      <c r="G4551" s="31" t="s">
        <v>964</v>
      </c>
      <c r="H4551" s="32">
        <v>1375</v>
      </c>
      <c r="I4551" s="5"/>
      <c r="J4551" s="33">
        <f>IF(I4551&lt;1,I4551*H4551*1.3,IF(I4551&gt;=1,I4551*H4551))</f>
        <v>0</v>
      </c>
      <c r="K4551" s="52" t="s">
        <v>1391</v>
      </c>
    </row>
    <row r="4552" spans="1:11" s="35" customFormat="1" ht="15" customHeight="1">
      <c r="A4552" s="38">
        <v>3087</v>
      </c>
      <c r="B4552" s="28"/>
      <c r="C4552" s="29" t="s">
        <v>7115</v>
      </c>
      <c r="D4552" s="30" t="s">
        <v>116</v>
      </c>
      <c r="E4552" s="30" t="s">
        <v>1733</v>
      </c>
      <c r="F4552" s="30" t="s">
        <v>1839</v>
      </c>
      <c r="G4552" s="31" t="s">
        <v>964</v>
      </c>
      <c r="H4552" s="32">
        <v>1375</v>
      </c>
      <c r="I4552" s="5"/>
      <c r="J4552" s="33">
        <f>IF(I4552&lt;1,I4552*H4552*1.3,IF(I4552&gt;=1,I4552*H4552))</f>
        <v>0</v>
      </c>
      <c r="K4552" s="52" t="s">
        <v>1391</v>
      </c>
    </row>
    <row r="4553" spans="1:11" s="35" customFormat="1" ht="15" customHeight="1">
      <c r="A4553" s="38">
        <v>1423</v>
      </c>
      <c r="B4553" s="28"/>
      <c r="C4553" s="29" t="s">
        <v>7109</v>
      </c>
      <c r="D4553" s="30" t="s">
        <v>116</v>
      </c>
      <c r="E4553" s="30" t="s">
        <v>1698</v>
      </c>
      <c r="F4553" s="30" t="s">
        <v>1839</v>
      </c>
      <c r="G4553" s="31" t="s">
        <v>964</v>
      </c>
      <c r="H4553" s="32">
        <v>1750</v>
      </c>
      <c r="I4553" s="5"/>
      <c r="J4553" s="33">
        <f>IF(I4553&lt;1,I4553*H4553*1.3,IF(I4553&gt;=1,I4553*H4553))</f>
        <v>0</v>
      </c>
      <c r="K4553" s="52" t="s">
        <v>1391</v>
      </c>
    </row>
    <row r="4554" spans="1:11" s="35" customFormat="1" ht="15" customHeight="1">
      <c r="A4554" s="38">
        <v>1424</v>
      </c>
      <c r="B4554" s="28"/>
      <c r="C4554" s="29" t="s">
        <v>7110</v>
      </c>
      <c r="D4554" s="30" t="s">
        <v>116</v>
      </c>
      <c r="E4554" s="30" t="s">
        <v>1698</v>
      </c>
      <c r="F4554" s="30" t="s">
        <v>1839</v>
      </c>
      <c r="G4554" s="42" t="s">
        <v>964</v>
      </c>
      <c r="H4554" s="32">
        <v>1750</v>
      </c>
      <c r="I4554" s="5"/>
      <c r="J4554" s="33">
        <f>IF(I4554&lt;1,I4554*H4554*1.3,IF(I4554&gt;=1,I4554*H4554))</f>
        <v>0</v>
      </c>
      <c r="K4554" s="52" t="s">
        <v>1391</v>
      </c>
    </row>
    <row r="4555" spans="1:11" s="35" customFormat="1" ht="15" customHeight="1">
      <c r="A4555" s="38">
        <v>1420</v>
      </c>
      <c r="B4555" s="28"/>
      <c r="C4555" s="29" t="s">
        <v>7111</v>
      </c>
      <c r="D4555" s="30" t="s">
        <v>116</v>
      </c>
      <c r="E4555" s="30" t="s">
        <v>1698</v>
      </c>
      <c r="F4555" s="30" t="s">
        <v>1839</v>
      </c>
      <c r="G4555" s="31" t="s">
        <v>964</v>
      </c>
      <c r="H4555" s="32">
        <v>1750</v>
      </c>
      <c r="I4555" s="5"/>
      <c r="J4555" s="33">
        <f>IF(I4555&lt;1,I4555*H4555*1.3,IF(I4555&gt;=1,I4555*H4555))</f>
        <v>0</v>
      </c>
      <c r="K4555" s="52" t="s">
        <v>1391</v>
      </c>
    </row>
    <row r="4556" spans="1:11" s="35" customFormat="1" ht="15" customHeight="1">
      <c r="A4556" s="38">
        <v>1421</v>
      </c>
      <c r="B4556" s="28"/>
      <c r="C4556" s="29" t="s">
        <v>7112</v>
      </c>
      <c r="D4556" s="30" t="s">
        <v>116</v>
      </c>
      <c r="E4556" s="30" t="s">
        <v>1698</v>
      </c>
      <c r="F4556" s="30" t="s">
        <v>1839</v>
      </c>
      <c r="G4556" s="31" t="s">
        <v>964</v>
      </c>
      <c r="H4556" s="32">
        <v>1750</v>
      </c>
      <c r="I4556" s="5"/>
      <c r="J4556" s="33">
        <f>IF(I4556&lt;1,I4556*H4556*1.3,IF(I4556&gt;=1,I4556*H4556))</f>
        <v>0</v>
      </c>
      <c r="K4556" s="52" t="s">
        <v>1391</v>
      </c>
    </row>
    <row r="4557" spans="1:11" s="35" customFormat="1" ht="15" customHeight="1">
      <c r="A4557" s="38">
        <v>1419</v>
      </c>
      <c r="B4557" s="28"/>
      <c r="C4557" s="29" t="s">
        <v>7113</v>
      </c>
      <c r="D4557" s="30" t="s">
        <v>116</v>
      </c>
      <c r="E4557" s="30" t="s">
        <v>1698</v>
      </c>
      <c r="F4557" s="30" t="s">
        <v>1839</v>
      </c>
      <c r="G4557" s="31" t="s">
        <v>964</v>
      </c>
      <c r="H4557" s="32">
        <v>1750</v>
      </c>
      <c r="I4557" s="5"/>
      <c r="J4557" s="33">
        <f>IF(I4557&lt;1,I4557*H4557*1.3,IF(I4557&gt;=1,I4557*H4557))</f>
        <v>0</v>
      </c>
      <c r="K4557" s="52" t="s">
        <v>1391</v>
      </c>
    </row>
    <row r="4558" spans="1:11" s="35" customFormat="1" ht="15" customHeight="1">
      <c r="A4558" s="38">
        <v>1422</v>
      </c>
      <c r="B4558" s="28"/>
      <c r="C4558" s="29" t="s">
        <v>7114</v>
      </c>
      <c r="D4558" s="30" t="s">
        <v>116</v>
      </c>
      <c r="E4558" s="30" t="s">
        <v>1698</v>
      </c>
      <c r="F4558" s="30" t="s">
        <v>1839</v>
      </c>
      <c r="G4558" s="31" t="s">
        <v>964</v>
      </c>
      <c r="H4558" s="32">
        <v>1750</v>
      </c>
      <c r="I4558" s="5"/>
      <c r="J4558" s="33">
        <f>IF(I4558&lt;1,I4558*H4558*1.3,IF(I4558&gt;=1,I4558*H4558))</f>
        <v>0</v>
      </c>
      <c r="K4558" s="52" t="s">
        <v>1391</v>
      </c>
    </row>
    <row r="4559" spans="1:11" s="35" customFormat="1" ht="15" customHeight="1">
      <c r="A4559" s="38">
        <v>1425</v>
      </c>
      <c r="B4559" s="28"/>
      <c r="C4559" s="29" t="s">
        <v>7115</v>
      </c>
      <c r="D4559" s="30" t="s">
        <v>116</v>
      </c>
      <c r="E4559" s="30" t="s">
        <v>1698</v>
      </c>
      <c r="F4559" s="30" t="s">
        <v>1839</v>
      </c>
      <c r="G4559" s="42" t="s">
        <v>964</v>
      </c>
      <c r="H4559" s="32">
        <v>1750</v>
      </c>
      <c r="I4559" s="5"/>
      <c r="J4559" s="33">
        <f>IF(I4559&lt;1,I4559*H4559*1.3,IF(I4559&gt;=1,I4559*H4559))</f>
        <v>0</v>
      </c>
      <c r="K4559" s="52" t="s">
        <v>1391</v>
      </c>
    </row>
    <row r="4560" spans="1:11" s="35" customFormat="1" ht="15" customHeight="1">
      <c r="A4560" s="41">
        <v>22348</v>
      </c>
      <c r="B4560" s="28"/>
      <c r="C4560" s="29" t="s">
        <v>7116</v>
      </c>
      <c r="D4560" s="30" t="s">
        <v>116</v>
      </c>
      <c r="E4560" s="30" t="s">
        <v>1733</v>
      </c>
      <c r="F4560" s="30" t="s">
        <v>1839</v>
      </c>
      <c r="G4560" s="31" t="s">
        <v>964</v>
      </c>
      <c r="H4560" s="32">
        <v>2125</v>
      </c>
      <c r="I4560" s="5"/>
      <c r="J4560" s="33">
        <f>IF(I4560&lt;1,I4560*H4560*1.3,IF(I4560&gt;=1,I4560*H4560))</f>
        <v>0</v>
      </c>
      <c r="K4560" s="93" t="s">
        <v>1389</v>
      </c>
    </row>
    <row r="4561" spans="1:11" s="35" customFormat="1" ht="15" customHeight="1">
      <c r="A4561" s="41">
        <v>22349</v>
      </c>
      <c r="B4561" s="28"/>
      <c r="C4561" s="29" t="s">
        <v>7117</v>
      </c>
      <c r="D4561" s="30" t="s">
        <v>116</v>
      </c>
      <c r="E4561" s="30" t="s">
        <v>1733</v>
      </c>
      <c r="F4561" s="30" t="s">
        <v>1839</v>
      </c>
      <c r="G4561" s="31" t="s">
        <v>964</v>
      </c>
      <c r="H4561" s="32">
        <v>2125</v>
      </c>
      <c r="I4561" s="5"/>
      <c r="J4561" s="33">
        <f>IF(I4561&lt;1,I4561*H4561*1.3,IF(I4561&gt;=1,I4561*H4561))</f>
        <v>0</v>
      </c>
      <c r="K4561" s="93" t="s">
        <v>1389</v>
      </c>
    </row>
    <row r="4562" spans="1:11" s="35" customFormat="1" ht="15" customHeight="1">
      <c r="A4562" s="41">
        <v>22350</v>
      </c>
      <c r="B4562" s="28"/>
      <c r="C4562" s="29" t="s">
        <v>7118</v>
      </c>
      <c r="D4562" s="30" t="s">
        <v>116</v>
      </c>
      <c r="E4562" s="30" t="s">
        <v>1733</v>
      </c>
      <c r="F4562" s="30" t="s">
        <v>1839</v>
      </c>
      <c r="G4562" s="31" t="s">
        <v>964</v>
      </c>
      <c r="H4562" s="32">
        <v>2125</v>
      </c>
      <c r="I4562" s="5"/>
      <c r="J4562" s="33">
        <f>IF(I4562&lt;1,I4562*H4562*1.3,IF(I4562&gt;=1,I4562*H4562))</f>
        <v>0</v>
      </c>
      <c r="K4562" s="93" t="s">
        <v>1389</v>
      </c>
    </row>
    <row r="4563" spans="1:11" s="35" customFormat="1" ht="15" customHeight="1">
      <c r="A4563" s="41">
        <v>22285</v>
      </c>
      <c r="B4563" s="28"/>
      <c r="C4563" s="29" t="s">
        <v>7119</v>
      </c>
      <c r="D4563" s="30" t="s">
        <v>116</v>
      </c>
      <c r="E4563" s="30" t="s">
        <v>1733</v>
      </c>
      <c r="F4563" s="30" t="s">
        <v>1839</v>
      </c>
      <c r="G4563" s="31" t="s">
        <v>964</v>
      </c>
      <c r="H4563" s="32">
        <v>2125</v>
      </c>
      <c r="I4563" s="5"/>
      <c r="J4563" s="33">
        <f>IF(I4563&lt;1,I4563*H4563*1.3,IF(I4563&gt;=1,I4563*H4563))</f>
        <v>0</v>
      </c>
      <c r="K4563" s="93" t="s">
        <v>1389</v>
      </c>
    </row>
    <row r="4564" spans="1:11" s="35" customFormat="1" ht="15" customHeight="1">
      <c r="A4564" s="41">
        <v>22286</v>
      </c>
      <c r="B4564" s="28"/>
      <c r="C4564" s="29" t="s">
        <v>7120</v>
      </c>
      <c r="D4564" s="30" t="s">
        <v>116</v>
      </c>
      <c r="E4564" s="30" t="s">
        <v>1733</v>
      </c>
      <c r="F4564" s="30" t="s">
        <v>1839</v>
      </c>
      <c r="G4564" s="31" t="s">
        <v>964</v>
      </c>
      <c r="H4564" s="32">
        <v>2125</v>
      </c>
      <c r="I4564" s="5"/>
      <c r="J4564" s="33">
        <f>IF(I4564&lt;1,I4564*H4564*1.3,IF(I4564&gt;=1,I4564*H4564))</f>
        <v>0</v>
      </c>
      <c r="K4564" s="93" t="s">
        <v>1389</v>
      </c>
    </row>
    <row r="4565" spans="1:11" s="35" customFormat="1" ht="15" customHeight="1">
      <c r="A4565" s="41">
        <v>22288</v>
      </c>
      <c r="B4565" s="28"/>
      <c r="C4565" s="29" t="s">
        <v>7121</v>
      </c>
      <c r="D4565" s="30" t="s">
        <v>116</v>
      </c>
      <c r="E4565" s="30" t="s">
        <v>1733</v>
      </c>
      <c r="F4565" s="30" t="s">
        <v>1839</v>
      </c>
      <c r="G4565" s="31" t="s">
        <v>964</v>
      </c>
      <c r="H4565" s="32">
        <v>2375</v>
      </c>
      <c r="I4565" s="5"/>
      <c r="J4565" s="33">
        <f>IF(I4565&lt;1,I4565*H4565*1.3,IF(I4565&gt;=1,I4565*H4565))</f>
        <v>0</v>
      </c>
      <c r="K4565" s="93" t="s">
        <v>1389</v>
      </c>
    </row>
    <row r="4566" spans="1:11" s="35" customFormat="1" ht="15" customHeight="1">
      <c r="A4566" s="41">
        <v>22289</v>
      </c>
      <c r="B4566" s="28"/>
      <c r="C4566" s="29" t="s">
        <v>7122</v>
      </c>
      <c r="D4566" s="30" t="s">
        <v>116</v>
      </c>
      <c r="E4566" s="30" t="s">
        <v>1733</v>
      </c>
      <c r="F4566" s="30" t="s">
        <v>1839</v>
      </c>
      <c r="G4566" s="31" t="s">
        <v>964</v>
      </c>
      <c r="H4566" s="32">
        <v>2125</v>
      </c>
      <c r="I4566" s="5"/>
      <c r="J4566" s="33">
        <f>IF(I4566&lt;1,I4566*H4566*1.3,IF(I4566&gt;=1,I4566*H4566))</f>
        <v>0</v>
      </c>
      <c r="K4566" s="93" t="s">
        <v>1389</v>
      </c>
    </row>
    <row r="4567" spans="1:11" s="35" customFormat="1" ht="15" customHeight="1">
      <c r="A4567" s="41">
        <v>22287</v>
      </c>
      <c r="B4567" s="28"/>
      <c r="C4567" s="29" t="s">
        <v>7123</v>
      </c>
      <c r="D4567" s="30" t="s">
        <v>116</v>
      </c>
      <c r="E4567" s="30" t="s">
        <v>1733</v>
      </c>
      <c r="F4567" s="30" t="s">
        <v>1839</v>
      </c>
      <c r="G4567" s="31" t="s">
        <v>964</v>
      </c>
      <c r="H4567" s="32">
        <v>2125</v>
      </c>
      <c r="I4567" s="5"/>
      <c r="J4567" s="33">
        <f>IF(I4567&lt;1,I4567*H4567*1.3,IF(I4567&gt;=1,I4567*H4567))</f>
        <v>0</v>
      </c>
      <c r="K4567" s="93" t="s">
        <v>1389</v>
      </c>
    </row>
    <row r="4568" spans="1:11" s="35" customFormat="1" ht="15" customHeight="1">
      <c r="A4568" s="41">
        <v>22348</v>
      </c>
      <c r="B4568" s="28"/>
      <c r="C4568" s="29" t="s">
        <v>7116</v>
      </c>
      <c r="D4568" s="30" t="s">
        <v>116</v>
      </c>
      <c r="E4568" s="30" t="s">
        <v>1698</v>
      </c>
      <c r="F4568" s="30" t="s">
        <v>1839</v>
      </c>
      <c r="G4568" s="31" t="s">
        <v>964</v>
      </c>
      <c r="H4568" s="32">
        <v>2750</v>
      </c>
      <c r="I4568" s="5"/>
      <c r="J4568" s="33">
        <f>IF(I4568&lt;1,I4568*H4568*1.3,IF(I4568&gt;=1,I4568*H4568))</f>
        <v>0</v>
      </c>
      <c r="K4568" s="93" t="s">
        <v>1389</v>
      </c>
    </row>
    <row r="4569" spans="1:11" s="35" customFormat="1" ht="15" customHeight="1">
      <c r="A4569" s="41">
        <v>22349</v>
      </c>
      <c r="B4569" s="28"/>
      <c r="C4569" s="29" t="s">
        <v>7117</v>
      </c>
      <c r="D4569" s="30" t="s">
        <v>116</v>
      </c>
      <c r="E4569" s="30" t="s">
        <v>1698</v>
      </c>
      <c r="F4569" s="30" t="s">
        <v>1839</v>
      </c>
      <c r="G4569" s="31" t="s">
        <v>964</v>
      </c>
      <c r="H4569" s="32">
        <v>2750</v>
      </c>
      <c r="I4569" s="5"/>
      <c r="J4569" s="33">
        <f>IF(I4569&lt;1,I4569*H4569*1.3,IF(I4569&gt;=1,I4569*H4569))</f>
        <v>0</v>
      </c>
      <c r="K4569" s="93" t="s">
        <v>1389</v>
      </c>
    </row>
    <row r="4570" spans="1:11" s="35" customFormat="1" ht="15" customHeight="1">
      <c r="A4570" s="41">
        <v>22350</v>
      </c>
      <c r="B4570" s="28"/>
      <c r="C4570" s="29" t="s">
        <v>7118</v>
      </c>
      <c r="D4570" s="30" t="s">
        <v>116</v>
      </c>
      <c r="E4570" s="30" t="s">
        <v>1698</v>
      </c>
      <c r="F4570" s="30" t="s">
        <v>1839</v>
      </c>
      <c r="G4570" s="42" t="s">
        <v>964</v>
      </c>
      <c r="H4570" s="32">
        <v>2750</v>
      </c>
      <c r="I4570" s="5"/>
      <c r="J4570" s="33">
        <f>IF(I4570&lt;1,I4570*H4570*1.3,IF(I4570&gt;=1,I4570*H4570))</f>
        <v>0</v>
      </c>
      <c r="K4570" s="93" t="s">
        <v>1389</v>
      </c>
    </row>
    <row r="4571" spans="1:11" s="35" customFormat="1" ht="15" customHeight="1">
      <c r="A4571" s="41">
        <v>22285</v>
      </c>
      <c r="B4571" s="28"/>
      <c r="C4571" s="29" t="s">
        <v>7119</v>
      </c>
      <c r="D4571" s="30" t="s">
        <v>116</v>
      </c>
      <c r="E4571" s="30" t="s">
        <v>1698</v>
      </c>
      <c r="F4571" s="30" t="s">
        <v>1839</v>
      </c>
      <c r="G4571" s="31" t="s">
        <v>964</v>
      </c>
      <c r="H4571" s="32">
        <v>2750</v>
      </c>
      <c r="I4571" s="5"/>
      <c r="J4571" s="33">
        <f>IF(I4571&lt;1,I4571*H4571*1.3,IF(I4571&gt;=1,I4571*H4571))</f>
        <v>0</v>
      </c>
      <c r="K4571" s="93" t="s">
        <v>1389</v>
      </c>
    </row>
    <row r="4572" spans="1:11" s="35" customFormat="1" ht="15" customHeight="1">
      <c r="A4572" s="41">
        <v>22286</v>
      </c>
      <c r="B4572" s="28"/>
      <c r="C4572" s="29" t="s">
        <v>7120</v>
      </c>
      <c r="D4572" s="30" t="s">
        <v>116</v>
      </c>
      <c r="E4572" s="30" t="s">
        <v>1698</v>
      </c>
      <c r="F4572" s="30" t="s">
        <v>1839</v>
      </c>
      <c r="G4572" s="31" t="s">
        <v>964</v>
      </c>
      <c r="H4572" s="32">
        <v>2750</v>
      </c>
      <c r="I4572" s="5"/>
      <c r="J4572" s="33">
        <f>IF(I4572&lt;1,I4572*H4572*1.3,IF(I4572&gt;=1,I4572*H4572))</f>
        <v>0</v>
      </c>
      <c r="K4572" s="93" t="s">
        <v>1389</v>
      </c>
    </row>
    <row r="4573" spans="1:11" s="35" customFormat="1" ht="15" customHeight="1">
      <c r="A4573" s="41">
        <v>22288</v>
      </c>
      <c r="B4573" s="28"/>
      <c r="C4573" s="29" t="s">
        <v>7121</v>
      </c>
      <c r="D4573" s="30" t="s">
        <v>116</v>
      </c>
      <c r="E4573" s="30" t="s">
        <v>1698</v>
      </c>
      <c r="F4573" s="30" t="s">
        <v>1839</v>
      </c>
      <c r="G4573" s="31" t="s">
        <v>964</v>
      </c>
      <c r="H4573" s="32">
        <v>3125</v>
      </c>
      <c r="I4573" s="5"/>
      <c r="J4573" s="33">
        <f>IF(I4573&lt;1,I4573*H4573*1.3,IF(I4573&gt;=1,I4573*H4573))</f>
        <v>0</v>
      </c>
      <c r="K4573" s="93" t="s">
        <v>1389</v>
      </c>
    </row>
    <row r="4574" spans="1:11" s="35" customFormat="1" ht="15" customHeight="1">
      <c r="A4574" s="41">
        <v>22289</v>
      </c>
      <c r="B4574" s="28"/>
      <c r="C4574" s="29" t="s">
        <v>7122</v>
      </c>
      <c r="D4574" s="30" t="s">
        <v>116</v>
      </c>
      <c r="E4574" s="30" t="s">
        <v>1698</v>
      </c>
      <c r="F4574" s="30" t="s">
        <v>1839</v>
      </c>
      <c r="G4574" s="42" t="s">
        <v>964</v>
      </c>
      <c r="H4574" s="32">
        <v>2750</v>
      </c>
      <c r="I4574" s="5"/>
      <c r="J4574" s="33">
        <f>IF(I4574&lt;1,I4574*H4574*1.3,IF(I4574&gt;=1,I4574*H4574))</f>
        <v>0</v>
      </c>
      <c r="K4574" s="93" t="s">
        <v>1389</v>
      </c>
    </row>
    <row r="4575" spans="1:11" s="35" customFormat="1" ht="15" customHeight="1">
      <c r="A4575" s="41">
        <v>22287</v>
      </c>
      <c r="B4575" s="28"/>
      <c r="C4575" s="29" t="s">
        <v>7123</v>
      </c>
      <c r="D4575" s="30" t="s">
        <v>116</v>
      </c>
      <c r="E4575" s="30" t="s">
        <v>1698</v>
      </c>
      <c r="F4575" s="30" t="s">
        <v>1839</v>
      </c>
      <c r="G4575" s="31" t="s">
        <v>964</v>
      </c>
      <c r="H4575" s="32">
        <v>2750</v>
      </c>
      <c r="I4575" s="5"/>
      <c r="J4575" s="33">
        <f>IF(I4575&lt;1,I4575*H4575*1.3,IF(I4575&gt;=1,I4575*H4575))</f>
        <v>0</v>
      </c>
      <c r="K4575" s="93" t="s">
        <v>1389</v>
      </c>
    </row>
    <row r="4576" spans="1:11" s="35" customFormat="1" ht="15" customHeight="1">
      <c r="A4576" s="36">
        <v>22290</v>
      </c>
      <c r="B4576" s="28"/>
      <c r="C4576" s="29" t="s">
        <v>7124</v>
      </c>
      <c r="D4576" s="30" t="s">
        <v>116</v>
      </c>
      <c r="E4576" s="30" t="s">
        <v>1733</v>
      </c>
      <c r="F4576" s="30" t="s">
        <v>1839</v>
      </c>
      <c r="G4576" s="31" t="s">
        <v>964</v>
      </c>
      <c r="H4576" s="32">
        <v>2250</v>
      </c>
      <c r="I4576" s="5"/>
      <c r="J4576" s="33">
        <f>IF(I4576&lt;1,I4576*H4576*1.3,IF(I4576&gt;=1,I4576*H4576))</f>
        <v>0</v>
      </c>
      <c r="K4576" s="93" t="s">
        <v>1389</v>
      </c>
    </row>
    <row r="4577" spans="1:11" s="35" customFormat="1" ht="15" customHeight="1">
      <c r="A4577" s="36">
        <v>22292</v>
      </c>
      <c r="B4577" s="28"/>
      <c r="C4577" s="29" t="s">
        <v>7125</v>
      </c>
      <c r="D4577" s="30" t="s">
        <v>116</v>
      </c>
      <c r="E4577" s="30" t="s">
        <v>1733</v>
      </c>
      <c r="F4577" s="30" t="s">
        <v>1839</v>
      </c>
      <c r="G4577" s="31" t="s">
        <v>964</v>
      </c>
      <c r="H4577" s="32">
        <v>2250</v>
      </c>
      <c r="I4577" s="5"/>
      <c r="J4577" s="33">
        <f>IF(I4577&lt;1,I4577*H4577*1.3,IF(I4577&gt;=1,I4577*H4577))</f>
        <v>0</v>
      </c>
      <c r="K4577" s="93" t="s">
        <v>1389</v>
      </c>
    </row>
    <row r="4578" spans="1:11" s="35" customFormat="1" ht="15" customHeight="1">
      <c r="A4578" s="36">
        <v>22293</v>
      </c>
      <c r="B4578" s="28"/>
      <c r="C4578" s="29" t="s">
        <v>7126</v>
      </c>
      <c r="D4578" s="30" t="s">
        <v>116</v>
      </c>
      <c r="E4578" s="30" t="s">
        <v>1733</v>
      </c>
      <c r="F4578" s="30" t="s">
        <v>1839</v>
      </c>
      <c r="G4578" s="31" t="s">
        <v>964</v>
      </c>
      <c r="H4578" s="32">
        <v>2250</v>
      </c>
      <c r="I4578" s="5"/>
      <c r="J4578" s="33">
        <f>IF(I4578&lt;1,I4578*H4578*1.3,IF(I4578&gt;=1,I4578*H4578))</f>
        <v>0</v>
      </c>
      <c r="K4578" s="93" t="s">
        <v>1389</v>
      </c>
    </row>
    <row r="4579" spans="1:11" s="35" customFormat="1" ht="15" customHeight="1">
      <c r="A4579" s="36">
        <v>22294</v>
      </c>
      <c r="B4579" s="28"/>
      <c r="C4579" s="29" t="s">
        <v>7127</v>
      </c>
      <c r="D4579" s="30" t="s">
        <v>116</v>
      </c>
      <c r="E4579" s="30" t="s">
        <v>1733</v>
      </c>
      <c r="F4579" s="30" t="s">
        <v>1839</v>
      </c>
      <c r="G4579" s="31" t="s">
        <v>964</v>
      </c>
      <c r="H4579" s="32">
        <v>2250</v>
      </c>
      <c r="I4579" s="5"/>
      <c r="J4579" s="33">
        <f>IF(I4579&lt;1,I4579*H4579*1.3,IF(I4579&gt;=1,I4579*H4579))</f>
        <v>0</v>
      </c>
      <c r="K4579" s="93" t="s">
        <v>1389</v>
      </c>
    </row>
    <row r="4580" spans="1:11" s="35" customFormat="1" ht="15" customHeight="1">
      <c r="A4580" s="36">
        <v>22295</v>
      </c>
      <c r="B4580" s="28"/>
      <c r="C4580" s="29" t="s">
        <v>7128</v>
      </c>
      <c r="D4580" s="30" t="s">
        <v>116</v>
      </c>
      <c r="E4580" s="30" t="s">
        <v>1733</v>
      </c>
      <c r="F4580" s="30" t="s">
        <v>1839</v>
      </c>
      <c r="G4580" s="31" t="s">
        <v>964</v>
      </c>
      <c r="H4580" s="32">
        <v>2250</v>
      </c>
      <c r="I4580" s="5"/>
      <c r="J4580" s="33">
        <f>IF(I4580&lt;1,I4580*H4580*1.3,IF(I4580&gt;=1,I4580*H4580))</f>
        <v>0</v>
      </c>
      <c r="K4580" s="93" t="s">
        <v>1389</v>
      </c>
    </row>
    <row r="4581" spans="1:11" s="35" customFormat="1" ht="15" customHeight="1">
      <c r="A4581" s="36">
        <v>22296</v>
      </c>
      <c r="B4581" s="28"/>
      <c r="C4581" s="29" t="s">
        <v>7129</v>
      </c>
      <c r="D4581" s="30" t="s">
        <v>116</v>
      </c>
      <c r="E4581" s="30" t="s">
        <v>1733</v>
      </c>
      <c r="F4581" s="30" t="s">
        <v>1839</v>
      </c>
      <c r="G4581" s="42" t="s">
        <v>964</v>
      </c>
      <c r="H4581" s="32">
        <v>2250</v>
      </c>
      <c r="I4581" s="5"/>
      <c r="J4581" s="33">
        <f>IF(I4581&lt;1,I4581*H4581*1.3,IF(I4581&gt;=1,I4581*H4581))</f>
        <v>0</v>
      </c>
      <c r="K4581" s="93" t="s">
        <v>1389</v>
      </c>
    </row>
    <row r="4582" spans="1:11" s="35" customFormat="1" ht="15" customHeight="1">
      <c r="A4582" s="36">
        <v>22297</v>
      </c>
      <c r="B4582" s="28"/>
      <c r="C4582" s="29" t="s">
        <v>7130</v>
      </c>
      <c r="D4582" s="30" t="s">
        <v>116</v>
      </c>
      <c r="E4582" s="30" t="s">
        <v>1733</v>
      </c>
      <c r="F4582" s="30" t="s">
        <v>1839</v>
      </c>
      <c r="G4582" s="31" t="s">
        <v>964</v>
      </c>
      <c r="H4582" s="32">
        <v>2250</v>
      </c>
      <c r="I4582" s="5"/>
      <c r="J4582" s="33">
        <f>IF(I4582&lt;1,I4582*H4582*1.3,IF(I4582&gt;=1,I4582*H4582))</f>
        <v>0</v>
      </c>
      <c r="K4582" s="93" t="s">
        <v>1389</v>
      </c>
    </row>
    <row r="4583" spans="1:11" s="35" customFormat="1" ht="15" customHeight="1">
      <c r="A4583" s="36">
        <v>22298</v>
      </c>
      <c r="B4583" s="28"/>
      <c r="C4583" s="29" t="s">
        <v>7131</v>
      </c>
      <c r="D4583" s="30" t="s">
        <v>116</v>
      </c>
      <c r="E4583" s="30" t="s">
        <v>1733</v>
      </c>
      <c r="F4583" s="30" t="s">
        <v>1839</v>
      </c>
      <c r="G4583" s="31" t="s">
        <v>964</v>
      </c>
      <c r="H4583" s="32">
        <v>2250</v>
      </c>
      <c r="I4583" s="5"/>
      <c r="J4583" s="33">
        <f>IF(I4583&lt;1,I4583*H4583*1.3,IF(I4583&gt;=1,I4583*H4583))</f>
        <v>0</v>
      </c>
      <c r="K4583" s="93" t="s">
        <v>1389</v>
      </c>
    </row>
    <row r="4584" spans="1:11" s="35" customFormat="1" ht="15" customHeight="1">
      <c r="A4584" s="36">
        <v>22299</v>
      </c>
      <c r="B4584" s="28"/>
      <c r="C4584" s="29" t="s">
        <v>7132</v>
      </c>
      <c r="D4584" s="30" t="s">
        <v>116</v>
      </c>
      <c r="E4584" s="30" t="s">
        <v>1733</v>
      </c>
      <c r="F4584" s="30" t="s">
        <v>1839</v>
      </c>
      <c r="G4584" s="31" t="s">
        <v>964</v>
      </c>
      <c r="H4584" s="32">
        <v>2250</v>
      </c>
      <c r="I4584" s="5"/>
      <c r="J4584" s="33">
        <f>IF(I4584&lt;1,I4584*H4584*1.3,IF(I4584&gt;=1,I4584*H4584))</f>
        <v>0</v>
      </c>
      <c r="K4584" s="93" t="s">
        <v>1389</v>
      </c>
    </row>
    <row r="4585" spans="1:11" s="35" customFormat="1" ht="15" customHeight="1">
      <c r="A4585" s="36">
        <v>22300</v>
      </c>
      <c r="B4585" s="28"/>
      <c r="C4585" s="29" t="s">
        <v>7133</v>
      </c>
      <c r="D4585" s="30" t="s">
        <v>116</v>
      </c>
      <c r="E4585" s="30" t="s">
        <v>1733</v>
      </c>
      <c r="F4585" s="30" t="s">
        <v>1839</v>
      </c>
      <c r="G4585" s="42" t="s">
        <v>964</v>
      </c>
      <c r="H4585" s="32">
        <v>2250</v>
      </c>
      <c r="I4585" s="5"/>
      <c r="J4585" s="33">
        <f>IF(I4585&lt;1,I4585*H4585*1.3,IF(I4585&gt;=1,I4585*H4585))</f>
        <v>0</v>
      </c>
      <c r="K4585" s="93" t="s">
        <v>1389</v>
      </c>
    </row>
    <row r="4586" spans="1:11" s="35" customFormat="1" ht="15" customHeight="1">
      <c r="A4586" s="36">
        <v>22301</v>
      </c>
      <c r="B4586" s="28"/>
      <c r="C4586" s="29" t="s">
        <v>7134</v>
      </c>
      <c r="D4586" s="30" t="s">
        <v>116</v>
      </c>
      <c r="E4586" s="30" t="s">
        <v>1733</v>
      </c>
      <c r="F4586" s="30" t="s">
        <v>1839</v>
      </c>
      <c r="G4586" s="31" t="s">
        <v>964</v>
      </c>
      <c r="H4586" s="32">
        <v>2250</v>
      </c>
      <c r="I4586" s="5"/>
      <c r="J4586" s="33">
        <f>IF(I4586&lt;1,I4586*H4586*1.3,IF(I4586&gt;=1,I4586*H4586))</f>
        <v>0</v>
      </c>
      <c r="K4586" s="93" t="s">
        <v>1389</v>
      </c>
    </row>
    <row r="4587" spans="1:11" s="35" customFormat="1" ht="15" customHeight="1">
      <c r="A4587" s="36">
        <v>22302</v>
      </c>
      <c r="B4587" s="28"/>
      <c r="C4587" s="29" t="s">
        <v>7135</v>
      </c>
      <c r="D4587" s="30" t="s">
        <v>116</v>
      </c>
      <c r="E4587" s="30" t="s">
        <v>1733</v>
      </c>
      <c r="F4587" s="30" t="s">
        <v>1839</v>
      </c>
      <c r="G4587" s="31" t="s">
        <v>964</v>
      </c>
      <c r="H4587" s="32">
        <v>2250</v>
      </c>
      <c r="I4587" s="5"/>
      <c r="J4587" s="33">
        <f>IF(I4587&lt;1,I4587*H4587*1.3,IF(I4587&gt;=1,I4587*H4587))</f>
        <v>0</v>
      </c>
      <c r="K4587" s="93" t="s">
        <v>1389</v>
      </c>
    </row>
    <row r="4588" spans="1:11" s="35" customFormat="1" ht="15" customHeight="1">
      <c r="A4588" s="36">
        <v>22303</v>
      </c>
      <c r="B4588" s="28"/>
      <c r="C4588" s="29" t="s">
        <v>7136</v>
      </c>
      <c r="D4588" s="30" t="s">
        <v>116</v>
      </c>
      <c r="E4588" s="30" t="s">
        <v>1733</v>
      </c>
      <c r="F4588" s="30" t="s">
        <v>1839</v>
      </c>
      <c r="G4588" s="31" t="s">
        <v>964</v>
      </c>
      <c r="H4588" s="32">
        <v>2250</v>
      </c>
      <c r="I4588" s="5"/>
      <c r="J4588" s="33">
        <f>IF(I4588&lt;1,I4588*H4588*1.3,IF(I4588&gt;=1,I4588*H4588))</f>
        <v>0</v>
      </c>
      <c r="K4588" s="93" t="s">
        <v>1389</v>
      </c>
    </row>
    <row r="4589" spans="1:11" s="35" customFormat="1" ht="15" customHeight="1">
      <c r="A4589" s="36">
        <v>22305</v>
      </c>
      <c r="B4589" s="28"/>
      <c r="C4589" s="29" t="s">
        <v>7137</v>
      </c>
      <c r="D4589" s="30" t="s">
        <v>116</v>
      </c>
      <c r="E4589" s="30" t="s">
        <v>1733</v>
      </c>
      <c r="F4589" s="30" t="s">
        <v>1839</v>
      </c>
      <c r="G4589" s="31" t="s">
        <v>964</v>
      </c>
      <c r="H4589" s="32">
        <v>2250</v>
      </c>
      <c r="I4589" s="5"/>
      <c r="J4589" s="33">
        <f>IF(I4589&lt;1,I4589*H4589*1.3,IF(I4589&gt;=1,I4589*H4589))</f>
        <v>0</v>
      </c>
      <c r="K4589" s="93" t="s">
        <v>1389</v>
      </c>
    </row>
    <row r="4590" spans="1:11" s="35" customFormat="1" ht="15" customHeight="1">
      <c r="A4590" s="36">
        <v>22306</v>
      </c>
      <c r="B4590" s="28"/>
      <c r="C4590" s="29" t="s">
        <v>7138</v>
      </c>
      <c r="D4590" s="30" t="s">
        <v>116</v>
      </c>
      <c r="E4590" s="30" t="s">
        <v>1733</v>
      </c>
      <c r="F4590" s="30" t="s">
        <v>1839</v>
      </c>
      <c r="G4590" s="31" t="s">
        <v>964</v>
      </c>
      <c r="H4590" s="32">
        <v>2250</v>
      </c>
      <c r="I4590" s="5"/>
      <c r="J4590" s="33">
        <f>IF(I4590&lt;1,I4590*H4590*1.3,IF(I4590&gt;=1,I4590*H4590))</f>
        <v>0</v>
      </c>
      <c r="K4590" s="93" t="s">
        <v>1389</v>
      </c>
    </row>
    <row r="4591" spans="1:11" s="35" customFormat="1" ht="15" customHeight="1">
      <c r="A4591" s="36">
        <v>22308</v>
      </c>
      <c r="B4591" s="28"/>
      <c r="C4591" s="29" t="s">
        <v>7139</v>
      </c>
      <c r="D4591" s="30" t="s">
        <v>116</v>
      </c>
      <c r="E4591" s="30" t="s">
        <v>1733</v>
      </c>
      <c r="F4591" s="30" t="s">
        <v>1839</v>
      </c>
      <c r="G4591" s="31" t="s">
        <v>964</v>
      </c>
      <c r="H4591" s="32">
        <v>2250</v>
      </c>
      <c r="I4591" s="5"/>
      <c r="J4591" s="33">
        <f>IF(I4591&lt;1,I4591*H4591*1.3,IF(I4591&gt;=1,I4591*H4591))</f>
        <v>0</v>
      </c>
      <c r="K4591" s="93" t="s">
        <v>1389</v>
      </c>
    </row>
    <row r="4592" spans="1:11" s="35" customFormat="1" ht="15" customHeight="1">
      <c r="A4592" s="36">
        <v>22309</v>
      </c>
      <c r="B4592" s="28"/>
      <c r="C4592" s="29" t="s">
        <v>7140</v>
      </c>
      <c r="D4592" s="30" t="s">
        <v>116</v>
      </c>
      <c r="E4592" s="30" t="s">
        <v>1733</v>
      </c>
      <c r="F4592" s="30" t="s">
        <v>1839</v>
      </c>
      <c r="G4592" s="42" t="s">
        <v>964</v>
      </c>
      <c r="H4592" s="32">
        <v>2250</v>
      </c>
      <c r="I4592" s="5"/>
      <c r="J4592" s="33">
        <f>IF(I4592&lt;1,I4592*H4592*1.3,IF(I4592&gt;=1,I4592*H4592))</f>
        <v>0</v>
      </c>
      <c r="K4592" s="93" t="s">
        <v>1389</v>
      </c>
    </row>
    <row r="4593" spans="1:11" s="35" customFormat="1" ht="15" customHeight="1">
      <c r="A4593" s="36">
        <v>22310</v>
      </c>
      <c r="B4593" s="28"/>
      <c r="C4593" s="29" t="s">
        <v>7141</v>
      </c>
      <c r="D4593" s="30" t="s">
        <v>116</v>
      </c>
      <c r="E4593" s="30" t="s">
        <v>1733</v>
      </c>
      <c r="F4593" s="30" t="s">
        <v>1839</v>
      </c>
      <c r="G4593" s="31" t="s">
        <v>964</v>
      </c>
      <c r="H4593" s="32">
        <v>2250</v>
      </c>
      <c r="I4593" s="5"/>
      <c r="J4593" s="33">
        <f>IF(I4593&lt;1,I4593*H4593*1.3,IF(I4593&gt;=1,I4593*H4593))</f>
        <v>0</v>
      </c>
      <c r="K4593" s="93" t="s">
        <v>1389</v>
      </c>
    </row>
    <row r="4594" spans="1:11" s="35" customFormat="1" ht="15" customHeight="1">
      <c r="A4594" s="36">
        <v>22311</v>
      </c>
      <c r="B4594" s="28"/>
      <c r="C4594" s="29" t="s">
        <v>7142</v>
      </c>
      <c r="D4594" s="30" t="s">
        <v>116</v>
      </c>
      <c r="E4594" s="30" t="s">
        <v>1733</v>
      </c>
      <c r="F4594" s="30" t="s">
        <v>1839</v>
      </c>
      <c r="G4594" s="31" t="s">
        <v>964</v>
      </c>
      <c r="H4594" s="32">
        <v>2250</v>
      </c>
      <c r="I4594" s="5"/>
      <c r="J4594" s="33">
        <f>IF(I4594&lt;1,I4594*H4594*1.3,IF(I4594&gt;=1,I4594*H4594))</f>
        <v>0</v>
      </c>
      <c r="K4594" s="93" t="s">
        <v>1389</v>
      </c>
    </row>
    <row r="4595" spans="1:11" s="35" customFormat="1" ht="15" customHeight="1">
      <c r="A4595" s="36">
        <v>22313</v>
      </c>
      <c r="B4595" s="28"/>
      <c r="C4595" s="29" t="s">
        <v>7143</v>
      </c>
      <c r="D4595" s="30" t="s">
        <v>116</v>
      </c>
      <c r="E4595" s="30" t="s">
        <v>1733</v>
      </c>
      <c r="F4595" s="30" t="s">
        <v>1839</v>
      </c>
      <c r="G4595" s="31" t="s">
        <v>964</v>
      </c>
      <c r="H4595" s="32">
        <v>2250</v>
      </c>
      <c r="I4595" s="5"/>
      <c r="J4595" s="33">
        <f>IF(I4595&lt;1,I4595*H4595*1.3,IF(I4595&gt;=1,I4595*H4595))</f>
        <v>0</v>
      </c>
      <c r="K4595" s="93" t="s">
        <v>1389</v>
      </c>
    </row>
    <row r="4596" spans="1:11" s="35" customFormat="1" ht="15" customHeight="1">
      <c r="A4596" s="36">
        <v>22315</v>
      </c>
      <c r="B4596" s="28"/>
      <c r="C4596" s="29" t="s">
        <v>7144</v>
      </c>
      <c r="D4596" s="30" t="s">
        <v>116</v>
      </c>
      <c r="E4596" s="30" t="s">
        <v>1733</v>
      </c>
      <c r="F4596" s="30" t="s">
        <v>1839</v>
      </c>
      <c r="G4596" s="31" t="s">
        <v>964</v>
      </c>
      <c r="H4596" s="32">
        <v>2250</v>
      </c>
      <c r="I4596" s="5"/>
      <c r="J4596" s="33">
        <f>IF(I4596&lt;1,I4596*H4596*1.3,IF(I4596&gt;=1,I4596*H4596))</f>
        <v>0</v>
      </c>
      <c r="K4596" s="93" t="s">
        <v>1389</v>
      </c>
    </row>
    <row r="4597" spans="1:11" s="35" customFormat="1" ht="15" customHeight="1">
      <c r="A4597" s="36">
        <v>22316</v>
      </c>
      <c r="B4597" s="28"/>
      <c r="C4597" s="29" t="s">
        <v>7145</v>
      </c>
      <c r="D4597" s="30" t="s">
        <v>116</v>
      </c>
      <c r="E4597" s="30" t="s">
        <v>1733</v>
      </c>
      <c r="F4597" s="30" t="s">
        <v>1839</v>
      </c>
      <c r="G4597" s="31" t="s">
        <v>964</v>
      </c>
      <c r="H4597" s="32">
        <v>2250</v>
      </c>
      <c r="I4597" s="5"/>
      <c r="J4597" s="33">
        <f>IF(I4597&lt;1,I4597*H4597*1.3,IF(I4597&gt;=1,I4597*H4597))</f>
        <v>0</v>
      </c>
      <c r="K4597" s="93" t="s">
        <v>1389</v>
      </c>
    </row>
    <row r="4598" spans="1:11" s="35" customFormat="1" ht="15" customHeight="1">
      <c r="A4598" s="36">
        <v>22291</v>
      </c>
      <c r="B4598" s="28"/>
      <c r="C4598" s="29" t="s">
        <v>7146</v>
      </c>
      <c r="D4598" s="30" t="s">
        <v>116</v>
      </c>
      <c r="E4598" s="30" t="s">
        <v>1733</v>
      </c>
      <c r="F4598" s="30" t="s">
        <v>1839</v>
      </c>
      <c r="G4598" s="31" t="s">
        <v>964</v>
      </c>
      <c r="H4598" s="32">
        <v>2250</v>
      </c>
      <c r="I4598" s="5"/>
      <c r="J4598" s="33">
        <f>IF(I4598&lt;1,I4598*H4598*1.3,IF(I4598&gt;=1,I4598*H4598))</f>
        <v>0</v>
      </c>
      <c r="K4598" s="93" t="s">
        <v>1389</v>
      </c>
    </row>
    <row r="4599" spans="1:11" s="35" customFormat="1" ht="15" customHeight="1">
      <c r="A4599" s="36">
        <v>22304</v>
      </c>
      <c r="B4599" s="28"/>
      <c r="C4599" s="29" t="s">
        <v>7147</v>
      </c>
      <c r="D4599" s="30" t="s">
        <v>116</v>
      </c>
      <c r="E4599" s="30" t="s">
        <v>1733</v>
      </c>
      <c r="F4599" s="30" t="s">
        <v>1839</v>
      </c>
      <c r="G4599" s="31" t="s">
        <v>964</v>
      </c>
      <c r="H4599" s="32">
        <v>2250</v>
      </c>
      <c r="I4599" s="5"/>
      <c r="J4599" s="33">
        <f>IF(I4599&lt;1,I4599*H4599*1.3,IF(I4599&gt;=1,I4599*H4599))</f>
        <v>0</v>
      </c>
      <c r="K4599" s="93" t="s">
        <v>1389</v>
      </c>
    </row>
    <row r="4600" spans="1:11" s="35" customFormat="1" ht="15" customHeight="1">
      <c r="A4600" s="36">
        <v>22307</v>
      </c>
      <c r="B4600" s="28"/>
      <c r="C4600" s="29" t="s">
        <v>7148</v>
      </c>
      <c r="D4600" s="30" t="s">
        <v>116</v>
      </c>
      <c r="E4600" s="30" t="s">
        <v>1733</v>
      </c>
      <c r="F4600" s="30" t="s">
        <v>1839</v>
      </c>
      <c r="G4600" s="31" t="s">
        <v>964</v>
      </c>
      <c r="H4600" s="32">
        <v>2250</v>
      </c>
      <c r="I4600" s="5"/>
      <c r="J4600" s="33">
        <f>IF(I4600&lt;1,I4600*H4600*1.3,IF(I4600&gt;=1,I4600*H4600))</f>
        <v>0</v>
      </c>
      <c r="K4600" s="93" t="s">
        <v>1389</v>
      </c>
    </row>
    <row r="4601" spans="1:11" s="35" customFormat="1" ht="15" customHeight="1">
      <c r="A4601" s="36">
        <v>22314</v>
      </c>
      <c r="B4601" s="28"/>
      <c r="C4601" s="29" t="s">
        <v>7149</v>
      </c>
      <c r="D4601" s="30" t="s">
        <v>116</v>
      </c>
      <c r="E4601" s="30" t="s">
        <v>1733</v>
      </c>
      <c r="F4601" s="30" t="s">
        <v>1839</v>
      </c>
      <c r="G4601" s="42" t="s">
        <v>964</v>
      </c>
      <c r="H4601" s="32">
        <v>2250</v>
      </c>
      <c r="I4601" s="5"/>
      <c r="J4601" s="33">
        <f>IF(I4601&lt;1,I4601*H4601*1.3,IF(I4601&gt;=1,I4601*H4601))</f>
        <v>0</v>
      </c>
      <c r="K4601" s="93" t="s">
        <v>1389</v>
      </c>
    </row>
    <row r="4602" spans="1:11" s="35" customFormat="1" ht="15" customHeight="1">
      <c r="A4602" s="36">
        <v>22312</v>
      </c>
      <c r="B4602" s="28"/>
      <c r="C4602" s="29" t="s">
        <v>7150</v>
      </c>
      <c r="D4602" s="30" t="s">
        <v>116</v>
      </c>
      <c r="E4602" s="30" t="s">
        <v>1733</v>
      </c>
      <c r="F4602" s="30" t="s">
        <v>1839</v>
      </c>
      <c r="G4602" s="31" t="s">
        <v>964</v>
      </c>
      <c r="H4602" s="32">
        <v>2250</v>
      </c>
      <c r="I4602" s="5"/>
      <c r="J4602" s="33">
        <f>IF(I4602&lt;1,I4602*H4602*1.3,IF(I4602&gt;=1,I4602*H4602))</f>
        <v>0</v>
      </c>
      <c r="K4602" s="93" t="s">
        <v>1389</v>
      </c>
    </row>
    <row r="4603" spans="1:11" s="35" customFormat="1" ht="15" customHeight="1">
      <c r="A4603" s="36">
        <v>22290</v>
      </c>
      <c r="B4603" s="28"/>
      <c r="C4603" s="29" t="s">
        <v>7124</v>
      </c>
      <c r="D4603" s="30" t="s">
        <v>116</v>
      </c>
      <c r="E4603" s="30" t="s">
        <v>1698</v>
      </c>
      <c r="F4603" s="30" t="s">
        <v>1839</v>
      </c>
      <c r="G4603" s="31" t="s">
        <v>964</v>
      </c>
      <c r="H4603" s="32">
        <v>2750</v>
      </c>
      <c r="I4603" s="5"/>
      <c r="J4603" s="33">
        <f>IF(I4603&lt;1,I4603*H4603*1.3,IF(I4603&gt;=1,I4603*H4603))</f>
        <v>0</v>
      </c>
      <c r="K4603" s="93" t="s">
        <v>1389</v>
      </c>
    </row>
    <row r="4604" spans="1:11" s="35" customFormat="1" ht="15" customHeight="1">
      <c r="A4604" s="36">
        <v>22292</v>
      </c>
      <c r="B4604" s="28"/>
      <c r="C4604" s="29" t="s">
        <v>7125</v>
      </c>
      <c r="D4604" s="30" t="s">
        <v>116</v>
      </c>
      <c r="E4604" s="30" t="s">
        <v>1698</v>
      </c>
      <c r="F4604" s="30" t="s">
        <v>1839</v>
      </c>
      <c r="G4604" s="31" t="s">
        <v>964</v>
      </c>
      <c r="H4604" s="32">
        <v>2750</v>
      </c>
      <c r="I4604" s="5"/>
      <c r="J4604" s="33">
        <f>IF(I4604&lt;1,I4604*H4604*1.3,IF(I4604&gt;=1,I4604*H4604))</f>
        <v>0</v>
      </c>
      <c r="K4604" s="93" t="s">
        <v>1389</v>
      </c>
    </row>
    <row r="4605" spans="1:11" s="35" customFormat="1" ht="15" customHeight="1">
      <c r="A4605" s="36">
        <v>22293</v>
      </c>
      <c r="B4605" s="28"/>
      <c r="C4605" s="29" t="s">
        <v>7126</v>
      </c>
      <c r="D4605" s="30" t="s">
        <v>116</v>
      </c>
      <c r="E4605" s="30" t="s">
        <v>1698</v>
      </c>
      <c r="F4605" s="30" t="s">
        <v>1839</v>
      </c>
      <c r="G4605" s="31" t="s">
        <v>964</v>
      </c>
      <c r="H4605" s="32">
        <v>2750</v>
      </c>
      <c r="I4605" s="5"/>
      <c r="J4605" s="33">
        <f>IF(I4605&lt;1,I4605*H4605*1.3,IF(I4605&gt;=1,I4605*H4605))</f>
        <v>0</v>
      </c>
      <c r="K4605" s="93" t="s">
        <v>1389</v>
      </c>
    </row>
    <row r="4606" spans="1:11" s="35" customFormat="1" ht="15" customHeight="1">
      <c r="A4606" s="36">
        <v>22294</v>
      </c>
      <c r="B4606" s="28"/>
      <c r="C4606" s="29" t="s">
        <v>7127</v>
      </c>
      <c r="D4606" s="30" t="s">
        <v>116</v>
      </c>
      <c r="E4606" s="30" t="s">
        <v>1698</v>
      </c>
      <c r="F4606" s="30" t="s">
        <v>1839</v>
      </c>
      <c r="G4606" s="31" t="s">
        <v>964</v>
      </c>
      <c r="H4606" s="32">
        <v>2750</v>
      </c>
      <c r="I4606" s="5"/>
      <c r="J4606" s="33">
        <f>IF(I4606&lt;1,I4606*H4606*1.3,IF(I4606&gt;=1,I4606*H4606))</f>
        <v>0</v>
      </c>
      <c r="K4606" s="93" t="s">
        <v>1389</v>
      </c>
    </row>
    <row r="4607" spans="1:11" s="35" customFormat="1" ht="15" customHeight="1">
      <c r="A4607" s="36">
        <v>22295</v>
      </c>
      <c r="B4607" s="28"/>
      <c r="C4607" s="29" t="s">
        <v>7128</v>
      </c>
      <c r="D4607" s="30" t="s">
        <v>116</v>
      </c>
      <c r="E4607" s="30" t="s">
        <v>1698</v>
      </c>
      <c r="F4607" s="30" t="s">
        <v>1839</v>
      </c>
      <c r="G4607" s="42" t="s">
        <v>964</v>
      </c>
      <c r="H4607" s="32">
        <v>2750</v>
      </c>
      <c r="I4607" s="5"/>
      <c r="J4607" s="33">
        <f>IF(I4607&lt;1,I4607*H4607*1.3,IF(I4607&gt;=1,I4607*H4607))</f>
        <v>0</v>
      </c>
      <c r="K4607" s="93" t="s">
        <v>1389</v>
      </c>
    </row>
    <row r="4608" spans="1:11" s="35" customFormat="1" ht="15" customHeight="1">
      <c r="A4608" s="36">
        <v>22296</v>
      </c>
      <c r="B4608" s="28"/>
      <c r="C4608" s="29" t="s">
        <v>7129</v>
      </c>
      <c r="D4608" s="30" t="s">
        <v>116</v>
      </c>
      <c r="E4608" s="30" t="s">
        <v>1698</v>
      </c>
      <c r="F4608" s="30" t="s">
        <v>1839</v>
      </c>
      <c r="G4608" s="31" t="s">
        <v>964</v>
      </c>
      <c r="H4608" s="32">
        <v>2750</v>
      </c>
      <c r="I4608" s="5"/>
      <c r="J4608" s="33">
        <f>IF(I4608&lt;1,I4608*H4608*1.3,IF(I4608&gt;=1,I4608*H4608))</f>
        <v>0</v>
      </c>
      <c r="K4608" s="93" t="s">
        <v>1389</v>
      </c>
    </row>
    <row r="4609" spans="1:11" s="35" customFormat="1" ht="15" customHeight="1">
      <c r="A4609" s="36">
        <v>22297</v>
      </c>
      <c r="B4609" s="28"/>
      <c r="C4609" s="29" t="s">
        <v>7130</v>
      </c>
      <c r="D4609" s="30" t="s">
        <v>116</v>
      </c>
      <c r="E4609" s="30" t="s">
        <v>1698</v>
      </c>
      <c r="F4609" s="30" t="s">
        <v>1839</v>
      </c>
      <c r="G4609" s="31" t="s">
        <v>964</v>
      </c>
      <c r="H4609" s="32">
        <v>2750</v>
      </c>
      <c r="I4609" s="5"/>
      <c r="J4609" s="33">
        <f>IF(I4609&lt;1,I4609*H4609*1.3,IF(I4609&gt;=1,I4609*H4609))</f>
        <v>0</v>
      </c>
      <c r="K4609" s="93" t="s">
        <v>1389</v>
      </c>
    </row>
    <row r="4610" spans="1:11" s="35" customFormat="1" ht="15" customHeight="1">
      <c r="A4610" s="36">
        <v>22298</v>
      </c>
      <c r="B4610" s="28"/>
      <c r="C4610" s="29" t="s">
        <v>7131</v>
      </c>
      <c r="D4610" s="30" t="s">
        <v>116</v>
      </c>
      <c r="E4610" s="30" t="s">
        <v>1698</v>
      </c>
      <c r="F4610" s="30" t="s">
        <v>1839</v>
      </c>
      <c r="G4610" s="31" t="s">
        <v>964</v>
      </c>
      <c r="H4610" s="32">
        <v>2750</v>
      </c>
      <c r="I4610" s="5"/>
      <c r="J4610" s="33">
        <f>IF(I4610&lt;1,I4610*H4610*1.3,IF(I4610&gt;=1,I4610*H4610))</f>
        <v>0</v>
      </c>
      <c r="K4610" s="93" t="s">
        <v>1389</v>
      </c>
    </row>
    <row r="4611" spans="1:11" s="35" customFormat="1" ht="15" customHeight="1">
      <c r="A4611" s="36">
        <v>22299</v>
      </c>
      <c r="B4611" s="28"/>
      <c r="C4611" s="29" t="s">
        <v>7132</v>
      </c>
      <c r="D4611" s="30" t="s">
        <v>116</v>
      </c>
      <c r="E4611" s="30" t="s">
        <v>1698</v>
      </c>
      <c r="F4611" s="30" t="s">
        <v>1839</v>
      </c>
      <c r="G4611" s="31" t="s">
        <v>964</v>
      </c>
      <c r="H4611" s="32">
        <v>2750</v>
      </c>
      <c r="I4611" s="5"/>
      <c r="J4611" s="33">
        <f>IF(I4611&lt;1,I4611*H4611*1.3,IF(I4611&gt;=1,I4611*H4611))</f>
        <v>0</v>
      </c>
      <c r="K4611" s="93" t="s">
        <v>1389</v>
      </c>
    </row>
    <row r="4612" spans="1:11" s="35" customFormat="1" ht="15" customHeight="1">
      <c r="A4612" s="36">
        <v>22300</v>
      </c>
      <c r="B4612" s="28"/>
      <c r="C4612" s="29" t="s">
        <v>7133</v>
      </c>
      <c r="D4612" s="30" t="s">
        <v>116</v>
      </c>
      <c r="E4612" s="30" t="s">
        <v>1698</v>
      </c>
      <c r="F4612" s="30" t="s">
        <v>1839</v>
      </c>
      <c r="G4612" s="31" t="s">
        <v>964</v>
      </c>
      <c r="H4612" s="32">
        <v>2750</v>
      </c>
      <c r="I4612" s="5"/>
      <c r="J4612" s="33">
        <f>IF(I4612&lt;1,I4612*H4612*1.3,IF(I4612&gt;=1,I4612*H4612))</f>
        <v>0</v>
      </c>
      <c r="K4612" s="93" t="s">
        <v>1389</v>
      </c>
    </row>
    <row r="4613" spans="1:11" s="35" customFormat="1" ht="15" customHeight="1">
      <c r="A4613" s="36">
        <v>22301</v>
      </c>
      <c r="B4613" s="28"/>
      <c r="C4613" s="29" t="s">
        <v>7134</v>
      </c>
      <c r="D4613" s="30" t="s">
        <v>116</v>
      </c>
      <c r="E4613" s="30" t="s">
        <v>1698</v>
      </c>
      <c r="F4613" s="30" t="s">
        <v>1839</v>
      </c>
      <c r="G4613" s="31" t="s">
        <v>964</v>
      </c>
      <c r="H4613" s="32">
        <v>2750</v>
      </c>
      <c r="I4613" s="5"/>
      <c r="J4613" s="33">
        <f>IF(I4613&lt;1,I4613*H4613*1.3,IF(I4613&gt;=1,I4613*H4613))</f>
        <v>0</v>
      </c>
      <c r="K4613" s="93" t="s">
        <v>1389</v>
      </c>
    </row>
    <row r="4614" spans="1:11" s="35" customFormat="1" ht="15" customHeight="1">
      <c r="A4614" s="36">
        <v>22302</v>
      </c>
      <c r="B4614" s="28"/>
      <c r="C4614" s="29" t="s">
        <v>7135</v>
      </c>
      <c r="D4614" s="30" t="s">
        <v>116</v>
      </c>
      <c r="E4614" s="30" t="s">
        <v>1698</v>
      </c>
      <c r="F4614" s="30" t="s">
        <v>1839</v>
      </c>
      <c r="G4614" s="31" t="s">
        <v>964</v>
      </c>
      <c r="H4614" s="32">
        <v>2750</v>
      </c>
      <c r="I4614" s="5"/>
      <c r="J4614" s="33">
        <f>IF(I4614&lt;1,I4614*H4614*1.3,IF(I4614&gt;=1,I4614*H4614))</f>
        <v>0</v>
      </c>
      <c r="K4614" s="93" t="s">
        <v>1389</v>
      </c>
    </row>
    <row r="4615" spans="1:11" s="35" customFormat="1" ht="15" customHeight="1">
      <c r="A4615" s="36">
        <v>22303</v>
      </c>
      <c r="B4615" s="28"/>
      <c r="C4615" s="29" t="s">
        <v>7136</v>
      </c>
      <c r="D4615" s="30" t="s">
        <v>116</v>
      </c>
      <c r="E4615" s="30" t="s">
        <v>1698</v>
      </c>
      <c r="F4615" s="30" t="s">
        <v>1839</v>
      </c>
      <c r="G4615" s="31" t="s">
        <v>964</v>
      </c>
      <c r="H4615" s="32">
        <v>2750</v>
      </c>
      <c r="I4615" s="5"/>
      <c r="J4615" s="33">
        <f>IF(I4615&lt;1,I4615*H4615*1.3,IF(I4615&gt;=1,I4615*H4615))</f>
        <v>0</v>
      </c>
      <c r="K4615" s="93" t="s">
        <v>1389</v>
      </c>
    </row>
    <row r="4616" spans="1:11" s="35" customFormat="1" ht="15" customHeight="1">
      <c r="A4616" s="36">
        <v>22305</v>
      </c>
      <c r="B4616" s="28"/>
      <c r="C4616" s="29" t="s">
        <v>7137</v>
      </c>
      <c r="D4616" s="30" t="s">
        <v>116</v>
      </c>
      <c r="E4616" s="30" t="s">
        <v>1698</v>
      </c>
      <c r="F4616" s="30" t="s">
        <v>1839</v>
      </c>
      <c r="G4616" s="31" t="s">
        <v>964</v>
      </c>
      <c r="H4616" s="32">
        <v>2750</v>
      </c>
      <c r="I4616" s="5"/>
      <c r="J4616" s="33">
        <f>IF(I4616&lt;1,I4616*H4616*1.3,IF(I4616&gt;=1,I4616*H4616))</f>
        <v>0</v>
      </c>
      <c r="K4616" s="93" t="s">
        <v>1389</v>
      </c>
    </row>
    <row r="4617" spans="1:11" s="35" customFormat="1" ht="15" customHeight="1">
      <c r="A4617" s="36">
        <v>22306</v>
      </c>
      <c r="B4617" s="28"/>
      <c r="C4617" s="29" t="s">
        <v>7138</v>
      </c>
      <c r="D4617" s="30" t="s">
        <v>116</v>
      </c>
      <c r="E4617" s="30" t="s">
        <v>1698</v>
      </c>
      <c r="F4617" s="30" t="s">
        <v>1839</v>
      </c>
      <c r="G4617" s="31" t="s">
        <v>964</v>
      </c>
      <c r="H4617" s="32">
        <v>2750</v>
      </c>
      <c r="I4617" s="5"/>
      <c r="J4617" s="33">
        <f>IF(I4617&lt;1,I4617*H4617*1.3,IF(I4617&gt;=1,I4617*H4617))</f>
        <v>0</v>
      </c>
      <c r="K4617" s="93" t="s">
        <v>1389</v>
      </c>
    </row>
    <row r="4618" spans="1:11" s="35" customFormat="1" ht="15" customHeight="1">
      <c r="A4618" s="36">
        <v>22308</v>
      </c>
      <c r="B4618" s="28"/>
      <c r="C4618" s="29" t="s">
        <v>7139</v>
      </c>
      <c r="D4618" s="30" t="s">
        <v>116</v>
      </c>
      <c r="E4618" s="30" t="s">
        <v>1698</v>
      </c>
      <c r="F4618" s="30" t="s">
        <v>1839</v>
      </c>
      <c r="G4618" s="31" t="s">
        <v>964</v>
      </c>
      <c r="H4618" s="32">
        <v>2750</v>
      </c>
      <c r="I4618" s="5"/>
      <c r="J4618" s="33">
        <f>IF(I4618&lt;1,I4618*H4618*1.3,IF(I4618&gt;=1,I4618*H4618))</f>
        <v>0</v>
      </c>
      <c r="K4618" s="93" t="s">
        <v>1389</v>
      </c>
    </row>
    <row r="4619" spans="1:11" s="35" customFormat="1" ht="15" customHeight="1">
      <c r="A4619" s="36">
        <v>22309</v>
      </c>
      <c r="B4619" s="28"/>
      <c r="C4619" s="29" t="s">
        <v>7140</v>
      </c>
      <c r="D4619" s="30" t="s">
        <v>116</v>
      </c>
      <c r="E4619" s="30" t="s">
        <v>1698</v>
      </c>
      <c r="F4619" s="30" t="s">
        <v>1839</v>
      </c>
      <c r="G4619" s="31" t="s">
        <v>964</v>
      </c>
      <c r="H4619" s="32">
        <v>2750</v>
      </c>
      <c r="I4619" s="5"/>
      <c r="J4619" s="33">
        <f>IF(I4619&lt;1,I4619*H4619*1.3,IF(I4619&gt;=1,I4619*H4619))</f>
        <v>0</v>
      </c>
      <c r="K4619" s="93" t="s">
        <v>1389</v>
      </c>
    </row>
    <row r="4620" spans="1:11" s="35" customFormat="1" ht="15" customHeight="1">
      <c r="A4620" s="36">
        <v>22310</v>
      </c>
      <c r="B4620" s="28"/>
      <c r="C4620" s="29" t="s">
        <v>7141</v>
      </c>
      <c r="D4620" s="30" t="s">
        <v>116</v>
      </c>
      <c r="E4620" s="30" t="s">
        <v>1698</v>
      </c>
      <c r="F4620" s="30" t="s">
        <v>1839</v>
      </c>
      <c r="G4620" s="31" t="s">
        <v>964</v>
      </c>
      <c r="H4620" s="32">
        <v>2750</v>
      </c>
      <c r="I4620" s="5"/>
      <c r="J4620" s="33">
        <f>IF(I4620&lt;1,I4620*H4620*1.3,IF(I4620&gt;=1,I4620*H4620))</f>
        <v>0</v>
      </c>
      <c r="K4620" s="93" t="s">
        <v>1389</v>
      </c>
    </row>
    <row r="4621" spans="1:11" s="35" customFormat="1" ht="15" customHeight="1">
      <c r="A4621" s="36">
        <v>22311</v>
      </c>
      <c r="B4621" s="28"/>
      <c r="C4621" s="29" t="s">
        <v>7142</v>
      </c>
      <c r="D4621" s="30" t="s">
        <v>116</v>
      </c>
      <c r="E4621" s="30" t="s">
        <v>1698</v>
      </c>
      <c r="F4621" s="30" t="s">
        <v>1839</v>
      </c>
      <c r="G4621" s="31" t="s">
        <v>964</v>
      </c>
      <c r="H4621" s="32">
        <v>2750</v>
      </c>
      <c r="I4621" s="5"/>
      <c r="J4621" s="33">
        <f>IF(I4621&lt;1,I4621*H4621*1.3,IF(I4621&gt;=1,I4621*H4621))</f>
        <v>0</v>
      </c>
      <c r="K4621" s="93" t="s">
        <v>1389</v>
      </c>
    </row>
    <row r="4622" spans="1:11" s="35" customFormat="1" ht="15" customHeight="1">
      <c r="A4622" s="36">
        <v>22313</v>
      </c>
      <c r="B4622" s="28"/>
      <c r="C4622" s="29" t="s">
        <v>7150</v>
      </c>
      <c r="D4622" s="30" t="s">
        <v>116</v>
      </c>
      <c r="E4622" s="30" t="s">
        <v>1698</v>
      </c>
      <c r="F4622" s="30" t="s">
        <v>1839</v>
      </c>
      <c r="G4622" s="31" t="s">
        <v>964</v>
      </c>
      <c r="H4622" s="32">
        <v>2750</v>
      </c>
      <c r="I4622" s="5"/>
      <c r="J4622" s="33">
        <f>IF(I4622&lt;1,I4622*H4622*1.3,IF(I4622&gt;=1,I4622*H4622))</f>
        <v>0</v>
      </c>
      <c r="K4622" s="93" t="s">
        <v>1389</v>
      </c>
    </row>
    <row r="4623" spans="1:11" s="35" customFormat="1" ht="15" customHeight="1">
      <c r="A4623" s="36">
        <v>22315</v>
      </c>
      <c r="B4623" s="28"/>
      <c r="C4623" s="29" t="s">
        <v>7143</v>
      </c>
      <c r="D4623" s="30" t="s">
        <v>116</v>
      </c>
      <c r="E4623" s="30" t="s">
        <v>1698</v>
      </c>
      <c r="F4623" s="30" t="s">
        <v>1839</v>
      </c>
      <c r="G4623" s="31" t="s">
        <v>964</v>
      </c>
      <c r="H4623" s="32">
        <v>2750</v>
      </c>
      <c r="I4623" s="5"/>
      <c r="J4623" s="33">
        <f>IF(I4623&lt;1,I4623*H4623*1.3,IF(I4623&gt;=1,I4623*H4623))</f>
        <v>0</v>
      </c>
      <c r="K4623" s="93" t="s">
        <v>1389</v>
      </c>
    </row>
    <row r="4624" spans="1:11" s="35" customFormat="1" ht="15" customHeight="1">
      <c r="A4624" s="36">
        <v>22316</v>
      </c>
      <c r="B4624" s="28"/>
      <c r="C4624" s="29" t="s">
        <v>7144</v>
      </c>
      <c r="D4624" s="30" t="s">
        <v>116</v>
      </c>
      <c r="E4624" s="30" t="s">
        <v>1698</v>
      </c>
      <c r="F4624" s="30" t="s">
        <v>1839</v>
      </c>
      <c r="G4624" s="31" t="s">
        <v>964</v>
      </c>
      <c r="H4624" s="32">
        <v>2750</v>
      </c>
      <c r="I4624" s="5"/>
      <c r="J4624" s="33">
        <f>IF(I4624&lt;1,I4624*H4624*1.3,IF(I4624&gt;=1,I4624*H4624))</f>
        <v>0</v>
      </c>
      <c r="K4624" s="93" t="s">
        <v>1389</v>
      </c>
    </row>
    <row r="4625" spans="1:11" s="35" customFormat="1" ht="15" customHeight="1">
      <c r="A4625" s="36">
        <v>22291</v>
      </c>
      <c r="B4625" s="28"/>
      <c r="C4625" s="29" t="s">
        <v>7145</v>
      </c>
      <c r="D4625" s="30" t="s">
        <v>116</v>
      </c>
      <c r="E4625" s="30" t="s">
        <v>1698</v>
      </c>
      <c r="F4625" s="30" t="s">
        <v>1839</v>
      </c>
      <c r="G4625" s="31" t="s">
        <v>964</v>
      </c>
      <c r="H4625" s="32">
        <v>2750</v>
      </c>
      <c r="I4625" s="5"/>
      <c r="J4625" s="33">
        <f>IF(I4625&lt;1,I4625*H4625*1.3,IF(I4625&gt;=1,I4625*H4625))</f>
        <v>0</v>
      </c>
      <c r="K4625" s="93" t="s">
        <v>1389</v>
      </c>
    </row>
    <row r="4626" spans="1:11" s="35" customFormat="1" ht="15" customHeight="1">
      <c r="A4626" s="36">
        <v>22304</v>
      </c>
      <c r="B4626" s="28"/>
      <c r="C4626" s="29" t="s">
        <v>7146</v>
      </c>
      <c r="D4626" s="30" t="s">
        <v>116</v>
      </c>
      <c r="E4626" s="30" t="s">
        <v>1698</v>
      </c>
      <c r="F4626" s="30" t="s">
        <v>1839</v>
      </c>
      <c r="G4626" s="31" t="s">
        <v>964</v>
      </c>
      <c r="H4626" s="32">
        <v>2750</v>
      </c>
      <c r="I4626" s="5"/>
      <c r="J4626" s="33">
        <f>IF(I4626&lt;1,I4626*H4626*1.3,IF(I4626&gt;=1,I4626*H4626))</f>
        <v>0</v>
      </c>
      <c r="K4626" s="93" t="s">
        <v>1389</v>
      </c>
    </row>
    <row r="4627" spans="1:11" s="35" customFormat="1" ht="15" customHeight="1">
      <c r="A4627" s="36">
        <v>22307</v>
      </c>
      <c r="B4627" s="28"/>
      <c r="C4627" s="29" t="s">
        <v>7147</v>
      </c>
      <c r="D4627" s="30" t="s">
        <v>116</v>
      </c>
      <c r="E4627" s="30" t="s">
        <v>1698</v>
      </c>
      <c r="F4627" s="30" t="s">
        <v>1839</v>
      </c>
      <c r="G4627" s="31" t="s">
        <v>964</v>
      </c>
      <c r="H4627" s="32">
        <v>2750</v>
      </c>
      <c r="I4627" s="5"/>
      <c r="J4627" s="33">
        <f>IF(I4627&lt;1,I4627*H4627*1.3,IF(I4627&gt;=1,I4627*H4627))</f>
        <v>0</v>
      </c>
      <c r="K4627" s="93" t="s">
        <v>1389</v>
      </c>
    </row>
    <row r="4628" spans="1:11" s="35" customFormat="1" ht="15" customHeight="1">
      <c r="A4628" s="36">
        <v>22314</v>
      </c>
      <c r="B4628" s="28"/>
      <c r="C4628" s="29" t="s">
        <v>7148</v>
      </c>
      <c r="D4628" s="30" t="s">
        <v>116</v>
      </c>
      <c r="E4628" s="30" t="s">
        <v>1698</v>
      </c>
      <c r="F4628" s="30" t="s">
        <v>1839</v>
      </c>
      <c r="G4628" s="31" t="s">
        <v>964</v>
      </c>
      <c r="H4628" s="32">
        <v>2750</v>
      </c>
      <c r="I4628" s="5"/>
      <c r="J4628" s="33">
        <f>IF(I4628&lt;1,I4628*H4628*1.3,IF(I4628&gt;=1,I4628*H4628))</f>
        <v>0</v>
      </c>
      <c r="K4628" s="93" t="s">
        <v>1389</v>
      </c>
    </row>
    <row r="4629" spans="1:11" s="35" customFormat="1" ht="15" customHeight="1">
      <c r="A4629" s="36">
        <v>22312</v>
      </c>
      <c r="B4629" s="28"/>
      <c r="C4629" s="29" t="s">
        <v>7149</v>
      </c>
      <c r="D4629" s="30" t="s">
        <v>116</v>
      </c>
      <c r="E4629" s="30" t="s">
        <v>1698</v>
      </c>
      <c r="F4629" s="30" t="s">
        <v>1839</v>
      </c>
      <c r="G4629" s="42" t="s">
        <v>964</v>
      </c>
      <c r="H4629" s="32">
        <v>2750</v>
      </c>
      <c r="I4629" s="5"/>
      <c r="J4629" s="33">
        <f>IF(I4629&lt;1,I4629*H4629*1.3,IF(I4629&gt;=1,I4629*H4629))</f>
        <v>0</v>
      </c>
      <c r="K4629" s="93" t="s">
        <v>1389</v>
      </c>
    </row>
    <row r="4630" spans="1:11" s="35" customFormat="1" ht="15" customHeight="1">
      <c r="A4630" s="38">
        <v>3103</v>
      </c>
      <c r="B4630" s="28"/>
      <c r="C4630" s="29" t="s">
        <v>7151</v>
      </c>
      <c r="D4630" s="30" t="s">
        <v>116</v>
      </c>
      <c r="E4630" s="30" t="s">
        <v>1733</v>
      </c>
      <c r="F4630" s="30" t="s">
        <v>1839</v>
      </c>
      <c r="G4630" s="31" t="s">
        <v>964</v>
      </c>
      <c r="H4630" s="32">
        <v>1375</v>
      </c>
      <c r="I4630" s="5"/>
      <c r="J4630" s="33">
        <f>IF(I4630&lt;1,I4630*H4630*1.3,IF(I4630&gt;=1,I4630*H4630))</f>
        <v>0</v>
      </c>
      <c r="K4630" s="52" t="s">
        <v>1391</v>
      </c>
    </row>
    <row r="4631" spans="1:11" s="35" customFormat="1" ht="15" customHeight="1">
      <c r="A4631" s="38">
        <v>320601</v>
      </c>
      <c r="B4631" s="28"/>
      <c r="C4631" s="29" t="s">
        <v>7152</v>
      </c>
      <c r="D4631" s="30" t="s">
        <v>116</v>
      </c>
      <c r="E4631" s="30" t="s">
        <v>1733</v>
      </c>
      <c r="F4631" s="30" t="s">
        <v>1839</v>
      </c>
      <c r="G4631" s="31" t="s">
        <v>964</v>
      </c>
      <c r="H4631" s="32">
        <v>1375</v>
      </c>
      <c r="I4631" s="5"/>
      <c r="J4631" s="33">
        <f>IF(I4631&lt;1,I4631*H4631*1.3,IF(I4631&gt;=1,I4631*H4631))</f>
        <v>0</v>
      </c>
      <c r="K4631" s="52" t="s">
        <v>1391</v>
      </c>
    </row>
    <row r="4632" spans="1:11" s="35" customFormat="1" ht="15" customHeight="1">
      <c r="A4632" s="38">
        <v>3104</v>
      </c>
      <c r="B4632" s="28"/>
      <c r="C4632" s="29" t="s">
        <v>7153</v>
      </c>
      <c r="D4632" s="30" t="s">
        <v>116</v>
      </c>
      <c r="E4632" s="30" t="s">
        <v>1733</v>
      </c>
      <c r="F4632" s="30" t="s">
        <v>1839</v>
      </c>
      <c r="G4632" s="42" t="s">
        <v>964</v>
      </c>
      <c r="H4632" s="32">
        <v>1375</v>
      </c>
      <c r="I4632" s="5"/>
      <c r="J4632" s="33">
        <f>IF(I4632&lt;1,I4632*H4632*1.3,IF(I4632&gt;=1,I4632*H4632))</f>
        <v>0</v>
      </c>
      <c r="K4632" s="52" t="s">
        <v>1391</v>
      </c>
    </row>
    <row r="4633" spans="1:11" s="35" customFormat="1" ht="15" customHeight="1">
      <c r="A4633" s="38">
        <v>329180</v>
      </c>
      <c r="B4633" s="28"/>
      <c r="C4633" s="29" t="s">
        <v>7154</v>
      </c>
      <c r="D4633" s="30" t="s">
        <v>116</v>
      </c>
      <c r="E4633" s="30" t="s">
        <v>1733</v>
      </c>
      <c r="F4633" s="30" t="s">
        <v>1839</v>
      </c>
      <c r="G4633" s="31" t="s">
        <v>964</v>
      </c>
      <c r="H4633" s="32">
        <v>1375</v>
      </c>
      <c r="I4633" s="5"/>
      <c r="J4633" s="33">
        <f>IF(I4633&lt;1,I4633*H4633*1.3,IF(I4633&gt;=1,I4633*H4633))</f>
        <v>0</v>
      </c>
      <c r="K4633" s="52" t="s">
        <v>1391</v>
      </c>
    </row>
    <row r="4634" spans="1:11" s="35" customFormat="1" ht="15" customHeight="1">
      <c r="A4634" s="38">
        <v>861961</v>
      </c>
      <c r="B4634" s="28"/>
      <c r="C4634" s="29" t="s">
        <v>7155</v>
      </c>
      <c r="D4634" s="30" t="s">
        <v>116</v>
      </c>
      <c r="E4634" s="30" t="s">
        <v>1733</v>
      </c>
      <c r="F4634" s="30" t="s">
        <v>1839</v>
      </c>
      <c r="G4634" s="31" t="s">
        <v>964</v>
      </c>
      <c r="H4634" s="32">
        <v>1375</v>
      </c>
      <c r="I4634" s="5"/>
      <c r="J4634" s="33">
        <f>IF(I4634&lt;1,I4634*H4634*1.3,IF(I4634&gt;=1,I4634*H4634))</f>
        <v>0</v>
      </c>
      <c r="K4634" s="52" t="s">
        <v>1391</v>
      </c>
    </row>
    <row r="4635" spans="1:11" s="35" customFormat="1" ht="15" customHeight="1">
      <c r="A4635" s="38">
        <v>3116</v>
      </c>
      <c r="B4635" s="28"/>
      <c r="C4635" s="29" t="s">
        <v>7156</v>
      </c>
      <c r="D4635" s="30" t="s">
        <v>116</v>
      </c>
      <c r="E4635" s="30" t="s">
        <v>1733</v>
      </c>
      <c r="F4635" s="30" t="s">
        <v>1839</v>
      </c>
      <c r="G4635" s="31" t="s">
        <v>964</v>
      </c>
      <c r="H4635" s="32">
        <v>1375</v>
      </c>
      <c r="I4635" s="5"/>
      <c r="J4635" s="33">
        <f>IF(I4635&lt;1,I4635*H4635*1.3,IF(I4635&gt;=1,I4635*H4635))</f>
        <v>0</v>
      </c>
      <c r="K4635" s="52" t="s">
        <v>1391</v>
      </c>
    </row>
    <row r="4636" spans="1:11" s="35" customFormat="1" ht="15" customHeight="1">
      <c r="A4636" s="38">
        <v>717203</v>
      </c>
      <c r="B4636" s="28"/>
      <c r="C4636" s="29" t="s">
        <v>7157</v>
      </c>
      <c r="D4636" s="30" t="s">
        <v>116</v>
      </c>
      <c r="E4636" s="30" t="s">
        <v>1733</v>
      </c>
      <c r="F4636" s="30" t="s">
        <v>1839</v>
      </c>
      <c r="G4636" s="42" t="s">
        <v>964</v>
      </c>
      <c r="H4636" s="32">
        <v>1375</v>
      </c>
      <c r="I4636" s="5"/>
      <c r="J4636" s="33">
        <f>IF(I4636&lt;1,I4636*H4636*1.3,IF(I4636&gt;=1,I4636*H4636))</f>
        <v>0</v>
      </c>
      <c r="K4636" s="52" t="s">
        <v>1391</v>
      </c>
    </row>
    <row r="4637" spans="1:11" s="35" customFormat="1" ht="15" customHeight="1">
      <c r="A4637" s="38">
        <v>97683</v>
      </c>
      <c r="B4637" s="28"/>
      <c r="C4637" s="29" t="s">
        <v>7158</v>
      </c>
      <c r="D4637" s="30" t="s">
        <v>116</v>
      </c>
      <c r="E4637" s="30" t="s">
        <v>1733</v>
      </c>
      <c r="F4637" s="30" t="s">
        <v>1839</v>
      </c>
      <c r="G4637" s="31" t="s">
        <v>964</v>
      </c>
      <c r="H4637" s="32">
        <v>1375</v>
      </c>
      <c r="I4637" s="5"/>
      <c r="J4637" s="33">
        <f>IF(I4637&lt;1,I4637*H4637*1.3,IF(I4637&gt;=1,I4637*H4637))</f>
        <v>0</v>
      </c>
      <c r="K4637" s="52" t="s">
        <v>1391</v>
      </c>
    </row>
    <row r="4638" spans="1:11" s="35" customFormat="1" ht="15" customHeight="1">
      <c r="A4638" s="38">
        <v>97681</v>
      </c>
      <c r="B4638" s="28"/>
      <c r="C4638" s="29" t="s">
        <v>7159</v>
      </c>
      <c r="D4638" s="30" t="s">
        <v>116</v>
      </c>
      <c r="E4638" s="30" t="s">
        <v>1733</v>
      </c>
      <c r="F4638" s="30" t="s">
        <v>1839</v>
      </c>
      <c r="G4638" s="31" t="s">
        <v>964</v>
      </c>
      <c r="H4638" s="32">
        <v>1375</v>
      </c>
      <c r="I4638" s="5"/>
      <c r="J4638" s="33">
        <f>IF(I4638&lt;1,I4638*H4638*1.3,IF(I4638&gt;=1,I4638*H4638))</f>
        <v>0</v>
      </c>
      <c r="K4638" s="52" t="s">
        <v>1391</v>
      </c>
    </row>
    <row r="4639" spans="1:11" s="35" customFormat="1" ht="15" customHeight="1">
      <c r="A4639" s="38">
        <v>3111</v>
      </c>
      <c r="B4639" s="28"/>
      <c r="C4639" s="29" t="s">
        <v>7160</v>
      </c>
      <c r="D4639" s="30" t="s">
        <v>116</v>
      </c>
      <c r="E4639" s="30" t="s">
        <v>1733</v>
      </c>
      <c r="F4639" s="30" t="s">
        <v>1839</v>
      </c>
      <c r="G4639" s="31" t="s">
        <v>964</v>
      </c>
      <c r="H4639" s="32">
        <v>1375</v>
      </c>
      <c r="I4639" s="5"/>
      <c r="J4639" s="33">
        <f>IF(I4639&lt;1,I4639*H4639*1.3,IF(I4639&gt;=1,I4639*H4639))</f>
        <v>0</v>
      </c>
      <c r="K4639" s="52" t="s">
        <v>1391</v>
      </c>
    </row>
    <row r="4640" spans="1:11" s="35" customFormat="1" ht="15" customHeight="1">
      <c r="A4640" s="38">
        <v>3106</v>
      </c>
      <c r="B4640" s="28"/>
      <c r="C4640" s="29" t="s">
        <v>7161</v>
      </c>
      <c r="D4640" s="30" t="s">
        <v>116</v>
      </c>
      <c r="E4640" s="30" t="s">
        <v>1733</v>
      </c>
      <c r="F4640" s="30" t="s">
        <v>1839</v>
      </c>
      <c r="G4640" s="31" t="s">
        <v>964</v>
      </c>
      <c r="H4640" s="32">
        <v>1375</v>
      </c>
      <c r="I4640" s="5"/>
      <c r="J4640" s="33">
        <f>IF(I4640&lt;1,I4640*H4640*1.3,IF(I4640&gt;=1,I4640*H4640))</f>
        <v>0</v>
      </c>
      <c r="K4640" s="52" t="s">
        <v>1391</v>
      </c>
    </row>
    <row r="4641" spans="1:11" s="35" customFormat="1" ht="15" customHeight="1">
      <c r="A4641" s="38">
        <v>3113</v>
      </c>
      <c r="B4641" s="28"/>
      <c r="C4641" s="29" t="s">
        <v>7162</v>
      </c>
      <c r="D4641" s="30" t="s">
        <v>116</v>
      </c>
      <c r="E4641" s="30" t="s">
        <v>1733</v>
      </c>
      <c r="F4641" s="30" t="s">
        <v>1839</v>
      </c>
      <c r="G4641" s="31" t="s">
        <v>964</v>
      </c>
      <c r="H4641" s="32">
        <v>1375</v>
      </c>
      <c r="I4641" s="5"/>
      <c r="J4641" s="33">
        <f>IF(I4641&lt;1,I4641*H4641*1.3,IF(I4641&gt;=1,I4641*H4641))</f>
        <v>0</v>
      </c>
      <c r="K4641" s="52" t="s">
        <v>1391</v>
      </c>
    </row>
    <row r="4642" spans="1:11" s="35" customFormat="1" ht="15" customHeight="1">
      <c r="A4642" s="38">
        <v>348825</v>
      </c>
      <c r="B4642" s="28"/>
      <c r="C4642" s="29" t="s">
        <v>7163</v>
      </c>
      <c r="D4642" s="30" t="s">
        <v>116</v>
      </c>
      <c r="E4642" s="30" t="s">
        <v>1733</v>
      </c>
      <c r="F4642" s="30" t="s">
        <v>1839</v>
      </c>
      <c r="G4642" s="31" t="s">
        <v>964</v>
      </c>
      <c r="H4642" s="32">
        <v>1375</v>
      </c>
      <c r="I4642" s="5"/>
      <c r="J4642" s="33">
        <f>IF(I4642&lt;1,I4642*H4642*1.3,IF(I4642&gt;=1,I4642*H4642))</f>
        <v>0</v>
      </c>
      <c r="K4642" s="52" t="s">
        <v>1391</v>
      </c>
    </row>
    <row r="4643" spans="1:11" s="35" customFormat="1" ht="15" customHeight="1">
      <c r="A4643" s="38">
        <v>3105</v>
      </c>
      <c r="B4643" s="28"/>
      <c r="C4643" s="29" t="s">
        <v>7164</v>
      </c>
      <c r="D4643" s="30" t="s">
        <v>116</v>
      </c>
      <c r="E4643" s="30" t="s">
        <v>1733</v>
      </c>
      <c r="F4643" s="30" t="s">
        <v>1839</v>
      </c>
      <c r="G4643" s="31" t="s">
        <v>964</v>
      </c>
      <c r="H4643" s="32">
        <v>1375</v>
      </c>
      <c r="I4643" s="5"/>
      <c r="J4643" s="33">
        <f>IF(I4643&lt;1,I4643*H4643*1.3,IF(I4643&gt;=1,I4643*H4643))</f>
        <v>0</v>
      </c>
      <c r="K4643" s="52" t="s">
        <v>1391</v>
      </c>
    </row>
    <row r="4644" spans="1:11" s="35" customFormat="1" ht="15" customHeight="1">
      <c r="A4644" s="38">
        <v>527262</v>
      </c>
      <c r="B4644" s="28"/>
      <c r="C4644" s="29" t="s">
        <v>7165</v>
      </c>
      <c r="D4644" s="30" t="s">
        <v>116</v>
      </c>
      <c r="E4644" s="30" t="s">
        <v>1733</v>
      </c>
      <c r="F4644" s="30" t="s">
        <v>1839</v>
      </c>
      <c r="G4644" s="31" t="s">
        <v>964</v>
      </c>
      <c r="H4644" s="32">
        <v>1375</v>
      </c>
      <c r="I4644" s="5"/>
      <c r="J4644" s="33">
        <f>IF(I4644&lt;1,I4644*H4644*1.3,IF(I4644&gt;=1,I4644*H4644))</f>
        <v>0</v>
      </c>
      <c r="K4644" s="52" t="s">
        <v>1391</v>
      </c>
    </row>
    <row r="4645" spans="1:11" s="35" customFormat="1" ht="15" customHeight="1">
      <c r="A4645" s="38">
        <v>329182</v>
      </c>
      <c r="B4645" s="28"/>
      <c r="C4645" s="29" t="s">
        <v>7166</v>
      </c>
      <c r="D4645" s="30" t="s">
        <v>116</v>
      </c>
      <c r="E4645" s="30" t="s">
        <v>1733</v>
      </c>
      <c r="F4645" s="30" t="s">
        <v>1839</v>
      </c>
      <c r="G4645" s="31" t="s">
        <v>964</v>
      </c>
      <c r="H4645" s="32">
        <v>1375</v>
      </c>
      <c r="I4645" s="5"/>
      <c r="J4645" s="33">
        <f>IF(I4645&lt;1,I4645*H4645*1.3,IF(I4645&gt;=1,I4645*H4645))</f>
        <v>0</v>
      </c>
      <c r="K4645" s="52" t="s">
        <v>1391</v>
      </c>
    </row>
    <row r="4646" spans="1:11" s="35" customFormat="1" ht="15" customHeight="1">
      <c r="A4646" s="38">
        <v>3108</v>
      </c>
      <c r="B4646" s="28"/>
      <c r="C4646" s="29" t="s">
        <v>7167</v>
      </c>
      <c r="D4646" s="30" t="s">
        <v>116</v>
      </c>
      <c r="E4646" s="30" t="s">
        <v>1733</v>
      </c>
      <c r="F4646" s="30" t="s">
        <v>1839</v>
      </c>
      <c r="G4646" s="31" t="s">
        <v>964</v>
      </c>
      <c r="H4646" s="32">
        <v>1375</v>
      </c>
      <c r="I4646" s="5"/>
      <c r="J4646" s="33">
        <f>IF(I4646&lt;1,I4646*H4646*1.3,IF(I4646&gt;=1,I4646*H4646))</f>
        <v>0</v>
      </c>
      <c r="K4646" s="52" t="s">
        <v>1391</v>
      </c>
    </row>
    <row r="4647" spans="1:11" s="35" customFormat="1" ht="15" customHeight="1">
      <c r="A4647" s="38">
        <v>3110</v>
      </c>
      <c r="B4647" s="28"/>
      <c r="C4647" s="29" t="s">
        <v>7168</v>
      </c>
      <c r="D4647" s="30" t="s">
        <v>116</v>
      </c>
      <c r="E4647" s="30" t="s">
        <v>1733</v>
      </c>
      <c r="F4647" s="30" t="s">
        <v>1839</v>
      </c>
      <c r="G4647" s="31" t="s">
        <v>964</v>
      </c>
      <c r="H4647" s="32">
        <v>1375</v>
      </c>
      <c r="I4647" s="5"/>
      <c r="J4647" s="33">
        <f>IF(I4647&lt;1,I4647*H4647*1.3,IF(I4647&gt;=1,I4647*H4647))</f>
        <v>0</v>
      </c>
      <c r="K4647" s="52" t="s">
        <v>1391</v>
      </c>
    </row>
    <row r="4648" spans="1:11" s="35" customFormat="1" ht="15" customHeight="1">
      <c r="A4648" s="38">
        <v>1427</v>
      </c>
      <c r="B4648" s="28"/>
      <c r="C4648" s="29" t="s">
        <v>7151</v>
      </c>
      <c r="D4648" s="30" t="s">
        <v>116</v>
      </c>
      <c r="E4648" s="30" t="s">
        <v>1698</v>
      </c>
      <c r="F4648" s="30" t="s">
        <v>1839</v>
      </c>
      <c r="G4648" s="31" t="s">
        <v>964</v>
      </c>
      <c r="H4648" s="32">
        <v>1750</v>
      </c>
      <c r="I4648" s="5"/>
      <c r="J4648" s="33">
        <f>IF(I4648&lt;1,I4648*H4648*1.3,IF(I4648&gt;=1,I4648*H4648))</f>
        <v>0</v>
      </c>
      <c r="K4648" s="52" t="s">
        <v>1391</v>
      </c>
    </row>
    <row r="4649" spans="1:11" s="35" customFormat="1" ht="15" customHeight="1">
      <c r="A4649" s="38">
        <v>320602</v>
      </c>
      <c r="B4649" s="28"/>
      <c r="C4649" s="29" t="s">
        <v>7152</v>
      </c>
      <c r="D4649" s="30" t="s">
        <v>116</v>
      </c>
      <c r="E4649" s="30" t="s">
        <v>1698</v>
      </c>
      <c r="F4649" s="30" t="s">
        <v>1839</v>
      </c>
      <c r="G4649" s="31" t="s">
        <v>964</v>
      </c>
      <c r="H4649" s="32">
        <v>1750</v>
      </c>
      <c r="I4649" s="5"/>
      <c r="J4649" s="33">
        <f>IF(I4649&lt;1,I4649*H4649*1.3,IF(I4649&gt;=1,I4649*H4649))</f>
        <v>0</v>
      </c>
      <c r="K4649" s="52" t="s">
        <v>1391</v>
      </c>
    </row>
    <row r="4650" spans="1:11" s="35" customFormat="1" ht="15" customHeight="1">
      <c r="A4650" s="38">
        <v>1428</v>
      </c>
      <c r="B4650" s="28"/>
      <c r="C4650" s="29" t="s">
        <v>7153</v>
      </c>
      <c r="D4650" s="30" t="s">
        <v>116</v>
      </c>
      <c r="E4650" s="30" t="s">
        <v>1698</v>
      </c>
      <c r="F4650" s="30" t="s">
        <v>1839</v>
      </c>
      <c r="G4650" s="42" t="s">
        <v>964</v>
      </c>
      <c r="H4650" s="32">
        <v>1750</v>
      </c>
      <c r="I4650" s="5"/>
      <c r="J4650" s="33">
        <f>IF(I4650&lt;1,I4650*H4650*1.3,IF(I4650&gt;=1,I4650*H4650))</f>
        <v>0</v>
      </c>
      <c r="K4650" s="52" t="s">
        <v>1391</v>
      </c>
    </row>
    <row r="4651" spans="1:11" s="35" customFormat="1" ht="15" customHeight="1">
      <c r="A4651" s="38">
        <v>329181</v>
      </c>
      <c r="B4651" s="28"/>
      <c r="C4651" s="29" t="s">
        <v>7154</v>
      </c>
      <c r="D4651" s="30" t="s">
        <v>116</v>
      </c>
      <c r="E4651" s="30" t="s">
        <v>1698</v>
      </c>
      <c r="F4651" s="30" t="s">
        <v>1839</v>
      </c>
      <c r="G4651" s="31" t="s">
        <v>964</v>
      </c>
      <c r="H4651" s="32">
        <v>1750</v>
      </c>
      <c r="I4651" s="5"/>
      <c r="J4651" s="33">
        <f>IF(I4651&lt;1,I4651*H4651*1.3,IF(I4651&gt;=1,I4651*H4651))</f>
        <v>0</v>
      </c>
      <c r="K4651" s="52" t="s">
        <v>1391</v>
      </c>
    </row>
    <row r="4652" spans="1:11" s="35" customFormat="1" ht="15" customHeight="1">
      <c r="A4652" s="38">
        <v>89671</v>
      </c>
      <c r="B4652" s="28"/>
      <c r="C4652" s="29" t="s">
        <v>7156</v>
      </c>
      <c r="D4652" s="30" t="s">
        <v>116</v>
      </c>
      <c r="E4652" s="30" t="s">
        <v>1698</v>
      </c>
      <c r="F4652" s="30" t="s">
        <v>1839</v>
      </c>
      <c r="G4652" s="31" t="s">
        <v>964</v>
      </c>
      <c r="H4652" s="32">
        <v>1750</v>
      </c>
      <c r="I4652" s="5"/>
      <c r="J4652" s="33">
        <f>IF(I4652&lt;1,I4652*H4652*1.3,IF(I4652&gt;=1,I4652*H4652))</f>
        <v>0</v>
      </c>
      <c r="K4652" s="52" t="s">
        <v>1391</v>
      </c>
    </row>
    <row r="4653" spans="1:11" s="35" customFormat="1" ht="15" customHeight="1">
      <c r="A4653" s="38">
        <v>717204</v>
      </c>
      <c r="B4653" s="28"/>
      <c r="C4653" s="29" t="s">
        <v>7157</v>
      </c>
      <c r="D4653" s="30" t="s">
        <v>116</v>
      </c>
      <c r="E4653" s="30" t="s">
        <v>1698</v>
      </c>
      <c r="F4653" s="30" t="s">
        <v>1839</v>
      </c>
      <c r="G4653" s="31" t="s">
        <v>964</v>
      </c>
      <c r="H4653" s="32">
        <v>1750</v>
      </c>
      <c r="I4653" s="5"/>
      <c r="J4653" s="33">
        <f>IF(I4653&lt;1,I4653*H4653*1.3,IF(I4653&gt;=1,I4653*H4653))</f>
        <v>0</v>
      </c>
      <c r="K4653" s="52" t="s">
        <v>1391</v>
      </c>
    </row>
    <row r="4654" spans="1:11" s="35" customFormat="1" ht="15" customHeight="1">
      <c r="A4654" s="38">
        <v>97688</v>
      </c>
      <c r="B4654" s="28"/>
      <c r="C4654" s="29" t="s">
        <v>7158</v>
      </c>
      <c r="D4654" s="30" t="s">
        <v>116</v>
      </c>
      <c r="E4654" s="30" t="s">
        <v>1698</v>
      </c>
      <c r="F4654" s="30" t="s">
        <v>1839</v>
      </c>
      <c r="G4654" s="31" t="s">
        <v>964</v>
      </c>
      <c r="H4654" s="32">
        <v>1750</v>
      </c>
      <c r="I4654" s="5"/>
      <c r="J4654" s="33">
        <f>IF(I4654&lt;1,I4654*H4654*1.3,IF(I4654&gt;=1,I4654*H4654))</f>
        <v>0</v>
      </c>
      <c r="K4654" s="52" t="s">
        <v>1391</v>
      </c>
    </row>
    <row r="4655" spans="1:11" s="35" customFormat="1" ht="15" customHeight="1">
      <c r="A4655" s="38">
        <v>97686</v>
      </c>
      <c r="B4655" s="28"/>
      <c r="C4655" s="29" t="s">
        <v>7159</v>
      </c>
      <c r="D4655" s="30" t="s">
        <v>116</v>
      </c>
      <c r="E4655" s="30" t="s">
        <v>1698</v>
      </c>
      <c r="F4655" s="30" t="s">
        <v>1839</v>
      </c>
      <c r="G4655" s="31" t="s">
        <v>964</v>
      </c>
      <c r="H4655" s="32">
        <v>1750</v>
      </c>
      <c r="I4655" s="5"/>
      <c r="J4655" s="33">
        <f>IF(I4655&lt;1,I4655*H4655*1.3,IF(I4655&gt;=1,I4655*H4655))</f>
        <v>0</v>
      </c>
      <c r="K4655" s="52" t="s">
        <v>1391</v>
      </c>
    </row>
    <row r="4656" spans="1:11" s="35" customFormat="1" ht="15" customHeight="1">
      <c r="A4656" s="38">
        <v>1434</v>
      </c>
      <c r="B4656" s="28"/>
      <c r="C4656" s="29" t="s">
        <v>7160</v>
      </c>
      <c r="D4656" s="30" t="s">
        <v>116</v>
      </c>
      <c r="E4656" s="30" t="s">
        <v>1698</v>
      </c>
      <c r="F4656" s="30" t="s">
        <v>1839</v>
      </c>
      <c r="G4656" s="31" t="s">
        <v>964</v>
      </c>
      <c r="H4656" s="32">
        <v>1750</v>
      </c>
      <c r="I4656" s="5"/>
      <c r="J4656" s="33">
        <f>IF(I4656&lt;1,I4656*H4656*1.3,IF(I4656&gt;=1,I4656*H4656))</f>
        <v>0</v>
      </c>
      <c r="K4656" s="52" t="s">
        <v>1391</v>
      </c>
    </row>
    <row r="4657" spans="1:11" s="35" customFormat="1" ht="15" customHeight="1">
      <c r="A4657" s="38">
        <v>1430</v>
      </c>
      <c r="B4657" s="28"/>
      <c r="C4657" s="29" t="s">
        <v>7161</v>
      </c>
      <c r="D4657" s="30" t="s">
        <v>116</v>
      </c>
      <c r="E4657" s="30" t="s">
        <v>1698</v>
      </c>
      <c r="F4657" s="30" t="s">
        <v>1839</v>
      </c>
      <c r="G4657" s="31" t="s">
        <v>964</v>
      </c>
      <c r="H4657" s="32">
        <v>1750</v>
      </c>
      <c r="I4657" s="5"/>
      <c r="J4657" s="33">
        <f>IF(I4657&lt;1,I4657*H4657*1.3,IF(I4657&gt;=1,I4657*H4657))</f>
        <v>0</v>
      </c>
      <c r="K4657" s="52" t="s">
        <v>1391</v>
      </c>
    </row>
    <row r="4658" spans="1:11" s="35" customFormat="1" ht="15" customHeight="1">
      <c r="A4658" s="38">
        <v>88255</v>
      </c>
      <c r="B4658" s="28"/>
      <c r="C4658" s="29" t="s">
        <v>7162</v>
      </c>
      <c r="D4658" s="30" t="s">
        <v>116</v>
      </c>
      <c r="E4658" s="30" t="s">
        <v>1698</v>
      </c>
      <c r="F4658" s="30" t="s">
        <v>1839</v>
      </c>
      <c r="G4658" s="31" t="s">
        <v>964</v>
      </c>
      <c r="H4658" s="32">
        <v>1750</v>
      </c>
      <c r="I4658" s="5"/>
      <c r="J4658" s="33">
        <f>IF(I4658&lt;1,I4658*H4658*1.3,IF(I4658&gt;=1,I4658*H4658))</f>
        <v>0</v>
      </c>
      <c r="K4658" s="52" t="s">
        <v>1391</v>
      </c>
    </row>
    <row r="4659" spans="1:11" s="35" customFormat="1" ht="15" customHeight="1">
      <c r="A4659" s="38">
        <v>348827</v>
      </c>
      <c r="B4659" s="28"/>
      <c r="C4659" s="29" t="s">
        <v>7163</v>
      </c>
      <c r="D4659" s="30" t="s">
        <v>116</v>
      </c>
      <c r="E4659" s="30" t="s">
        <v>1698</v>
      </c>
      <c r="F4659" s="30" t="s">
        <v>1839</v>
      </c>
      <c r="G4659" s="31" t="s">
        <v>964</v>
      </c>
      <c r="H4659" s="32">
        <v>1750</v>
      </c>
      <c r="I4659" s="5"/>
      <c r="J4659" s="33">
        <f>IF(I4659&lt;1,I4659*H4659*1.3,IF(I4659&gt;=1,I4659*H4659))</f>
        <v>0</v>
      </c>
      <c r="K4659" s="52" t="s">
        <v>1391</v>
      </c>
    </row>
    <row r="4660" spans="1:11" s="35" customFormat="1" ht="15" customHeight="1">
      <c r="A4660" s="38">
        <v>1429</v>
      </c>
      <c r="B4660" s="28"/>
      <c r="C4660" s="29" t="s">
        <v>7164</v>
      </c>
      <c r="D4660" s="30" t="s">
        <v>116</v>
      </c>
      <c r="E4660" s="30" t="s">
        <v>1698</v>
      </c>
      <c r="F4660" s="30" t="s">
        <v>1839</v>
      </c>
      <c r="G4660" s="31" t="s">
        <v>964</v>
      </c>
      <c r="H4660" s="32">
        <v>1750</v>
      </c>
      <c r="I4660" s="5"/>
      <c r="J4660" s="33">
        <f>IF(I4660&lt;1,I4660*H4660*1.3,IF(I4660&gt;=1,I4660*H4660))</f>
        <v>0</v>
      </c>
      <c r="K4660" s="52" t="s">
        <v>1391</v>
      </c>
    </row>
    <row r="4661" spans="1:11" s="35" customFormat="1" ht="15" customHeight="1">
      <c r="A4661" s="38">
        <v>527263</v>
      </c>
      <c r="B4661" s="28"/>
      <c r="C4661" s="29" t="s">
        <v>7165</v>
      </c>
      <c r="D4661" s="30" t="s">
        <v>116</v>
      </c>
      <c r="E4661" s="30" t="s">
        <v>1698</v>
      </c>
      <c r="F4661" s="30" t="s">
        <v>1839</v>
      </c>
      <c r="G4661" s="31" t="s">
        <v>964</v>
      </c>
      <c r="H4661" s="32">
        <v>1750</v>
      </c>
      <c r="I4661" s="5"/>
      <c r="J4661" s="33">
        <f>IF(I4661&lt;1,I4661*H4661*1.3,IF(I4661&gt;=1,I4661*H4661))</f>
        <v>0</v>
      </c>
      <c r="K4661" s="52" t="s">
        <v>1391</v>
      </c>
    </row>
    <row r="4662" spans="1:11" s="35" customFormat="1" ht="15" customHeight="1">
      <c r="A4662" s="38">
        <v>329183</v>
      </c>
      <c r="B4662" s="28"/>
      <c r="C4662" s="29" t="s">
        <v>7166</v>
      </c>
      <c r="D4662" s="30" t="s">
        <v>116</v>
      </c>
      <c r="E4662" s="30" t="s">
        <v>1698</v>
      </c>
      <c r="F4662" s="30" t="s">
        <v>1839</v>
      </c>
      <c r="G4662" s="31" t="s">
        <v>964</v>
      </c>
      <c r="H4662" s="32">
        <v>1750</v>
      </c>
      <c r="I4662" s="5"/>
      <c r="J4662" s="33">
        <f>IF(I4662&lt;1,I4662*H4662*1.3,IF(I4662&gt;=1,I4662*H4662))</f>
        <v>0</v>
      </c>
      <c r="K4662" s="52" t="s">
        <v>1391</v>
      </c>
    </row>
    <row r="4663" spans="1:11" s="35" customFormat="1" ht="15" customHeight="1">
      <c r="A4663" s="38">
        <v>1432</v>
      </c>
      <c r="B4663" s="28"/>
      <c r="C4663" s="29" t="s">
        <v>7167</v>
      </c>
      <c r="D4663" s="30" t="s">
        <v>116</v>
      </c>
      <c r="E4663" s="30" t="s">
        <v>1698</v>
      </c>
      <c r="F4663" s="30" t="s">
        <v>1839</v>
      </c>
      <c r="G4663" s="31" t="s">
        <v>964</v>
      </c>
      <c r="H4663" s="32">
        <v>1750</v>
      </c>
      <c r="I4663" s="5"/>
      <c r="J4663" s="33">
        <f>IF(I4663&lt;1,I4663*H4663*1.3,IF(I4663&gt;=1,I4663*H4663))</f>
        <v>0</v>
      </c>
      <c r="K4663" s="52" t="s">
        <v>1391</v>
      </c>
    </row>
    <row r="4664" spans="1:11" s="35" customFormat="1" ht="15" customHeight="1">
      <c r="A4664" s="38">
        <v>1433</v>
      </c>
      <c r="B4664" s="28"/>
      <c r="C4664" s="29" t="s">
        <v>7168</v>
      </c>
      <c r="D4664" s="30" t="s">
        <v>116</v>
      </c>
      <c r="E4664" s="30" t="s">
        <v>1698</v>
      </c>
      <c r="F4664" s="30" t="s">
        <v>1839</v>
      </c>
      <c r="G4664" s="31" t="s">
        <v>964</v>
      </c>
      <c r="H4664" s="32">
        <v>1750</v>
      </c>
      <c r="I4664" s="5"/>
      <c r="J4664" s="33">
        <f>IF(I4664&lt;1,I4664*H4664*1.3,IF(I4664&gt;=1,I4664*H4664))</f>
        <v>0</v>
      </c>
      <c r="K4664" s="52" t="s">
        <v>1391</v>
      </c>
    </row>
    <row r="4665" spans="1:11" s="35" customFormat="1" ht="15" customHeight="1">
      <c r="A4665" s="116" t="s">
        <v>305</v>
      </c>
      <c r="B4665" s="28"/>
      <c r="C4665" s="29" t="s">
        <v>7169</v>
      </c>
      <c r="D4665" s="117">
        <v>25</v>
      </c>
      <c r="E4665" s="30" t="s">
        <v>1733</v>
      </c>
      <c r="F4665" s="30" t="s">
        <v>1839</v>
      </c>
      <c r="G4665" s="31" t="s">
        <v>964</v>
      </c>
      <c r="H4665" s="32">
        <v>1250</v>
      </c>
      <c r="I4665" s="5"/>
      <c r="J4665" s="33">
        <f>IF(I4665&lt;1,I4665*H4665*1.3,IF(I4665&gt;=1,I4665*H4665))</f>
        <v>0</v>
      </c>
      <c r="K4665" s="37" t="s">
        <v>1392</v>
      </c>
    </row>
    <row r="4666" spans="1:11" s="35" customFormat="1" ht="15" customHeight="1">
      <c r="A4666" s="116" t="s">
        <v>306</v>
      </c>
      <c r="B4666" s="28"/>
      <c r="C4666" s="29" t="s">
        <v>7170</v>
      </c>
      <c r="D4666" s="117">
        <v>25</v>
      </c>
      <c r="E4666" s="30" t="s">
        <v>1733</v>
      </c>
      <c r="F4666" s="30" t="s">
        <v>1839</v>
      </c>
      <c r="G4666" s="31" t="s">
        <v>964</v>
      </c>
      <c r="H4666" s="32">
        <v>1250</v>
      </c>
      <c r="I4666" s="5"/>
      <c r="J4666" s="33">
        <f>IF(I4666&lt;1,I4666*H4666*1.3,IF(I4666&gt;=1,I4666*H4666))</f>
        <v>0</v>
      </c>
      <c r="K4666" s="37" t="s">
        <v>1392</v>
      </c>
    </row>
    <row r="4667" spans="1:11" s="35" customFormat="1" ht="15" customHeight="1">
      <c r="A4667" s="116" t="s">
        <v>307</v>
      </c>
      <c r="B4667" s="28"/>
      <c r="C4667" s="29" t="s">
        <v>7171</v>
      </c>
      <c r="D4667" s="117">
        <v>25</v>
      </c>
      <c r="E4667" s="30" t="s">
        <v>1733</v>
      </c>
      <c r="F4667" s="30" t="s">
        <v>1839</v>
      </c>
      <c r="G4667" s="31" t="s">
        <v>964</v>
      </c>
      <c r="H4667" s="32">
        <v>1250</v>
      </c>
      <c r="I4667" s="5"/>
      <c r="J4667" s="33">
        <f>IF(I4667&lt;1,I4667*H4667*1.3,IF(I4667&gt;=1,I4667*H4667))</f>
        <v>0</v>
      </c>
      <c r="K4667" s="37" t="s">
        <v>1392</v>
      </c>
    </row>
    <row r="4668" spans="1:11" s="35" customFormat="1" ht="15" customHeight="1">
      <c r="A4668" s="116" t="s">
        <v>308</v>
      </c>
      <c r="B4668" s="28"/>
      <c r="C4668" s="29" t="s">
        <v>7172</v>
      </c>
      <c r="D4668" s="117">
        <v>25</v>
      </c>
      <c r="E4668" s="30" t="s">
        <v>1733</v>
      </c>
      <c r="F4668" s="30" t="s">
        <v>1839</v>
      </c>
      <c r="G4668" s="31" t="s">
        <v>964</v>
      </c>
      <c r="H4668" s="32">
        <v>1250</v>
      </c>
      <c r="I4668" s="5"/>
      <c r="J4668" s="33">
        <f>IF(I4668&lt;1,I4668*H4668*1.3,IF(I4668&gt;=1,I4668*H4668))</f>
        <v>0</v>
      </c>
      <c r="K4668" s="37" t="s">
        <v>1392</v>
      </c>
    </row>
    <row r="4669" spans="1:11" s="35" customFormat="1" ht="15" customHeight="1">
      <c r="A4669" s="116" t="s">
        <v>309</v>
      </c>
      <c r="B4669" s="28"/>
      <c r="C4669" s="29" t="s">
        <v>7173</v>
      </c>
      <c r="D4669" s="117">
        <v>25</v>
      </c>
      <c r="E4669" s="30" t="s">
        <v>1733</v>
      </c>
      <c r="F4669" s="30" t="s">
        <v>1839</v>
      </c>
      <c r="G4669" s="31" t="s">
        <v>964</v>
      </c>
      <c r="H4669" s="32">
        <v>1250</v>
      </c>
      <c r="I4669" s="5"/>
      <c r="J4669" s="33">
        <f>IF(I4669&lt;1,I4669*H4669*1.3,IF(I4669&gt;=1,I4669*H4669))</f>
        <v>0</v>
      </c>
      <c r="K4669" s="37" t="s">
        <v>1392</v>
      </c>
    </row>
    <row r="4670" spans="1:11" s="35" customFormat="1" ht="15" customHeight="1">
      <c r="A4670" s="116" t="s">
        <v>310</v>
      </c>
      <c r="B4670" s="28"/>
      <c r="C4670" s="29" t="s">
        <v>7174</v>
      </c>
      <c r="D4670" s="117">
        <v>25</v>
      </c>
      <c r="E4670" s="30" t="s">
        <v>1733</v>
      </c>
      <c r="F4670" s="30" t="s">
        <v>1839</v>
      </c>
      <c r="G4670" s="31" t="s">
        <v>964</v>
      </c>
      <c r="H4670" s="32">
        <v>1250</v>
      </c>
      <c r="I4670" s="5"/>
      <c r="J4670" s="33">
        <f>IF(I4670&lt;1,I4670*H4670*1.3,IF(I4670&gt;=1,I4670*H4670))</f>
        <v>0</v>
      </c>
      <c r="K4670" s="37" t="s">
        <v>1392</v>
      </c>
    </row>
    <row r="4671" spans="1:11" s="35" customFormat="1" ht="15" customHeight="1">
      <c r="A4671" s="116" t="s">
        <v>311</v>
      </c>
      <c r="B4671" s="28"/>
      <c r="C4671" s="29" t="s">
        <v>7175</v>
      </c>
      <c r="D4671" s="117">
        <v>25</v>
      </c>
      <c r="E4671" s="30" t="s">
        <v>1733</v>
      </c>
      <c r="F4671" s="30" t="s">
        <v>1839</v>
      </c>
      <c r="G4671" s="42" t="s">
        <v>964</v>
      </c>
      <c r="H4671" s="32">
        <v>1250</v>
      </c>
      <c r="I4671" s="5"/>
      <c r="J4671" s="33">
        <f>IF(I4671&lt;1,I4671*H4671*1.3,IF(I4671&gt;=1,I4671*H4671))</f>
        <v>0</v>
      </c>
      <c r="K4671" s="37" t="s">
        <v>1392</v>
      </c>
    </row>
    <row r="4672" spans="1:11" s="35" customFormat="1" ht="15" customHeight="1">
      <c r="A4672" s="116" t="s">
        <v>312</v>
      </c>
      <c r="B4672" s="28"/>
      <c r="C4672" s="29" t="s">
        <v>7176</v>
      </c>
      <c r="D4672" s="117">
        <v>25</v>
      </c>
      <c r="E4672" s="30" t="s">
        <v>1733</v>
      </c>
      <c r="F4672" s="30" t="s">
        <v>1839</v>
      </c>
      <c r="G4672" s="31" t="s">
        <v>964</v>
      </c>
      <c r="H4672" s="32">
        <v>1250</v>
      </c>
      <c r="I4672" s="5"/>
      <c r="J4672" s="33">
        <f>IF(I4672&lt;1,I4672*H4672*1.3,IF(I4672&gt;=1,I4672*H4672))</f>
        <v>0</v>
      </c>
      <c r="K4672" s="37" t="s">
        <v>1392</v>
      </c>
    </row>
    <row r="4673" spans="1:11" s="35" customFormat="1" ht="15" customHeight="1">
      <c r="A4673" s="116" t="s">
        <v>313</v>
      </c>
      <c r="B4673" s="28"/>
      <c r="C4673" s="29" t="s">
        <v>7177</v>
      </c>
      <c r="D4673" s="117">
        <v>25</v>
      </c>
      <c r="E4673" s="30" t="s">
        <v>1733</v>
      </c>
      <c r="F4673" s="30" t="s">
        <v>1839</v>
      </c>
      <c r="G4673" s="31" t="s">
        <v>964</v>
      </c>
      <c r="H4673" s="32">
        <v>1250</v>
      </c>
      <c r="I4673" s="5"/>
      <c r="J4673" s="33">
        <f>IF(I4673&lt;1,I4673*H4673*1.3,IF(I4673&gt;=1,I4673*H4673))</f>
        <v>0</v>
      </c>
      <c r="K4673" s="37" t="s">
        <v>1392</v>
      </c>
    </row>
    <row r="4674" spans="1:11" s="35" customFormat="1" ht="15" customHeight="1">
      <c r="A4674" s="116" t="s">
        <v>314</v>
      </c>
      <c r="B4674" s="28"/>
      <c r="C4674" s="29" t="s">
        <v>7178</v>
      </c>
      <c r="D4674" s="117">
        <v>25</v>
      </c>
      <c r="E4674" s="30" t="s">
        <v>1733</v>
      </c>
      <c r="F4674" s="30" t="s">
        <v>1839</v>
      </c>
      <c r="G4674" s="31" t="s">
        <v>964</v>
      </c>
      <c r="H4674" s="32">
        <v>1250</v>
      </c>
      <c r="I4674" s="5"/>
      <c r="J4674" s="33">
        <f>IF(I4674&lt;1,I4674*H4674*1.3,IF(I4674&gt;=1,I4674*H4674))</f>
        <v>0</v>
      </c>
      <c r="K4674" s="37" t="s">
        <v>1392</v>
      </c>
    </row>
    <row r="4675" spans="1:11" s="35" customFormat="1" ht="15" customHeight="1">
      <c r="A4675" s="116" t="s">
        <v>305</v>
      </c>
      <c r="B4675" s="28"/>
      <c r="C4675" s="29" t="s">
        <v>7169</v>
      </c>
      <c r="D4675" s="117">
        <v>25</v>
      </c>
      <c r="E4675" s="30" t="s">
        <v>1698</v>
      </c>
      <c r="F4675" s="30" t="s">
        <v>1839</v>
      </c>
      <c r="G4675" s="31" t="s">
        <v>964</v>
      </c>
      <c r="H4675" s="32">
        <v>1500</v>
      </c>
      <c r="I4675" s="5"/>
      <c r="J4675" s="33">
        <f>IF(I4675&lt;1,I4675*H4675*1.3,IF(I4675&gt;=1,I4675*H4675))</f>
        <v>0</v>
      </c>
      <c r="K4675" s="37" t="s">
        <v>1392</v>
      </c>
    </row>
    <row r="4676" spans="1:11" s="35" customFormat="1" ht="15" customHeight="1">
      <c r="A4676" s="116" t="s">
        <v>306</v>
      </c>
      <c r="B4676" s="28"/>
      <c r="C4676" s="29" t="s">
        <v>7170</v>
      </c>
      <c r="D4676" s="117">
        <v>25</v>
      </c>
      <c r="E4676" s="30" t="s">
        <v>1698</v>
      </c>
      <c r="F4676" s="30" t="s">
        <v>1839</v>
      </c>
      <c r="G4676" s="31" t="s">
        <v>964</v>
      </c>
      <c r="H4676" s="32">
        <v>1500</v>
      </c>
      <c r="I4676" s="5"/>
      <c r="J4676" s="33">
        <f>IF(I4676&lt;1,I4676*H4676*1.3,IF(I4676&gt;=1,I4676*H4676))</f>
        <v>0</v>
      </c>
      <c r="K4676" s="37" t="s">
        <v>1392</v>
      </c>
    </row>
    <row r="4677" spans="1:11" s="35" customFormat="1" ht="15" customHeight="1">
      <c r="A4677" s="116" t="s">
        <v>307</v>
      </c>
      <c r="B4677" s="28"/>
      <c r="C4677" s="29" t="s">
        <v>7171</v>
      </c>
      <c r="D4677" s="117">
        <v>25</v>
      </c>
      <c r="E4677" s="30" t="s">
        <v>1698</v>
      </c>
      <c r="F4677" s="30" t="s">
        <v>1839</v>
      </c>
      <c r="G4677" s="31" t="s">
        <v>964</v>
      </c>
      <c r="H4677" s="32">
        <v>1500</v>
      </c>
      <c r="I4677" s="5"/>
      <c r="J4677" s="33">
        <f>IF(I4677&lt;1,I4677*H4677*1.3,IF(I4677&gt;=1,I4677*H4677))</f>
        <v>0</v>
      </c>
      <c r="K4677" s="37" t="s">
        <v>1392</v>
      </c>
    </row>
    <row r="4678" spans="1:11" s="35" customFormat="1" ht="15" customHeight="1">
      <c r="A4678" s="116" t="s">
        <v>308</v>
      </c>
      <c r="B4678" s="28"/>
      <c r="C4678" s="29" t="s">
        <v>7172</v>
      </c>
      <c r="D4678" s="117">
        <v>25</v>
      </c>
      <c r="E4678" s="30" t="s">
        <v>1698</v>
      </c>
      <c r="F4678" s="30" t="s">
        <v>1839</v>
      </c>
      <c r="G4678" s="31" t="s">
        <v>964</v>
      </c>
      <c r="H4678" s="32">
        <v>1500</v>
      </c>
      <c r="I4678" s="5"/>
      <c r="J4678" s="33">
        <f>IF(I4678&lt;1,I4678*H4678*1.3,IF(I4678&gt;=1,I4678*H4678))</f>
        <v>0</v>
      </c>
      <c r="K4678" s="37" t="s">
        <v>1392</v>
      </c>
    </row>
    <row r="4679" spans="1:11" s="35" customFormat="1" ht="15" customHeight="1">
      <c r="A4679" s="116" t="s">
        <v>309</v>
      </c>
      <c r="B4679" s="28"/>
      <c r="C4679" s="29" t="s">
        <v>7173</v>
      </c>
      <c r="D4679" s="117">
        <v>25</v>
      </c>
      <c r="E4679" s="30" t="s">
        <v>1698</v>
      </c>
      <c r="F4679" s="30" t="s">
        <v>1839</v>
      </c>
      <c r="G4679" s="31" t="s">
        <v>964</v>
      </c>
      <c r="H4679" s="32">
        <v>1500</v>
      </c>
      <c r="I4679" s="5"/>
      <c r="J4679" s="33">
        <f>IF(I4679&lt;1,I4679*H4679*1.3,IF(I4679&gt;=1,I4679*H4679))</f>
        <v>0</v>
      </c>
      <c r="K4679" s="37" t="s">
        <v>1392</v>
      </c>
    </row>
    <row r="4680" spans="1:11" s="35" customFormat="1" ht="15" customHeight="1">
      <c r="A4680" s="116" t="s">
        <v>310</v>
      </c>
      <c r="B4680" s="28"/>
      <c r="C4680" s="29" t="s">
        <v>7174</v>
      </c>
      <c r="D4680" s="117">
        <v>25</v>
      </c>
      <c r="E4680" s="30" t="s">
        <v>1698</v>
      </c>
      <c r="F4680" s="30" t="s">
        <v>1839</v>
      </c>
      <c r="G4680" s="31" t="s">
        <v>964</v>
      </c>
      <c r="H4680" s="32">
        <v>1500</v>
      </c>
      <c r="I4680" s="5"/>
      <c r="J4680" s="33">
        <f>IF(I4680&lt;1,I4680*H4680*1.3,IF(I4680&gt;=1,I4680*H4680))</f>
        <v>0</v>
      </c>
      <c r="K4680" s="37" t="s">
        <v>1392</v>
      </c>
    </row>
    <row r="4681" spans="1:11" s="35" customFormat="1" ht="15" customHeight="1">
      <c r="A4681" s="116" t="s">
        <v>311</v>
      </c>
      <c r="B4681" s="28"/>
      <c r="C4681" s="29" t="s">
        <v>7175</v>
      </c>
      <c r="D4681" s="117">
        <v>25</v>
      </c>
      <c r="E4681" s="30" t="s">
        <v>1698</v>
      </c>
      <c r="F4681" s="30" t="s">
        <v>1839</v>
      </c>
      <c r="G4681" s="31" t="s">
        <v>964</v>
      </c>
      <c r="H4681" s="32">
        <v>1500</v>
      </c>
      <c r="I4681" s="5"/>
      <c r="J4681" s="33">
        <f>IF(I4681&lt;1,I4681*H4681*1.3,IF(I4681&gt;=1,I4681*H4681))</f>
        <v>0</v>
      </c>
      <c r="K4681" s="37" t="s">
        <v>1392</v>
      </c>
    </row>
    <row r="4682" spans="1:11" s="35" customFormat="1" ht="15" customHeight="1">
      <c r="A4682" s="116" t="s">
        <v>312</v>
      </c>
      <c r="B4682" s="28"/>
      <c r="C4682" s="29" t="s">
        <v>7176</v>
      </c>
      <c r="D4682" s="117">
        <v>25</v>
      </c>
      <c r="E4682" s="30" t="s">
        <v>1698</v>
      </c>
      <c r="F4682" s="30" t="s">
        <v>1839</v>
      </c>
      <c r="G4682" s="31" t="s">
        <v>964</v>
      </c>
      <c r="H4682" s="32">
        <v>1500</v>
      </c>
      <c r="I4682" s="5"/>
      <c r="J4682" s="33">
        <f>IF(I4682&lt;1,I4682*H4682*1.3,IF(I4682&gt;=1,I4682*H4682))</f>
        <v>0</v>
      </c>
      <c r="K4682" s="37" t="s">
        <v>1392</v>
      </c>
    </row>
    <row r="4683" spans="1:11" s="35" customFormat="1" ht="15" customHeight="1">
      <c r="A4683" s="116" t="s">
        <v>313</v>
      </c>
      <c r="B4683" s="28"/>
      <c r="C4683" s="29" t="s">
        <v>7177</v>
      </c>
      <c r="D4683" s="117">
        <v>25</v>
      </c>
      <c r="E4683" s="30" t="s">
        <v>1698</v>
      </c>
      <c r="F4683" s="30" t="s">
        <v>1839</v>
      </c>
      <c r="G4683" s="31" t="s">
        <v>964</v>
      </c>
      <c r="H4683" s="32">
        <v>1500</v>
      </c>
      <c r="I4683" s="5"/>
      <c r="J4683" s="33">
        <f>IF(I4683&lt;1,I4683*H4683*1.3,IF(I4683&gt;=1,I4683*H4683))</f>
        <v>0</v>
      </c>
      <c r="K4683" s="37" t="s">
        <v>1392</v>
      </c>
    </row>
    <row r="4684" spans="1:11" s="35" customFormat="1" ht="15" customHeight="1">
      <c r="A4684" s="116" t="s">
        <v>314</v>
      </c>
      <c r="B4684" s="28"/>
      <c r="C4684" s="29" t="s">
        <v>7178</v>
      </c>
      <c r="D4684" s="117">
        <v>25</v>
      </c>
      <c r="E4684" s="30" t="s">
        <v>1698</v>
      </c>
      <c r="F4684" s="30" t="s">
        <v>1839</v>
      </c>
      <c r="G4684" s="31" t="s">
        <v>964</v>
      </c>
      <c r="H4684" s="32">
        <v>1500</v>
      </c>
      <c r="I4684" s="5"/>
      <c r="J4684" s="33">
        <f>IF(I4684&lt;1,I4684*H4684*1.3,IF(I4684&gt;=1,I4684*H4684))</f>
        <v>0</v>
      </c>
      <c r="K4684" s="37" t="s">
        <v>1392</v>
      </c>
    </row>
    <row r="4685" spans="1:11" s="35" customFormat="1" ht="15" customHeight="1">
      <c r="A4685" s="116" t="s">
        <v>315</v>
      </c>
      <c r="B4685" s="28"/>
      <c r="C4685" s="29" t="s">
        <v>7179</v>
      </c>
      <c r="D4685" s="117">
        <v>25</v>
      </c>
      <c r="E4685" s="30" t="s">
        <v>1733</v>
      </c>
      <c r="F4685" s="30" t="s">
        <v>1839</v>
      </c>
      <c r="G4685" s="31" t="s">
        <v>964</v>
      </c>
      <c r="H4685" s="32">
        <v>1250</v>
      </c>
      <c r="I4685" s="5"/>
      <c r="J4685" s="33">
        <f>IF(I4685&lt;1,I4685*H4685*1.3,IF(I4685&gt;=1,I4685*H4685))</f>
        <v>0</v>
      </c>
      <c r="K4685" s="37" t="s">
        <v>1392</v>
      </c>
    </row>
    <row r="4686" spans="1:11" s="35" customFormat="1" ht="15" customHeight="1">
      <c r="A4686" s="116" t="s">
        <v>316</v>
      </c>
      <c r="B4686" s="28"/>
      <c r="C4686" s="29" t="s">
        <v>7180</v>
      </c>
      <c r="D4686" s="117">
        <v>25</v>
      </c>
      <c r="E4686" s="30" t="s">
        <v>1733</v>
      </c>
      <c r="F4686" s="30" t="s">
        <v>1839</v>
      </c>
      <c r="G4686" s="31" t="s">
        <v>964</v>
      </c>
      <c r="H4686" s="32">
        <v>1250</v>
      </c>
      <c r="I4686" s="5"/>
      <c r="J4686" s="33">
        <f>IF(I4686&lt;1,I4686*H4686*1.3,IF(I4686&gt;=1,I4686*H4686))</f>
        <v>0</v>
      </c>
      <c r="K4686" s="37" t="s">
        <v>1392</v>
      </c>
    </row>
    <row r="4687" spans="1:11" s="35" customFormat="1" ht="15" customHeight="1">
      <c r="A4687" s="116" t="s">
        <v>317</v>
      </c>
      <c r="B4687" s="28"/>
      <c r="C4687" s="29" t="s">
        <v>7181</v>
      </c>
      <c r="D4687" s="117">
        <v>25</v>
      </c>
      <c r="E4687" s="30" t="s">
        <v>1733</v>
      </c>
      <c r="F4687" s="30" t="s">
        <v>1839</v>
      </c>
      <c r="G4687" s="31" t="s">
        <v>964</v>
      </c>
      <c r="H4687" s="32">
        <v>1250</v>
      </c>
      <c r="I4687" s="5"/>
      <c r="J4687" s="33">
        <f>IF(I4687&lt;1,I4687*H4687*1.3,IF(I4687&gt;=1,I4687*H4687))</f>
        <v>0</v>
      </c>
      <c r="K4687" s="37" t="s">
        <v>1392</v>
      </c>
    </row>
    <row r="4688" spans="1:11" s="35" customFormat="1" ht="15" customHeight="1">
      <c r="A4688" s="116" t="s">
        <v>318</v>
      </c>
      <c r="B4688" s="28"/>
      <c r="C4688" s="29" t="s">
        <v>7182</v>
      </c>
      <c r="D4688" s="117">
        <v>25</v>
      </c>
      <c r="E4688" s="30" t="s">
        <v>1733</v>
      </c>
      <c r="F4688" s="30" t="s">
        <v>1839</v>
      </c>
      <c r="G4688" s="31" t="s">
        <v>964</v>
      </c>
      <c r="H4688" s="32">
        <v>1250</v>
      </c>
      <c r="I4688" s="5"/>
      <c r="J4688" s="33">
        <f>IF(I4688&lt;1,I4688*H4688*1.3,IF(I4688&gt;=1,I4688*H4688))</f>
        <v>0</v>
      </c>
      <c r="K4688" s="37" t="s">
        <v>1392</v>
      </c>
    </row>
    <row r="4689" spans="1:11" s="35" customFormat="1" ht="15" customHeight="1">
      <c r="A4689" s="116" t="s">
        <v>319</v>
      </c>
      <c r="B4689" s="28"/>
      <c r="C4689" s="29" t="s">
        <v>7183</v>
      </c>
      <c r="D4689" s="117">
        <v>25</v>
      </c>
      <c r="E4689" s="30" t="s">
        <v>1733</v>
      </c>
      <c r="F4689" s="30" t="s">
        <v>1839</v>
      </c>
      <c r="G4689" s="31" t="s">
        <v>964</v>
      </c>
      <c r="H4689" s="32">
        <v>1250</v>
      </c>
      <c r="I4689" s="5"/>
      <c r="J4689" s="33">
        <f>IF(I4689&lt;1,I4689*H4689*1.3,IF(I4689&gt;=1,I4689*H4689))</f>
        <v>0</v>
      </c>
      <c r="K4689" s="37" t="s">
        <v>1392</v>
      </c>
    </row>
    <row r="4690" spans="1:11" s="35" customFormat="1" ht="15" customHeight="1">
      <c r="A4690" s="116" t="s">
        <v>320</v>
      </c>
      <c r="B4690" s="28"/>
      <c r="C4690" s="29" t="s">
        <v>7184</v>
      </c>
      <c r="D4690" s="117">
        <v>25</v>
      </c>
      <c r="E4690" s="30" t="s">
        <v>1733</v>
      </c>
      <c r="F4690" s="30" t="s">
        <v>1839</v>
      </c>
      <c r="G4690" s="31" t="s">
        <v>964</v>
      </c>
      <c r="H4690" s="32">
        <v>1250</v>
      </c>
      <c r="I4690" s="5"/>
      <c r="J4690" s="33">
        <f>IF(I4690&lt;1,I4690*H4690*1.3,IF(I4690&gt;=1,I4690*H4690))</f>
        <v>0</v>
      </c>
      <c r="K4690" s="37" t="s">
        <v>1392</v>
      </c>
    </row>
    <row r="4691" spans="1:11" s="35" customFormat="1" ht="15" customHeight="1">
      <c r="A4691" s="116" t="s">
        <v>321</v>
      </c>
      <c r="B4691" s="28"/>
      <c r="C4691" s="29" t="s">
        <v>7185</v>
      </c>
      <c r="D4691" s="117">
        <v>25</v>
      </c>
      <c r="E4691" s="30" t="s">
        <v>1733</v>
      </c>
      <c r="F4691" s="30" t="s">
        <v>1839</v>
      </c>
      <c r="G4691" s="31" t="s">
        <v>964</v>
      </c>
      <c r="H4691" s="32">
        <v>1250</v>
      </c>
      <c r="I4691" s="5"/>
      <c r="J4691" s="33">
        <f>IF(I4691&lt;1,I4691*H4691*1.3,IF(I4691&gt;=1,I4691*H4691))</f>
        <v>0</v>
      </c>
      <c r="K4691" s="37" t="s">
        <v>1392</v>
      </c>
    </row>
    <row r="4692" spans="1:11" s="35" customFormat="1" ht="15" customHeight="1">
      <c r="A4692" s="116" t="s">
        <v>322</v>
      </c>
      <c r="B4692" s="28"/>
      <c r="C4692" s="29" t="s">
        <v>7186</v>
      </c>
      <c r="D4692" s="117">
        <v>25</v>
      </c>
      <c r="E4692" s="30" t="s">
        <v>1733</v>
      </c>
      <c r="F4692" s="30" t="s">
        <v>1839</v>
      </c>
      <c r="G4692" s="31" t="s">
        <v>964</v>
      </c>
      <c r="H4692" s="32">
        <v>1250</v>
      </c>
      <c r="I4692" s="5"/>
      <c r="J4692" s="33">
        <f>IF(I4692&lt;1,I4692*H4692*1.3,IF(I4692&gt;=1,I4692*H4692))</f>
        <v>0</v>
      </c>
      <c r="K4692" s="37" t="s">
        <v>1392</v>
      </c>
    </row>
    <row r="4693" spans="1:11" s="35" customFormat="1" ht="15" customHeight="1">
      <c r="A4693" s="116" t="s">
        <v>323</v>
      </c>
      <c r="B4693" s="28"/>
      <c r="C4693" s="29" t="s">
        <v>7187</v>
      </c>
      <c r="D4693" s="117">
        <v>25</v>
      </c>
      <c r="E4693" s="30" t="s">
        <v>1733</v>
      </c>
      <c r="F4693" s="30" t="s">
        <v>1839</v>
      </c>
      <c r="G4693" s="31" t="s">
        <v>964</v>
      </c>
      <c r="H4693" s="32">
        <v>1250</v>
      </c>
      <c r="I4693" s="5"/>
      <c r="J4693" s="33">
        <f>IF(I4693&lt;1,I4693*H4693*1.3,IF(I4693&gt;=1,I4693*H4693))</f>
        <v>0</v>
      </c>
      <c r="K4693" s="37" t="s">
        <v>1392</v>
      </c>
    </row>
    <row r="4694" spans="1:11" s="35" customFormat="1" ht="15" customHeight="1">
      <c r="A4694" s="116" t="s">
        <v>324</v>
      </c>
      <c r="B4694" s="28"/>
      <c r="C4694" s="29" t="s">
        <v>7188</v>
      </c>
      <c r="D4694" s="117">
        <v>25</v>
      </c>
      <c r="E4694" s="30" t="s">
        <v>1733</v>
      </c>
      <c r="F4694" s="30" t="s">
        <v>1839</v>
      </c>
      <c r="G4694" s="31" t="s">
        <v>964</v>
      </c>
      <c r="H4694" s="32">
        <v>1250</v>
      </c>
      <c r="I4694" s="5"/>
      <c r="J4694" s="33">
        <f>IF(I4694&lt;1,I4694*H4694*1.3,IF(I4694&gt;=1,I4694*H4694))</f>
        <v>0</v>
      </c>
      <c r="K4694" s="37" t="s">
        <v>1392</v>
      </c>
    </row>
    <row r="4695" spans="1:11" s="35" customFormat="1" ht="15" customHeight="1">
      <c r="A4695" s="116" t="s">
        <v>315</v>
      </c>
      <c r="B4695" s="28"/>
      <c r="C4695" s="29" t="s">
        <v>7179</v>
      </c>
      <c r="D4695" s="117">
        <v>25</v>
      </c>
      <c r="E4695" s="30" t="s">
        <v>1698</v>
      </c>
      <c r="F4695" s="30" t="s">
        <v>1839</v>
      </c>
      <c r="G4695" s="31" t="s">
        <v>964</v>
      </c>
      <c r="H4695" s="32">
        <v>1500</v>
      </c>
      <c r="I4695" s="5"/>
      <c r="J4695" s="33">
        <f>IF(I4695&lt;1,I4695*H4695*1.3,IF(I4695&gt;=1,I4695*H4695))</f>
        <v>0</v>
      </c>
      <c r="K4695" s="37" t="s">
        <v>1392</v>
      </c>
    </row>
    <row r="4696" spans="1:11" s="35" customFormat="1" ht="15" customHeight="1">
      <c r="A4696" s="116" t="s">
        <v>316</v>
      </c>
      <c r="B4696" s="28"/>
      <c r="C4696" s="29" t="s">
        <v>7180</v>
      </c>
      <c r="D4696" s="117">
        <v>25</v>
      </c>
      <c r="E4696" s="30" t="s">
        <v>1698</v>
      </c>
      <c r="F4696" s="30" t="s">
        <v>1839</v>
      </c>
      <c r="G4696" s="31" t="s">
        <v>964</v>
      </c>
      <c r="H4696" s="32">
        <v>1500</v>
      </c>
      <c r="I4696" s="5"/>
      <c r="J4696" s="33">
        <f>IF(I4696&lt;1,I4696*H4696*1.3,IF(I4696&gt;=1,I4696*H4696))</f>
        <v>0</v>
      </c>
      <c r="K4696" s="37" t="s">
        <v>1392</v>
      </c>
    </row>
    <row r="4697" spans="1:11" s="35" customFormat="1" ht="15" customHeight="1">
      <c r="A4697" s="116" t="s">
        <v>317</v>
      </c>
      <c r="B4697" s="28"/>
      <c r="C4697" s="29" t="s">
        <v>7181</v>
      </c>
      <c r="D4697" s="117">
        <v>25</v>
      </c>
      <c r="E4697" s="30" t="s">
        <v>1698</v>
      </c>
      <c r="F4697" s="30" t="s">
        <v>1839</v>
      </c>
      <c r="G4697" s="31" t="s">
        <v>964</v>
      </c>
      <c r="H4697" s="32">
        <v>1500</v>
      </c>
      <c r="I4697" s="5"/>
      <c r="J4697" s="33">
        <f>IF(I4697&lt;1,I4697*H4697*1.3,IF(I4697&gt;=1,I4697*H4697))</f>
        <v>0</v>
      </c>
      <c r="K4697" s="37" t="s">
        <v>1392</v>
      </c>
    </row>
    <row r="4698" spans="1:11" s="35" customFormat="1" ht="15" customHeight="1">
      <c r="A4698" s="116" t="s">
        <v>318</v>
      </c>
      <c r="B4698" s="28"/>
      <c r="C4698" s="29" t="s">
        <v>7182</v>
      </c>
      <c r="D4698" s="117">
        <v>25</v>
      </c>
      <c r="E4698" s="30" t="s">
        <v>1698</v>
      </c>
      <c r="F4698" s="30" t="s">
        <v>1839</v>
      </c>
      <c r="G4698" s="31" t="s">
        <v>964</v>
      </c>
      <c r="H4698" s="32">
        <v>1500</v>
      </c>
      <c r="I4698" s="5"/>
      <c r="J4698" s="33">
        <f>IF(I4698&lt;1,I4698*H4698*1.3,IF(I4698&gt;=1,I4698*H4698))</f>
        <v>0</v>
      </c>
      <c r="K4698" s="37" t="s">
        <v>1392</v>
      </c>
    </row>
    <row r="4699" spans="1:11" s="35" customFormat="1" ht="15" customHeight="1">
      <c r="A4699" s="116" t="s">
        <v>319</v>
      </c>
      <c r="B4699" s="28"/>
      <c r="C4699" s="29" t="s">
        <v>7183</v>
      </c>
      <c r="D4699" s="117">
        <v>25</v>
      </c>
      <c r="E4699" s="30" t="s">
        <v>1698</v>
      </c>
      <c r="F4699" s="30" t="s">
        <v>1839</v>
      </c>
      <c r="G4699" s="42" t="s">
        <v>964</v>
      </c>
      <c r="H4699" s="32">
        <v>1500</v>
      </c>
      <c r="I4699" s="5"/>
      <c r="J4699" s="33">
        <f>IF(I4699&lt;1,I4699*H4699*1.3,IF(I4699&gt;=1,I4699*H4699))</f>
        <v>0</v>
      </c>
      <c r="K4699" s="37" t="s">
        <v>1392</v>
      </c>
    </row>
    <row r="4700" spans="1:11" s="35" customFormat="1" ht="15" customHeight="1">
      <c r="A4700" s="116" t="s">
        <v>320</v>
      </c>
      <c r="B4700" s="28"/>
      <c r="C4700" s="29" t="s">
        <v>7184</v>
      </c>
      <c r="D4700" s="117">
        <v>25</v>
      </c>
      <c r="E4700" s="30" t="s">
        <v>1698</v>
      </c>
      <c r="F4700" s="30" t="s">
        <v>1839</v>
      </c>
      <c r="G4700" s="31" t="s">
        <v>964</v>
      </c>
      <c r="H4700" s="32">
        <v>1500</v>
      </c>
      <c r="I4700" s="5"/>
      <c r="J4700" s="33">
        <f>IF(I4700&lt;1,I4700*H4700*1.3,IF(I4700&gt;=1,I4700*H4700))</f>
        <v>0</v>
      </c>
      <c r="K4700" s="37" t="s">
        <v>1392</v>
      </c>
    </row>
    <row r="4701" spans="1:11" s="35" customFormat="1" ht="15" customHeight="1">
      <c r="A4701" s="116" t="s">
        <v>321</v>
      </c>
      <c r="B4701" s="28"/>
      <c r="C4701" s="29" t="s">
        <v>7185</v>
      </c>
      <c r="D4701" s="117">
        <v>25</v>
      </c>
      <c r="E4701" s="30" t="s">
        <v>1698</v>
      </c>
      <c r="F4701" s="30" t="s">
        <v>1839</v>
      </c>
      <c r="G4701" s="31" t="s">
        <v>964</v>
      </c>
      <c r="H4701" s="32">
        <v>1500</v>
      </c>
      <c r="I4701" s="5"/>
      <c r="J4701" s="33">
        <f>IF(I4701&lt;1,I4701*H4701*1.3,IF(I4701&gt;=1,I4701*H4701))</f>
        <v>0</v>
      </c>
      <c r="K4701" s="37" t="s">
        <v>1392</v>
      </c>
    </row>
    <row r="4702" spans="1:11" s="35" customFormat="1" ht="15" customHeight="1">
      <c r="A4702" s="116" t="s">
        <v>322</v>
      </c>
      <c r="B4702" s="28"/>
      <c r="C4702" s="29" t="s">
        <v>7186</v>
      </c>
      <c r="D4702" s="117">
        <v>25</v>
      </c>
      <c r="E4702" s="30" t="s">
        <v>1698</v>
      </c>
      <c r="F4702" s="30" t="s">
        <v>1839</v>
      </c>
      <c r="G4702" s="31" t="s">
        <v>964</v>
      </c>
      <c r="H4702" s="32">
        <v>1500</v>
      </c>
      <c r="I4702" s="5"/>
      <c r="J4702" s="33">
        <f>IF(I4702&lt;1,I4702*H4702*1.3,IF(I4702&gt;=1,I4702*H4702))</f>
        <v>0</v>
      </c>
      <c r="K4702" s="37" t="s">
        <v>1392</v>
      </c>
    </row>
    <row r="4703" spans="1:11" s="35" customFormat="1" ht="15" customHeight="1">
      <c r="A4703" s="116" t="s">
        <v>323</v>
      </c>
      <c r="B4703" s="28"/>
      <c r="C4703" s="29" t="s">
        <v>7187</v>
      </c>
      <c r="D4703" s="117">
        <v>25</v>
      </c>
      <c r="E4703" s="30" t="s">
        <v>1698</v>
      </c>
      <c r="F4703" s="30" t="s">
        <v>1839</v>
      </c>
      <c r="G4703" s="31" t="s">
        <v>964</v>
      </c>
      <c r="H4703" s="32">
        <v>1500</v>
      </c>
      <c r="I4703" s="5"/>
      <c r="J4703" s="33">
        <f>IF(I4703&lt;1,I4703*H4703*1.3,IF(I4703&gt;=1,I4703*H4703))</f>
        <v>0</v>
      </c>
      <c r="K4703" s="37" t="s">
        <v>1392</v>
      </c>
    </row>
    <row r="4704" spans="1:11" s="35" customFormat="1" ht="15" customHeight="1">
      <c r="A4704" s="116" t="s">
        <v>324</v>
      </c>
      <c r="B4704" s="28"/>
      <c r="C4704" s="29" t="s">
        <v>7188</v>
      </c>
      <c r="D4704" s="117">
        <v>25</v>
      </c>
      <c r="E4704" s="30" t="s">
        <v>1698</v>
      </c>
      <c r="F4704" s="30" t="s">
        <v>1839</v>
      </c>
      <c r="G4704" s="31" t="s">
        <v>964</v>
      </c>
      <c r="H4704" s="32">
        <v>1500</v>
      </c>
      <c r="I4704" s="5"/>
      <c r="J4704" s="33">
        <f>IF(I4704&lt;1,I4704*H4704*1.3,IF(I4704&gt;=1,I4704*H4704))</f>
        <v>0</v>
      </c>
      <c r="K4704" s="37" t="s">
        <v>1392</v>
      </c>
    </row>
    <row r="4705" spans="1:11" s="35" customFormat="1" ht="15" customHeight="1">
      <c r="A4705" s="36">
        <v>70020232</v>
      </c>
      <c r="B4705" s="28"/>
      <c r="C4705" s="29" t="s">
        <v>7189</v>
      </c>
      <c r="D4705" s="51" t="s">
        <v>265</v>
      </c>
      <c r="E4705" s="30" t="s">
        <v>1698</v>
      </c>
      <c r="F4705" s="30" t="s">
        <v>1839</v>
      </c>
      <c r="G4705" s="31" t="s">
        <v>964</v>
      </c>
      <c r="H4705" s="32">
        <v>1575</v>
      </c>
      <c r="I4705" s="5"/>
      <c r="J4705" s="33">
        <f>IF(I4705&lt;1,I4705*H4705*1.3,IF(I4705&gt;=1,I4705*H4705))</f>
        <v>0</v>
      </c>
      <c r="K4705" s="54" t="s">
        <v>1393</v>
      </c>
    </row>
    <row r="4706" spans="1:11" s="35" customFormat="1" ht="15" customHeight="1">
      <c r="A4706" s="36">
        <v>70020235</v>
      </c>
      <c r="B4706" s="28"/>
      <c r="C4706" s="29" t="s">
        <v>7190</v>
      </c>
      <c r="D4706" s="51" t="s">
        <v>265</v>
      </c>
      <c r="E4706" s="30" t="s">
        <v>1698</v>
      </c>
      <c r="F4706" s="30" t="s">
        <v>1839</v>
      </c>
      <c r="G4706" s="31" t="s">
        <v>964</v>
      </c>
      <c r="H4706" s="32">
        <v>1575</v>
      </c>
      <c r="I4706" s="5"/>
      <c r="J4706" s="33">
        <f>IF(I4706&lt;1,I4706*H4706*1.3,IF(I4706&gt;=1,I4706*H4706))</f>
        <v>0</v>
      </c>
      <c r="K4706" s="54" t="s">
        <v>1393</v>
      </c>
    </row>
    <row r="4707" spans="1:11" s="35" customFormat="1" ht="15" customHeight="1">
      <c r="A4707" s="36">
        <v>70008781</v>
      </c>
      <c r="B4707" s="28"/>
      <c r="C4707" s="29" t="s">
        <v>7191</v>
      </c>
      <c r="D4707" s="51" t="s">
        <v>265</v>
      </c>
      <c r="E4707" s="30" t="s">
        <v>1698</v>
      </c>
      <c r="F4707" s="30" t="s">
        <v>1839</v>
      </c>
      <c r="G4707" s="31" t="s">
        <v>964</v>
      </c>
      <c r="H4707" s="32">
        <v>1575</v>
      </c>
      <c r="I4707" s="5"/>
      <c r="J4707" s="33">
        <f>IF(I4707&lt;1,I4707*H4707*1.3,IF(I4707&gt;=1,I4707*H4707))</f>
        <v>0</v>
      </c>
      <c r="K4707" s="54" t="s">
        <v>1393</v>
      </c>
    </row>
    <row r="4708" spans="1:11" s="35" customFormat="1" ht="15" customHeight="1">
      <c r="A4708" s="36">
        <v>70020243</v>
      </c>
      <c r="B4708" s="28"/>
      <c r="C4708" s="29" t="s">
        <v>7192</v>
      </c>
      <c r="D4708" s="51" t="s">
        <v>265</v>
      </c>
      <c r="E4708" s="30" t="s">
        <v>1698</v>
      </c>
      <c r="F4708" s="30" t="s">
        <v>1839</v>
      </c>
      <c r="G4708" s="31" t="s">
        <v>964</v>
      </c>
      <c r="H4708" s="32">
        <v>1575</v>
      </c>
      <c r="I4708" s="5"/>
      <c r="J4708" s="33">
        <f>IF(I4708&lt;1,I4708*H4708*1.3,IF(I4708&gt;=1,I4708*H4708))</f>
        <v>0</v>
      </c>
      <c r="K4708" s="54" t="s">
        <v>1393</v>
      </c>
    </row>
    <row r="4709" spans="1:11" s="35" customFormat="1" ht="15" customHeight="1">
      <c r="A4709" s="36">
        <v>70002531</v>
      </c>
      <c r="B4709" s="28"/>
      <c r="C4709" s="29" t="s">
        <v>7193</v>
      </c>
      <c r="D4709" s="51" t="s">
        <v>265</v>
      </c>
      <c r="E4709" s="30" t="s">
        <v>1698</v>
      </c>
      <c r="F4709" s="30" t="s">
        <v>1839</v>
      </c>
      <c r="G4709" s="31" t="s">
        <v>964</v>
      </c>
      <c r="H4709" s="32">
        <v>1575</v>
      </c>
      <c r="I4709" s="5"/>
      <c r="J4709" s="33">
        <f>IF(I4709&lt;1,I4709*H4709*1.3,IF(I4709&gt;=1,I4709*H4709))</f>
        <v>0</v>
      </c>
      <c r="K4709" s="54" t="s">
        <v>1393</v>
      </c>
    </row>
    <row r="4710" spans="1:11" s="35" customFormat="1" ht="15" customHeight="1">
      <c r="A4710" s="116" t="s">
        <v>325</v>
      </c>
      <c r="B4710" s="28"/>
      <c r="C4710" s="29" t="s">
        <v>7194</v>
      </c>
      <c r="D4710" s="117">
        <v>25</v>
      </c>
      <c r="E4710" s="30" t="s">
        <v>1733</v>
      </c>
      <c r="F4710" s="30" t="s">
        <v>1839</v>
      </c>
      <c r="G4710" s="31" t="s">
        <v>964</v>
      </c>
      <c r="H4710" s="32">
        <v>1250</v>
      </c>
      <c r="I4710" s="5"/>
      <c r="J4710" s="33">
        <f>IF(I4710&lt;1,I4710*H4710*1.3,IF(I4710&gt;=1,I4710*H4710))</f>
        <v>0</v>
      </c>
      <c r="K4710" s="37" t="s">
        <v>1392</v>
      </c>
    </row>
    <row r="4711" spans="1:11" s="35" customFormat="1" ht="15" customHeight="1">
      <c r="A4711" s="116" t="s">
        <v>326</v>
      </c>
      <c r="B4711" s="28"/>
      <c r="C4711" s="29" t="s">
        <v>7195</v>
      </c>
      <c r="D4711" s="117">
        <v>25</v>
      </c>
      <c r="E4711" s="30" t="s">
        <v>1733</v>
      </c>
      <c r="F4711" s="30" t="s">
        <v>1839</v>
      </c>
      <c r="G4711" s="31" t="s">
        <v>964</v>
      </c>
      <c r="H4711" s="32">
        <v>1250</v>
      </c>
      <c r="I4711" s="5"/>
      <c r="J4711" s="33">
        <f>IF(I4711&lt;1,I4711*H4711*1.3,IF(I4711&gt;=1,I4711*H4711))</f>
        <v>0</v>
      </c>
      <c r="K4711" s="37" t="s">
        <v>1392</v>
      </c>
    </row>
    <row r="4712" spans="1:11" s="35" customFormat="1" ht="15" customHeight="1">
      <c r="A4712" s="116" t="s">
        <v>327</v>
      </c>
      <c r="B4712" s="28"/>
      <c r="C4712" s="29" t="s">
        <v>7196</v>
      </c>
      <c r="D4712" s="117">
        <v>25</v>
      </c>
      <c r="E4712" s="30" t="s">
        <v>1733</v>
      </c>
      <c r="F4712" s="30" t="s">
        <v>1839</v>
      </c>
      <c r="G4712" s="31" t="s">
        <v>964</v>
      </c>
      <c r="H4712" s="32">
        <v>1250</v>
      </c>
      <c r="I4712" s="5"/>
      <c r="J4712" s="33">
        <f>IF(I4712&lt;1,I4712*H4712*1.3,IF(I4712&gt;=1,I4712*H4712))</f>
        <v>0</v>
      </c>
      <c r="K4712" s="37" t="s">
        <v>1392</v>
      </c>
    </row>
    <row r="4713" spans="1:11" s="35" customFormat="1" ht="15" customHeight="1">
      <c r="A4713" s="116" t="s">
        <v>328</v>
      </c>
      <c r="B4713" s="28"/>
      <c r="C4713" s="29" t="s">
        <v>7197</v>
      </c>
      <c r="D4713" s="117">
        <v>25</v>
      </c>
      <c r="E4713" s="30" t="s">
        <v>1733</v>
      </c>
      <c r="F4713" s="30" t="s">
        <v>1839</v>
      </c>
      <c r="G4713" s="42" t="s">
        <v>964</v>
      </c>
      <c r="H4713" s="32">
        <v>1250</v>
      </c>
      <c r="I4713" s="5"/>
      <c r="J4713" s="33">
        <f>IF(I4713&lt;1,I4713*H4713*1.3,IF(I4713&gt;=1,I4713*H4713))</f>
        <v>0</v>
      </c>
      <c r="K4713" s="37" t="s">
        <v>1392</v>
      </c>
    </row>
    <row r="4714" spans="1:11" s="35" customFormat="1" ht="15" customHeight="1">
      <c r="A4714" s="116" t="s">
        <v>329</v>
      </c>
      <c r="B4714" s="28"/>
      <c r="C4714" s="29" t="s">
        <v>7198</v>
      </c>
      <c r="D4714" s="117">
        <v>25</v>
      </c>
      <c r="E4714" s="30" t="s">
        <v>1733</v>
      </c>
      <c r="F4714" s="30" t="s">
        <v>1839</v>
      </c>
      <c r="G4714" s="31" t="s">
        <v>964</v>
      </c>
      <c r="H4714" s="32">
        <v>1250</v>
      </c>
      <c r="I4714" s="5"/>
      <c r="J4714" s="33">
        <f>IF(I4714&lt;1,I4714*H4714*1.3,IF(I4714&gt;=1,I4714*H4714))</f>
        <v>0</v>
      </c>
      <c r="K4714" s="37" t="s">
        <v>1392</v>
      </c>
    </row>
    <row r="4715" spans="1:11" s="35" customFormat="1" ht="15" customHeight="1">
      <c r="A4715" s="116" t="s">
        <v>330</v>
      </c>
      <c r="B4715" s="28"/>
      <c r="C4715" s="29" t="s">
        <v>7199</v>
      </c>
      <c r="D4715" s="117">
        <v>25</v>
      </c>
      <c r="E4715" s="30" t="s">
        <v>1733</v>
      </c>
      <c r="F4715" s="30" t="s">
        <v>1839</v>
      </c>
      <c r="G4715" s="31" t="s">
        <v>964</v>
      </c>
      <c r="H4715" s="32">
        <v>1250</v>
      </c>
      <c r="I4715" s="5"/>
      <c r="J4715" s="33">
        <f>IF(I4715&lt;1,I4715*H4715*1.3,IF(I4715&gt;=1,I4715*H4715))</f>
        <v>0</v>
      </c>
      <c r="K4715" s="37" t="s">
        <v>1392</v>
      </c>
    </row>
    <row r="4716" spans="1:11" s="35" customFormat="1" ht="15" customHeight="1">
      <c r="A4716" s="116" t="s">
        <v>325</v>
      </c>
      <c r="B4716" s="28"/>
      <c r="C4716" s="29" t="s">
        <v>7194</v>
      </c>
      <c r="D4716" s="117">
        <v>25</v>
      </c>
      <c r="E4716" s="30" t="s">
        <v>1698</v>
      </c>
      <c r="F4716" s="30" t="s">
        <v>1839</v>
      </c>
      <c r="G4716" s="31" t="s">
        <v>964</v>
      </c>
      <c r="H4716" s="32">
        <v>1500</v>
      </c>
      <c r="I4716" s="5"/>
      <c r="J4716" s="33">
        <f>IF(I4716&lt;1,I4716*H4716*1.3,IF(I4716&gt;=1,I4716*H4716))</f>
        <v>0</v>
      </c>
      <c r="K4716" s="37" t="s">
        <v>1392</v>
      </c>
    </row>
    <row r="4717" spans="1:11" s="35" customFormat="1" ht="15" customHeight="1">
      <c r="A4717" s="116" t="s">
        <v>326</v>
      </c>
      <c r="B4717" s="28"/>
      <c r="C4717" s="29" t="s">
        <v>7195</v>
      </c>
      <c r="D4717" s="117">
        <v>25</v>
      </c>
      <c r="E4717" s="30" t="s">
        <v>1698</v>
      </c>
      <c r="F4717" s="30" t="s">
        <v>1839</v>
      </c>
      <c r="G4717" s="31" t="s">
        <v>964</v>
      </c>
      <c r="H4717" s="32">
        <v>1500</v>
      </c>
      <c r="I4717" s="5"/>
      <c r="J4717" s="33">
        <f>IF(I4717&lt;1,I4717*H4717*1.3,IF(I4717&gt;=1,I4717*H4717))</f>
        <v>0</v>
      </c>
      <c r="K4717" s="37" t="s">
        <v>1392</v>
      </c>
    </row>
    <row r="4718" spans="1:11" s="35" customFormat="1" ht="15" customHeight="1">
      <c r="A4718" s="116" t="s">
        <v>327</v>
      </c>
      <c r="B4718" s="28"/>
      <c r="C4718" s="29" t="s">
        <v>7196</v>
      </c>
      <c r="D4718" s="117">
        <v>25</v>
      </c>
      <c r="E4718" s="30" t="s">
        <v>1698</v>
      </c>
      <c r="F4718" s="30" t="s">
        <v>1839</v>
      </c>
      <c r="G4718" s="31" t="s">
        <v>964</v>
      </c>
      <c r="H4718" s="32">
        <v>1500</v>
      </c>
      <c r="I4718" s="5"/>
      <c r="J4718" s="33">
        <f>IF(I4718&lt;1,I4718*H4718*1.3,IF(I4718&gt;=1,I4718*H4718))</f>
        <v>0</v>
      </c>
      <c r="K4718" s="37" t="s">
        <v>1392</v>
      </c>
    </row>
    <row r="4719" spans="1:11" s="35" customFormat="1" ht="15" customHeight="1">
      <c r="A4719" s="116" t="s">
        <v>328</v>
      </c>
      <c r="B4719" s="28"/>
      <c r="C4719" s="29" t="s">
        <v>7197</v>
      </c>
      <c r="D4719" s="117">
        <v>25</v>
      </c>
      <c r="E4719" s="30" t="s">
        <v>1698</v>
      </c>
      <c r="F4719" s="30" t="s">
        <v>1839</v>
      </c>
      <c r="G4719" s="31" t="s">
        <v>964</v>
      </c>
      <c r="H4719" s="32">
        <v>1500</v>
      </c>
      <c r="I4719" s="5"/>
      <c r="J4719" s="33">
        <f>IF(I4719&lt;1,I4719*H4719*1.3,IF(I4719&gt;=1,I4719*H4719))</f>
        <v>0</v>
      </c>
      <c r="K4719" s="37" t="s">
        <v>1392</v>
      </c>
    </row>
    <row r="4720" spans="1:11" s="35" customFormat="1" ht="15" customHeight="1">
      <c r="A4720" s="116" t="s">
        <v>329</v>
      </c>
      <c r="B4720" s="28"/>
      <c r="C4720" s="29" t="s">
        <v>7198</v>
      </c>
      <c r="D4720" s="117">
        <v>25</v>
      </c>
      <c r="E4720" s="30" t="s">
        <v>1698</v>
      </c>
      <c r="F4720" s="30" t="s">
        <v>1839</v>
      </c>
      <c r="G4720" s="31" t="s">
        <v>964</v>
      </c>
      <c r="H4720" s="32">
        <v>1500</v>
      </c>
      <c r="I4720" s="5"/>
      <c r="J4720" s="33">
        <f>IF(I4720&lt;1,I4720*H4720*1.3,IF(I4720&gt;=1,I4720*H4720))</f>
        <v>0</v>
      </c>
      <c r="K4720" s="37" t="s">
        <v>1392</v>
      </c>
    </row>
    <row r="4721" spans="1:11" s="35" customFormat="1" ht="15" customHeight="1">
      <c r="A4721" s="116" t="s">
        <v>330</v>
      </c>
      <c r="B4721" s="28"/>
      <c r="C4721" s="29" t="s">
        <v>7199</v>
      </c>
      <c r="D4721" s="117">
        <v>25</v>
      </c>
      <c r="E4721" s="30" t="s">
        <v>1698</v>
      </c>
      <c r="F4721" s="30" t="s">
        <v>1839</v>
      </c>
      <c r="G4721" s="31" t="s">
        <v>964</v>
      </c>
      <c r="H4721" s="32">
        <v>1500</v>
      </c>
      <c r="I4721" s="5"/>
      <c r="J4721" s="33">
        <f>IF(I4721&lt;1,I4721*H4721*1.3,IF(I4721&gt;=1,I4721*H4721))</f>
        <v>0</v>
      </c>
      <c r="K4721" s="37" t="s">
        <v>1392</v>
      </c>
    </row>
    <row r="4722" spans="1:11" s="35" customFormat="1" ht="15" customHeight="1">
      <c r="A4722" s="41" t="s">
        <v>2692</v>
      </c>
      <c r="B4722" s="28"/>
      <c r="C4722" s="29" t="s">
        <v>7200</v>
      </c>
      <c r="D4722" s="117">
        <v>30</v>
      </c>
      <c r="E4722" s="30" t="s">
        <v>1733</v>
      </c>
      <c r="F4722" s="30" t="s">
        <v>1839</v>
      </c>
      <c r="G4722" s="42" t="s">
        <v>964</v>
      </c>
      <c r="H4722" s="32">
        <v>1000</v>
      </c>
      <c r="I4722" s="5"/>
      <c r="J4722" s="33">
        <f>IF(I4722&lt;1,I4722*H4722*1.3,IF(I4722&gt;=1,I4722*H4722))</f>
        <v>0</v>
      </c>
      <c r="K4722" s="36" t="s">
        <v>1842</v>
      </c>
    </row>
    <row r="4723" spans="1:11" s="35" customFormat="1" ht="15" customHeight="1">
      <c r="A4723" s="41" t="s">
        <v>2693</v>
      </c>
      <c r="B4723" s="28"/>
      <c r="C4723" s="29" t="s">
        <v>7201</v>
      </c>
      <c r="D4723" s="117">
        <v>30</v>
      </c>
      <c r="E4723" s="30" t="s">
        <v>1733</v>
      </c>
      <c r="F4723" s="30" t="s">
        <v>1839</v>
      </c>
      <c r="G4723" s="42" t="s">
        <v>964</v>
      </c>
      <c r="H4723" s="32">
        <v>1000</v>
      </c>
      <c r="I4723" s="5"/>
      <c r="J4723" s="33">
        <f>IF(I4723&lt;1,I4723*H4723*1.3,IF(I4723&gt;=1,I4723*H4723))</f>
        <v>0</v>
      </c>
      <c r="K4723" s="36" t="s">
        <v>1842</v>
      </c>
    </row>
    <row r="4724" spans="1:11" s="35" customFormat="1" ht="15" customHeight="1">
      <c r="A4724" s="41" t="s">
        <v>2694</v>
      </c>
      <c r="B4724" s="28"/>
      <c r="C4724" s="29" t="s">
        <v>7202</v>
      </c>
      <c r="D4724" s="117">
        <v>30</v>
      </c>
      <c r="E4724" s="30" t="s">
        <v>1733</v>
      </c>
      <c r="F4724" s="30" t="s">
        <v>1839</v>
      </c>
      <c r="G4724" s="42" t="s">
        <v>964</v>
      </c>
      <c r="H4724" s="32">
        <v>1000</v>
      </c>
      <c r="I4724" s="5"/>
      <c r="J4724" s="33">
        <f>IF(I4724&lt;1,I4724*H4724*1.3,IF(I4724&gt;=1,I4724*H4724))</f>
        <v>0</v>
      </c>
      <c r="K4724" s="36" t="s">
        <v>1842</v>
      </c>
    </row>
    <row r="4725" spans="1:11" s="35" customFormat="1" ht="15" customHeight="1">
      <c r="A4725" s="41" t="s">
        <v>2695</v>
      </c>
      <c r="B4725" s="28"/>
      <c r="C4725" s="29" t="s">
        <v>7203</v>
      </c>
      <c r="D4725" s="117">
        <v>30</v>
      </c>
      <c r="E4725" s="30" t="s">
        <v>1733</v>
      </c>
      <c r="F4725" s="30" t="s">
        <v>1839</v>
      </c>
      <c r="G4725" s="42" t="s">
        <v>964</v>
      </c>
      <c r="H4725" s="32">
        <v>1000</v>
      </c>
      <c r="I4725" s="5"/>
      <c r="J4725" s="33">
        <f>IF(I4725&lt;1,I4725*H4725*1.3,IF(I4725&gt;=1,I4725*H4725))</f>
        <v>0</v>
      </c>
      <c r="K4725" s="36" t="s">
        <v>1842</v>
      </c>
    </row>
    <row r="4726" spans="1:11" s="35" customFormat="1" ht="15" customHeight="1">
      <c r="A4726" s="41" t="s">
        <v>2696</v>
      </c>
      <c r="B4726" s="28"/>
      <c r="C4726" s="29" t="s">
        <v>7204</v>
      </c>
      <c r="D4726" s="117">
        <v>30</v>
      </c>
      <c r="E4726" s="30" t="s">
        <v>1733</v>
      </c>
      <c r="F4726" s="30" t="s">
        <v>1839</v>
      </c>
      <c r="G4726" s="42" t="s">
        <v>964</v>
      </c>
      <c r="H4726" s="32">
        <v>1000</v>
      </c>
      <c r="I4726" s="5"/>
      <c r="J4726" s="33">
        <f>IF(I4726&lt;1,I4726*H4726*1.3,IF(I4726&gt;=1,I4726*H4726))</f>
        <v>0</v>
      </c>
      <c r="K4726" s="36" t="s">
        <v>1842</v>
      </c>
    </row>
    <row r="4727" spans="1:11" s="35" customFormat="1" ht="15" customHeight="1">
      <c r="A4727" s="41" t="s">
        <v>2697</v>
      </c>
      <c r="B4727" s="28"/>
      <c r="C4727" s="29" t="s">
        <v>7205</v>
      </c>
      <c r="D4727" s="117">
        <v>30</v>
      </c>
      <c r="E4727" s="30" t="s">
        <v>1733</v>
      </c>
      <c r="F4727" s="30" t="s">
        <v>1839</v>
      </c>
      <c r="G4727" s="42" t="s">
        <v>964</v>
      </c>
      <c r="H4727" s="32">
        <v>1000</v>
      </c>
      <c r="I4727" s="5"/>
      <c r="J4727" s="33">
        <f>IF(I4727&lt;1,I4727*H4727*1.3,IF(I4727&gt;=1,I4727*H4727))</f>
        <v>0</v>
      </c>
      <c r="K4727" s="36" t="s">
        <v>1842</v>
      </c>
    </row>
    <row r="4728" spans="1:11" s="35" customFormat="1" ht="15" customHeight="1">
      <c r="A4728" s="41" t="s">
        <v>3255</v>
      </c>
      <c r="B4728" s="64" t="s">
        <v>3076</v>
      </c>
      <c r="C4728" s="29" t="s">
        <v>7206</v>
      </c>
      <c r="D4728" s="117">
        <v>30</v>
      </c>
      <c r="E4728" s="30" t="s">
        <v>1733</v>
      </c>
      <c r="F4728" s="30" t="s">
        <v>1839</v>
      </c>
      <c r="G4728" s="42" t="s">
        <v>964</v>
      </c>
      <c r="H4728" s="32">
        <v>1000</v>
      </c>
      <c r="I4728" s="5"/>
      <c r="J4728" s="33">
        <f>IF(I4728&lt;1,I4728*H4728*1.3,IF(I4728&gt;=1,I4728*H4728))</f>
        <v>0</v>
      </c>
      <c r="K4728" s="36" t="s">
        <v>1842</v>
      </c>
    </row>
    <row r="4729" spans="1:11" s="35" customFormat="1" ht="15" customHeight="1">
      <c r="A4729" s="41" t="s">
        <v>3256</v>
      </c>
      <c r="B4729" s="64" t="s">
        <v>3076</v>
      </c>
      <c r="C4729" s="29" t="s">
        <v>7207</v>
      </c>
      <c r="D4729" s="117">
        <v>30</v>
      </c>
      <c r="E4729" s="30" t="s">
        <v>1733</v>
      </c>
      <c r="F4729" s="30" t="s">
        <v>1839</v>
      </c>
      <c r="G4729" s="42" t="s">
        <v>964</v>
      </c>
      <c r="H4729" s="32">
        <v>1000</v>
      </c>
      <c r="I4729" s="5"/>
      <c r="J4729" s="33">
        <f>IF(I4729&lt;1,I4729*H4729*1.3,IF(I4729&gt;=1,I4729*H4729))</f>
        <v>0</v>
      </c>
      <c r="K4729" s="36" t="s">
        <v>1842</v>
      </c>
    </row>
    <row r="4730" spans="1:11" s="35" customFormat="1" ht="15" customHeight="1">
      <c r="A4730" s="41" t="s">
        <v>3257</v>
      </c>
      <c r="B4730" s="64" t="s">
        <v>3076</v>
      </c>
      <c r="C4730" s="29" t="s">
        <v>7208</v>
      </c>
      <c r="D4730" s="117">
        <v>30</v>
      </c>
      <c r="E4730" s="30" t="s">
        <v>1733</v>
      </c>
      <c r="F4730" s="30" t="s">
        <v>1839</v>
      </c>
      <c r="G4730" s="42" t="s">
        <v>964</v>
      </c>
      <c r="H4730" s="32">
        <v>1000</v>
      </c>
      <c r="I4730" s="5"/>
      <c r="J4730" s="33">
        <f>IF(I4730&lt;1,I4730*H4730*1.3,IF(I4730&gt;=1,I4730*H4730))</f>
        <v>0</v>
      </c>
      <c r="K4730" s="36" t="s">
        <v>1842</v>
      </c>
    </row>
    <row r="4731" spans="1:11" s="35" customFormat="1" ht="15" customHeight="1">
      <c r="A4731" s="41" t="s">
        <v>3258</v>
      </c>
      <c r="B4731" s="64" t="s">
        <v>3076</v>
      </c>
      <c r="C4731" s="29" t="s">
        <v>7209</v>
      </c>
      <c r="D4731" s="117">
        <v>30</v>
      </c>
      <c r="E4731" s="30" t="s">
        <v>1733</v>
      </c>
      <c r="F4731" s="30" t="s">
        <v>1839</v>
      </c>
      <c r="G4731" s="42" t="s">
        <v>964</v>
      </c>
      <c r="H4731" s="32">
        <v>1000</v>
      </c>
      <c r="I4731" s="5"/>
      <c r="J4731" s="33">
        <f>IF(I4731&lt;1,I4731*H4731*1.3,IF(I4731&gt;=1,I4731*H4731))</f>
        <v>0</v>
      </c>
      <c r="K4731" s="36" t="s">
        <v>1842</v>
      </c>
    </row>
    <row r="4732" spans="1:11" s="35" customFormat="1" ht="15" customHeight="1">
      <c r="A4732" s="41" t="s">
        <v>3259</v>
      </c>
      <c r="B4732" s="64" t="s">
        <v>3076</v>
      </c>
      <c r="C4732" s="29" t="s">
        <v>7210</v>
      </c>
      <c r="D4732" s="117">
        <v>30</v>
      </c>
      <c r="E4732" s="30" t="s">
        <v>1733</v>
      </c>
      <c r="F4732" s="30" t="s">
        <v>1839</v>
      </c>
      <c r="G4732" s="42" t="s">
        <v>964</v>
      </c>
      <c r="H4732" s="32">
        <v>1000</v>
      </c>
      <c r="I4732" s="5"/>
      <c r="J4732" s="33">
        <f>IF(I4732&lt;1,I4732*H4732*1.3,IF(I4732&gt;=1,I4732*H4732))</f>
        <v>0</v>
      </c>
      <c r="K4732" s="36" t="s">
        <v>1842</v>
      </c>
    </row>
    <row r="4733" spans="1:11" s="35" customFormat="1" ht="15" customHeight="1">
      <c r="A4733" s="41" t="s">
        <v>2698</v>
      </c>
      <c r="B4733" s="28"/>
      <c r="C4733" s="29" t="s">
        <v>7200</v>
      </c>
      <c r="D4733" s="117">
        <v>30</v>
      </c>
      <c r="E4733" s="30" t="s">
        <v>1698</v>
      </c>
      <c r="F4733" s="30" t="s">
        <v>1839</v>
      </c>
      <c r="G4733" s="31" t="s">
        <v>964</v>
      </c>
      <c r="H4733" s="32">
        <v>1250</v>
      </c>
      <c r="I4733" s="5"/>
      <c r="J4733" s="33">
        <f>IF(I4733&lt;1,I4733*H4733*1.3,IF(I4733&gt;=1,I4733*H4733))</f>
        <v>0</v>
      </c>
      <c r="K4733" s="36" t="s">
        <v>1842</v>
      </c>
    </row>
    <row r="4734" spans="1:11" s="35" customFormat="1" ht="15" customHeight="1">
      <c r="A4734" s="41" t="s">
        <v>2699</v>
      </c>
      <c r="B4734" s="28"/>
      <c r="C4734" s="29" t="s">
        <v>7201</v>
      </c>
      <c r="D4734" s="117">
        <v>30</v>
      </c>
      <c r="E4734" s="30" t="s">
        <v>1698</v>
      </c>
      <c r="F4734" s="30" t="s">
        <v>1839</v>
      </c>
      <c r="G4734" s="31" t="s">
        <v>964</v>
      </c>
      <c r="H4734" s="32">
        <v>1250</v>
      </c>
      <c r="I4734" s="5"/>
      <c r="J4734" s="33">
        <f>IF(I4734&lt;1,I4734*H4734*1.3,IF(I4734&gt;=1,I4734*H4734))</f>
        <v>0</v>
      </c>
      <c r="K4734" s="36" t="s">
        <v>1842</v>
      </c>
    </row>
    <row r="4735" spans="1:11" s="35" customFormat="1" ht="15" customHeight="1">
      <c r="A4735" s="41" t="s">
        <v>2700</v>
      </c>
      <c r="B4735" s="28"/>
      <c r="C4735" s="29" t="s">
        <v>7202</v>
      </c>
      <c r="D4735" s="117">
        <v>30</v>
      </c>
      <c r="E4735" s="30" t="s">
        <v>1698</v>
      </c>
      <c r="F4735" s="30" t="s">
        <v>1839</v>
      </c>
      <c r="G4735" s="31" t="s">
        <v>964</v>
      </c>
      <c r="H4735" s="32">
        <v>1250</v>
      </c>
      <c r="I4735" s="5"/>
      <c r="J4735" s="33">
        <f>IF(I4735&lt;1,I4735*H4735*1.3,IF(I4735&gt;=1,I4735*H4735))</f>
        <v>0</v>
      </c>
      <c r="K4735" s="36" t="s">
        <v>1842</v>
      </c>
    </row>
    <row r="4736" spans="1:11" s="35" customFormat="1" ht="15" customHeight="1">
      <c r="A4736" s="41" t="s">
        <v>2701</v>
      </c>
      <c r="B4736" s="28"/>
      <c r="C4736" s="29" t="s">
        <v>7203</v>
      </c>
      <c r="D4736" s="117">
        <v>30</v>
      </c>
      <c r="E4736" s="30" t="s">
        <v>1698</v>
      </c>
      <c r="F4736" s="30" t="s">
        <v>1839</v>
      </c>
      <c r="G4736" s="31" t="s">
        <v>964</v>
      </c>
      <c r="H4736" s="32">
        <v>1250</v>
      </c>
      <c r="I4736" s="5"/>
      <c r="J4736" s="33">
        <f>IF(I4736&lt;1,I4736*H4736*1.3,IF(I4736&gt;=1,I4736*H4736))</f>
        <v>0</v>
      </c>
      <c r="K4736" s="36" t="s">
        <v>1842</v>
      </c>
    </row>
    <row r="4737" spans="1:11" s="35" customFormat="1" ht="15" customHeight="1">
      <c r="A4737" s="41" t="s">
        <v>2702</v>
      </c>
      <c r="B4737" s="28"/>
      <c r="C4737" s="29" t="s">
        <v>7204</v>
      </c>
      <c r="D4737" s="117">
        <v>30</v>
      </c>
      <c r="E4737" s="30" t="s">
        <v>1698</v>
      </c>
      <c r="F4737" s="30" t="s">
        <v>1839</v>
      </c>
      <c r="G4737" s="31" t="s">
        <v>964</v>
      </c>
      <c r="H4737" s="32">
        <v>1250</v>
      </c>
      <c r="I4737" s="5"/>
      <c r="J4737" s="33">
        <f>IF(I4737&lt;1,I4737*H4737*1.3,IF(I4737&gt;=1,I4737*H4737))</f>
        <v>0</v>
      </c>
      <c r="K4737" s="36" t="s">
        <v>1842</v>
      </c>
    </row>
    <row r="4738" spans="1:11" s="35" customFormat="1" ht="15" customHeight="1">
      <c r="A4738" s="41" t="s">
        <v>2703</v>
      </c>
      <c r="B4738" s="28"/>
      <c r="C4738" s="29" t="s">
        <v>7205</v>
      </c>
      <c r="D4738" s="117">
        <v>30</v>
      </c>
      <c r="E4738" s="30" t="s">
        <v>1698</v>
      </c>
      <c r="F4738" s="30" t="s">
        <v>1839</v>
      </c>
      <c r="G4738" s="31" t="s">
        <v>964</v>
      </c>
      <c r="H4738" s="32">
        <v>1250</v>
      </c>
      <c r="I4738" s="5"/>
      <c r="J4738" s="33">
        <f>IF(I4738&lt;1,I4738*H4738*1.3,IF(I4738&gt;=1,I4738*H4738))</f>
        <v>0</v>
      </c>
      <c r="K4738" s="36" t="s">
        <v>1842</v>
      </c>
    </row>
    <row r="4739" spans="1:11" s="35" customFormat="1" ht="15" customHeight="1">
      <c r="A4739" s="41" t="s">
        <v>3260</v>
      </c>
      <c r="B4739" s="64" t="s">
        <v>3076</v>
      </c>
      <c r="C4739" s="29" t="s">
        <v>7206</v>
      </c>
      <c r="D4739" s="117">
        <v>30</v>
      </c>
      <c r="E4739" s="30" t="s">
        <v>1698</v>
      </c>
      <c r="F4739" s="30" t="s">
        <v>1839</v>
      </c>
      <c r="G4739" s="31" t="s">
        <v>964</v>
      </c>
      <c r="H4739" s="32">
        <v>1250</v>
      </c>
      <c r="I4739" s="5"/>
      <c r="J4739" s="33">
        <f>IF(I4739&lt;1,I4739*H4739*1.3,IF(I4739&gt;=1,I4739*H4739))</f>
        <v>0</v>
      </c>
      <c r="K4739" s="36" t="s">
        <v>1842</v>
      </c>
    </row>
    <row r="4740" spans="1:11" s="35" customFormat="1" ht="15" customHeight="1">
      <c r="A4740" s="41" t="s">
        <v>3263</v>
      </c>
      <c r="B4740" s="64" t="s">
        <v>3076</v>
      </c>
      <c r="C4740" s="29" t="s">
        <v>7207</v>
      </c>
      <c r="D4740" s="117">
        <v>30</v>
      </c>
      <c r="E4740" s="30" t="s">
        <v>1698</v>
      </c>
      <c r="F4740" s="30" t="s">
        <v>1839</v>
      </c>
      <c r="G4740" s="31" t="s">
        <v>964</v>
      </c>
      <c r="H4740" s="32">
        <v>1250</v>
      </c>
      <c r="I4740" s="5"/>
      <c r="J4740" s="33">
        <f>IF(I4740&lt;1,I4740*H4740*1.3,IF(I4740&gt;=1,I4740*H4740))</f>
        <v>0</v>
      </c>
      <c r="K4740" s="36" t="s">
        <v>1842</v>
      </c>
    </row>
    <row r="4741" spans="1:11" s="35" customFormat="1" ht="15" customHeight="1">
      <c r="A4741" s="41" t="s">
        <v>3261</v>
      </c>
      <c r="B4741" s="64" t="s">
        <v>3076</v>
      </c>
      <c r="C4741" s="29" t="s">
        <v>7208</v>
      </c>
      <c r="D4741" s="117">
        <v>30</v>
      </c>
      <c r="E4741" s="30" t="s">
        <v>1698</v>
      </c>
      <c r="F4741" s="30" t="s">
        <v>1839</v>
      </c>
      <c r="G4741" s="31" t="s">
        <v>964</v>
      </c>
      <c r="H4741" s="32">
        <v>1250</v>
      </c>
      <c r="I4741" s="5"/>
      <c r="J4741" s="33">
        <f>IF(I4741&lt;1,I4741*H4741*1.3,IF(I4741&gt;=1,I4741*H4741))</f>
        <v>0</v>
      </c>
      <c r="K4741" s="36" t="s">
        <v>1842</v>
      </c>
    </row>
    <row r="4742" spans="1:11" s="35" customFormat="1" ht="15" customHeight="1">
      <c r="A4742" s="41" t="s">
        <v>3262</v>
      </c>
      <c r="B4742" s="64" t="s">
        <v>3076</v>
      </c>
      <c r="C4742" s="29" t="s">
        <v>7209</v>
      </c>
      <c r="D4742" s="117">
        <v>30</v>
      </c>
      <c r="E4742" s="30" t="s">
        <v>1698</v>
      </c>
      <c r="F4742" s="30" t="s">
        <v>1839</v>
      </c>
      <c r="G4742" s="31" t="s">
        <v>964</v>
      </c>
      <c r="H4742" s="32">
        <v>1250</v>
      </c>
      <c r="I4742" s="5"/>
      <c r="J4742" s="33">
        <f>IF(I4742&lt;1,I4742*H4742*1.3,IF(I4742&gt;=1,I4742*H4742))</f>
        <v>0</v>
      </c>
      <c r="K4742" s="36" t="s">
        <v>1842</v>
      </c>
    </row>
    <row r="4743" spans="1:11" s="35" customFormat="1" ht="15" customHeight="1">
      <c r="A4743" s="41" t="s">
        <v>3264</v>
      </c>
      <c r="B4743" s="64" t="s">
        <v>3076</v>
      </c>
      <c r="C4743" s="29" t="s">
        <v>7210</v>
      </c>
      <c r="D4743" s="117">
        <v>30</v>
      </c>
      <c r="E4743" s="30" t="s">
        <v>1698</v>
      </c>
      <c r="F4743" s="30" t="s">
        <v>1839</v>
      </c>
      <c r="G4743" s="31" t="s">
        <v>964</v>
      </c>
      <c r="H4743" s="32">
        <v>1250</v>
      </c>
      <c r="I4743" s="5"/>
      <c r="J4743" s="33">
        <f>IF(I4743&lt;1,I4743*H4743*1.3,IF(I4743&gt;=1,I4743*H4743))</f>
        <v>0</v>
      </c>
      <c r="K4743" s="36" t="s">
        <v>1842</v>
      </c>
    </row>
    <row r="4744" spans="1:11" s="35" customFormat="1" ht="15" customHeight="1">
      <c r="A4744" s="41" t="s">
        <v>503</v>
      </c>
      <c r="B4744" s="28"/>
      <c r="C4744" s="29" t="s">
        <v>7211</v>
      </c>
      <c r="D4744" s="30" t="s">
        <v>55</v>
      </c>
      <c r="E4744" s="30" t="s">
        <v>1733</v>
      </c>
      <c r="F4744" s="30" t="s">
        <v>1839</v>
      </c>
      <c r="G4744" s="31" t="s">
        <v>964</v>
      </c>
      <c r="H4744" s="32">
        <v>1125</v>
      </c>
      <c r="I4744" s="5"/>
      <c r="J4744" s="33">
        <f>IF(I4744&lt;1,I4744*H4744*1.3,IF(I4744&gt;=1,I4744*H4744))</f>
        <v>0</v>
      </c>
      <c r="K4744" s="77" t="s">
        <v>3266</v>
      </c>
    </row>
    <row r="4745" spans="1:11" s="35" customFormat="1" ht="15" customHeight="1">
      <c r="A4745" s="41" t="s">
        <v>504</v>
      </c>
      <c r="B4745" s="28"/>
      <c r="C4745" s="29" t="s">
        <v>7212</v>
      </c>
      <c r="D4745" s="30" t="s">
        <v>55</v>
      </c>
      <c r="E4745" s="30" t="s">
        <v>1733</v>
      </c>
      <c r="F4745" s="30" t="s">
        <v>1839</v>
      </c>
      <c r="G4745" s="42" t="s">
        <v>964</v>
      </c>
      <c r="H4745" s="32">
        <v>1125</v>
      </c>
      <c r="I4745" s="5"/>
      <c r="J4745" s="33">
        <f>IF(I4745&lt;1,I4745*H4745*1.3,IF(I4745&gt;=1,I4745*H4745))</f>
        <v>0</v>
      </c>
      <c r="K4745" s="77" t="s">
        <v>3266</v>
      </c>
    </row>
    <row r="4746" spans="1:11" s="35" customFormat="1" ht="15" customHeight="1">
      <c r="A4746" s="41" t="s">
        <v>505</v>
      </c>
      <c r="B4746" s="28"/>
      <c r="C4746" s="29" t="s">
        <v>7213</v>
      </c>
      <c r="D4746" s="30" t="s">
        <v>55</v>
      </c>
      <c r="E4746" s="30" t="s">
        <v>1733</v>
      </c>
      <c r="F4746" s="30" t="s">
        <v>1839</v>
      </c>
      <c r="G4746" s="31" t="s">
        <v>964</v>
      </c>
      <c r="H4746" s="32">
        <v>1125</v>
      </c>
      <c r="I4746" s="5"/>
      <c r="J4746" s="33">
        <f>IF(I4746&lt;1,I4746*H4746*1.3,IF(I4746&gt;=1,I4746*H4746))</f>
        <v>0</v>
      </c>
      <c r="K4746" s="77" t="s">
        <v>3266</v>
      </c>
    </row>
    <row r="4747" spans="1:11" s="35" customFormat="1" ht="15" customHeight="1">
      <c r="A4747" s="41" t="s">
        <v>506</v>
      </c>
      <c r="B4747" s="28"/>
      <c r="C4747" s="29" t="s">
        <v>7214</v>
      </c>
      <c r="D4747" s="30" t="s">
        <v>55</v>
      </c>
      <c r="E4747" s="30" t="s">
        <v>1733</v>
      </c>
      <c r="F4747" s="30" t="s">
        <v>1839</v>
      </c>
      <c r="G4747" s="31" t="s">
        <v>964</v>
      </c>
      <c r="H4747" s="32">
        <v>1125</v>
      </c>
      <c r="I4747" s="5"/>
      <c r="J4747" s="33">
        <f>IF(I4747&lt;1,I4747*H4747*1.3,IF(I4747&gt;=1,I4747*H4747))</f>
        <v>0</v>
      </c>
      <c r="K4747" s="77" t="s">
        <v>3266</v>
      </c>
    </row>
    <row r="4748" spans="1:11" s="35" customFormat="1" ht="15" customHeight="1">
      <c r="A4748" s="41" t="s">
        <v>507</v>
      </c>
      <c r="B4748" s="28"/>
      <c r="C4748" s="29" t="s">
        <v>7215</v>
      </c>
      <c r="D4748" s="30" t="s">
        <v>55</v>
      </c>
      <c r="E4748" s="30" t="s">
        <v>1733</v>
      </c>
      <c r="F4748" s="30" t="s">
        <v>1839</v>
      </c>
      <c r="G4748" s="31" t="s">
        <v>964</v>
      </c>
      <c r="H4748" s="32">
        <v>1125</v>
      </c>
      <c r="I4748" s="5"/>
      <c r="J4748" s="33">
        <f>IF(I4748&lt;1,I4748*H4748*1.3,IF(I4748&gt;=1,I4748*H4748))</f>
        <v>0</v>
      </c>
      <c r="K4748" s="77" t="s">
        <v>3266</v>
      </c>
    </row>
    <row r="4749" spans="1:11" s="35" customFormat="1" ht="15" customHeight="1">
      <c r="A4749" s="41" t="s">
        <v>508</v>
      </c>
      <c r="B4749" s="28"/>
      <c r="C4749" s="29" t="s">
        <v>7216</v>
      </c>
      <c r="D4749" s="30" t="s">
        <v>55</v>
      </c>
      <c r="E4749" s="30" t="s">
        <v>1733</v>
      </c>
      <c r="F4749" s="30" t="s">
        <v>1839</v>
      </c>
      <c r="G4749" s="31" t="s">
        <v>964</v>
      </c>
      <c r="H4749" s="32">
        <v>1125</v>
      </c>
      <c r="I4749" s="5"/>
      <c r="J4749" s="33">
        <f>IF(I4749&lt;1,I4749*H4749*1.3,IF(I4749&gt;=1,I4749*H4749))</f>
        <v>0</v>
      </c>
      <c r="K4749" s="77" t="s">
        <v>3266</v>
      </c>
    </row>
    <row r="4750" spans="1:11" s="35" customFormat="1" ht="15" customHeight="1">
      <c r="A4750" s="41" t="s">
        <v>509</v>
      </c>
      <c r="B4750" s="28"/>
      <c r="C4750" s="29" t="s">
        <v>7217</v>
      </c>
      <c r="D4750" s="30" t="s">
        <v>55</v>
      </c>
      <c r="E4750" s="30" t="s">
        <v>1733</v>
      </c>
      <c r="F4750" s="30" t="s">
        <v>1839</v>
      </c>
      <c r="G4750" s="31" t="s">
        <v>964</v>
      </c>
      <c r="H4750" s="32">
        <v>1125</v>
      </c>
      <c r="I4750" s="5"/>
      <c r="J4750" s="33">
        <f>IF(I4750&lt;1,I4750*H4750*1.3,IF(I4750&gt;=1,I4750*H4750))</f>
        <v>0</v>
      </c>
      <c r="K4750" s="77" t="s">
        <v>3266</v>
      </c>
    </row>
    <row r="4751" spans="1:11" s="35" customFormat="1" ht="15" customHeight="1">
      <c r="A4751" s="41" t="s">
        <v>510</v>
      </c>
      <c r="B4751" s="28"/>
      <c r="C4751" s="29" t="s">
        <v>7218</v>
      </c>
      <c r="D4751" s="30" t="s">
        <v>55</v>
      </c>
      <c r="E4751" s="30" t="s">
        <v>1733</v>
      </c>
      <c r="F4751" s="30" t="s">
        <v>1839</v>
      </c>
      <c r="G4751" s="31" t="s">
        <v>964</v>
      </c>
      <c r="H4751" s="32">
        <v>1125</v>
      </c>
      <c r="I4751" s="5"/>
      <c r="J4751" s="33">
        <f>IF(I4751&lt;1,I4751*H4751*1.3,IF(I4751&gt;=1,I4751*H4751))</f>
        <v>0</v>
      </c>
      <c r="K4751" s="77" t="s">
        <v>3266</v>
      </c>
    </row>
    <row r="4752" spans="1:11" s="35" customFormat="1" ht="15" customHeight="1">
      <c r="A4752" s="41" t="s">
        <v>511</v>
      </c>
      <c r="B4752" s="28"/>
      <c r="C4752" s="29" t="s">
        <v>7219</v>
      </c>
      <c r="D4752" s="30" t="s">
        <v>55</v>
      </c>
      <c r="E4752" s="30" t="s">
        <v>1733</v>
      </c>
      <c r="F4752" s="30" t="s">
        <v>1839</v>
      </c>
      <c r="G4752" s="31" t="s">
        <v>964</v>
      </c>
      <c r="H4752" s="32">
        <v>1125</v>
      </c>
      <c r="I4752" s="5"/>
      <c r="J4752" s="33">
        <f>IF(I4752&lt;1,I4752*H4752*1.3,IF(I4752&gt;=1,I4752*H4752))</f>
        <v>0</v>
      </c>
      <c r="K4752" s="77" t="s">
        <v>3266</v>
      </c>
    </row>
    <row r="4753" spans="1:11" s="35" customFormat="1" ht="15" customHeight="1">
      <c r="A4753" s="41" t="s">
        <v>512</v>
      </c>
      <c r="B4753" s="28"/>
      <c r="C4753" s="29" t="s">
        <v>7220</v>
      </c>
      <c r="D4753" s="30" t="s">
        <v>55</v>
      </c>
      <c r="E4753" s="30" t="s">
        <v>1733</v>
      </c>
      <c r="F4753" s="30" t="s">
        <v>1839</v>
      </c>
      <c r="G4753" s="31" t="s">
        <v>964</v>
      </c>
      <c r="H4753" s="32">
        <v>1125</v>
      </c>
      <c r="I4753" s="5"/>
      <c r="J4753" s="33">
        <f>IF(I4753&lt;1,I4753*H4753*1.3,IF(I4753&gt;=1,I4753*H4753))</f>
        <v>0</v>
      </c>
      <c r="K4753" s="77" t="s">
        <v>3266</v>
      </c>
    </row>
    <row r="4754" spans="1:11" s="35" customFormat="1" ht="15" customHeight="1">
      <c r="A4754" s="41" t="s">
        <v>513</v>
      </c>
      <c r="B4754" s="28"/>
      <c r="C4754" s="29" t="s">
        <v>7221</v>
      </c>
      <c r="D4754" s="30" t="s">
        <v>55</v>
      </c>
      <c r="E4754" s="30" t="s">
        <v>1733</v>
      </c>
      <c r="F4754" s="30" t="s">
        <v>1839</v>
      </c>
      <c r="G4754" s="31" t="s">
        <v>964</v>
      </c>
      <c r="H4754" s="32">
        <v>1125</v>
      </c>
      <c r="I4754" s="5"/>
      <c r="J4754" s="33">
        <f>IF(I4754&lt;1,I4754*H4754*1.3,IF(I4754&gt;=1,I4754*H4754))</f>
        <v>0</v>
      </c>
      <c r="K4754" s="77" t="s">
        <v>3266</v>
      </c>
    </row>
    <row r="4755" spans="1:11" s="35" customFormat="1" ht="15" customHeight="1">
      <c r="A4755" s="41" t="s">
        <v>514</v>
      </c>
      <c r="B4755" s="28"/>
      <c r="C4755" s="29" t="s">
        <v>7222</v>
      </c>
      <c r="D4755" s="30" t="s">
        <v>55</v>
      </c>
      <c r="E4755" s="30" t="s">
        <v>1733</v>
      </c>
      <c r="F4755" s="30" t="s">
        <v>1839</v>
      </c>
      <c r="G4755" s="42" t="s">
        <v>964</v>
      </c>
      <c r="H4755" s="32">
        <v>1125</v>
      </c>
      <c r="I4755" s="5"/>
      <c r="J4755" s="33">
        <f>IF(I4755&lt;1,I4755*H4755*1.3,IF(I4755&gt;=1,I4755*H4755))</f>
        <v>0</v>
      </c>
      <c r="K4755" s="77" t="s">
        <v>3266</v>
      </c>
    </row>
    <row r="4756" spans="1:11" s="35" customFormat="1" ht="15" customHeight="1">
      <c r="A4756" s="41" t="s">
        <v>515</v>
      </c>
      <c r="B4756" s="28"/>
      <c r="C4756" s="29" t="s">
        <v>7223</v>
      </c>
      <c r="D4756" s="30" t="s">
        <v>55</v>
      </c>
      <c r="E4756" s="30" t="s">
        <v>1733</v>
      </c>
      <c r="F4756" s="30" t="s">
        <v>1839</v>
      </c>
      <c r="G4756" s="31" t="s">
        <v>964</v>
      </c>
      <c r="H4756" s="32">
        <v>1125</v>
      </c>
      <c r="I4756" s="5"/>
      <c r="J4756" s="33">
        <f>IF(I4756&lt;1,I4756*H4756*1.3,IF(I4756&gt;=1,I4756*H4756))</f>
        <v>0</v>
      </c>
      <c r="K4756" s="77" t="s">
        <v>3266</v>
      </c>
    </row>
    <row r="4757" spans="1:11" s="35" customFormat="1" ht="15" customHeight="1">
      <c r="A4757" s="41" t="s">
        <v>516</v>
      </c>
      <c r="B4757" s="28"/>
      <c r="C4757" s="29" t="s">
        <v>7224</v>
      </c>
      <c r="D4757" s="30" t="s">
        <v>55</v>
      </c>
      <c r="E4757" s="30" t="s">
        <v>1733</v>
      </c>
      <c r="F4757" s="30" t="s">
        <v>1839</v>
      </c>
      <c r="G4757" s="31" t="s">
        <v>964</v>
      </c>
      <c r="H4757" s="32">
        <v>1125</v>
      </c>
      <c r="I4757" s="5"/>
      <c r="J4757" s="33">
        <f>IF(I4757&lt;1,I4757*H4757*1.3,IF(I4757&gt;=1,I4757*H4757))</f>
        <v>0</v>
      </c>
      <c r="K4757" s="77" t="s">
        <v>3266</v>
      </c>
    </row>
    <row r="4758" spans="1:11" s="35" customFormat="1" ht="15" customHeight="1">
      <c r="A4758" s="41" t="s">
        <v>517</v>
      </c>
      <c r="B4758" s="28"/>
      <c r="C4758" s="29" t="s">
        <v>7225</v>
      </c>
      <c r="D4758" s="30" t="s">
        <v>55</v>
      </c>
      <c r="E4758" s="30" t="s">
        <v>1733</v>
      </c>
      <c r="F4758" s="30" t="s">
        <v>1839</v>
      </c>
      <c r="G4758" s="31" t="s">
        <v>964</v>
      </c>
      <c r="H4758" s="32">
        <v>1125</v>
      </c>
      <c r="I4758" s="5"/>
      <c r="J4758" s="33">
        <f>IF(I4758&lt;1,I4758*H4758*1.3,IF(I4758&gt;=1,I4758*H4758))</f>
        <v>0</v>
      </c>
      <c r="K4758" s="77" t="s">
        <v>3266</v>
      </c>
    </row>
    <row r="4759" spans="1:11" s="35" customFormat="1" ht="15" customHeight="1">
      <c r="A4759" s="41" t="s">
        <v>518</v>
      </c>
      <c r="B4759" s="28"/>
      <c r="C4759" s="29" t="s">
        <v>7226</v>
      </c>
      <c r="D4759" s="30" t="s">
        <v>55</v>
      </c>
      <c r="E4759" s="30" t="s">
        <v>1733</v>
      </c>
      <c r="F4759" s="30" t="s">
        <v>1839</v>
      </c>
      <c r="G4759" s="42" t="s">
        <v>964</v>
      </c>
      <c r="H4759" s="32">
        <v>1125</v>
      </c>
      <c r="I4759" s="5"/>
      <c r="J4759" s="33">
        <f>IF(I4759&lt;1,I4759*H4759*1.3,IF(I4759&gt;=1,I4759*H4759))</f>
        <v>0</v>
      </c>
      <c r="K4759" s="77" t="s">
        <v>3266</v>
      </c>
    </row>
    <row r="4760" spans="1:11" s="35" customFormat="1" ht="15" customHeight="1">
      <c r="A4760" s="41" t="s">
        <v>519</v>
      </c>
      <c r="B4760" s="28"/>
      <c r="C4760" s="29" t="s">
        <v>7227</v>
      </c>
      <c r="D4760" s="30" t="s">
        <v>55</v>
      </c>
      <c r="E4760" s="30" t="s">
        <v>1733</v>
      </c>
      <c r="F4760" s="30" t="s">
        <v>1839</v>
      </c>
      <c r="G4760" s="31" t="s">
        <v>964</v>
      </c>
      <c r="H4760" s="32">
        <v>1125</v>
      </c>
      <c r="I4760" s="5"/>
      <c r="J4760" s="33">
        <f>IF(I4760&lt;1,I4760*H4760*1.3,IF(I4760&gt;=1,I4760*H4760))</f>
        <v>0</v>
      </c>
      <c r="K4760" s="77" t="s">
        <v>3266</v>
      </c>
    </row>
    <row r="4761" spans="1:11" s="35" customFormat="1" ht="15" customHeight="1">
      <c r="A4761" s="41" t="s">
        <v>520</v>
      </c>
      <c r="B4761" s="28"/>
      <c r="C4761" s="29" t="s">
        <v>7228</v>
      </c>
      <c r="D4761" s="30" t="s">
        <v>55</v>
      </c>
      <c r="E4761" s="30" t="s">
        <v>1733</v>
      </c>
      <c r="F4761" s="30" t="s">
        <v>1839</v>
      </c>
      <c r="G4761" s="31" t="s">
        <v>964</v>
      </c>
      <c r="H4761" s="32">
        <v>1125</v>
      </c>
      <c r="I4761" s="5"/>
      <c r="J4761" s="33">
        <f>IF(I4761&lt;1,I4761*H4761*1.3,IF(I4761&gt;=1,I4761*H4761))</f>
        <v>0</v>
      </c>
      <c r="K4761" s="77" t="s">
        <v>3266</v>
      </c>
    </row>
    <row r="4762" spans="1:11" s="35" customFormat="1" ht="15" customHeight="1">
      <c r="A4762" s="41" t="s">
        <v>521</v>
      </c>
      <c r="B4762" s="28"/>
      <c r="C4762" s="29" t="s">
        <v>7229</v>
      </c>
      <c r="D4762" s="30" t="s">
        <v>55</v>
      </c>
      <c r="E4762" s="30" t="s">
        <v>1733</v>
      </c>
      <c r="F4762" s="30" t="s">
        <v>1839</v>
      </c>
      <c r="G4762" s="42" t="s">
        <v>964</v>
      </c>
      <c r="H4762" s="32">
        <v>1125</v>
      </c>
      <c r="I4762" s="5"/>
      <c r="J4762" s="33">
        <f>IF(I4762&lt;1,I4762*H4762*1.3,IF(I4762&gt;=1,I4762*H4762))</f>
        <v>0</v>
      </c>
      <c r="K4762" s="77" t="s">
        <v>3266</v>
      </c>
    </row>
    <row r="4763" spans="1:11" s="35" customFormat="1" ht="15" customHeight="1">
      <c r="A4763" s="41" t="s">
        <v>503</v>
      </c>
      <c r="B4763" s="28"/>
      <c r="C4763" s="29" t="s">
        <v>7211</v>
      </c>
      <c r="D4763" s="30" t="s">
        <v>55</v>
      </c>
      <c r="E4763" s="30" t="s">
        <v>1698</v>
      </c>
      <c r="F4763" s="30" t="s">
        <v>1839</v>
      </c>
      <c r="G4763" s="31" t="s">
        <v>964</v>
      </c>
      <c r="H4763" s="32">
        <v>1500</v>
      </c>
      <c r="I4763" s="5"/>
      <c r="J4763" s="33">
        <f>IF(I4763&lt;1,I4763*H4763*1.3,IF(I4763&gt;=1,I4763*H4763))</f>
        <v>0</v>
      </c>
      <c r="K4763" s="77" t="s">
        <v>3266</v>
      </c>
    </row>
    <row r="4764" spans="1:11" s="35" customFormat="1" ht="15" customHeight="1">
      <c r="A4764" s="41" t="s">
        <v>504</v>
      </c>
      <c r="B4764" s="28"/>
      <c r="C4764" s="29" t="s">
        <v>7212</v>
      </c>
      <c r="D4764" s="30" t="s">
        <v>55</v>
      </c>
      <c r="E4764" s="30" t="s">
        <v>1698</v>
      </c>
      <c r="F4764" s="30" t="s">
        <v>1839</v>
      </c>
      <c r="G4764" s="31" t="s">
        <v>964</v>
      </c>
      <c r="H4764" s="32">
        <v>1500</v>
      </c>
      <c r="I4764" s="5"/>
      <c r="J4764" s="33">
        <f>IF(I4764&lt;1,I4764*H4764*1.3,IF(I4764&gt;=1,I4764*H4764))</f>
        <v>0</v>
      </c>
      <c r="K4764" s="77" t="s">
        <v>3266</v>
      </c>
    </row>
    <row r="4765" spans="1:11" s="35" customFormat="1" ht="15" customHeight="1">
      <c r="A4765" s="41" t="s">
        <v>506</v>
      </c>
      <c r="B4765" s="28"/>
      <c r="C4765" s="29" t="s">
        <v>7214</v>
      </c>
      <c r="D4765" s="30" t="s">
        <v>55</v>
      </c>
      <c r="E4765" s="30" t="s">
        <v>1698</v>
      </c>
      <c r="F4765" s="30" t="s">
        <v>1839</v>
      </c>
      <c r="G4765" s="31" t="s">
        <v>964</v>
      </c>
      <c r="H4765" s="32">
        <v>1500</v>
      </c>
      <c r="I4765" s="5"/>
      <c r="J4765" s="33">
        <f>IF(I4765&lt;1,I4765*H4765*1.3,IF(I4765&gt;=1,I4765*H4765))</f>
        <v>0</v>
      </c>
      <c r="K4765" s="77" t="s">
        <v>3266</v>
      </c>
    </row>
    <row r="4766" spans="1:11" s="35" customFormat="1" ht="15" customHeight="1">
      <c r="A4766" s="41" t="s">
        <v>507</v>
      </c>
      <c r="B4766" s="28"/>
      <c r="C4766" s="29" t="s">
        <v>7215</v>
      </c>
      <c r="D4766" s="30" t="s">
        <v>55</v>
      </c>
      <c r="E4766" s="30" t="s">
        <v>1698</v>
      </c>
      <c r="F4766" s="30" t="s">
        <v>1839</v>
      </c>
      <c r="G4766" s="42" t="s">
        <v>964</v>
      </c>
      <c r="H4766" s="32">
        <v>1500</v>
      </c>
      <c r="I4766" s="5"/>
      <c r="J4766" s="33">
        <f>IF(I4766&lt;1,I4766*H4766*1.3,IF(I4766&gt;=1,I4766*H4766))</f>
        <v>0</v>
      </c>
      <c r="K4766" s="77" t="s">
        <v>3266</v>
      </c>
    </row>
    <row r="4767" spans="1:11" s="35" customFormat="1" ht="15" customHeight="1">
      <c r="A4767" s="41" t="s">
        <v>508</v>
      </c>
      <c r="B4767" s="28"/>
      <c r="C4767" s="29" t="s">
        <v>7216</v>
      </c>
      <c r="D4767" s="30" t="s">
        <v>55</v>
      </c>
      <c r="E4767" s="30" t="s">
        <v>1698</v>
      </c>
      <c r="F4767" s="30" t="s">
        <v>1839</v>
      </c>
      <c r="G4767" s="31" t="s">
        <v>964</v>
      </c>
      <c r="H4767" s="32">
        <v>1500</v>
      </c>
      <c r="I4767" s="5"/>
      <c r="J4767" s="33">
        <f>IF(I4767&lt;1,I4767*H4767*1.3,IF(I4767&gt;=1,I4767*H4767))</f>
        <v>0</v>
      </c>
      <c r="K4767" s="77" t="s">
        <v>3266</v>
      </c>
    </row>
    <row r="4768" spans="1:11" s="35" customFormat="1" ht="15" customHeight="1">
      <c r="A4768" s="41" t="s">
        <v>509</v>
      </c>
      <c r="B4768" s="28"/>
      <c r="C4768" s="29" t="s">
        <v>7217</v>
      </c>
      <c r="D4768" s="30" t="s">
        <v>55</v>
      </c>
      <c r="E4768" s="30" t="s">
        <v>1698</v>
      </c>
      <c r="F4768" s="30" t="s">
        <v>1839</v>
      </c>
      <c r="G4768" s="31" t="s">
        <v>964</v>
      </c>
      <c r="H4768" s="32">
        <v>1500</v>
      </c>
      <c r="I4768" s="5"/>
      <c r="J4768" s="33">
        <f>IF(I4768&lt;1,I4768*H4768*1.3,IF(I4768&gt;=1,I4768*H4768))</f>
        <v>0</v>
      </c>
      <c r="K4768" s="77" t="s">
        <v>3266</v>
      </c>
    </row>
    <row r="4769" spans="1:11" s="35" customFormat="1" ht="15" customHeight="1">
      <c r="A4769" s="41" t="s">
        <v>511</v>
      </c>
      <c r="B4769" s="28"/>
      <c r="C4769" s="29" t="s">
        <v>7219</v>
      </c>
      <c r="D4769" s="30" t="s">
        <v>55</v>
      </c>
      <c r="E4769" s="30" t="s">
        <v>1698</v>
      </c>
      <c r="F4769" s="30" t="s">
        <v>1839</v>
      </c>
      <c r="G4769" s="42" t="s">
        <v>964</v>
      </c>
      <c r="H4769" s="32">
        <v>1500</v>
      </c>
      <c r="I4769" s="5"/>
      <c r="J4769" s="33">
        <f>IF(I4769&lt;1,I4769*H4769*1.3,IF(I4769&gt;=1,I4769*H4769))</f>
        <v>0</v>
      </c>
      <c r="K4769" s="77" t="s">
        <v>3266</v>
      </c>
    </row>
    <row r="4770" spans="1:11" s="35" customFormat="1" ht="15" customHeight="1">
      <c r="A4770" s="41" t="s">
        <v>1754</v>
      </c>
      <c r="B4770" s="28"/>
      <c r="C4770" s="29" t="s">
        <v>7220</v>
      </c>
      <c r="D4770" s="30" t="s">
        <v>55</v>
      </c>
      <c r="E4770" s="30" t="s">
        <v>1698</v>
      </c>
      <c r="F4770" s="30" t="s">
        <v>1839</v>
      </c>
      <c r="G4770" s="31" t="s">
        <v>964</v>
      </c>
      <c r="H4770" s="32">
        <v>1500</v>
      </c>
      <c r="I4770" s="5"/>
      <c r="J4770" s="33">
        <f>IF(I4770&lt;1,I4770*H4770*1.3,IF(I4770&gt;=1,I4770*H4770))</f>
        <v>0</v>
      </c>
      <c r="K4770" s="77" t="s">
        <v>3266</v>
      </c>
    </row>
    <row r="4771" spans="1:11" s="35" customFormat="1" ht="15" customHeight="1">
      <c r="A4771" s="41" t="s">
        <v>513</v>
      </c>
      <c r="B4771" s="28"/>
      <c r="C4771" s="29" t="s">
        <v>7221</v>
      </c>
      <c r="D4771" s="30" t="s">
        <v>55</v>
      </c>
      <c r="E4771" s="30" t="s">
        <v>1698</v>
      </c>
      <c r="F4771" s="30" t="s">
        <v>1839</v>
      </c>
      <c r="G4771" s="31" t="s">
        <v>964</v>
      </c>
      <c r="H4771" s="32">
        <v>1500</v>
      </c>
      <c r="I4771" s="5"/>
      <c r="J4771" s="33">
        <f>IF(I4771&lt;1,I4771*H4771*1.3,IF(I4771&gt;=1,I4771*H4771))</f>
        <v>0</v>
      </c>
      <c r="K4771" s="77" t="s">
        <v>3266</v>
      </c>
    </row>
    <row r="4772" spans="1:11" s="35" customFormat="1" ht="15" customHeight="1">
      <c r="A4772" s="41" t="s">
        <v>514</v>
      </c>
      <c r="B4772" s="28"/>
      <c r="C4772" s="29" t="s">
        <v>7222</v>
      </c>
      <c r="D4772" s="30" t="s">
        <v>55</v>
      </c>
      <c r="E4772" s="30" t="s">
        <v>1698</v>
      </c>
      <c r="F4772" s="30" t="s">
        <v>1839</v>
      </c>
      <c r="G4772" s="31" t="s">
        <v>964</v>
      </c>
      <c r="H4772" s="32">
        <v>1500</v>
      </c>
      <c r="I4772" s="5"/>
      <c r="J4772" s="33">
        <f>IF(I4772&lt;1,I4772*H4772*1.3,IF(I4772&gt;=1,I4772*H4772))</f>
        <v>0</v>
      </c>
      <c r="K4772" s="77" t="s">
        <v>3266</v>
      </c>
    </row>
    <row r="4773" spans="1:11" s="35" customFormat="1" ht="15" customHeight="1">
      <c r="A4773" s="41" t="s">
        <v>515</v>
      </c>
      <c r="B4773" s="28"/>
      <c r="C4773" s="29" t="s">
        <v>7223</v>
      </c>
      <c r="D4773" s="30" t="s">
        <v>55</v>
      </c>
      <c r="E4773" s="30" t="s">
        <v>1698</v>
      </c>
      <c r="F4773" s="30" t="s">
        <v>1839</v>
      </c>
      <c r="G4773" s="42" t="s">
        <v>964</v>
      </c>
      <c r="H4773" s="32">
        <v>1500</v>
      </c>
      <c r="I4773" s="5"/>
      <c r="J4773" s="33">
        <f>IF(I4773&lt;1,I4773*H4773*1.3,IF(I4773&gt;=1,I4773*H4773))</f>
        <v>0</v>
      </c>
      <c r="K4773" s="77" t="s">
        <v>3266</v>
      </c>
    </row>
    <row r="4774" spans="1:11" s="35" customFormat="1" ht="15" customHeight="1">
      <c r="A4774" s="41" t="s">
        <v>516</v>
      </c>
      <c r="B4774" s="28"/>
      <c r="C4774" s="29" t="s">
        <v>7224</v>
      </c>
      <c r="D4774" s="30" t="s">
        <v>55</v>
      </c>
      <c r="E4774" s="30" t="s">
        <v>1698</v>
      </c>
      <c r="F4774" s="30" t="s">
        <v>1839</v>
      </c>
      <c r="G4774" s="31" t="s">
        <v>964</v>
      </c>
      <c r="H4774" s="32">
        <v>1500</v>
      </c>
      <c r="I4774" s="5"/>
      <c r="J4774" s="33">
        <f>IF(I4774&lt;1,I4774*H4774*1.3,IF(I4774&gt;=1,I4774*H4774))</f>
        <v>0</v>
      </c>
      <c r="K4774" s="77" t="s">
        <v>3266</v>
      </c>
    </row>
    <row r="4775" spans="1:11" s="35" customFormat="1" ht="15" customHeight="1">
      <c r="A4775" s="41" t="s">
        <v>517</v>
      </c>
      <c r="B4775" s="28"/>
      <c r="C4775" s="29" t="s">
        <v>7225</v>
      </c>
      <c r="D4775" s="30" t="s">
        <v>55</v>
      </c>
      <c r="E4775" s="30" t="s">
        <v>1698</v>
      </c>
      <c r="F4775" s="30" t="s">
        <v>1839</v>
      </c>
      <c r="G4775" s="42" t="s">
        <v>964</v>
      </c>
      <c r="H4775" s="32">
        <v>1500</v>
      </c>
      <c r="I4775" s="5"/>
      <c r="J4775" s="33">
        <f>IF(I4775&lt;1,I4775*H4775*1.3,IF(I4775&gt;=1,I4775*H4775))</f>
        <v>0</v>
      </c>
      <c r="K4775" s="77" t="s">
        <v>3266</v>
      </c>
    </row>
    <row r="4776" spans="1:11" s="35" customFormat="1" ht="15" customHeight="1">
      <c r="A4776" s="41" t="s">
        <v>518</v>
      </c>
      <c r="B4776" s="28"/>
      <c r="C4776" s="29" t="s">
        <v>7226</v>
      </c>
      <c r="D4776" s="30" t="s">
        <v>55</v>
      </c>
      <c r="E4776" s="30" t="s">
        <v>1698</v>
      </c>
      <c r="F4776" s="30" t="s">
        <v>1839</v>
      </c>
      <c r="G4776" s="31" t="s">
        <v>964</v>
      </c>
      <c r="H4776" s="32">
        <v>1500</v>
      </c>
      <c r="I4776" s="5"/>
      <c r="J4776" s="33">
        <f>IF(I4776&lt;1,I4776*H4776*1.3,IF(I4776&gt;=1,I4776*H4776))</f>
        <v>0</v>
      </c>
      <c r="K4776" s="77" t="s">
        <v>3266</v>
      </c>
    </row>
    <row r="4777" spans="1:11" s="35" customFormat="1" ht="15" customHeight="1">
      <c r="A4777" s="41" t="s">
        <v>519</v>
      </c>
      <c r="B4777" s="28"/>
      <c r="C4777" s="29" t="s">
        <v>7227</v>
      </c>
      <c r="D4777" s="30" t="s">
        <v>55</v>
      </c>
      <c r="E4777" s="30" t="s">
        <v>1698</v>
      </c>
      <c r="F4777" s="30" t="s">
        <v>1839</v>
      </c>
      <c r="G4777" s="42" t="s">
        <v>964</v>
      </c>
      <c r="H4777" s="32">
        <v>1500</v>
      </c>
      <c r="I4777" s="5"/>
      <c r="J4777" s="33">
        <f>IF(I4777&lt;1,I4777*H4777*1.3,IF(I4777&gt;=1,I4777*H4777))</f>
        <v>0</v>
      </c>
      <c r="K4777" s="77" t="s">
        <v>3266</v>
      </c>
    </row>
    <row r="4778" spans="1:11" s="35" customFormat="1" ht="15" customHeight="1">
      <c r="A4778" s="41" t="s">
        <v>520</v>
      </c>
      <c r="B4778" s="28"/>
      <c r="C4778" s="29" t="s">
        <v>7228</v>
      </c>
      <c r="D4778" s="30" t="s">
        <v>55</v>
      </c>
      <c r="E4778" s="30" t="s">
        <v>1698</v>
      </c>
      <c r="F4778" s="30" t="s">
        <v>1839</v>
      </c>
      <c r="G4778" s="31" t="s">
        <v>964</v>
      </c>
      <c r="H4778" s="32">
        <v>1500</v>
      </c>
      <c r="I4778" s="5"/>
      <c r="J4778" s="33">
        <f>IF(I4778&lt;1,I4778*H4778*1.3,IF(I4778&gt;=1,I4778*H4778))</f>
        <v>0</v>
      </c>
      <c r="K4778" s="77" t="s">
        <v>3266</v>
      </c>
    </row>
    <row r="4779" spans="1:11" s="35" customFormat="1" ht="15" customHeight="1">
      <c r="A4779" s="41" t="s">
        <v>521</v>
      </c>
      <c r="B4779" s="28"/>
      <c r="C4779" s="29" t="s">
        <v>7229</v>
      </c>
      <c r="D4779" s="30" t="s">
        <v>55</v>
      </c>
      <c r="E4779" s="30" t="s">
        <v>1698</v>
      </c>
      <c r="F4779" s="30" t="s">
        <v>1839</v>
      </c>
      <c r="G4779" s="42" t="s">
        <v>964</v>
      </c>
      <c r="H4779" s="32">
        <v>1500</v>
      </c>
      <c r="I4779" s="5"/>
      <c r="J4779" s="33">
        <f>IF(I4779&lt;1,I4779*H4779*1.3,IF(I4779&gt;=1,I4779*H4779))</f>
        <v>0</v>
      </c>
      <c r="K4779" s="77" t="s">
        <v>3266</v>
      </c>
    </row>
    <row r="4780" spans="1:11" s="35" customFormat="1" ht="15" customHeight="1">
      <c r="A4780" s="38">
        <v>766524</v>
      </c>
      <c r="B4780" s="28"/>
      <c r="C4780" s="29" t="s">
        <v>7230</v>
      </c>
      <c r="D4780" s="30" t="s">
        <v>116</v>
      </c>
      <c r="E4780" s="30" t="s">
        <v>1698</v>
      </c>
      <c r="F4780" s="30" t="s">
        <v>1839</v>
      </c>
      <c r="G4780" s="31" t="s">
        <v>964</v>
      </c>
      <c r="H4780" s="32">
        <v>18000</v>
      </c>
      <c r="I4780" s="5"/>
      <c r="J4780" s="33">
        <f>IF(I4780&lt;1,I4780*H4780*1.3,IF(I4780&gt;=1,I4780*H4780))</f>
        <v>0</v>
      </c>
      <c r="K4780" s="52" t="s">
        <v>1391</v>
      </c>
    </row>
    <row r="4781" spans="1:11" s="35" customFormat="1" ht="15" customHeight="1">
      <c r="A4781" s="38">
        <v>933540</v>
      </c>
      <c r="B4781" s="28"/>
      <c r="C4781" s="29" t="s">
        <v>7231</v>
      </c>
      <c r="D4781" s="30" t="s">
        <v>116</v>
      </c>
      <c r="E4781" s="30" t="s">
        <v>1698</v>
      </c>
      <c r="F4781" s="30" t="s">
        <v>1839</v>
      </c>
      <c r="G4781" s="31" t="s">
        <v>964</v>
      </c>
      <c r="H4781" s="32">
        <v>18000</v>
      </c>
      <c r="I4781" s="5"/>
      <c r="J4781" s="33">
        <f>IF(I4781&lt;1,I4781*H4781*1.3,IF(I4781&gt;=1,I4781*H4781))</f>
        <v>0</v>
      </c>
      <c r="K4781" s="52" t="s">
        <v>1391</v>
      </c>
    </row>
    <row r="4782" spans="1:11" s="35" customFormat="1" ht="15" customHeight="1">
      <c r="A4782" s="38">
        <v>761037</v>
      </c>
      <c r="B4782" s="28"/>
      <c r="C4782" s="29" t="s">
        <v>7232</v>
      </c>
      <c r="D4782" s="30" t="s">
        <v>116</v>
      </c>
      <c r="E4782" s="30" t="s">
        <v>1698</v>
      </c>
      <c r="F4782" s="30" t="s">
        <v>1839</v>
      </c>
      <c r="G4782" s="31" t="s">
        <v>964</v>
      </c>
      <c r="H4782" s="32">
        <v>18000</v>
      </c>
      <c r="I4782" s="5"/>
      <c r="J4782" s="33">
        <f>IF(I4782&lt;1,I4782*H4782*1.3,IF(I4782&gt;=1,I4782*H4782))</f>
        <v>0</v>
      </c>
      <c r="K4782" s="52" t="s">
        <v>1391</v>
      </c>
    </row>
    <row r="4783" spans="1:11" s="35" customFormat="1" ht="15" customHeight="1">
      <c r="A4783" s="38">
        <v>760698</v>
      </c>
      <c r="B4783" s="28"/>
      <c r="C4783" s="29" t="s">
        <v>7233</v>
      </c>
      <c r="D4783" s="30" t="s">
        <v>116</v>
      </c>
      <c r="E4783" s="30" t="s">
        <v>1698</v>
      </c>
      <c r="F4783" s="30" t="s">
        <v>1839</v>
      </c>
      <c r="G4783" s="31" t="s">
        <v>964</v>
      </c>
      <c r="H4783" s="32">
        <v>18000</v>
      </c>
      <c r="I4783" s="5"/>
      <c r="J4783" s="33">
        <f>IF(I4783&lt;1,I4783*H4783*1.3,IF(I4783&gt;=1,I4783*H4783))</f>
        <v>0</v>
      </c>
      <c r="K4783" s="52" t="s">
        <v>1391</v>
      </c>
    </row>
    <row r="4784" spans="1:11" s="35" customFormat="1" ht="15" customHeight="1">
      <c r="A4784" s="38">
        <v>933350</v>
      </c>
      <c r="B4784" s="28"/>
      <c r="C4784" s="29" t="s">
        <v>7234</v>
      </c>
      <c r="D4784" s="30" t="s">
        <v>116</v>
      </c>
      <c r="E4784" s="30" t="s">
        <v>1698</v>
      </c>
      <c r="F4784" s="30" t="s">
        <v>1839</v>
      </c>
      <c r="G4784" s="31" t="s">
        <v>964</v>
      </c>
      <c r="H4784" s="32">
        <v>18000</v>
      </c>
      <c r="I4784" s="5"/>
      <c r="J4784" s="33">
        <f>IF(I4784&lt;1,I4784*H4784*1.3,IF(I4784&gt;=1,I4784*H4784))</f>
        <v>0</v>
      </c>
      <c r="K4784" s="52" t="s">
        <v>1391</v>
      </c>
    </row>
    <row r="4785" spans="1:11" s="35" customFormat="1" ht="15" customHeight="1">
      <c r="A4785" s="38">
        <v>933603</v>
      </c>
      <c r="B4785" s="28"/>
      <c r="C4785" s="29" t="s">
        <v>7235</v>
      </c>
      <c r="D4785" s="30" t="s">
        <v>116</v>
      </c>
      <c r="E4785" s="30" t="s">
        <v>1698</v>
      </c>
      <c r="F4785" s="30" t="s">
        <v>1839</v>
      </c>
      <c r="G4785" s="31" t="s">
        <v>964</v>
      </c>
      <c r="H4785" s="32">
        <v>18000</v>
      </c>
      <c r="I4785" s="5"/>
      <c r="J4785" s="33">
        <f>IF(I4785&lt;1,I4785*H4785*1.3,IF(I4785&gt;=1,I4785*H4785))</f>
        <v>0</v>
      </c>
      <c r="K4785" s="52" t="s">
        <v>1391</v>
      </c>
    </row>
    <row r="4786" spans="1:11" s="35" customFormat="1" ht="15" customHeight="1">
      <c r="A4786" s="38">
        <v>3036</v>
      </c>
      <c r="B4786" s="28"/>
      <c r="C4786" s="29" t="s">
        <v>7236</v>
      </c>
      <c r="D4786" s="30" t="s">
        <v>116</v>
      </c>
      <c r="E4786" s="30" t="s">
        <v>1733</v>
      </c>
      <c r="F4786" s="30" t="s">
        <v>1839</v>
      </c>
      <c r="G4786" s="31" t="s">
        <v>964</v>
      </c>
      <c r="H4786" s="32">
        <v>1375</v>
      </c>
      <c r="I4786" s="5"/>
      <c r="J4786" s="33">
        <f>IF(I4786&lt;1,I4786*H4786*1.3,IF(I4786&gt;=1,I4786*H4786))</f>
        <v>0</v>
      </c>
      <c r="K4786" s="52" t="s">
        <v>1391</v>
      </c>
    </row>
    <row r="4787" spans="1:11" s="35" customFormat="1" ht="15" customHeight="1">
      <c r="A4787" s="38">
        <v>3037</v>
      </c>
      <c r="B4787" s="28"/>
      <c r="C4787" s="29" t="s">
        <v>7237</v>
      </c>
      <c r="D4787" s="30" t="s">
        <v>116</v>
      </c>
      <c r="E4787" s="30" t="s">
        <v>1733</v>
      </c>
      <c r="F4787" s="30" t="s">
        <v>1839</v>
      </c>
      <c r="G4787" s="31" t="s">
        <v>964</v>
      </c>
      <c r="H4787" s="32">
        <v>1375</v>
      </c>
      <c r="I4787" s="5"/>
      <c r="J4787" s="33">
        <f>IF(I4787&lt;1,I4787*H4787*1.3,IF(I4787&gt;=1,I4787*H4787))</f>
        <v>0</v>
      </c>
      <c r="K4787" s="52" t="s">
        <v>1391</v>
      </c>
    </row>
    <row r="4788" spans="1:11" s="35" customFormat="1" ht="15" customHeight="1">
      <c r="A4788" s="38">
        <v>3055</v>
      </c>
      <c r="B4788" s="28"/>
      <c r="C4788" s="29" t="s">
        <v>7238</v>
      </c>
      <c r="D4788" s="30" t="s">
        <v>116</v>
      </c>
      <c r="E4788" s="30" t="s">
        <v>1733</v>
      </c>
      <c r="F4788" s="30" t="s">
        <v>1839</v>
      </c>
      <c r="G4788" s="31" t="s">
        <v>964</v>
      </c>
      <c r="H4788" s="32">
        <v>1375</v>
      </c>
      <c r="I4788" s="5"/>
      <c r="J4788" s="33">
        <f>IF(I4788&lt;1,I4788*H4788*1.3,IF(I4788&gt;=1,I4788*H4788))</f>
        <v>0</v>
      </c>
      <c r="K4788" s="52" t="s">
        <v>1391</v>
      </c>
    </row>
    <row r="4789" spans="1:11" s="35" customFormat="1" ht="15" customHeight="1">
      <c r="A4789" s="38">
        <v>3041</v>
      </c>
      <c r="B4789" s="28"/>
      <c r="C4789" s="29" t="s">
        <v>7239</v>
      </c>
      <c r="D4789" s="30" t="s">
        <v>116</v>
      </c>
      <c r="E4789" s="30" t="s">
        <v>1733</v>
      </c>
      <c r="F4789" s="30" t="s">
        <v>1839</v>
      </c>
      <c r="G4789" s="31" t="s">
        <v>964</v>
      </c>
      <c r="H4789" s="32">
        <v>1375</v>
      </c>
      <c r="I4789" s="5"/>
      <c r="J4789" s="33">
        <f>IF(I4789&lt;1,I4789*H4789*1.3,IF(I4789&gt;=1,I4789*H4789))</f>
        <v>0</v>
      </c>
      <c r="K4789" s="52" t="s">
        <v>1391</v>
      </c>
    </row>
    <row r="4790" spans="1:11" s="35" customFormat="1" ht="15" customHeight="1">
      <c r="A4790" s="38">
        <v>3056</v>
      </c>
      <c r="B4790" s="28"/>
      <c r="C4790" s="29" t="s">
        <v>7240</v>
      </c>
      <c r="D4790" s="30" t="s">
        <v>116</v>
      </c>
      <c r="E4790" s="30" t="s">
        <v>1733</v>
      </c>
      <c r="F4790" s="30" t="s">
        <v>1839</v>
      </c>
      <c r="G4790" s="31" t="s">
        <v>964</v>
      </c>
      <c r="H4790" s="32">
        <v>1375</v>
      </c>
      <c r="I4790" s="5"/>
      <c r="J4790" s="33">
        <f>IF(I4790&lt;1,I4790*H4790*1.3,IF(I4790&gt;=1,I4790*H4790))</f>
        <v>0</v>
      </c>
      <c r="K4790" s="52" t="s">
        <v>1391</v>
      </c>
    </row>
    <row r="4791" spans="1:11" s="35" customFormat="1" ht="15" customHeight="1">
      <c r="A4791" s="38">
        <v>3043</v>
      </c>
      <c r="B4791" s="28"/>
      <c r="C4791" s="29" t="s">
        <v>7241</v>
      </c>
      <c r="D4791" s="30" t="s">
        <v>116</v>
      </c>
      <c r="E4791" s="30" t="s">
        <v>1733</v>
      </c>
      <c r="F4791" s="30" t="s">
        <v>1839</v>
      </c>
      <c r="G4791" s="31" t="s">
        <v>964</v>
      </c>
      <c r="H4791" s="32">
        <v>1375</v>
      </c>
      <c r="I4791" s="5"/>
      <c r="J4791" s="33">
        <f>IF(I4791&lt;1,I4791*H4791*1.3,IF(I4791&gt;=1,I4791*H4791))</f>
        <v>0</v>
      </c>
      <c r="K4791" s="52" t="s">
        <v>1391</v>
      </c>
    </row>
    <row r="4792" spans="1:11" s="35" customFormat="1" ht="15" customHeight="1">
      <c r="A4792" s="38">
        <v>464018</v>
      </c>
      <c r="B4792" s="28"/>
      <c r="C4792" s="29" t="s">
        <v>7242</v>
      </c>
      <c r="D4792" s="30" t="s">
        <v>116</v>
      </c>
      <c r="E4792" s="30" t="s">
        <v>1733</v>
      </c>
      <c r="F4792" s="30" t="s">
        <v>1839</v>
      </c>
      <c r="G4792" s="31" t="s">
        <v>964</v>
      </c>
      <c r="H4792" s="32">
        <v>1375</v>
      </c>
      <c r="I4792" s="5"/>
      <c r="J4792" s="33">
        <f>IF(I4792&lt;1,I4792*H4792*1.3,IF(I4792&gt;=1,I4792*H4792))</f>
        <v>0</v>
      </c>
      <c r="K4792" s="52" t="s">
        <v>1391</v>
      </c>
    </row>
    <row r="4793" spans="1:11" s="35" customFormat="1" ht="15" customHeight="1">
      <c r="A4793" s="38">
        <v>3053</v>
      </c>
      <c r="B4793" s="28"/>
      <c r="C4793" s="29" t="s">
        <v>7243</v>
      </c>
      <c r="D4793" s="30" t="s">
        <v>116</v>
      </c>
      <c r="E4793" s="30" t="s">
        <v>1733</v>
      </c>
      <c r="F4793" s="30" t="s">
        <v>1839</v>
      </c>
      <c r="G4793" s="31" t="s">
        <v>964</v>
      </c>
      <c r="H4793" s="32">
        <v>1375</v>
      </c>
      <c r="I4793" s="5"/>
      <c r="J4793" s="33">
        <f>IF(I4793&lt;1,I4793*H4793*1.3,IF(I4793&gt;=1,I4793*H4793))</f>
        <v>0</v>
      </c>
      <c r="K4793" s="52" t="s">
        <v>1391</v>
      </c>
    </row>
    <row r="4794" spans="1:11" s="35" customFormat="1" ht="15" customHeight="1">
      <c r="A4794" s="38">
        <v>3049</v>
      </c>
      <c r="B4794" s="28"/>
      <c r="C4794" s="29" t="s">
        <v>7244</v>
      </c>
      <c r="D4794" s="30" t="s">
        <v>116</v>
      </c>
      <c r="E4794" s="30" t="s">
        <v>1733</v>
      </c>
      <c r="F4794" s="30" t="s">
        <v>1839</v>
      </c>
      <c r="G4794" s="31" t="s">
        <v>964</v>
      </c>
      <c r="H4794" s="32">
        <v>1375</v>
      </c>
      <c r="I4794" s="5"/>
      <c r="J4794" s="33">
        <f>IF(I4794&lt;1,I4794*H4794*1.3,IF(I4794&gt;=1,I4794*H4794))</f>
        <v>0</v>
      </c>
      <c r="K4794" s="52" t="s">
        <v>1391</v>
      </c>
    </row>
    <row r="4795" spans="1:11" s="35" customFormat="1" ht="15" customHeight="1">
      <c r="A4795" s="38">
        <v>3054</v>
      </c>
      <c r="B4795" s="28"/>
      <c r="C4795" s="29" t="s">
        <v>7245</v>
      </c>
      <c r="D4795" s="30" t="s">
        <v>116</v>
      </c>
      <c r="E4795" s="30" t="s">
        <v>1733</v>
      </c>
      <c r="F4795" s="30" t="s">
        <v>1839</v>
      </c>
      <c r="G4795" s="31" t="s">
        <v>964</v>
      </c>
      <c r="H4795" s="32">
        <v>1375</v>
      </c>
      <c r="I4795" s="5"/>
      <c r="J4795" s="33">
        <f>IF(I4795&lt;1,I4795*H4795*1.3,IF(I4795&gt;=1,I4795*H4795))</f>
        <v>0</v>
      </c>
      <c r="K4795" s="52" t="s">
        <v>1391</v>
      </c>
    </row>
    <row r="4796" spans="1:11" s="35" customFormat="1" ht="15" customHeight="1">
      <c r="A4796" s="38">
        <v>1407</v>
      </c>
      <c r="B4796" s="28"/>
      <c r="C4796" s="29" t="s">
        <v>7236</v>
      </c>
      <c r="D4796" s="51" t="s">
        <v>265</v>
      </c>
      <c r="E4796" s="30" t="s">
        <v>1698</v>
      </c>
      <c r="F4796" s="30" t="s">
        <v>1839</v>
      </c>
      <c r="G4796" s="31" t="s">
        <v>964</v>
      </c>
      <c r="H4796" s="32">
        <v>1750</v>
      </c>
      <c r="I4796" s="5"/>
      <c r="J4796" s="33">
        <f>IF(I4796&lt;1,I4796*H4796*1.3,IF(I4796&gt;=1,I4796*H4796))</f>
        <v>0</v>
      </c>
      <c r="K4796" s="52" t="s">
        <v>1391</v>
      </c>
    </row>
    <row r="4797" spans="1:11" s="35" customFormat="1" ht="15" customHeight="1">
      <c r="A4797" s="38">
        <v>1408</v>
      </c>
      <c r="B4797" s="28"/>
      <c r="C4797" s="29" t="s">
        <v>7237</v>
      </c>
      <c r="D4797" s="30" t="s">
        <v>116</v>
      </c>
      <c r="E4797" s="30" t="s">
        <v>1698</v>
      </c>
      <c r="F4797" s="30" t="s">
        <v>1839</v>
      </c>
      <c r="G4797" s="42" t="s">
        <v>964</v>
      </c>
      <c r="H4797" s="32">
        <v>1750</v>
      </c>
      <c r="I4797" s="5"/>
      <c r="J4797" s="33">
        <f>IF(I4797&lt;1,I4797*H4797*1.3,IF(I4797&gt;=1,I4797*H4797))</f>
        <v>0</v>
      </c>
      <c r="K4797" s="52" t="s">
        <v>1391</v>
      </c>
    </row>
    <row r="4798" spans="1:11" s="35" customFormat="1" ht="15" customHeight="1">
      <c r="A4798" s="38">
        <v>1415</v>
      </c>
      <c r="B4798" s="28"/>
      <c r="C4798" s="29" t="s">
        <v>7238</v>
      </c>
      <c r="D4798" s="30" t="s">
        <v>116</v>
      </c>
      <c r="E4798" s="30" t="s">
        <v>1698</v>
      </c>
      <c r="F4798" s="30" t="s">
        <v>1839</v>
      </c>
      <c r="G4798" s="31" t="s">
        <v>964</v>
      </c>
      <c r="H4798" s="32">
        <v>1750</v>
      </c>
      <c r="I4798" s="5"/>
      <c r="J4798" s="33">
        <f>IF(I4798&lt;1,I4798*H4798*1.3,IF(I4798&gt;=1,I4798*H4798))</f>
        <v>0</v>
      </c>
      <c r="K4798" s="52" t="s">
        <v>1391</v>
      </c>
    </row>
    <row r="4799" spans="1:11" s="35" customFormat="1" ht="15" customHeight="1">
      <c r="A4799" s="38">
        <v>1409</v>
      </c>
      <c r="B4799" s="28"/>
      <c r="C4799" s="29" t="s">
        <v>7239</v>
      </c>
      <c r="D4799" s="30" t="s">
        <v>116</v>
      </c>
      <c r="E4799" s="30" t="s">
        <v>1698</v>
      </c>
      <c r="F4799" s="30" t="s">
        <v>1839</v>
      </c>
      <c r="G4799" s="31" t="s">
        <v>964</v>
      </c>
      <c r="H4799" s="32">
        <v>1750</v>
      </c>
      <c r="I4799" s="5"/>
      <c r="J4799" s="33">
        <f>IF(I4799&lt;1,I4799*H4799*1.3,IF(I4799&gt;=1,I4799*H4799))</f>
        <v>0</v>
      </c>
      <c r="K4799" s="52" t="s">
        <v>1391</v>
      </c>
    </row>
    <row r="4800" spans="1:11" s="35" customFormat="1" ht="15" customHeight="1">
      <c r="A4800" s="38">
        <v>1416</v>
      </c>
      <c r="B4800" s="28"/>
      <c r="C4800" s="29" t="s">
        <v>7240</v>
      </c>
      <c r="D4800" s="30" t="s">
        <v>116</v>
      </c>
      <c r="E4800" s="30" t="s">
        <v>1698</v>
      </c>
      <c r="F4800" s="30" t="s">
        <v>1839</v>
      </c>
      <c r="G4800" s="42" t="s">
        <v>964</v>
      </c>
      <c r="H4800" s="32">
        <v>1750</v>
      </c>
      <c r="I4800" s="5"/>
      <c r="J4800" s="33">
        <f>IF(I4800&lt;1,I4800*H4800*1.3,IF(I4800&gt;=1,I4800*H4800))</f>
        <v>0</v>
      </c>
      <c r="K4800" s="52" t="s">
        <v>1391</v>
      </c>
    </row>
    <row r="4801" spans="1:11" s="35" customFormat="1" ht="15" customHeight="1">
      <c r="A4801" s="38">
        <v>1410</v>
      </c>
      <c r="B4801" s="28"/>
      <c r="C4801" s="29" t="s">
        <v>7241</v>
      </c>
      <c r="D4801" s="30" t="s">
        <v>116</v>
      </c>
      <c r="E4801" s="30" t="s">
        <v>1698</v>
      </c>
      <c r="F4801" s="30" t="s">
        <v>1839</v>
      </c>
      <c r="G4801" s="31" t="s">
        <v>964</v>
      </c>
      <c r="H4801" s="32">
        <v>1750</v>
      </c>
      <c r="I4801" s="5"/>
      <c r="J4801" s="33">
        <f>IF(I4801&lt;1,I4801*H4801*1.3,IF(I4801&gt;=1,I4801*H4801))</f>
        <v>0</v>
      </c>
      <c r="K4801" s="52" t="s">
        <v>1391</v>
      </c>
    </row>
    <row r="4802" spans="1:11" s="35" customFormat="1" ht="15" customHeight="1">
      <c r="A4802" s="38">
        <v>464019</v>
      </c>
      <c r="B4802" s="28"/>
      <c r="C4802" s="29" t="s">
        <v>7242</v>
      </c>
      <c r="D4802" s="30" t="s">
        <v>116</v>
      </c>
      <c r="E4802" s="30" t="s">
        <v>1698</v>
      </c>
      <c r="F4802" s="30" t="s">
        <v>1839</v>
      </c>
      <c r="G4802" s="31" t="s">
        <v>964</v>
      </c>
      <c r="H4802" s="32">
        <v>1750</v>
      </c>
      <c r="I4802" s="5"/>
      <c r="J4802" s="33">
        <f>IF(I4802&lt;1,I4802*H4802*1.3,IF(I4802&gt;=1,I4802*H4802))</f>
        <v>0</v>
      </c>
      <c r="K4802" s="52" t="s">
        <v>1391</v>
      </c>
    </row>
    <row r="4803" spans="1:11" s="35" customFormat="1" ht="15" customHeight="1">
      <c r="A4803" s="38">
        <v>1413</v>
      </c>
      <c r="B4803" s="28"/>
      <c r="C4803" s="29" t="s">
        <v>7243</v>
      </c>
      <c r="D4803" s="30" t="s">
        <v>116</v>
      </c>
      <c r="E4803" s="30" t="s">
        <v>1698</v>
      </c>
      <c r="F4803" s="30" t="s">
        <v>1839</v>
      </c>
      <c r="G4803" s="31" t="s">
        <v>964</v>
      </c>
      <c r="H4803" s="32">
        <v>1750</v>
      </c>
      <c r="I4803" s="5"/>
      <c r="J4803" s="33">
        <f>IF(I4803&lt;1,I4803*H4803*1.3,IF(I4803&gt;=1,I4803*H4803))</f>
        <v>0</v>
      </c>
      <c r="K4803" s="52" t="s">
        <v>1391</v>
      </c>
    </row>
    <row r="4804" spans="1:11" s="35" customFormat="1" ht="15" customHeight="1">
      <c r="A4804" s="38">
        <v>88122</v>
      </c>
      <c r="B4804" s="28"/>
      <c r="C4804" s="29" t="s">
        <v>7244</v>
      </c>
      <c r="D4804" s="30" t="s">
        <v>116</v>
      </c>
      <c r="E4804" s="30" t="s">
        <v>1698</v>
      </c>
      <c r="F4804" s="30" t="s">
        <v>1839</v>
      </c>
      <c r="G4804" s="42" t="s">
        <v>964</v>
      </c>
      <c r="H4804" s="32">
        <v>1750</v>
      </c>
      <c r="I4804" s="5"/>
      <c r="J4804" s="33">
        <f>IF(I4804&lt;1,I4804*H4804*1.3,IF(I4804&gt;=1,I4804*H4804))</f>
        <v>0</v>
      </c>
      <c r="K4804" s="52" t="s">
        <v>1391</v>
      </c>
    </row>
    <row r="4805" spans="1:11" s="35" customFormat="1" ht="15" customHeight="1">
      <c r="A4805" s="38">
        <v>1414</v>
      </c>
      <c r="B4805" s="28"/>
      <c r="C4805" s="29" t="s">
        <v>7245</v>
      </c>
      <c r="D4805" s="30" t="s">
        <v>116</v>
      </c>
      <c r="E4805" s="30" t="s">
        <v>1698</v>
      </c>
      <c r="F4805" s="30" t="s">
        <v>1839</v>
      </c>
      <c r="G4805" s="31" t="s">
        <v>964</v>
      </c>
      <c r="H4805" s="32">
        <v>1750</v>
      </c>
      <c r="I4805" s="5"/>
      <c r="J4805" s="33">
        <f>IF(I4805&lt;1,I4805*H4805*1.3,IF(I4805&gt;=1,I4805*H4805))</f>
        <v>0</v>
      </c>
      <c r="K4805" s="52" t="s">
        <v>1391</v>
      </c>
    </row>
    <row r="4806" spans="1:11" s="35" customFormat="1" ht="15" customHeight="1">
      <c r="A4806" s="41" t="s">
        <v>1651</v>
      </c>
      <c r="B4806" s="28"/>
      <c r="C4806" s="29" t="s">
        <v>7246</v>
      </c>
      <c r="D4806" s="30" t="s">
        <v>116</v>
      </c>
      <c r="E4806" s="30" t="s">
        <v>1733</v>
      </c>
      <c r="F4806" s="30" t="s">
        <v>1839</v>
      </c>
      <c r="G4806" s="31" t="s">
        <v>964</v>
      </c>
      <c r="H4806" s="32">
        <v>1250</v>
      </c>
      <c r="I4806" s="5"/>
      <c r="J4806" s="33">
        <f>IF(I4806&lt;1,I4806*H4806*1.3,IF(I4806&gt;=1,I4806*H4806))</f>
        <v>0</v>
      </c>
      <c r="K4806" s="34" t="s">
        <v>1390</v>
      </c>
    </row>
    <row r="4807" spans="1:11" s="35" customFormat="1" ht="15" customHeight="1">
      <c r="A4807" s="41" t="s">
        <v>1652</v>
      </c>
      <c r="B4807" s="28"/>
      <c r="C4807" s="29" t="s">
        <v>7247</v>
      </c>
      <c r="D4807" s="30" t="s">
        <v>116</v>
      </c>
      <c r="E4807" s="30" t="s">
        <v>1733</v>
      </c>
      <c r="F4807" s="30" t="s">
        <v>1839</v>
      </c>
      <c r="G4807" s="31" t="s">
        <v>964</v>
      </c>
      <c r="H4807" s="32">
        <v>1250</v>
      </c>
      <c r="I4807" s="5"/>
      <c r="J4807" s="33">
        <f>IF(I4807&lt;1,I4807*H4807*1.3,IF(I4807&gt;=1,I4807*H4807))</f>
        <v>0</v>
      </c>
      <c r="K4807" s="34" t="s">
        <v>1390</v>
      </c>
    </row>
    <row r="4808" spans="1:11" s="35" customFormat="1" ht="15" customHeight="1">
      <c r="A4808" s="41" t="s">
        <v>1653</v>
      </c>
      <c r="B4808" s="28"/>
      <c r="C4808" s="29" t="s">
        <v>7248</v>
      </c>
      <c r="D4808" s="30" t="s">
        <v>116</v>
      </c>
      <c r="E4808" s="30" t="s">
        <v>1733</v>
      </c>
      <c r="F4808" s="30" t="s">
        <v>1839</v>
      </c>
      <c r="G4808" s="31" t="s">
        <v>964</v>
      </c>
      <c r="H4808" s="32">
        <v>1250</v>
      </c>
      <c r="I4808" s="5"/>
      <c r="J4808" s="33">
        <f>IF(I4808&lt;1,I4808*H4808*1.3,IF(I4808&gt;=1,I4808*H4808))</f>
        <v>0</v>
      </c>
      <c r="K4808" s="34" t="s">
        <v>1390</v>
      </c>
    </row>
    <row r="4809" spans="1:11" s="35" customFormat="1" ht="15" customHeight="1">
      <c r="A4809" s="41" t="s">
        <v>1654</v>
      </c>
      <c r="B4809" s="28"/>
      <c r="C4809" s="29" t="s">
        <v>7249</v>
      </c>
      <c r="D4809" s="30" t="s">
        <v>116</v>
      </c>
      <c r="E4809" s="30" t="s">
        <v>1733</v>
      </c>
      <c r="F4809" s="30" t="s">
        <v>1839</v>
      </c>
      <c r="G4809" s="42" t="s">
        <v>964</v>
      </c>
      <c r="H4809" s="32">
        <v>1250</v>
      </c>
      <c r="I4809" s="5"/>
      <c r="J4809" s="33">
        <f>IF(I4809&lt;1,I4809*H4809*1.3,IF(I4809&gt;=1,I4809*H4809))</f>
        <v>0</v>
      </c>
      <c r="K4809" s="34" t="s">
        <v>1390</v>
      </c>
    </row>
    <row r="4810" spans="1:11" s="35" customFormat="1" ht="15" customHeight="1">
      <c r="A4810" s="41" t="s">
        <v>1655</v>
      </c>
      <c r="B4810" s="28"/>
      <c r="C4810" s="29" t="s">
        <v>7250</v>
      </c>
      <c r="D4810" s="30" t="s">
        <v>116</v>
      </c>
      <c r="E4810" s="30" t="s">
        <v>1733</v>
      </c>
      <c r="F4810" s="30" t="s">
        <v>1839</v>
      </c>
      <c r="G4810" s="31" t="s">
        <v>964</v>
      </c>
      <c r="H4810" s="32">
        <v>1250</v>
      </c>
      <c r="I4810" s="5"/>
      <c r="J4810" s="33">
        <f>IF(I4810&lt;1,I4810*H4810*1.3,IF(I4810&gt;=1,I4810*H4810))</f>
        <v>0</v>
      </c>
      <c r="K4810" s="34" t="s">
        <v>1390</v>
      </c>
    </row>
    <row r="4811" spans="1:11" s="35" customFormat="1" ht="15" customHeight="1">
      <c r="A4811" s="41" t="s">
        <v>1656</v>
      </c>
      <c r="B4811" s="28"/>
      <c r="C4811" s="29" t="s">
        <v>7251</v>
      </c>
      <c r="D4811" s="30" t="s">
        <v>116</v>
      </c>
      <c r="E4811" s="30" t="s">
        <v>1733</v>
      </c>
      <c r="F4811" s="30" t="s">
        <v>1839</v>
      </c>
      <c r="G4811" s="31" t="s">
        <v>964</v>
      </c>
      <c r="H4811" s="32">
        <v>1250</v>
      </c>
      <c r="I4811" s="5"/>
      <c r="J4811" s="33">
        <f>IF(I4811&lt;1,I4811*H4811*1.3,IF(I4811&gt;=1,I4811*H4811))</f>
        <v>0</v>
      </c>
      <c r="K4811" s="34" t="s">
        <v>1390</v>
      </c>
    </row>
    <row r="4812" spans="1:11" s="35" customFormat="1" ht="15" customHeight="1">
      <c r="A4812" s="41" t="s">
        <v>1657</v>
      </c>
      <c r="B4812" s="28"/>
      <c r="C4812" s="29" t="s">
        <v>7252</v>
      </c>
      <c r="D4812" s="30" t="s">
        <v>116</v>
      </c>
      <c r="E4812" s="30" t="s">
        <v>1733</v>
      </c>
      <c r="F4812" s="30" t="s">
        <v>1839</v>
      </c>
      <c r="G4812" s="31" t="s">
        <v>964</v>
      </c>
      <c r="H4812" s="32">
        <v>1250</v>
      </c>
      <c r="I4812" s="5"/>
      <c r="J4812" s="33">
        <f>IF(I4812&lt;1,I4812*H4812*1.3,IF(I4812&gt;=1,I4812*H4812))</f>
        <v>0</v>
      </c>
      <c r="K4812" s="34" t="s">
        <v>1390</v>
      </c>
    </row>
    <row r="4813" spans="1:11" s="35" customFormat="1" ht="15" customHeight="1">
      <c r="A4813" s="41" t="s">
        <v>1658</v>
      </c>
      <c r="B4813" s="28"/>
      <c r="C4813" s="29" t="s">
        <v>7253</v>
      </c>
      <c r="D4813" s="30" t="s">
        <v>116</v>
      </c>
      <c r="E4813" s="30" t="s">
        <v>1733</v>
      </c>
      <c r="F4813" s="30" t="s">
        <v>1839</v>
      </c>
      <c r="G4813" s="42" t="s">
        <v>964</v>
      </c>
      <c r="H4813" s="32">
        <v>1250</v>
      </c>
      <c r="I4813" s="5"/>
      <c r="J4813" s="33">
        <f>IF(I4813&lt;1,I4813*H4813*1.3,IF(I4813&gt;=1,I4813*H4813))</f>
        <v>0</v>
      </c>
      <c r="K4813" s="34" t="s">
        <v>1390</v>
      </c>
    </row>
    <row r="4814" spans="1:11" s="35" customFormat="1" ht="15" customHeight="1">
      <c r="A4814" s="41" t="s">
        <v>1659</v>
      </c>
      <c r="B4814" s="28"/>
      <c r="C4814" s="29" t="s">
        <v>7254</v>
      </c>
      <c r="D4814" s="30" t="s">
        <v>116</v>
      </c>
      <c r="E4814" s="30" t="s">
        <v>1733</v>
      </c>
      <c r="F4814" s="30" t="s">
        <v>1839</v>
      </c>
      <c r="G4814" s="31" t="s">
        <v>964</v>
      </c>
      <c r="H4814" s="32">
        <v>1250</v>
      </c>
      <c r="I4814" s="5"/>
      <c r="J4814" s="33">
        <f>IF(I4814&lt;1,I4814*H4814*1.3,IF(I4814&gt;=1,I4814*H4814))</f>
        <v>0</v>
      </c>
      <c r="K4814" s="34" t="s">
        <v>1390</v>
      </c>
    </row>
    <row r="4815" spans="1:11" s="35" customFormat="1" ht="15" customHeight="1">
      <c r="A4815" s="41" t="s">
        <v>1660</v>
      </c>
      <c r="B4815" s="28"/>
      <c r="C4815" s="29" t="s">
        <v>7255</v>
      </c>
      <c r="D4815" s="30" t="s">
        <v>116</v>
      </c>
      <c r="E4815" s="30" t="s">
        <v>1733</v>
      </c>
      <c r="F4815" s="30" t="s">
        <v>1839</v>
      </c>
      <c r="G4815" s="31" t="s">
        <v>964</v>
      </c>
      <c r="H4815" s="32">
        <v>1250</v>
      </c>
      <c r="I4815" s="5"/>
      <c r="J4815" s="33">
        <f>IF(I4815&lt;1,I4815*H4815*1.3,IF(I4815&gt;=1,I4815*H4815))</f>
        <v>0</v>
      </c>
      <c r="K4815" s="34" t="s">
        <v>1390</v>
      </c>
    </row>
    <row r="4816" spans="1:11" s="35" customFormat="1" ht="15" customHeight="1">
      <c r="A4816" s="41" t="s">
        <v>1661</v>
      </c>
      <c r="B4816" s="28"/>
      <c r="C4816" s="29" t="s">
        <v>7256</v>
      </c>
      <c r="D4816" s="30" t="s">
        <v>116</v>
      </c>
      <c r="E4816" s="30" t="s">
        <v>1733</v>
      </c>
      <c r="F4816" s="30" t="s">
        <v>1839</v>
      </c>
      <c r="G4816" s="31" t="s">
        <v>964</v>
      </c>
      <c r="H4816" s="32">
        <v>1250</v>
      </c>
      <c r="I4816" s="5"/>
      <c r="J4816" s="33">
        <f>IF(I4816&lt;1,I4816*H4816*1.3,IF(I4816&gt;=1,I4816*H4816))</f>
        <v>0</v>
      </c>
      <c r="K4816" s="34" t="s">
        <v>1390</v>
      </c>
    </row>
    <row r="4817" spans="1:11" s="35" customFormat="1" ht="15" customHeight="1">
      <c r="A4817" s="41" t="s">
        <v>1662</v>
      </c>
      <c r="B4817" s="28"/>
      <c r="C4817" s="29" t="s">
        <v>7257</v>
      </c>
      <c r="D4817" s="30" t="s">
        <v>116</v>
      </c>
      <c r="E4817" s="30" t="s">
        <v>1733</v>
      </c>
      <c r="F4817" s="30" t="s">
        <v>1839</v>
      </c>
      <c r="G4817" s="42" t="s">
        <v>964</v>
      </c>
      <c r="H4817" s="32">
        <v>1250</v>
      </c>
      <c r="I4817" s="5"/>
      <c r="J4817" s="33">
        <f>IF(I4817&lt;1,I4817*H4817*1.3,IF(I4817&gt;=1,I4817*H4817))</f>
        <v>0</v>
      </c>
      <c r="K4817" s="34" t="s">
        <v>1390</v>
      </c>
    </row>
    <row r="4818" spans="1:11" s="35" customFormat="1" ht="15" customHeight="1">
      <c r="A4818" s="41" t="s">
        <v>1663</v>
      </c>
      <c r="B4818" s="28"/>
      <c r="C4818" s="29" t="s">
        <v>7258</v>
      </c>
      <c r="D4818" s="30" t="s">
        <v>116</v>
      </c>
      <c r="E4818" s="30" t="s">
        <v>1733</v>
      </c>
      <c r="F4818" s="30" t="s">
        <v>1839</v>
      </c>
      <c r="G4818" s="31" t="s">
        <v>964</v>
      </c>
      <c r="H4818" s="32">
        <v>1250</v>
      </c>
      <c r="I4818" s="5"/>
      <c r="J4818" s="33">
        <f>IF(I4818&lt;1,I4818*H4818*1.3,IF(I4818&gt;=1,I4818*H4818))</f>
        <v>0</v>
      </c>
      <c r="K4818" s="34" t="s">
        <v>1390</v>
      </c>
    </row>
    <row r="4819" spans="1:11" s="35" customFormat="1" ht="15" customHeight="1">
      <c r="A4819" s="41" t="s">
        <v>1664</v>
      </c>
      <c r="B4819" s="28"/>
      <c r="C4819" s="29" t="s">
        <v>7259</v>
      </c>
      <c r="D4819" s="30" t="s">
        <v>116</v>
      </c>
      <c r="E4819" s="30" t="s">
        <v>1733</v>
      </c>
      <c r="F4819" s="30" t="s">
        <v>1839</v>
      </c>
      <c r="G4819" s="42" t="s">
        <v>964</v>
      </c>
      <c r="H4819" s="32">
        <v>1250</v>
      </c>
      <c r="I4819" s="5"/>
      <c r="J4819" s="33">
        <f>IF(I4819&lt;1,I4819*H4819*1.3,IF(I4819&gt;=1,I4819*H4819))</f>
        <v>0</v>
      </c>
      <c r="K4819" s="34" t="s">
        <v>1390</v>
      </c>
    </row>
    <row r="4820" spans="1:11" s="35" customFormat="1" ht="15" customHeight="1">
      <c r="A4820" s="41" t="s">
        <v>1665</v>
      </c>
      <c r="B4820" s="28"/>
      <c r="C4820" s="29" t="s">
        <v>7260</v>
      </c>
      <c r="D4820" s="30" t="s">
        <v>116</v>
      </c>
      <c r="E4820" s="30" t="s">
        <v>1733</v>
      </c>
      <c r="F4820" s="30" t="s">
        <v>1839</v>
      </c>
      <c r="G4820" s="31" t="s">
        <v>964</v>
      </c>
      <c r="H4820" s="32">
        <v>1250</v>
      </c>
      <c r="I4820" s="5"/>
      <c r="J4820" s="33">
        <f>IF(I4820&lt;1,I4820*H4820*1.3,IF(I4820&gt;=1,I4820*H4820))</f>
        <v>0</v>
      </c>
      <c r="K4820" s="34" t="s">
        <v>1390</v>
      </c>
    </row>
    <row r="4821" spans="1:11" s="35" customFormat="1" ht="15" customHeight="1">
      <c r="A4821" s="41" t="s">
        <v>1666</v>
      </c>
      <c r="B4821" s="28"/>
      <c r="C4821" s="29" t="s">
        <v>7261</v>
      </c>
      <c r="D4821" s="30" t="s">
        <v>116</v>
      </c>
      <c r="E4821" s="30" t="s">
        <v>1733</v>
      </c>
      <c r="F4821" s="30" t="s">
        <v>1839</v>
      </c>
      <c r="G4821" s="31" t="s">
        <v>964</v>
      </c>
      <c r="H4821" s="32">
        <v>1250</v>
      </c>
      <c r="I4821" s="5"/>
      <c r="J4821" s="33">
        <f>IF(I4821&lt;1,I4821*H4821*1.3,IF(I4821&gt;=1,I4821*H4821))</f>
        <v>0</v>
      </c>
      <c r="K4821" s="34" t="s">
        <v>1390</v>
      </c>
    </row>
    <row r="4822" spans="1:11" s="35" customFormat="1" ht="15" customHeight="1">
      <c r="A4822" s="41" t="s">
        <v>2919</v>
      </c>
      <c r="B4822" s="28"/>
      <c r="C4822" s="29" t="s">
        <v>7262</v>
      </c>
      <c r="D4822" s="30" t="s">
        <v>116</v>
      </c>
      <c r="E4822" s="30" t="s">
        <v>1733</v>
      </c>
      <c r="F4822" s="30" t="s">
        <v>1839</v>
      </c>
      <c r="G4822" s="31" t="s">
        <v>964</v>
      </c>
      <c r="H4822" s="32">
        <v>1250</v>
      </c>
      <c r="I4822" s="5"/>
      <c r="J4822" s="33">
        <f>IF(I4822&lt;1,I4822*H4822*1.3,IF(I4822&gt;=1,I4822*H4822))</f>
        <v>0</v>
      </c>
      <c r="K4822" s="34" t="s">
        <v>1390</v>
      </c>
    </row>
    <row r="4823" spans="1:11" s="35" customFormat="1" ht="15" customHeight="1">
      <c r="A4823" s="41" t="s">
        <v>1667</v>
      </c>
      <c r="B4823" s="28"/>
      <c r="C4823" s="29" t="s">
        <v>7263</v>
      </c>
      <c r="D4823" s="30" t="s">
        <v>116</v>
      </c>
      <c r="E4823" s="30" t="s">
        <v>1733</v>
      </c>
      <c r="F4823" s="30" t="s">
        <v>1839</v>
      </c>
      <c r="G4823" s="31" t="s">
        <v>964</v>
      </c>
      <c r="H4823" s="32">
        <v>1250</v>
      </c>
      <c r="I4823" s="5"/>
      <c r="J4823" s="33">
        <f>IF(I4823&lt;1,I4823*H4823*1.3,IF(I4823&gt;=1,I4823*H4823))</f>
        <v>0</v>
      </c>
      <c r="K4823" s="34" t="s">
        <v>1390</v>
      </c>
    </row>
    <row r="4824" spans="1:11" s="35" customFormat="1" ht="15" customHeight="1">
      <c r="A4824" s="41" t="s">
        <v>1668</v>
      </c>
      <c r="B4824" s="28"/>
      <c r="C4824" s="29" t="s">
        <v>7264</v>
      </c>
      <c r="D4824" s="30" t="s">
        <v>116</v>
      </c>
      <c r="E4824" s="30" t="s">
        <v>1733</v>
      </c>
      <c r="F4824" s="30" t="s">
        <v>1839</v>
      </c>
      <c r="G4824" s="31" t="s">
        <v>964</v>
      </c>
      <c r="H4824" s="32">
        <v>1250</v>
      </c>
      <c r="I4824" s="5"/>
      <c r="J4824" s="33">
        <f>IF(I4824&lt;1,I4824*H4824*1.3,IF(I4824&gt;=1,I4824*H4824))</f>
        <v>0</v>
      </c>
      <c r="K4824" s="34" t="s">
        <v>1390</v>
      </c>
    </row>
    <row r="4825" spans="1:11" s="35" customFormat="1" ht="15" customHeight="1">
      <c r="A4825" s="41" t="s">
        <v>1651</v>
      </c>
      <c r="B4825" s="28"/>
      <c r="C4825" s="29" t="s">
        <v>7246</v>
      </c>
      <c r="D4825" s="30" t="s">
        <v>116</v>
      </c>
      <c r="E4825" s="30" t="s">
        <v>1698</v>
      </c>
      <c r="F4825" s="30" t="s">
        <v>1839</v>
      </c>
      <c r="G4825" s="31" t="s">
        <v>964</v>
      </c>
      <c r="H4825" s="32">
        <v>1500</v>
      </c>
      <c r="I4825" s="5"/>
      <c r="J4825" s="33">
        <f>IF(I4825&lt;1,I4825*H4825*1.3,IF(I4825&gt;=1,I4825*H4825))</f>
        <v>0</v>
      </c>
      <c r="K4825" s="34" t="s">
        <v>1390</v>
      </c>
    </row>
    <row r="4826" spans="1:11" s="35" customFormat="1" ht="15" customHeight="1">
      <c r="A4826" s="41" t="s">
        <v>1652</v>
      </c>
      <c r="B4826" s="28"/>
      <c r="C4826" s="29" t="s">
        <v>7247</v>
      </c>
      <c r="D4826" s="30" t="s">
        <v>116</v>
      </c>
      <c r="E4826" s="30" t="s">
        <v>1698</v>
      </c>
      <c r="F4826" s="30" t="s">
        <v>1839</v>
      </c>
      <c r="G4826" s="42" t="s">
        <v>964</v>
      </c>
      <c r="H4826" s="32">
        <v>1500</v>
      </c>
      <c r="I4826" s="5"/>
      <c r="J4826" s="33">
        <f>IF(I4826&lt;1,I4826*H4826*1.3,IF(I4826&gt;=1,I4826*H4826))</f>
        <v>0</v>
      </c>
      <c r="K4826" s="34" t="s">
        <v>1390</v>
      </c>
    </row>
    <row r="4827" spans="1:11" s="35" customFormat="1" ht="15" customHeight="1">
      <c r="A4827" s="41" t="s">
        <v>1653</v>
      </c>
      <c r="B4827" s="28"/>
      <c r="C4827" s="29" t="s">
        <v>7248</v>
      </c>
      <c r="D4827" s="30" t="s">
        <v>116</v>
      </c>
      <c r="E4827" s="30" t="s">
        <v>1698</v>
      </c>
      <c r="F4827" s="30" t="s">
        <v>1839</v>
      </c>
      <c r="G4827" s="31" t="s">
        <v>964</v>
      </c>
      <c r="H4827" s="32">
        <v>1500</v>
      </c>
      <c r="I4827" s="5"/>
      <c r="J4827" s="33">
        <f>IF(I4827&lt;1,I4827*H4827*1.3,IF(I4827&gt;=1,I4827*H4827))</f>
        <v>0</v>
      </c>
      <c r="K4827" s="34" t="s">
        <v>1390</v>
      </c>
    </row>
    <row r="4828" spans="1:11" s="35" customFormat="1" ht="15" customHeight="1">
      <c r="A4828" s="41" t="s">
        <v>1654</v>
      </c>
      <c r="B4828" s="28"/>
      <c r="C4828" s="29" t="s">
        <v>7249</v>
      </c>
      <c r="D4828" s="30" t="s">
        <v>116</v>
      </c>
      <c r="E4828" s="30" t="s">
        <v>1698</v>
      </c>
      <c r="F4828" s="30" t="s">
        <v>1839</v>
      </c>
      <c r="G4828" s="31" t="s">
        <v>964</v>
      </c>
      <c r="H4828" s="32">
        <v>1500</v>
      </c>
      <c r="I4828" s="5"/>
      <c r="J4828" s="33">
        <f>IF(I4828&lt;1,I4828*H4828*1.3,IF(I4828&gt;=1,I4828*H4828))</f>
        <v>0</v>
      </c>
      <c r="K4828" s="34" t="s">
        <v>1390</v>
      </c>
    </row>
    <row r="4829" spans="1:11" s="35" customFormat="1" ht="15" customHeight="1">
      <c r="A4829" s="41" t="s">
        <v>1655</v>
      </c>
      <c r="B4829" s="28"/>
      <c r="C4829" s="29" t="s">
        <v>7250</v>
      </c>
      <c r="D4829" s="30" t="s">
        <v>116</v>
      </c>
      <c r="E4829" s="30" t="s">
        <v>1698</v>
      </c>
      <c r="F4829" s="30" t="s">
        <v>1839</v>
      </c>
      <c r="G4829" s="31" t="s">
        <v>964</v>
      </c>
      <c r="H4829" s="32">
        <v>1500</v>
      </c>
      <c r="I4829" s="5"/>
      <c r="J4829" s="33">
        <f>IF(I4829&lt;1,I4829*H4829*1.3,IF(I4829&gt;=1,I4829*H4829))</f>
        <v>0</v>
      </c>
      <c r="K4829" s="34" t="s">
        <v>1390</v>
      </c>
    </row>
    <row r="4830" spans="1:11" s="35" customFormat="1" ht="15" customHeight="1">
      <c r="A4830" s="41" t="s">
        <v>1656</v>
      </c>
      <c r="B4830" s="28"/>
      <c r="C4830" s="29" t="s">
        <v>7251</v>
      </c>
      <c r="D4830" s="30" t="s">
        <v>116</v>
      </c>
      <c r="E4830" s="30" t="s">
        <v>1698</v>
      </c>
      <c r="F4830" s="30" t="s">
        <v>1839</v>
      </c>
      <c r="G4830" s="42" t="s">
        <v>964</v>
      </c>
      <c r="H4830" s="32">
        <v>1500</v>
      </c>
      <c r="I4830" s="5"/>
      <c r="J4830" s="33">
        <f>IF(I4830&lt;1,I4830*H4830*1.3,IF(I4830&gt;=1,I4830*H4830))</f>
        <v>0</v>
      </c>
      <c r="K4830" s="34" t="s">
        <v>1390</v>
      </c>
    </row>
    <row r="4831" spans="1:11" s="35" customFormat="1" ht="15" customHeight="1">
      <c r="A4831" s="41" t="s">
        <v>1657</v>
      </c>
      <c r="B4831" s="28"/>
      <c r="C4831" s="29" t="s">
        <v>7252</v>
      </c>
      <c r="D4831" s="30" t="s">
        <v>116</v>
      </c>
      <c r="E4831" s="30" t="s">
        <v>1698</v>
      </c>
      <c r="F4831" s="30" t="s">
        <v>1839</v>
      </c>
      <c r="G4831" s="31" t="s">
        <v>964</v>
      </c>
      <c r="H4831" s="32">
        <v>1500</v>
      </c>
      <c r="I4831" s="5"/>
      <c r="J4831" s="33">
        <f>IF(I4831&lt;1,I4831*H4831*1.3,IF(I4831&gt;=1,I4831*H4831))</f>
        <v>0</v>
      </c>
      <c r="K4831" s="34" t="s">
        <v>1390</v>
      </c>
    </row>
    <row r="4832" spans="1:11" s="35" customFormat="1" ht="15" customHeight="1">
      <c r="A4832" s="41" t="s">
        <v>1658</v>
      </c>
      <c r="B4832" s="28"/>
      <c r="C4832" s="29" t="s">
        <v>7253</v>
      </c>
      <c r="D4832" s="30" t="s">
        <v>116</v>
      </c>
      <c r="E4832" s="30" t="s">
        <v>1698</v>
      </c>
      <c r="F4832" s="30" t="s">
        <v>1839</v>
      </c>
      <c r="G4832" s="31" t="s">
        <v>964</v>
      </c>
      <c r="H4832" s="32">
        <v>1500</v>
      </c>
      <c r="I4832" s="5"/>
      <c r="J4832" s="33">
        <f>IF(I4832&lt;1,I4832*H4832*1.3,IF(I4832&gt;=1,I4832*H4832))</f>
        <v>0</v>
      </c>
      <c r="K4832" s="34" t="s">
        <v>1390</v>
      </c>
    </row>
    <row r="4833" spans="1:11" s="35" customFormat="1" ht="15" customHeight="1">
      <c r="A4833" s="41" t="s">
        <v>1659</v>
      </c>
      <c r="B4833" s="28"/>
      <c r="C4833" s="29" t="s">
        <v>7254</v>
      </c>
      <c r="D4833" s="30" t="s">
        <v>116</v>
      </c>
      <c r="E4833" s="30" t="s">
        <v>1698</v>
      </c>
      <c r="F4833" s="30" t="s">
        <v>1839</v>
      </c>
      <c r="G4833" s="42" t="s">
        <v>964</v>
      </c>
      <c r="H4833" s="32">
        <v>1500</v>
      </c>
      <c r="I4833" s="5"/>
      <c r="J4833" s="33">
        <f>IF(I4833&lt;1,I4833*H4833*1.3,IF(I4833&gt;=1,I4833*H4833))</f>
        <v>0</v>
      </c>
      <c r="K4833" s="34" t="s">
        <v>1390</v>
      </c>
    </row>
    <row r="4834" spans="1:11" s="35" customFormat="1" ht="15" customHeight="1">
      <c r="A4834" s="41" t="s">
        <v>1660</v>
      </c>
      <c r="B4834" s="28"/>
      <c r="C4834" s="29" t="s">
        <v>7255</v>
      </c>
      <c r="D4834" s="30" t="s">
        <v>116</v>
      </c>
      <c r="E4834" s="30" t="s">
        <v>1698</v>
      </c>
      <c r="F4834" s="30" t="s">
        <v>1839</v>
      </c>
      <c r="G4834" s="31" t="s">
        <v>964</v>
      </c>
      <c r="H4834" s="32">
        <v>1500</v>
      </c>
      <c r="I4834" s="5"/>
      <c r="J4834" s="33">
        <f>IF(I4834&lt;1,I4834*H4834*1.3,IF(I4834&gt;=1,I4834*H4834))</f>
        <v>0</v>
      </c>
      <c r="K4834" s="34" t="s">
        <v>1390</v>
      </c>
    </row>
    <row r="4835" spans="1:11" s="35" customFormat="1" ht="15" customHeight="1">
      <c r="A4835" s="41" t="s">
        <v>1661</v>
      </c>
      <c r="B4835" s="28"/>
      <c r="C4835" s="29" t="s">
        <v>7256</v>
      </c>
      <c r="D4835" s="30" t="s">
        <v>116</v>
      </c>
      <c r="E4835" s="30" t="s">
        <v>1698</v>
      </c>
      <c r="F4835" s="30" t="s">
        <v>1839</v>
      </c>
      <c r="G4835" s="31" t="s">
        <v>964</v>
      </c>
      <c r="H4835" s="32">
        <v>1500</v>
      </c>
      <c r="I4835" s="5"/>
      <c r="J4835" s="33">
        <f>IF(I4835&lt;1,I4835*H4835*1.3,IF(I4835&gt;=1,I4835*H4835))</f>
        <v>0</v>
      </c>
      <c r="K4835" s="34" t="s">
        <v>1390</v>
      </c>
    </row>
    <row r="4836" spans="1:11" s="35" customFormat="1" ht="15" customHeight="1">
      <c r="A4836" s="41" t="s">
        <v>1662</v>
      </c>
      <c r="B4836" s="28"/>
      <c r="C4836" s="29" t="s">
        <v>7257</v>
      </c>
      <c r="D4836" s="30" t="s">
        <v>116</v>
      </c>
      <c r="E4836" s="30" t="s">
        <v>1698</v>
      </c>
      <c r="F4836" s="30" t="s">
        <v>1839</v>
      </c>
      <c r="G4836" s="31" t="s">
        <v>964</v>
      </c>
      <c r="H4836" s="32">
        <v>1500</v>
      </c>
      <c r="I4836" s="5"/>
      <c r="J4836" s="33">
        <f>IF(I4836&lt;1,I4836*H4836*1.3,IF(I4836&gt;=1,I4836*H4836))</f>
        <v>0</v>
      </c>
      <c r="K4836" s="34" t="s">
        <v>1390</v>
      </c>
    </row>
    <row r="4837" spans="1:11" s="35" customFormat="1" ht="15" customHeight="1">
      <c r="A4837" s="41" t="s">
        <v>1663</v>
      </c>
      <c r="B4837" s="28"/>
      <c r="C4837" s="29" t="s">
        <v>7258</v>
      </c>
      <c r="D4837" s="30" t="s">
        <v>116</v>
      </c>
      <c r="E4837" s="30" t="s">
        <v>1698</v>
      </c>
      <c r="F4837" s="30" t="s">
        <v>1839</v>
      </c>
      <c r="G4837" s="31" t="s">
        <v>964</v>
      </c>
      <c r="H4837" s="32">
        <v>1500</v>
      </c>
      <c r="I4837" s="5"/>
      <c r="J4837" s="33">
        <f>IF(I4837&lt;1,I4837*H4837*1.3,IF(I4837&gt;=1,I4837*H4837))</f>
        <v>0</v>
      </c>
      <c r="K4837" s="34" t="s">
        <v>1390</v>
      </c>
    </row>
    <row r="4838" spans="1:11" s="35" customFormat="1" ht="15" customHeight="1">
      <c r="A4838" s="41" t="s">
        <v>1664</v>
      </c>
      <c r="B4838" s="28"/>
      <c r="C4838" s="29" t="s">
        <v>7265</v>
      </c>
      <c r="D4838" s="30" t="s">
        <v>116</v>
      </c>
      <c r="E4838" s="30" t="s">
        <v>1698</v>
      </c>
      <c r="F4838" s="30" t="s">
        <v>1839</v>
      </c>
      <c r="G4838" s="42" t="s">
        <v>964</v>
      </c>
      <c r="H4838" s="32">
        <v>1500</v>
      </c>
      <c r="I4838" s="5"/>
      <c r="J4838" s="33">
        <f>IF(I4838&lt;1,I4838*H4838*1.3,IF(I4838&gt;=1,I4838*H4838))</f>
        <v>0</v>
      </c>
      <c r="K4838" s="34" t="s">
        <v>1390</v>
      </c>
    </row>
    <row r="4839" spans="1:11" s="35" customFormat="1" ht="15" customHeight="1">
      <c r="A4839" s="41" t="s">
        <v>1665</v>
      </c>
      <c r="B4839" s="28"/>
      <c r="C4839" s="29" t="s">
        <v>7260</v>
      </c>
      <c r="D4839" s="30" t="s">
        <v>116</v>
      </c>
      <c r="E4839" s="30" t="s">
        <v>1698</v>
      </c>
      <c r="F4839" s="30" t="s">
        <v>1839</v>
      </c>
      <c r="G4839" s="31" t="s">
        <v>964</v>
      </c>
      <c r="H4839" s="32">
        <v>1500</v>
      </c>
      <c r="I4839" s="5"/>
      <c r="J4839" s="33">
        <f>IF(I4839&lt;1,I4839*H4839*1.3,IF(I4839&gt;=1,I4839*H4839))</f>
        <v>0</v>
      </c>
      <c r="K4839" s="34" t="s">
        <v>1390</v>
      </c>
    </row>
    <row r="4840" spans="1:11" s="35" customFormat="1" ht="15" customHeight="1">
      <c r="A4840" s="41" t="s">
        <v>1666</v>
      </c>
      <c r="B4840" s="28"/>
      <c r="C4840" s="29" t="s">
        <v>7261</v>
      </c>
      <c r="D4840" s="30" t="s">
        <v>116</v>
      </c>
      <c r="E4840" s="30" t="s">
        <v>1698</v>
      </c>
      <c r="F4840" s="30" t="s">
        <v>1839</v>
      </c>
      <c r="G4840" s="31" t="s">
        <v>964</v>
      </c>
      <c r="H4840" s="32">
        <v>1500</v>
      </c>
      <c r="I4840" s="5"/>
      <c r="J4840" s="33">
        <f>IF(I4840&lt;1,I4840*H4840*1.3,IF(I4840&gt;=1,I4840*H4840))</f>
        <v>0</v>
      </c>
      <c r="K4840" s="34" t="s">
        <v>1390</v>
      </c>
    </row>
    <row r="4841" spans="1:11" s="35" customFormat="1" ht="15" customHeight="1">
      <c r="A4841" s="41" t="s">
        <v>2919</v>
      </c>
      <c r="B4841" s="28"/>
      <c r="C4841" s="29" t="s">
        <v>7262</v>
      </c>
      <c r="D4841" s="30" t="s">
        <v>116</v>
      </c>
      <c r="E4841" s="30" t="s">
        <v>1698</v>
      </c>
      <c r="F4841" s="30" t="s">
        <v>1839</v>
      </c>
      <c r="G4841" s="31" t="s">
        <v>964</v>
      </c>
      <c r="H4841" s="32">
        <v>1500</v>
      </c>
      <c r="I4841" s="5"/>
      <c r="J4841" s="33">
        <f>IF(I4841&lt;1,I4841*H4841*1.3,IF(I4841&gt;=1,I4841*H4841))</f>
        <v>0</v>
      </c>
      <c r="K4841" s="34" t="s">
        <v>1390</v>
      </c>
    </row>
    <row r="4842" spans="1:11" s="35" customFormat="1" ht="15" customHeight="1">
      <c r="A4842" s="41" t="s">
        <v>1667</v>
      </c>
      <c r="B4842" s="28"/>
      <c r="C4842" s="29" t="s">
        <v>7263</v>
      </c>
      <c r="D4842" s="30" t="s">
        <v>116</v>
      </c>
      <c r="E4842" s="30" t="s">
        <v>1698</v>
      </c>
      <c r="F4842" s="30" t="s">
        <v>1839</v>
      </c>
      <c r="G4842" s="31" t="s">
        <v>964</v>
      </c>
      <c r="H4842" s="32">
        <v>1500</v>
      </c>
      <c r="I4842" s="5"/>
      <c r="J4842" s="33">
        <f>IF(I4842&lt;1,I4842*H4842*1.3,IF(I4842&gt;=1,I4842*H4842))</f>
        <v>0</v>
      </c>
      <c r="K4842" s="34" t="s">
        <v>1390</v>
      </c>
    </row>
    <row r="4843" spans="1:11" s="35" customFormat="1" ht="15" customHeight="1">
      <c r="A4843" s="41" t="s">
        <v>1668</v>
      </c>
      <c r="B4843" s="28"/>
      <c r="C4843" s="29" t="s">
        <v>7264</v>
      </c>
      <c r="D4843" s="30" t="s">
        <v>116</v>
      </c>
      <c r="E4843" s="30" t="s">
        <v>1698</v>
      </c>
      <c r="F4843" s="30" t="s">
        <v>1839</v>
      </c>
      <c r="G4843" s="31" t="s">
        <v>964</v>
      </c>
      <c r="H4843" s="32">
        <v>1500</v>
      </c>
      <c r="I4843" s="5"/>
      <c r="J4843" s="33">
        <f>IF(I4843&lt;1,I4843*H4843*1.3,IF(I4843&gt;=1,I4843*H4843))</f>
        <v>0</v>
      </c>
      <c r="K4843" s="34" t="s">
        <v>1390</v>
      </c>
    </row>
    <row r="4844" spans="1:11" s="35" customFormat="1" ht="15" customHeight="1">
      <c r="A4844" s="36">
        <v>70065664</v>
      </c>
      <c r="B4844" s="28"/>
      <c r="C4844" s="29" t="s">
        <v>7266</v>
      </c>
      <c r="D4844" s="51" t="s">
        <v>55</v>
      </c>
      <c r="E4844" s="30" t="s">
        <v>1733</v>
      </c>
      <c r="F4844" s="30" t="s">
        <v>1839</v>
      </c>
      <c r="G4844" s="42" t="s">
        <v>964</v>
      </c>
      <c r="H4844" s="32">
        <v>1250</v>
      </c>
      <c r="I4844" s="5"/>
      <c r="J4844" s="33">
        <f>IF(I4844&lt;1,I4844*H4844*1.3,IF(I4844&gt;=1,I4844*H4844))</f>
        <v>0</v>
      </c>
      <c r="K4844" s="54" t="s">
        <v>1393</v>
      </c>
    </row>
    <row r="4845" spans="1:11" s="35" customFormat="1" ht="15" customHeight="1">
      <c r="A4845" s="36">
        <v>70065668</v>
      </c>
      <c r="B4845" s="28"/>
      <c r="C4845" s="29" t="s">
        <v>7267</v>
      </c>
      <c r="D4845" s="51" t="s">
        <v>55</v>
      </c>
      <c r="E4845" s="30" t="s">
        <v>1733</v>
      </c>
      <c r="F4845" s="30" t="s">
        <v>1839</v>
      </c>
      <c r="G4845" s="31" t="s">
        <v>964</v>
      </c>
      <c r="H4845" s="32">
        <v>1250</v>
      </c>
      <c r="I4845" s="5"/>
      <c r="J4845" s="33">
        <f>IF(I4845&lt;1,I4845*H4845*1.3,IF(I4845&gt;=1,I4845*H4845))</f>
        <v>0</v>
      </c>
      <c r="K4845" s="54" t="s">
        <v>1393</v>
      </c>
    </row>
    <row r="4846" spans="1:11" s="35" customFormat="1" ht="15" customHeight="1">
      <c r="A4846" s="36">
        <v>70065676</v>
      </c>
      <c r="B4846" s="28"/>
      <c r="C4846" s="29" t="s">
        <v>7268</v>
      </c>
      <c r="D4846" s="51" t="s">
        <v>55</v>
      </c>
      <c r="E4846" s="30" t="s">
        <v>1733</v>
      </c>
      <c r="F4846" s="30" t="s">
        <v>1839</v>
      </c>
      <c r="G4846" s="31" t="s">
        <v>964</v>
      </c>
      <c r="H4846" s="32">
        <v>1250</v>
      </c>
      <c r="I4846" s="5"/>
      <c r="J4846" s="33">
        <f>IF(I4846&lt;1,I4846*H4846*1.3,IF(I4846&gt;=1,I4846*H4846))</f>
        <v>0</v>
      </c>
      <c r="K4846" s="54" t="s">
        <v>1393</v>
      </c>
    </row>
    <row r="4847" spans="1:11" s="35" customFormat="1" ht="15" customHeight="1">
      <c r="A4847" s="36">
        <v>70065667</v>
      </c>
      <c r="B4847" s="28"/>
      <c r="C4847" s="29" t="s">
        <v>7269</v>
      </c>
      <c r="D4847" s="51" t="s">
        <v>55</v>
      </c>
      <c r="E4847" s="30" t="s">
        <v>1733</v>
      </c>
      <c r="F4847" s="30" t="s">
        <v>1839</v>
      </c>
      <c r="G4847" s="42" t="s">
        <v>964</v>
      </c>
      <c r="H4847" s="32">
        <v>1250</v>
      </c>
      <c r="I4847" s="5"/>
      <c r="J4847" s="33">
        <f>IF(I4847&lt;1,I4847*H4847*1.3,IF(I4847&gt;=1,I4847*H4847))</f>
        <v>0</v>
      </c>
      <c r="K4847" s="54" t="s">
        <v>1393</v>
      </c>
    </row>
    <row r="4848" spans="1:11" s="35" customFormat="1" ht="15" customHeight="1">
      <c r="A4848" s="36">
        <v>70065681</v>
      </c>
      <c r="B4848" s="28"/>
      <c r="C4848" s="29" t="s">
        <v>7270</v>
      </c>
      <c r="D4848" s="51" t="s">
        <v>55</v>
      </c>
      <c r="E4848" s="30" t="s">
        <v>1733</v>
      </c>
      <c r="F4848" s="30" t="s">
        <v>1839</v>
      </c>
      <c r="G4848" s="31" t="s">
        <v>964</v>
      </c>
      <c r="H4848" s="32">
        <v>1250</v>
      </c>
      <c r="I4848" s="5"/>
      <c r="J4848" s="33">
        <f>IF(I4848&lt;1,I4848*H4848*1.3,IF(I4848&gt;=1,I4848*H4848))</f>
        <v>0</v>
      </c>
      <c r="K4848" s="54" t="s">
        <v>1393</v>
      </c>
    </row>
    <row r="4849" spans="1:11" s="35" customFormat="1" ht="15" customHeight="1">
      <c r="A4849" s="36">
        <v>70007924</v>
      </c>
      <c r="B4849" s="28"/>
      <c r="C4849" s="29" t="s">
        <v>7271</v>
      </c>
      <c r="D4849" s="51" t="s">
        <v>55</v>
      </c>
      <c r="E4849" s="30" t="s">
        <v>1733</v>
      </c>
      <c r="F4849" s="30" t="s">
        <v>1839</v>
      </c>
      <c r="G4849" s="31" t="s">
        <v>964</v>
      </c>
      <c r="H4849" s="32">
        <v>1250</v>
      </c>
      <c r="I4849" s="5"/>
      <c r="J4849" s="33">
        <f>IF(I4849&lt;1,I4849*H4849*1.3,IF(I4849&gt;=1,I4849*H4849))</f>
        <v>0</v>
      </c>
      <c r="K4849" s="54" t="s">
        <v>1393</v>
      </c>
    </row>
    <row r="4850" spans="1:11" s="35" customFormat="1" ht="15" customHeight="1">
      <c r="A4850" s="36">
        <v>70065666</v>
      </c>
      <c r="B4850" s="28"/>
      <c r="C4850" s="29" t="s">
        <v>7272</v>
      </c>
      <c r="D4850" s="51" t="s">
        <v>55</v>
      </c>
      <c r="E4850" s="30" t="s">
        <v>1733</v>
      </c>
      <c r="F4850" s="30" t="s">
        <v>1839</v>
      </c>
      <c r="G4850" s="42" t="s">
        <v>964</v>
      </c>
      <c r="H4850" s="32">
        <v>1250</v>
      </c>
      <c r="I4850" s="5"/>
      <c r="J4850" s="33">
        <f>IF(I4850&lt;1,I4850*H4850*1.3,IF(I4850&gt;=1,I4850*H4850))</f>
        <v>0</v>
      </c>
      <c r="K4850" s="54" t="s">
        <v>1393</v>
      </c>
    </row>
    <row r="4851" spans="1:11" s="35" customFormat="1" ht="15" customHeight="1">
      <c r="A4851" s="36">
        <v>70065685</v>
      </c>
      <c r="B4851" s="28"/>
      <c r="C4851" s="29" t="s">
        <v>7273</v>
      </c>
      <c r="D4851" s="51" t="s">
        <v>55</v>
      </c>
      <c r="E4851" s="30" t="s">
        <v>1733</v>
      </c>
      <c r="F4851" s="30" t="s">
        <v>1839</v>
      </c>
      <c r="G4851" s="31" t="s">
        <v>964</v>
      </c>
      <c r="H4851" s="32">
        <v>1250</v>
      </c>
      <c r="I4851" s="5"/>
      <c r="J4851" s="33">
        <f>IF(I4851&lt;1,I4851*H4851*1.3,IF(I4851&gt;=1,I4851*H4851))</f>
        <v>0</v>
      </c>
      <c r="K4851" s="54" t="s">
        <v>1393</v>
      </c>
    </row>
    <row r="4852" spans="1:11" s="35" customFormat="1" ht="15" customHeight="1">
      <c r="A4852" s="36">
        <v>70065679</v>
      </c>
      <c r="B4852" s="28"/>
      <c r="C4852" s="29" t="s">
        <v>7274</v>
      </c>
      <c r="D4852" s="51" t="s">
        <v>55</v>
      </c>
      <c r="E4852" s="30" t="s">
        <v>1733</v>
      </c>
      <c r="F4852" s="30" t="s">
        <v>1839</v>
      </c>
      <c r="G4852" s="31" t="s">
        <v>964</v>
      </c>
      <c r="H4852" s="32">
        <v>1250</v>
      </c>
      <c r="I4852" s="5"/>
      <c r="J4852" s="33">
        <f>IF(I4852&lt;1,I4852*H4852*1.3,IF(I4852&gt;=1,I4852*H4852))</f>
        <v>0</v>
      </c>
      <c r="K4852" s="54" t="s">
        <v>1393</v>
      </c>
    </row>
    <row r="4853" spans="1:11" s="35" customFormat="1" ht="15" customHeight="1">
      <c r="A4853" s="36">
        <v>70037057</v>
      </c>
      <c r="B4853" s="28"/>
      <c r="C4853" s="29" t="s">
        <v>7275</v>
      </c>
      <c r="D4853" s="51" t="s">
        <v>55</v>
      </c>
      <c r="E4853" s="30" t="s">
        <v>1733</v>
      </c>
      <c r="F4853" s="30" t="s">
        <v>1839</v>
      </c>
      <c r="G4853" s="42" t="s">
        <v>964</v>
      </c>
      <c r="H4853" s="32">
        <v>1250</v>
      </c>
      <c r="I4853" s="5"/>
      <c r="J4853" s="33">
        <f>IF(I4853&lt;1,I4853*H4853*1.3,IF(I4853&gt;=1,I4853*H4853))</f>
        <v>0</v>
      </c>
      <c r="K4853" s="54" t="s">
        <v>1393</v>
      </c>
    </row>
    <row r="4854" spans="1:11" s="35" customFormat="1" ht="15" customHeight="1">
      <c r="A4854" s="36">
        <v>70065678</v>
      </c>
      <c r="B4854" s="28"/>
      <c r="C4854" s="29" t="s">
        <v>7276</v>
      </c>
      <c r="D4854" s="51" t="s">
        <v>55</v>
      </c>
      <c r="E4854" s="30" t="s">
        <v>1733</v>
      </c>
      <c r="F4854" s="30" t="s">
        <v>1839</v>
      </c>
      <c r="G4854" s="31" t="s">
        <v>964</v>
      </c>
      <c r="H4854" s="32">
        <v>1250</v>
      </c>
      <c r="I4854" s="5"/>
      <c r="J4854" s="33">
        <f>IF(I4854&lt;1,I4854*H4854*1.3,IF(I4854&gt;=1,I4854*H4854))</f>
        <v>0</v>
      </c>
      <c r="K4854" s="54" t="s">
        <v>1393</v>
      </c>
    </row>
    <row r="4855" spans="1:11" s="35" customFormat="1" ht="15" customHeight="1">
      <c r="A4855" s="36">
        <v>70000762</v>
      </c>
      <c r="B4855" s="28"/>
      <c r="C4855" s="29" t="s">
        <v>7277</v>
      </c>
      <c r="D4855" s="51" t="s">
        <v>55</v>
      </c>
      <c r="E4855" s="30" t="s">
        <v>1733</v>
      </c>
      <c r="F4855" s="30" t="s">
        <v>1839</v>
      </c>
      <c r="G4855" s="31" t="s">
        <v>964</v>
      </c>
      <c r="H4855" s="32">
        <v>1250</v>
      </c>
      <c r="I4855" s="5"/>
      <c r="J4855" s="33">
        <f>IF(I4855&lt;1,I4855*H4855*1.3,IF(I4855&gt;=1,I4855*H4855))</f>
        <v>0</v>
      </c>
      <c r="K4855" s="54" t="s">
        <v>1393</v>
      </c>
    </row>
    <row r="4856" spans="1:11" s="35" customFormat="1" ht="15" customHeight="1">
      <c r="A4856" s="36">
        <v>70065677</v>
      </c>
      <c r="B4856" s="28"/>
      <c r="C4856" s="29" t="s">
        <v>7278</v>
      </c>
      <c r="D4856" s="51" t="s">
        <v>55</v>
      </c>
      <c r="E4856" s="30" t="s">
        <v>1733</v>
      </c>
      <c r="F4856" s="30" t="s">
        <v>1839</v>
      </c>
      <c r="G4856" s="31" t="s">
        <v>964</v>
      </c>
      <c r="H4856" s="32">
        <v>1250</v>
      </c>
      <c r="I4856" s="5"/>
      <c r="J4856" s="33">
        <f>IF(I4856&lt;1,I4856*H4856*1.3,IF(I4856&gt;=1,I4856*H4856))</f>
        <v>0</v>
      </c>
      <c r="K4856" s="54" t="s">
        <v>1393</v>
      </c>
    </row>
    <row r="4857" spans="1:11" s="35" customFormat="1" ht="15" customHeight="1">
      <c r="A4857" s="36">
        <v>70065673</v>
      </c>
      <c r="B4857" s="28"/>
      <c r="C4857" s="29" t="s">
        <v>7279</v>
      </c>
      <c r="D4857" s="51" t="s">
        <v>55</v>
      </c>
      <c r="E4857" s="30" t="s">
        <v>1733</v>
      </c>
      <c r="F4857" s="30" t="s">
        <v>1839</v>
      </c>
      <c r="G4857" s="31" t="s">
        <v>964</v>
      </c>
      <c r="H4857" s="32">
        <v>1250</v>
      </c>
      <c r="I4857" s="5"/>
      <c r="J4857" s="33">
        <f>IF(I4857&lt;1,I4857*H4857*1.3,IF(I4857&gt;=1,I4857*H4857))</f>
        <v>0</v>
      </c>
      <c r="K4857" s="54" t="s">
        <v>1393</v>
      </c>
    </row>
    <row r="4858" spans="1:11" s="35" customFormat="1" ht="15" customHeight="1">
      <c r="A4858" s="36">
        <v>70065669</v>
      </c>
      <c r="B4858" s="28"/>
      <c r="C4858" s="29" t="s">
        <v>7280</v>
      </c>
      <c r="D4858" s="51" t="s">
        <v>55</v>
      </c>
      <c r="E4858" s="30" t="s">
        <v>1733</v>
      </c>
      <c r="F4858" s="30" t="s">
        <v>1839</v>
      </c>
      <c r="G4858" s="31" t="s">
        <v>964</v>
      </c>
      <c r="H4858" s="32">
        <v>1250</v>
      </c>
      <c r="I4858" s="5"/>
      <c r="J4858" s="33">
        <f>IF(I4858&lt;1,I4858*H4858*1.3,IF(I4858&gt;=1,I4858*H4858))</f>
        <v>0</v>
      </c>
      <c r="K4858" s="54" t="s">
        <v>1393</v>
      </c>
    </row>
    <row r="4859" spans="1:11" s="35" customFormat="1" ht="15" customHeight="1">
      <c r="A4859" s="36">
        <v>70065670</v>
      </c>
      <c r="B4859" s="28"/>
      <c r="C4859" s="29" t="s">
        <v>7281</v>
      </c>
      <c r="D4859" s="51" t="s">
        <v>55</v>
      </c>
      <c r="E4859" s="30" t="s">
        <v>1733</v>
      </c>
      <c r="F4859" s="30" t="s">
        <v>1839</v>
      </c>
      <c r="G4859" s="31" t="s">
        <v>964</v>
      </c>
      <c r="H4859" s="32">
        <v>1250</v>
      </c>
      <c r="I4859" s="5"/>
      <c r="J4859" s="33">
        <f>IF(I4859&lt;1,I4859*H4859*1.3,IF(I4859&gt;=1,I4859*H4859))</f>
        <v>0</v>
      </c>
      <c r="K4859" s="54" t="s">
        <v>1393</v>
      </c>
    </row>
    <row r="4860" spans="1:11" s="35" customFormat="1" ht="15" customHeight="1">
      <c r="A4860" s="36">
        <v>70065671</v>
      </c>
      <c r="B4860" s="28"/>
      <c r="C4860" s="29" t="s">
        <v>7282</v>
      </c>
      <c r="D4860" s="51" t="s">
        <v>55</v>
      </c>
      <c r="E4860" s="30" t="s">
        <v>1733</v>
      </c>
      <c r="F4860" s="30" t="s">
        <v>1839</v>
      </c>
      <c r="G4860" s="31" t="s">
        <v>964</v>
      </c>
      <c r="H4860" s="32">
        <v>1250</v>
      </c>
      <c r="I4860" s="5"/>
      <c r="J4860" s="33">
        <f>IF(I4860&lt;1,I4860*H4860*1.3,IF(I4860&gt;=1,I4860*H4860))</f>
        <v>0</v>
      </c>
      <c r="K4860" s="54" t="s">
        <v>1393</v>
      </c>
    </row>
    <row r="4861" spans="1:11" s="35" customFormat="1" ht="15" customHeight="1">
      <c r="A4861" s="36">
        <v>70040996</v>
      </c>
      <c r="B4861" s="28"/>
      <c r="C4861" s="29" t="s">
        <v>7283</v>
      </c>
      <c r="D4861" s="51" t="s">
        <v>55</v>
      </c>
      <c r="E4861" s="30" t="s">
        <v>1733</v>
      </c>
      <c r="F4861" s="30" t="s">
        <v>1839</v>
      </c>
      <c r="G4861" s="31" t="s">
        <v>964</v>
      </c>
      <c r="H4861" s="32">
        <v>1250</v>
      </c>
      <c r="I4861" s="5"/>
      <c r="J4861" s="33">
        <f>IF(I4861&lt;1,I4861*H4861*1.3,IF(I4861&gt;=1,I4861*H4861))</f>
        <v>0</v>
      </c>
      <c r="K4861" s="54" t="s">
        <v>1393</v>
      </c>
    </row>
    <row r="4862" spans="1:11" s="35" customFormat="1" ht="15" customHeight="1">
      <c r="A4862" s="36">
        <v>70065674</v>
      </c>
      <c r="B4862" s="28"/>
      <c r="C4862" s="29" t="s">
        <v>7284</v>
      </c>
      <c r="D4862" s="51" t="s">
        <v>55</v>
      </c>
      <c r="E4862" s="30" t="s">
        <v>1733</v>
      </c>
      <c r="F4862" s="30" t="s">
        <v>1839</v>
      </c>
      <c r="G4862" s="31" t="s">
        <v>964</v>
      </c>
      <c r="H4862" s="32">
        <v>1250</v>
      </c>
      <c r="I4862" s="5"/>
      <c r="J4862" s="33">
        <f>IF(I4862&lt;1,I4862*H4862*1.3,IF(I4862&gt;=1,I4862*H4862))</f>
        <v>0</v>
      </c>
      <c r="K4862" s="54" t="s">
        <v>1393</v>
      </c>
    </row>
    <row r="4863" spans="1:11" s="35" customFormat="1" ht="15" customHeight="1">
      <c r="A4863" s="36">
        <v>70065684</v>
      </c>
      <c r="B4863" s="28"/>
      <c r="C4863" s="29" t="s">
        <v>7285</v>
      </c>
      <c r="D4863" s="51" t="s">
        <v>55</v>
      </c>
      <c r="E4863" s="30" t="s">
        <v>1733</v>
      </c>
      <c r="F4863" s="30" t="s">
        <v>1839</v>
      </c>
      <c r="G4863" s="31" t="s">
        <v>964</v>
      </c>
      <c r="H4863" s="32">
        <v>1250</v>
      </c>
      <c r="I4863" s="5"/>
      <c r="J4863" s="33">
        <f>IF(I4863&lt;1,I4863*H4863*1.3,IF(I4863&gt;=1,I4863*H4863))</f>
        <v>0</v>
      </c>
      <c r="K4863" s="54" t="s">
        <v>1393</v>
      </c>
    </row>
    <row r="4864" spans="1:11" s="35" customFormat="1" ht="15" customHeight="1">
      <c r="A4864" s="36">
        <v>70065680</v>
      </c>
      <c r="B4864" s="28"/>
      <c r="C4864" s="29" t="s">
        <v>7286</v>
      </c>
      <c r="D4864" s="51" t="s">
        <v>55</v>
      </c>
      <c r="E4864" s="30" t="s">
        <v>1733</v>
      </c>
      <c r="F4864" s="30" t="s">
        <v>1839</v>
      </c>
      <c r="G4864" s="31" t="s">
        <v>964</v>
      </c>
      <c r="H4864" s="32">
        <v>1250</v>
      </c>
      <c r="I4864" s="5"/>
      <c r="J4864" s="33">
        <f>IF(I4864&lt;1,I4864*H4864*1.3,IF(I4864&gt;=1,I4864*H4864))</f>
        <v>0</v>
      </c>
      <c r="K4864" s="54" t="s">
        <v>1393</v>
      </c>
    </row>
    <row r="4865" spans="1:11" s="35" customFormat="1" ht="15" customHeight="1">
      <c r="A4865" s="36">
        <v>70000745</v>
      </c>
      <c r="B4865" s="28"/>
      <c r="C4865" s="29" t="s">
        <v>7287</v>
      </c>
      <c r="D4865" s="51" t="s">
        <v>55</v>
      </c>
      <c r="E4865" s="30" t="s">
        <v>1733</v>
      </c>
      <c r="F4865" s="30" t="s">
        <v>1839</v>
      </c>
      <c r="G4865" s="31" t="s">
        <v>964</v>
      </c>
      <c r="H4865" s="32">
        <v>1250</v>
      </c>
      <c r="I4865" s="5"/>
      <c r="J4865" s="33">
        <f>IF(I4865&lt;1,I4865*H4865*1.3,IF(I4865&gt;=1,I4865*H4865))</f>
        <v>0</v>
      </c>
      <c r="K4865" s="54" t="s">
        <v>1393</v>
      </c>
    </row>
    <row r="4866" spans="1:11" s="35" customFormat="1" ht="15" customHeight="1">
      <c r="A4866" s="36">
        <v>70065675</v>
      </c>
      <c r="B4866" s="28"/>
      <c r="C4866" s="29" t="s">
        <v>7288</v>
      </c>
      <c r="D4866" s="51" t="s">
        <v>55</v>
      </c>
      <c r="E4866" s="30" t="s">
        <v>1733</v>
      </c>
      <c r="F4866" s="30" t="s">
        <v>1839</v>
      </c>
      <c r="G4866" s="31" t="s">
        <v>964</v>
      </c>
      <c r="H4866" s="32">
        <v>1250</v>
      </c>
      <c r="I4866" s="5"/>
      <c r="J4866" s="33">
        <f>IF(I4866&lt;1,I4866*H4866*1.3,IF(I4866&gt;=1,I4866*H4866))</f>
        <v>0</v>
      </c>
      <c r="K4866" s="54" t="s">
        <v>1393</v>
      </c>
    </row>
    <row r="4867" spans="1:11" s="35" customFormat="1" ht="15" customHeight="1">
      <c r="A4867" s="36">
        <v>70067443</v>
      </c>
      <c r="B4867" s="28"/>
      <c r="C4867" s="29" t="s">
        <v>7289</v>
      </c>
      <c r="D4867" s="51" t="s">
        <v>55</v>
      </c>
      <c r="E4867" s="30" t="s">
        <v>1733</v>
      </c>
      <c r="F4867" s="30" t="s">
        <v>1839</v>
      </c>
      <c r="G4867" s="31" t="s">
        <v>964</v>
      </c>
      <c r="H4867" s="32">
        <v>1250</v>
      </c>
      <c r="I4867" s="5"/>
      <c r="J4867" s="33">
        <f>IF(I4867&lt;1,I4867*H4867*1.3,IF(I4867&gt;=1,I4867*H4867))</f>
        <v>0</v>
      </c>
      <c r="K4867" s="54" t="s">
        <v>1393</v>
      </c>
    </row>
    <row r="4868" spans="1:11" s="35" customFormat="1" ht="15" customHeight="1">
      <c r="A4868" s="36">
        <v>70065672</v>
      </c>
      <c r="B4868" s="28"/>
      <c r="C4868" s="29" t="s">
        <v>7290</v>
      </c>
      <c r="D4868" s="51" t="s">
        <v>55</v>
      </c>
      <c r="E4868" s="30" t="s">
        <v>1733</v>
      </c>
      <c r="F4868" s="30" t="s">
        <v>1839</v>
      </c>
      <c r="G4868" s="31" t="s">
        <v>964</v>
      </c>
      <c r="H4868" s="32">
        <v>1250</v>
      </c>
      <c r="I4868" s="5"/>
      <c r="J4868" s="33">
        <f>IF(I4868&lt;1,I4868*H4868*1.3,IF(I4868&gt;=1,I4868*H4868))</f>
        <v>0</v>
      </c>
      <c r="K4868" s="54" t="s">
        <v>1393</v>
      </c>
    </row>
    <row r="4869" spans="1:11" s="35" customFormat="1" ht="15" customHeight="1">
      <c r="A4869" s="36">
        <v>70065665</v>
      </c>
      <c r="B4869" s="28"/>
      <c r="C4869" s="29" t="s">
        <v>7291</v>
      </c>
      <c r="D4869" s="51" t="s">
        <v>55</v>
      </c>
      <c r="E4869" s="30" t="s">
        <v>1733</v>
      </c>
      <c r="F4869" s="30" t="s">
        <v>1839</v>
      </c>
      <c r="G4869" s="31" t="s">
        <v>964</v>
      </c>
      <c r="H4869" s="32">
        <v>1250</v>
      </c>
      <c r="I4869" s="5"/>
      <c r="J4869" s="33">
        <f>IF(I4869&lt;1,I4869*H4869*1.3,IF(I4869&gt;=1,I4869*H4869))</f>
        <v>0</v>
      </c>
      <c r="K4869" s="54" t="s">
        <v>1393</v>
      </c>
    </row>
    <row r="4870" spans="1:11" s="35" customFormat="1" ht="15" customHeight="1">
      <c r="A4870" s="36">
        <v>70065664</v>
      </c>
      <c r="B4870" s="28"/>
      <c r="C4870" s="29" t="s">
        <v>7266</v>
      </c>
      <c r="D4870" s="51" t="s">
        <v>55</v>
      </c>
      <c r="E4870" s="30" t="s">
        <v>1698</v>
      </c>
      <c r="F4870" s="30" t="s">
        <v>1839</v>
      </c>
      <c r="G4870" s="31" t="s">
        <v>964</v>
      </c>
      <c r="H4870" s="32">
        <v>1575</v>
      </c>
      <c r="I4870" s="5"/>
      <c r="J4870" s="33">
        <f>IF(I4870&lt;1,I4870*H4870*1.3,IF(I4870&gt;=1,I4870*H4870))</f>
        <v>0</v>
      </c>
      <c r="K4870" s="54" t="s">
        <v>1393</v>
      </c>
    </row>
    <row r="4871" spans="1:11" s="35" customFormat="1" ht="15" customHeight="1">
      <c r="A4871" s="36">
        <v>70065668</v>
      </c>
      <c r="B4871" s="28"/>
      <c r="C4871" s="29" t="s">
        <v>7267</v>
      </c>
      <c r="D4871" s="51" t="s">
        <v>55</v>
      </c>
      <c r="E4871" s="30" t="s">
        <v>1698</v>
      </c>
      <c r="F4871" s="30" t="s">
        <v>1839</v>
      </c>
      <c r="G4871" s="31" t="s">
        <v>964</v>
      </c>
      <c r="H4871" s="32">
        <v>1575</v>
      </c>
      <c r="I4871" s="5"/>
      <c r="J4871" s="33">
        <f>IF(I4871&lt;1,I4871*H4871*1.3,IF(I4871&gt;=1,I4871*H4871))</f>
        <v>0</v>
      </c>
      <c r="K4871" s="54" t="s">
        <v>1393</v>
      </c>
    </row>
    <row r="4872" spans="1:11" s="35" customFormat="1" ht="15" customHeight="1">
      <c r="A4872" s="36">
        <v>70065676</v>
      </c>
      <c r="B4872" s="28"/>
      <c r="C4872" s="29" t="s">
        <v>7268</v>
      </c>
      <c r="D4872" s="51" t="s">
        <v>55</v>
      </c>
      <c r="E4872" s="30" t="s">
        <v>1698</v>
      </c>
      <c r="F4872" s="30" t="s">
        <v>1839</v>
      </c>
      <c r="G4872" s="31" t="s">
        <v>964</v>
      </c>
      <c r="H4872" s="32">
        <v>1575</v>
      </c>
      <c r="I4872" s="5"/>
      <c r="J4872" s="33">
        <f>IF(I4872&lt;1,I4872*H4872*1.3,IF(I4872&gt;=1,I4872*H4872))</f>
        <v>0</v>
      </c>
      <c r="K4872" s="54" t="s">
        <v>1393</v>
      </c>
    </row>
    <row r="4873" spans="1:11" s="35" customFormat="1" ht="15" customHeight="1">
      <c r="A4873" s="36">
        <v>70065667</v>
      </c>
      <c r="B4873" s="28"/>
      <c r="C4873" s="29" t="s">
        <v>7269</v>
      </c>
      <c r="D4873" s="51" t="s">
        <v>55</v>
      </c>
      <c r="E4873" s="30" t="s">
        <v>1698</v>
      </c>
      <c r="F4873" s="30" t="s">
        <v>1839</v>
      </c>
      <c r="G4873" s="31" t="s">
        <v>964</v>
      </c>
      <c r="H4873" s="32">
        <v>1575</v>
      </c>
      <c r="I4873" s="5"/>
      <c r="J4873" s="33">
        <f>IF(I4873&lt;1,I4873*H4873*1.3,IF(I4873&gt;=1,I4873*H4873))</f>
        <v>0</v>
      </c>
      <c r="K4873" s="54" t="s">
        <v>1393</v>
      </c>
    </row>
    <row r="4874" spans="1:11" s="35" customFormat="1" ht="15" customHeight="1">
      <c r="A4874" s="36">
        <v>70065681</v>
      </c>
      <c r="B4874" s="28"/>
      <c r="C4874" s="29" t="s">
        <v>7270</v>
      </c>
      <c r="D4874" s="51" t="s">
        <v>55</v>
      </c>
      <c r="E4874" s="30" t="s">
        <v>1698</v>
      </c>
      <c r="F4874" s="30" t="s">
        <v>1839</v>
      </c>
      <c r="G4874" s="42" t="s">
        <v>964</v>
      </c>
      <c r="H4874" s="32">
        <v>1575</v>
      </c>
      <c r="I4874" s="5"/>
      <c r="J4874" s="33">
        <f>IF(I4874&lt;1,I4874*H4874*1.3,IF(I4874&gt;=1,I4874*H4874))</f>
        <v>0</v>
      </c>
      <c r="K4874" s="54" t="s">
        <v>1393</v>
      </c>
    </row>
    <row r="4875" spans="1:11" s="35" customFormat="1" ht="15" customHeight="1">
      <c r="A4875" s="36">
        <v>70007924</v>
      </c>
      <c r="B4875" s="28"/>
      <c r="C4875" s="29" t="s">
        <v>7271</v>
      </c>
      <c r="D4875" s="51" t="s">
        <v>55</v>
      </c>
      <c r="E4875" s="30" t="s">
        <v>1698</v>
      </c>
      <c r="F4875" s="30" t="s">
        <v>1839</v>
      </c>
      <c r="G4875" s="31" t="s">
        <v>964</v>
      </c>
      <c r="H4875" s="32">
        <v>1575</v>
      </c>
      <c r="I4875" s="5"/>
      <c r="J4875" s="33">
        <f>IF(I4875&lt;1,I4875*H4875*1.3,IF(I4875&gt;=1,I4875*H4875))</f>
        <v>0</v>
      </c>
      <c r="K4875" s="54" t="s">
        <v>1393</v>
      </c>
    </row>
    <row r="4876" spans="1:11" s="35" customFormat="1" ht="15" customHeight="1">
      <c r="A4876" s="36">
        <v>70065666</v>
      </c>
      <c r="B4876" s="28"/>
      <c r="C4876" s="29" t="s">
        <v>7272</v>
      </c>
      <c r="D4876" s="51" t="s">
        <v>55</v>
      </c>
      <c r="E4876" s="30" t="s">
        <v>1698</v>
      </c>
      <c r="F4876" s="30" t="s">
        <v>1839</v>
      </c>
      <c r="G4876" s="42" t="s">
        <v>964</v>
      </c>
      <c r="H4876" s="32">
        <v>1575</v>
      </c>
      <c r="I4876" s="5"/>
      <c r="J4876" s="33">
        <f>IF(I4876&lt;1,I4876*H4876*1.3,IF(I4876&gt;=1,I4876*H4876))</f>
        <v>0</v>
      </c>
      <c r="K4876" s="54" t="s">
        <v>1393</v>
      </c>
    </row>
    <row r="4877" spans="1:11" s="35" customFormat="1" ht="15" customHeight="1">
      <c r="A4877" s="36">
        <v>70065685</v>
      </c>
      <c r="B4877" s="28"/>
      <c r="C4877" s="29" t="s">
        <v>7273</v>
      </c>
      <c r="D4877" s="51" t="s">
        <v>55</v>
      </c>
      <c r="E4877" s="30" t="s">
        <v>1698</v>
      </c>
      <c r="F4877" s="30" t="s">
        <v>1839</v>
      </c>
      <c r="G4877" s="31" t="s">
        <v>964</v>
      </c>
      <c r="H4877" s="32">
        <v>1575</v>
      </c>
      <c r="I4877" s="5"/>
      <c r="J4877" s="33">
        <f>IF(I4877&lt;1,I4877*H4877*1.3,IF(I4877&gt;=1,I4877*H4877))</f>
        <v>0</v>
      </c>
      <c r="K4877" s="54" t="s">
        <v>1393</v>
      </c>
    </row>
    <row r="4878" spans="1:11" s="35" customFormat="1" ht="15" customHeight="1">
      <c r="A4878" s="36">
        <v>70065679</v>
      </c>
      <c r="B4878" s="28"/>
      <c r="C4878" s="29" t="s">
        <v>7274</v>
      </c>
      <c r="D4878" s="51" t="s">
        <v>55</v>
      </c>
      <c r="E4878" s="30" t="s">
        <v>1698</v>
      </c>
      <c r="F4878" s="30" t="s">
        <v>1839</v>
      </c>
      <c r="G4878" s="31" t="s">
        <v>964</v>
      </c>
      <c r="H4878" s="32">
        <v>1575</v>
      </c>
      <c r="I4878" s="5"/>
      <c r="J4878" s="33">
        <f>IF(I4878&lt;1,I4878*H4878*1.3,IF(I4878&gt;=1,I4878*H4878))</f>
        <v>0</v>
      </c>
      <c r="K4878" s="54" t="s">
        <v>1393</v>
      </c>
    </row>
    <row r="4879" spans="1:11" s="35" customFormat="1" ht="15" customHeight="1">
      <c r="A4879" s="36">
        <v>70037057</v>
      </c>
      <c r="B4879" s="28"/>
      <c r="C4879" s="29" t="s">
        <v>7275</v>
      </c>
      <c r="D4879" s="51" t="s">
        <v>55</v>
      </c>
      <c r="E4879" s="30" t="s">
        <v>1698</v>
      </c>
      <c r="F4879" s="30" t="s">
        <v>1839</v>
      </c>
      <c r="G4879" s="31" t="s">
        <v>964</v>
      </c>
      <c r="H4879" s="32">
        <v>1575</v>
      </c>
      <c r="I4879" s="5"/>
      <c r="J4879" s="33">
        <f>IF(I4879&lt;1,I4879*H4879*1.3,IF(I4879&gt;=1,I4879*H4879))</f>
        <v>0</v>
      </c>
      <c r="K4879" s="54" t="s">
        <v>1393</v>
      </c>
    </row>
    <row r="4880" spans="1:11" s="35" customFormat="1" ht="15" customHeight="1">
      <c r="A4880" s="36">
        <v>70065678</v>
      </c>
      <c r="B4880" s="28"/>
      <c r="C4880" s="29" t="s">
        <v>7276</v>
      </c>
      <c r="D4880" s="51" t="s">
        <v>55</v>
      </c>
      <c r="E4880" s="30" t="s">
        <v>1698</v>
      </c>
      <c r="F4880" s="30" t="s">
        <v>1839</v>
      </c>
      <c r="G4880" s="31" t="s">
        <v>964</v>
      </c>
      <c r="H4880" s="32">
        <v>1575</v>
      </c>
      <c r="I4880" s="5"/>
      <c r="J4880" s="33">
        <f>IF(I4880&lt;1,I4880*H4880*1.3,IF(I4880&gt;=1,I4880*H4880))</f>
        <v>0</v>
      </c>
      <c r="K4880" s="54" t="s">
        <v>1393</v>
      </c>
    </row>
    <row r="4881" spans="1:11" s="35" customFormat="1" ht="15" customHeight="1">
      <c r="A4881" s="36">
        <v>70000762</v>
      </c>
      <c r="B4881" s="28"/>
      <c r="C4881" s="29" t="s">
        <v>7277</v>
      </c>
      <c r="D4881" s="51" t="s">
        <v>55</v>
      </c>
      <c r="E4881" s="30" t="s">
        <v>1698</v>
      </c>
      <c r="F4881" s="30" t="s">
        <v>1839</v>
      </c>
      <c r="G4881" s="31" t="s">
        <v>964</v>
      </c>
      <c r="H4881" s="32">
        <v>1575</v>
      </c>
      <c r="I4881" s="5"/>
      <c r="J4881" s="33">
        <f>IF(I4881&lt;1,I4881*H4881*1.3,IF(I4881&gt;=1,I4881*H4881))</f>
        <v>0</v>
      </c>
      <c r="K4881" s="54" t="s">
        <v>1393</v>
      </c>
    </row>
    <row r="4882" spans="1:11" s="35" customFormat="1" ht="15" customHeight="1">
      <c r="A4882" s="36">
        <v>70065677</v>
      </c>
      <c r="B4882" s="28"/>
      <c r="C4882" s="29" t="s">
        <v>7278</v>
      </c>
      <c r="D4882" s="51" t="s">
        <v>55</v>
      </c>
      <c r="E4882" s="30" t="s">
        <v>1698</v>
      </c>
      <c r="F4882" s="30" t="s">
        <v>1839</v>
      </c>
      <c r="G4882" s="31" t="s">
        <v>964</v>
      </c>
      <c r="H4882" s="32">
        <v>1575</v>
      </c>
      <c r="I4882" s="5"/>
      <c r="J4882" s="33">
        <f>IF(I4882&lt;1,I4882*H4882*1.3,IF(I4882&gt;=1,I4882*H4882))</f>
        <v>0</v>
      </c>
      <c r="K4882" s="54" t="s">
        <v>1393</v>
      </c>
    </row>
    <row r="4883" spans="1:11" s="35" customFormat="1" ht="15" customHeight="1">
      <c r="A4883" s="36">
        <v>70065673</v>
      </c>
      <c r="B4883" s="28"/>
      <c r="C4883" s="29" t="s">
        <v>7279</v>
      </c>
      <c r="D4883" s="51" t="s">
        <v>55</v>
      </c>
      <c r="E4883" s="30" t="s">
        <v>1698</v>
      </c>
      <c r="F4883" s="30" t="s">
        <v>1839</v>
      </c>
      <c r="G4883" s="31" t="s">
        <v>964</v>
      </c>
      <c r="H4883" s="32">
        <v>1575</v>
      </c>
      <c r="I4883" s="5"/>
      <c r="J4883" s="33">
        <f>IF(I4883&lt;1,I4883*H4883*1.3,IF(I4883&gt;=1,I4883*H4883))</f>
        <v>0</v>
      </c>
      <c r="K4883" s="54" t="s">
        <v>1393</v>
      </c>
    </row>
    <row r="4884" spans="1:11" s="35" customFormat="1" ht="15" customHeight="1">
      <c r="A4884" s="36">
        <v>70065669</v>
      </c>
      <c r="B4884" s="28"/>
      <c r="C4884" s="29" t="s">
        <v>7280</v>
      </c>
      <c r="D4884" s="51" t="s">
        <v>55</v>
      </c>
      <c r="E4884" s="30" t="s">
        <v>1698</v>
      </c>
      <c r="F4884" s="30" t="s">
        <v>1839</v>
      </c>
      <c r="G4884" s="42" t="s">
        <v>964</v>
      </c>
      <c r="H4884" s="32">
        <v>1575</v>
      </c>
      <c r="I4884" s="5"/>
      <c r="J4884" s="33">
        <f>IF(I4884&lt;1,I4884*H4884*1.3,IF(I4884&gt;=1,I4884*H4884))</f>
        <v>0</v>
      </c>
      <c r="K4884" s="54" t="s">
        <v>1393</v>
      </c>
    </row>
    <row r="4885" spans="1:11" s="35" customFormat="1" ht="15" customHeight="1">
      <c r="A4885" s="36">
        <v>70065670</v>
      </c>
      <c r="B4885" s="28"/>
      <c r="C4885" s="29" t="s">
        <v>7281</v>
      </c>
      <c r="D4885" s="51" t="s">
        <v>55</v>
      </c>
      <c r="E4885" s="30" t="s">
        <v>1698</v>
      </c>
      <c r="F4885" s="30" t="s">
        <v>1839</v>
      </c>
      <c r="G4885" s="31" t="s">
        <v>964</v>
      </c>
      <c r="H4885" s="32">
        <v>1575</v>
      </c>
      <c r="I4885" s="5"/>
      <c r="J4885" s="33">
        <f>IF(I4885&lt;1,I4885*H4885*1.3,IF(I4885&gt;=1,I4885*H4885))</f>
        <v>0</v>
      </c>
      <c r="K4885" s="54" t="s">
        <v>1393</v>
      </c>
    </row>
    <row r="4886" spans="1:11" s="35" customFormat="1" ht="15" customHeight="1">
      <c r="A4886" s="36">
        <v>70065671</v>
      </c>
      <c r="B4886" s="28"/>
      <c r="C4886" s="29" t="s">
        <v>7282</v>
      </c>
      <c r="D4886" s="51" t="s">
        <v>55</v>
      </c>
      <c r="E4886" s="30" t="s">
        <v>1698</v>
      </c>
      <c r="F4886" s="30" t="s">
        <v>1839</v>
      </c>
      <c r="G4886" s="31" t="s">
        <v>964</v>
      </c>
      <c r="H4886" s="32">
        <v>1575</v>
      </c>
      <c r="I4886" s="5"/>
      <c r="J4886" s="33">
        <f>IF(I4886&lt;1,I4886*H4886*1.3,IF(I4886&gt;=1,I4886*H4886))</f>
        <v>0</v>
      </c>
      <c r="K4886" s="54" t="s">
        <v>1393</v>
      </c>
    </row>
    <row r="4887" spans="1:11" s="35" customFormat="1" ht="15" customHeight="1">
      <c r="A4887" s="36">
        <v>70040996</v>
      </c>
      <c r="B4887" s="28"/>
      <c r="C4887" s="29" t="s">
        <v>7283</v>
      </c>
      <c r="D4887" s="51" t="s">
        <v>55</v>
      </c>
      <c r="E4887" s="30" t="s">
        <v>1698</v>
      </c>
      <c r="F4887" s="30" t="s">
        <v>1839</v>
      </c>
      <c r="G4887" s="31" t="s">
        <v>964</v>
      </c>
      <c r="H4887" s="32">
        <v>1575</v>
      </c>
      <c r="I4887" s="5"/>
      <c r="J4887" s="33">
        <f>IF(I4887&lt;1,I4887*H4887*1.3,IF(I4887&gt;=1,I4887*H4887))</f>
        <v>0</v>
      </c>
      <c r="K4887" s="54" t="s">
        <v>1393</v>
      </c>
    </row>
    <row r="4888" spans="1:11" s="35" customFormat="1" ht="15" customHeight="1">
      <c r="A4888" s="36">
        <v>70065674</v>
      </c>
      <c r="B4888" s="28"/>
      <c r="C4888" s="29" t="s">
        <v>7284</v>
      </c>
      <c r="D4888" s="51" t="s">
        <v>55</v>
      </c>
      <c r="E4888" s="30" t="s">
        <v>1698</v>
      </c>
      <c r="F4888" s="30" t="s">
        <v>1839</v>
      </c>
      <c r="G4888" s="31" t="s">
        <v>964</v>
      </c>
      <c r="H4888" s="32">
        <v>1575</v>
      </c>
      <c r="I4888" s="5"/>
      <c r="J4888" s="33">
        <f>IF(I4888&lt;1,I4888*H4888*1.3,IF(I4888&gt;=1,I4888*H4888))</f>
        <v>0</v>
      </c>
      <c r="K4888" s="54" t="s">
        <v>1393</v>
      </c>
    </row>
    <row r="4889" spans="1:11" s="35" customFormat="1" ht="15" customHeight="1">
      <c r="A4889" s="36">
        <v>70065684</v>
      </c>
      <c r="B4889" s="28"/>
      <c r="C4889" s="29" t="s">
        <v>7285</v>
      </c>
      <c r="D4889" s="51" t="s">
        <v>55</v>
      </c>
      <c r="E4889" s="30" t="s">
        <v>1698</v>
      </c>
      <c r="F4889" s="30" t="s">
        <v>1839</v>
      </c>
      <c r="G4889" s="31" t="s">
        <v>964</v>
      </c>
      <c r="H4889" s="32">
        <v>1575</v>
      </c>
      <c r="I4889" s="5"/>
      <c r="J4889" s="33">
        <f>IF(I4889&lt;1,I4889*H4889*1.3,IF(I4889&gt;=1,I4889*H4889))</f>
        <v>0</v>
      </c>
      <c r="K4889" s="54" t="s">
        <v>1393</v>
      </c>
    </row>
    <row r="4890" spans="1:11" s="35" customFormat="1" ht="15" customHeight="1">
      <c r="A4890" s="36">
        <v>70065680</v>
      </c>
      <c r="B4890" s="28"/>
      <c r="C4890" s="29" t="s">
        <v>7286</v>
      </c>
      <c r="D4890" s="51" t="s">
        <v>55</v>
      </c>
      <c r="E4890" s="30" t="s">
        <v>1698</v>
      </c>
      <c r="F4890" s="30" t="s">
        <v>1839</v>
      </c>
      <c r="G4890" s="31" t="s">
        <v>964</v>
      </c>
      <c r="H4890" s="32">
        <v>1575</v>
      </c>
      <c r="I4890" s="5"/>
      <c r="J4890" s="33">
        <f>IF(I4890&lt;1,I4890*H4890*1.3,IF(I4890&gt;=1,I4890*H4890))</f>
        <v>0</v>
      </c>
      <c r="K4890" s="54" t="s">
        <v>1393</v>
      </c>
    </row>
    <row r="4891" spans="1:11" s="35" customFormat="1" ht="15" customHeight="1">
      <c r="A4891" s="36">
        <v>70000745</v>
      </c>
      <c r="B4891" s="28"/>
      <c r="C4891" s="29" t="s">
        <v>7287</v>
      </c>
      <c r="D4891" s="51" t="s">
        <v>55</v>
      </c>
      <c r="E4891" s="30" t="s">
        <v>1698</v>
      </c>
      <c r="F4891" s="30" t="s">
        <v>1839</v>
      </c>
      <c r="G4891" s="31" t="s">
        <v>964</v>
      </c>
      <c r="H4891" s="32">
        <v>1575</v>
      </c>
      <c r="I4891" s="5"/>
      <c r="J4891" s="33">
        <f>IF(I4891&lt;1,I4891*H4891*1.3,IF(I4891&gt;=1,I4891*H4891))</f>
        <v>0</v>
      </c>
      <c r="K4891" s="54" t="s">
        <v>1393</v>
      </c>
    </row>
    <row r="4892" spans="1:11" s="35" customFormat="1" ht="15" customHeight="1">
      <c r="A4892" s="36">
        <v>70065675</v>
      </c>
      <c r="B4892" s="28"/>
      <c r="C4892" s="29" t="s">
        <v>7288</v>
      </c>
      <c r="D4892" s="51" t="s">
        <v>55</v>
      </c>
      <c r="E4892" s="30" t="s">
        <v>1698</v>
      </c>
      <c r="F4892" s="30" t="s">
        <v>1839</v>
      </c>
      <c r="G4892" s="42" t="s">
        <v>964</v>
      </c>
      <c r="H4892" s="32">
        <v>1575</v>
      </c>
      <c r="I4892" s="5"/>
      <c r="J4892" s="33">
        <f>IF(I4892&lt;1,I4892*H4892*1.3,IF(I4892&gt;=1,I4892*H4892))</f>
        <v>0</v>
      </c>
      <c r="K4892" s="54" t="s">
        <v>1393</v>
      </c>
    </row>
    <row r="4893" spans="1:11" s="35" customFormat="1" ht="15" customHeight="1">
      <c r="A4893" s="36">
        <v>70067443</v>
      </c>
      <c r="B4893" s="28"/>
      <c r="C4893" s="29" t="s">
        <v>7289</v>
      </c>
      <c r="D4893" s="51" t="s">
        <v>55</v>
      </c>
      <c r="E4893" s="30" t="s">
        <v>1698</v>
      </c>
      <c r="F4893" s="30" t="s">
        <v>1839</v>
      </c>
      <c r="G4893" s="31" t="s">
        <v>964</v>
      </c>
      <c r="H4893" s="32">
        <v>1575</v>
      </c>
      <c r="I4893" s="5"/>
      <c r="J4893" s="33">
        <f>IF(I4893&lt;1,I4893*H4893*1.3,IF(I4893&gt;=1,I4893*H4893))</f>
        <v>0</v>
      </c>
      <c r="K4893" s="54" t="s">
        <v>1393</v>
      </c>
    </row>
    <row r="4894" spans="1:11" s="35" customFormat="1" ht="15" customHeight="1">
      <c r="A4894" s="36">
        <v>70065672</v>
      </c>
      <c r="B4894" s="28"/>
      <c r="C4894" s="29" t="s">
        <v>7290</v>
      </c>
      <c r="D4894" s="51" t="s">
        <v>55</v>
      </c>
      <c r="E4894" s="30" t="s">
        <v>1698</v>
      </c>
      <c r="F4894" s="30" t="s">
        <v>1839</v>
      </c>
      <c r="G4894" s="31" t="s">
        <v>964</v>
      </c>
      <c r="H4894" s="32">
        <v>1575</v>
      </c>
      <c r="I4894" s="5"/>
      <c r="J4894" s="33">
        <f>IF(I4894&lt;1,I4894*H4894*1.3,IF(I4894&gt;=1,I4894*H4894))</f>
        <v>0</v>
      </c>
      <c r="K4894" s="54" t="s">
        <v>1393</v>
      </c>
    </row>
    <row r="4895" spans="1:11" s="35" customFormat="1" ht="15" customHeight="1">
      <c r="A4895" s="36">
        <v>70065665</v>
      </c>
      <c r="B4895" s="28"/>
      <c r="C4895" s="29" t="s">
        <v>7291</v>
      </c>
      <c r="D4895" s="51" t="s">
        <v>55</v>
      </c>
      <c r="E4895" s="30" t="s">
        <v>1698</v>
      </c>
      <c r="F4895" s="30" t="s">
        <v>1839</v>
      </c>
      <c r="G4895" s="31" t="s">
        <v>964</v>
      </c>
      <c r="H4895" s="32">
        <v>1575</v>
      </c>
      <c r="I4895" s="5"/>
      <c r="J4895" s="33">
        <f>IF(I4895&lt;1,I4895*H4895*1.3,IF(I4895&gt;=1,I4895*H4895))</f>
        <v>0</v>
      </c>
      <c r="K4895" s="54" t="s">
        <v>1393</v>
      </c>
    </row>
    <row r="4896" spans="1:11" s="35" customFormat="1" ht="15" customHeight="1">
      <c r="A4896" s="36" t="s">
        <v>3253</v>
      </c>
      <c r="B4896" s="64" t="s">
        <v>3076</v>
      </c>
      <c r="C4896" s="29" t="s">
        <v>7292</v>
      </c>
      <c r="D4896" s="51">
        <v>40</v>
      </c>
      <c r="E4896" s="30" t="s">
        <v>1733</v>
      </c>
      <c r="F4896" s="30" t="s">
        <v>1839</v>
      </c>
      <c r="G4896" s="31" t="s">
        <v>964</v>
      </c>
      <c r="H4896" s="32">
        <v>1500</v>
      </c>
      <c r="I4896" s="5"/>
      <c r="J4896" s="33">
        <f>IF(I4896&lt;1,I4896*H4896*1.3,IF(I4896&gt;=1,I4896*H4896))</f>
        <v>0</v>
      </c>
      <c r="K4896" s="36" t="s">
        <v>1842</v>
      </c>
    </row>
    <row r="4897" spans="1:11" s="35" customFormat="1" ht="15" customHeight="1">
      <c r="A4897" s="36" t="s">
        <v>1487</v>
      </c>
      <c r="B4897" s="28"/>
      <c r="C4897" s="29" t="s">
        <v>7293</v>
      </c>
      <c r="D4897" s="51">
        <v>40</v>
      </c>
      <c r="E4897" s="30" t="s">
        <v>1733</v>
      </c>
      <c r="F4897" s="30" t="s">
        <v>1839</v>
      </c>
      <c r="G4897" s="31" t="s">
        <v>964</v>
      </c>
      <c r="H4897" s="32">
        <v>1500</v>
      </c>
      <c r="I4897" s="5"/>
      <c r="J4897" s="33">
        <f>IF(I4897&lt;1,I4897*H4897*1.3,IF(I4897&gt;=1,I4897*H4897))</f>
        <v>0</v>
      </c>
      <c r="K4897" s="36" t="s">
        <v>1842</v>
      </c>
    </row>
    <row r="4898" spans="1:11" s="35" customFormat="1" ht="15" customHeight="1">
      <c r="A4898" s="36" t="s">
        <v>1488</v>
      </c>
      <c r="B4898" s="28"/>
      <c r="C4898" s="29" t="s">
        <v>7294</v>
      </c>
      <c r="D4898" s="51">
        <v>40</v>
      </c>
      <c r="E4898" s="30" t="s">
        <v>1733</v>
      </c>
      <c r="F4898" s="30" t="s">
        <v>1839</v>
      </c>
      <c r="G4898" s="31" t="s">
        <v>964</v>
      </c>
      <c r="H4898" s="32">
        <v>1500</v>
      </c>
      <c r="I4898" s="5"/>
      <c r="J4898" s="33">
        <f>IF(I4898&lt;1,I4898*H4898*1.3,IF(I4898&gt;=1,I4898*H4898))</f>
        <v>0</v>
      </c>
      <c r="K4898" s="36" t="s">
        <v>1842</v>
      </c>
    </row>
    <row r="4899" spans="1:11" s="35" customFormat="1" ht="15" customHeight="1">
      <c r="A4899" s="36" t="s">
        <v>1489</v>
      </c>
      <c r="B4899" s="28"/>
      <c r="C4899" s="29" t="s">
        <v>7295</v>
      </c>
      <c r="D4899" s="51">
        <v>40</v>
      </c>
      <c r="E4899" s="30" t="s">
        <v>1733</v>
      </c>
      <c r="F4899" s="30" t="s">
        <v>1839</v>
      </c>
      <c r="G4899" s="31" t="s">
        <v>964</v>
      </c>
      <c r="H4899" s="32">
        <v>1500</v>
      </c>
      <c r="I4899" s="5"/>
      <c r="J4899" s="33">
        <f>IF(I4899&lt;1,I4899*H4899*1.3,IF(I4899&gt;=1,I4899*H4899))</f>
        <v>0</v>
      </c>
      <c r="K4899" s="36" t="s">
        <v>1842</v>
      </c>
    </row>
    <row r="4900" spans="1:11" s="35" customFormat="1" ht="15" customHeight="1">
      <c r="A4900" s="36" t="s">
        <v>1490</v>
      </c>
      <c r="B4900" s="28"/>
      <c r="C4900" s="29" t="s">
        <v>7296</v>
      </c>
      <c r="D4900" s="51">
        <v>40</v>
      </c>
      <c r="E4900" s="30" t="s">
        <v>1733</v>
      </c>
      <c r="F4900" s="30" t="s">
        <v>1839</v>
      </c>
      <c r="G4900" s="31" t="s">
        <v>964</v>
      </c>
      <c r="H4900" s="32">
        <v>1500</v>
      </c>
      <c r="I4900" s="5"/>
      <c r="J4900" s="33">
        <f>IF(I4900&lt;1,I4900*H4900*1.3,IF(I4900&gt;=1,I4900*H4900))</f>
        <v>0</v>
      </c>
      <c r="K4900" s="36" t="s">
        <v>1842</v>
      </c>
    </row>
    <row r="4901" spans="1:11" s="35" customFormat="1" ht="15" customHeight="1">
      <c r="A4901" s="36" t="s">
        <v>1491</v>
      </c>
      <c r="B4901" s="28"/>
      <c r="C4901" s="29" t="s">
        <v>7297</v>
      </c>
      <c r="D4901" s="51">
        <v>40</v>
      </c>
      <c r="E4901" s="30" t="s">
        <v>1733</v>
      </c>
      <c r="F4901" s="30" t="s">
        <v>1839</v>
      </c>
      <c r="G4901" s="31" t="s">
        <v>964</v>
      </c>
      <c r="H4901" s="32">
        <v>1500</v>
      </c>
      <c r="I4901" s="5"/>
      <c r="J4901" s="33">
        <f>IF(I4901&lt;1,I4901*H4901*1.3,IF(I4901&gt;=1,I4901*H4901))</f>
        <v>0</v>
      </c>
      <c r="K4901" s="36" t="s">
        <v>1842</v>
      </c>
    </row>
    <row r="4902" spans="1:11" s="35" customFormat="1" ht="15" customHeight="1">
      <c r="A4902" s="36" t="s">
        <v>3254</v>
      </c>
      <c r="B4902" s="64" t="s">
        <v>3076</v>
      </c>
      <c r="C4902" s="29" t="s">
        <v>7292</v>
      </c>
      <c r="D4902" s="51">
        <v>40</v>
      </c>
      <c r="E4902" s="30" t="s">
        <v>1698</v>
      </c>
      <c r="F4902" s="30" t="s">
        <v>1839</v>
      </c>
      <c r="G4902" s="31" t="s">
        <v>964</v>
      </c>
      <c r="H4902" s="32">
        <v>1875</v>
      </c>
      <c r="I4902" s="5"/>
      <c r="J4902" s="33">
        <f>IF(I4902&lt;1,I4902*H4902*1.3,IF(I4902&gt;=1,I4902*H4902))</f>
        <v>0</v>
      </c>
      <c r="K4902" s="36" t="s">
        <v>1842</v>
      </c>
    </row>
    <row r="4903" spans="1:11" s="35" customFormat="1" ht="15" customHeight="1">
      <c r="A4903" s="36" t="s">
        <v>3248</v>
      </c>
      <c r="B4903" s="28"/>
      <c r="C4903" s="29" t="s">
        <v>7293</v>
      </c>
      <c r="D4903" s="51">
        <v>40</v>
      </c>
      <c r="E4903" s="30" t="s">
        <v>1698</v>
      </c>
      <c r="F4903" s="30" t="s">
        <v>1839</v>
      </c>
      <c r="G4903" s="31" t="s">
        <v>964</v>
      </c>
      <c r="H4903" s="32">
        <v>1875</v>
      </c>
      <c r="I4903" s="5"/>
      <c r="J4903" s="33">
        <f>IF(I4903&lt;1,I4903*H4903*1.3,IF(I4903&gt;=1,I4903*H4903))</f>
        <v>0</v>
      </c>
      <c r="K4903" s="36" t="s">
        <v>1842</v>
      </c>
    </row>
    <row r="4904" spans="1:11" s="35" customFormat="1" ht="15" customHeight="1">
      <c r="A4904" s="36" t="s">
        <v>3252</v>
      </c>
      <c r="B4904" s="28"/>
      <c r="C4904" s="29" t="s">
        <v>7294</v>
      </c>
      <c r="D4904" s="51">
        <v>40</v>
      </c>
      <c r="E4904" s="30" t="s">
        <v>1698</v>
      </c>
      <c r="F4904" s="30" t="s">
        <v>1839</v>
      </c>
      <c r="G4904" s="31" t="s">
        <v>964</v>
      </c>
      <c r="H4904" s="32">
        <v>1875</v>
      </c>
      <c r="I4904" s="5"/>
      <c r="J4904" s="33">
        <f>IF(I4904&lt;1,I4904*H4904*1.3,IF(I4904&gt;=1,I4904*H4904))</f>
        <v>0</v>
      </c>
      <c r="K4904" s="36" t="s">
        <v>1842</v>
      </c>
    </row>
    <row r="4905" spans="1:11" s="35" customFormat="1" ht="15" customHeight="1">
      <c r="A4905" s="36" t="s">
        <v>3249</v>
      </c>
      <c r="B4905" s="28"/>
      <c r="C4905" s="29" t="s">
        <v>7295</v>
      </c>
      <c r="D4905" s="51">
        <v>40</v>
      </c>
      <c r="E4905" s="30" t="s">
        <v>1698</v>
      </c>
      <c r="F4905" s="30" t="s">
        <v>1839</v>
      </c>
      <c r="G4905" s="31" t="s">
        <v>964</v>
      </c>
      <c r="H4905" s="32">
        <v>1875</v>
      </c>
      <c r="I4905" s="5"/>
      <c r="J4905" s="33">
        <f>IF(I4905&lt;1,I4905*H4905*1.3,IF(I4905&gt;=1,I4905*H4905))</f>
        <v>0</v>
      </c>
      <c r="K4905" s="36" t="s">
        <v>1842</v>
      </c>
    </row>
    <row r="4906" spans="1:11" s="35" customFormat="1" ht="15" customHeight="1">
      <c r="A4906" s="36" t="s">
        <v>3251</v>
      </c>
      <c r="B4906" s="28"/>
      <c r="C4906" s="29" t="s">
        <v>7296</v>
      </c>
      <c r="D4906" s="51">
        <v>40</v>
      </c>
      <c r="E4906" s="30" t="s">
        <v>1698</v>
      </c>
      <c r="F4906" s="30" t="s">
        <v>1839</v>
      </c>
      <c r="G4906" s="42" t="s">
        <v>964</v>
      </c>
      <c r="H4906" s="32">
        <v>1875</v>
      </c>
      <c r="I4906" s="5"/>
      <c r="J4906" s="33">
        <f>IF(I4906&lt;1,I4906*H4906*1.3,IF(I4906&gt;=1,I4906*H4906))</f>
        <v>0</v>
      </c>
      <c r="K4906" s="36" t="s">
        <v>1842</v>
      </c>
    </row>
    <row r="4907" spans="1:11" s="35" customFormat="1" ht="15" customHeight="1">
      <c r="A4907" s="36" t="s">
        <v>3250</v>
      </c>
      <c r="B4907" s="28"/>
      <c r="C4907" s="29" t="s">
        <v>7297</v>
      </c>
      <c r="D4907" s="51">
        <v>40</v>
      </c>
      <c r="E4907" s="30" t="s">
        <v>1698</v>
      </c>
      <c r="F4907" s="30" t="s">
        <v>1839</v>
      </c>
      <c r="G4907" s="31" t="s">
        <v>964</v>
      </c>
      <c r="H4907" s="32">
        <v>1875</v>
      </c>
      <c r="I4907" s="5"/>
      <c r="J4907" s="33">
        <f>IF(I4907&lt;1,I4907*H4907*1.3,IF(I4907&gt;=1,I4907*H4907))</f>
        <v>0</v>
      </c>
      <c r="K4907" s="36" t="s">
        <v>1842</v>
      </c>
    </row>
    <row r="4908" spans="1:11" s="35" customFormat="1" ht="15" customHeight="1">
      <c r="A4908" s="36" t="s">
        <v>1959</v>
      </c>
      <c r="B4908" s="28"/>
      <c r="C4908" s="29" t="s">
        <v>7298</v>
      </c>
      <c r="D4908" s="51">
        <v>50</v>
      </c>
      <c r="E4908" s="30" t="s">
        <v>1733</v>
      </c>
      <c r="F4908" s="30" t="s">
        <v>1839</v>
      </c>
      <c r="G4908" s="31" t="s">
        <v>964</v>
      </c>
      <c r="H4908" s="32">
        <v>438</v>
      </c>
      <c r="I4908" s="5"/>
      <c r="J4908" s="33">
        <f>IF(I4908&lt;1,I4908*H4908*1.3,IF(I4908&gt;=1,I4908*H4908))</f>
        <v>0</v>
      </c>
      <c r="K4908" s="34" t="s">
        <v>1390</v>
      </c>
    </row>
    <row r="4909" spans="1:11" s="59" customFormat="1" ht="15" customHeight="1">
      <c r="A4909" s="22"/>
      <c r="B4909" s="22" t="s">
        <v>1823</v>
      </c>
      <c r="C4909" s="22"/>
      <c r="D4909" s="45"/>
      <c r="E4909" s="45"/>
      <c r="F4909" s="55"/>
      <c r="G4909" s="45"/>
      <c r="H4909" s="56"/>
      <c r="I4909" s="6"/>
      <c r="J4909" s="57"/>
      <c r="K4909" s="58"/>
    </row>
    <row r="4910" spans="1:11" s="35" customFormat="1" ht="15" customHeight="1">
      <c r="A4910" s="38">
        <v>70091967</v>
      </c>
      <c r="B4910" s="28"/>
      <c r="C4910" s="29" t="s">
        <v>7299</v>
      </c>
      <c r="D4910" s="30" t="s">
        <v>26</v>
      </c>
      <c r="E4910" s="30" t="s">
        <v>1733</v>
      </c>
      <c r="F4910" s="30" t="s">
        <v>1839</v>
      </c>
      <c r="G4910" s="31" t="s">
        <v>964</v>
      </c>
      <c r="H4910" s="32">
        <v>1500</v>
      </c>
      <c r="I4910" s="5"/>
      <c r="J4910" s="33">
        <f>IF(I4910&lt;1,I4910*H4910*1.3,IF(I4910&gt;=1,I4910*H4910))</f>
        <v>0</v>
      </c>
      <c r="K4910" s="77" t="s">
        <v>3266</v>
      </c>
    </row>
    <row r="4911" spans="1:11" s="35" customFormat="1" ht="15" customHeight="1">
      <c r="A4911" s="38">
        <v>70091966</v>
      </c>
      <c r="B4911" s="28"/>
      <c r="C4911" s="29" t="s">
        <v>7300</v>
      </c>
      <c r="D4911" s="30" t="s">
        <v>26</v>
      </c>
      <c r="E4911" s="30" t="s">
        <v>1733</v>
      </c>
      <c r="F4911" s="30" t="s">
        <v>1839</v>
      </c>
      <c r="G4911" s="31" t="s">
        <v>964</v>
      </c>
      <c r="H4911" s="32">
        <v>1500</v>
      </c>
      <c r="I4911" s="5"/>
      <c r="J4911" s="33">
        <f>IF(I4911&lt;1,I4911*H4911*1.3,IF(I4911&gt;=1,I4911*H4911))</f>
        <v>0</v>
      </c>
      <c r="K4911" s="77" t="s">
        <v>3266</v>
      </c>
    </row>
    <row r="4912" spans="1:11" s="35" customFormat="1" ht="15" customHeight="1">
      <c r="A4912" s="38">
        <v>70112434</v>
      </c>
      <c r="B4912" s="28"/>
      <c r="C4912" s="29" t="s">
        <v>7301</v>
      </c>
      <c r="D4912" s="30" t="s">
        <v>26</v>
      </c>
      <c r="E4912" s="30" t="s">
        <v>1733</v>
      </c>
      <c r="F4912" s="30" t="s">
        <v>1839</v>
      </c>
      <c r="G4912" s="31" t="s">
        <v>964</v>
      </c>
      <c r="H4912" s="32">
        <v>1500</v>
      </c>
      <c r="I4912" s="5"/>
      <c r="J4912" s="33">
        <f>IF(I4912&lt;1,I4912*H4912*1.3,IF(I4912&gt;=1,I4912*H4912))</f>
        <v>0</v>
      </c>
      <c r="K4912" s="77" t="s">
        <v>3266</v>
      </c>
    </row>
    <row r="4913" spans="1:11" s="35" customFormat="1" ht="15" customHeight="1">
      <c r="A4913" s="38">
        <v>70091967</v>
      </c>
      <c r="B4913" s="28"/>
      <c r="C4913" s="29" t="s">
        <v>7299</v>
      </c>
      <c r="D4913" s="30" t="s">
        <v>26</v>
      </c>
      <c r="E4913" s="30" t="s">
        <v>1698</v>
      </c>
      <c r="F4913" s="30" t="s">
        <v>1839</v>
      </c>
      <c r="G4913" s="31" t="s">
        <v>964</v>
      </c>
      <c r="H4913" s="32">
        <v>2250</v>
      </c>
      <c r="I4913" s="5"/>
      <c r="J4913" s="33">
        <f>IF(I4913&lt;1,I4913*H4913*1.3,IF(I4913&gt;=1,I4913*H4913))</f>
        <v>0</v>
      </c>
      <c r="K4913" s="77" t="s">
        <v>3266</v>
      </c>
    </row>
    <row r="4914" spans="1:11" s="35" customFormat="1" ht="15" customHeight="1">
      <c r="A4914" s="38">
        <v>70091966</v>
      </c>
      <c r="B4914" s="28"/>
      <c r="C4914" s="29" t="s">
        <v>7300</v>
      </c>
      <c r="D4914" s="30" t="s">
        <v>26</v>
      </c>
      <c r="E4914" s="30" t="s">
        <v>1698</v>
      </c>
      <c r="F4914" s="30" t="s">
        <v>1839</v>
      </c>
      <c r="G4914" s="31" t="s">
        <v>964</v>
      </c>
      <c r="H4914" s="32">
        <v>2250</v>
      </c>
      <c r="I4914" s="5"/>
      <c r="J4914" s="33">
        <f>IF(I4914&lt;1,I4914*H4914*1.3,IF(I4914&gt;=1,I4914*H4914))</f>
        <v>0</v>
      </c>
      <c r="K4914" s="77" t="s">
        <v>3266</v>
      </c>
    </row>
    <row r="4915" spans="1:11" s="35" customFormat="1" ht="15" customHeight="1">
      <c r="A4915" s="38">
        <v>70112434</v>
      </c>
      <c r="B4915" s="28"/>
      <c r="C4915" s="29" t="s">
        <v>7301</v>
      </c>
      <c r="D4915" s="30" t="s">
        <v>26</v>
      </c>
      <c r="E4915" s="30" t="s">
        <v>1698</v>
      </c>
      <c r="F4915" s="30" t="s">
        <v>1839</v>
      </c>
      <c r="G4915" s="31" t="s">
        <v>964</v>
      </c>
      <c r="H4915" s="32">
        <v>2250</v>
      </c>
      <c r="I4915" s="5"/>
      <c r="J4915" s="33">
        <f>IF(I4915&lt;1,I4915*H4915*1.3,IF(I4915&gt;=1,I4915*H4915))</f>
        <v>0</v>
      </c>
      <c r="K4915" s="77" t="s">
        <v>3266</v>
      </c>
    </row>
    <row r="4916" spans="1:11" s="35" customFormat="1" ht="15" customHeight="1">
      <c r="A4916" s="38" t="s">
        <v>1824</v>
      </c>
      <c r="B4916" s="28"/>
      <c r="C4916" s="29" t="s">
        <v>7302</v>
      </c>
      <c r="D4916" s="30" t="s">
        <v>116</v>
      </c>
      <c r="E4916" s="30" t="s">
        <v>1698</v>
      </c>
      <c r="F4916" s="30" t="s">
        <v>1839</v>
      </c>
      <c r="G4916" s="31" t="s">
        <v>964</v>
      </c>
      <c r="H4916" s="32">
        <v>2250</v>
      </c>
      <c r="I4916" s="5"/>
      <c r="J4916" s="33">
        <f>IF(I4916&lt;1,I4916*H4916*1.3,IF(I4916&gt;=1,I4916*H4916))</f>
        <v>0</v>
      </c>
      <c r="K4916" s="36" t="s">
        <v>1842</v>
      </c>
    </row>
    <row r="4917" spans="1:11" s="35" customFormat="1" ht="15" customHeight="1">
      <c r="A4917" s="36" t="s">
        <v>1825</v>
      </c>
      <c r="B4917" s="28"/>
      <c r="C4917" s="29" t="s">
        <v>7303</v>
      </c>
      <c r="D4917" s="30" t="s">
        <v>116</v>
      </c>
      <c r="E4917" s="30" t="s">
        <v>1698</v>
      </c>
      <c r="F4917" s="30" t="s">
        <v>1839</v>
      </c>
      <c r="G4917" s="42" t="s">
        <v>964</v>
      </c>
      <c r="H4917" s="32">
        <v>2250</v>
      </c>
      <c r="I4917" s="5"/>
      <c r="J4917" s="33">
        <f>IF(I4917&lt;1,I4917*H4917*1.3,IF(I4917&gt;=1,I4917*H4917))</f>
        <v>0</v>
      </c>
      <c r="K4917" s="36" t="s">
        <v>1842</v>
      </c>
    </row>
    <row r="4918" spans="1:11" s="35" customFormat="1" ht="15" customHeight="1">
      <c r="A4918" s="36" t="s">
        <v>1826</v>
      </c>
      <c r="B4918" s="28"/>
      <c r="C4918" s="29" t="s">
        <v>7304</v>
      </c>
      <c r="D4918" s="30" t="s">
        <v>116</v>
      </c>
      <c r="E4918" s="30" t="s">
        <v>1698</v>
      </c>
      <c r="F4918" s="30" t="s">
        <v>1839</v>
      </c>
      <c r="G4918" s="31" t="s">
        <v>964</v>
      </c>
      <c r="H4918" s="32">
        <v>2250</v>
      </c>
      <c r="I4918" s="5"/>
      <c r="J4918" s="33">
        <f>IF(I4918&lt;1,I4918*H4918*1.3,IF(I4918&gt;=1,I4918*H4918))</f>
        <v>0</v>
      </c>
      <c r="K4918" s="36" t="s">
        <v>1842</v>
      </c>
    </row>
    <row r="4919" spans="1:11" s="35" customFormat="1" ht="15" customHeight="1">
      <c r="A4919" s="36" t="s">
        <v>1828</v>
      </c>
      <c r="B4919" s="28"/>
      <c r="C4919" s="29" t="s">
        <v>7305</v>
      </c>
      <c r="D4919" s="30" t="s">
        <v>116</v>
      </c>
      <c r="E4919" s="30" t="s">
        <v>1698</v>
      </c>
      <c r="F4919" s="30" t="s">
        <v>1839</v>
      </c>
      <c r="G4919" s="31" t="s">
        <v>964</v>
      </c>
      <c r="H4919" s="32">
        <v>2250</v>
      </c>
      <c r="I4919" s="5"/>
      <c r="J4919" s="33">
        <f>IF(I4919&lt;1,I4919*H4919*1.3,IF(I4919&gt;=1,I4919*H4919))</f>
        <v>0</v>
      </c>
      <c r="K4919" s="36" t="s">
        <v>1842</v>
      </c>
    </row>
    <row r="4920" spans="1:11" s="35" customFormat="1" ht="15" customHeight="1">
      <c r="A4920" s="38" t="s">
        <v>1827</v>
      </c>
      <c r="B4920" s="28"/>
      <c r="C4920" s="29" t="s">
        <v>7306</v>
      </c>
      <c r="D4920" s="30" t="s">
        <v>116</v>
      </c>
      <c r="E4920" s="30" t="s">
        <v>1698</v>
      </c>
      <c r="F4920" s="30" t="s">
        <v>1839</v>
      </c>
      <c r="G4920" s="42" t="s">
        <v>964</v>
      </c>
      <c r="H4920" s="32">
        <v>2250</v>
      </c>
      <c r="I4920" s="5"/>
      <c r="J4920" s="33">
        <f>IF(I4920&lt;1,I4920*H4920*1.3,IF(I4920&gt;=1,I4920*H4920))</f>
        <v>0</v>
      </c>
      <c r="K4920" s="36" t="s">
        <v>1842</v>
      </c>
    </row>
    <row r="4921" spans="1:11" s="35" customFormat="1" ht="15" customHeight="1">
      <c r="A4921" s="38" t="s">
        <v>2721</v>
      </c>
      <c r="B4921" s="28"/>
      <c r="C4921" s="29" t="s">
        <v>7307</v>
      </c>
      <c r="D4921" s="30" t="s">
        <v>57</v>
      </c>
      <c r="E4921" s="30" t="s">
        <v>1698</v>
      </c>
      <c r="F4921" s="30" t="s">
        <v>1839</v>
      </c>
      <c r="G4921" s="31" t="s">
        <v>964</v>
      </c>
      <c r="H4921" s="32">
        <v>1500</v>
      </c>
      <c r="I4921" s="5"/>
      <c r="J4921" s="33">
        <f>IF(I4921&lt;1,I4921*H4921*1.3,IF(I4921&gt;=1,I4921*H4921))</f>
        <v>0</v>
      </c>
      <c r="K4921" s="36" t="s">
        <v>1842</v>
      </c>
    </row>
    <row r="4922" spans="1:11" s="35" customFormat="1" ht="15" customHeight="1">
      <c r="A4922" s="38" t="s">
        <v>2722</v>
      </c>
      <c r="B4922" s="28"/>
      <c r="C4922" s="29" t="s">
        <v>7308</v>
      </c>
      <c r="D4922" s="30" t="s">
        <v>57</v>
      </c>
      <c r="E4922" s="30" t="s">
        <v>1698</v>
      </c>
      <c r="F4922" s="30" t="s">
        <v>1839</v>
      </c>
      <c r="G4922" s="31" t="s">
        <v>964</v>
      </c>
      <c r="H4922" s="32">
        <v>1500</v>
      </c>
      <c r="I4922" s="5"/>
      <c r="J4922" s="33">
        <f>IF(I4922&lt;1,I4922*H4922*1.3,IF(I4922&gt;=1,I4922*H4922))</f>
        <v>0</v>
      </c>
      <c r="K4922" s="36" t="s">
        <v>1842</v>
      </c>
    </row>
    <row r="4923" spans="1:11" s="35" customFormat="1" ht="15" customHeight="1">
      <c r="A4923" s="38" t="s">
        <v>2723</v>
      </c>
      <c r="B4923" s="28"/>
      <c r="C4923" s="29" t="s">
        <v>7309</v>
      </c>
      <c r="D4923" s="30" t="s">
        <v>57</v>
      </c>
      <c r="E4923" s="30" t="s">
        <v>1698</v>
      </c>
      <c r="F4923" s="30" t="s">
        <v>1839</v>
      </c>
      <c r="G4923" s="31" t="s">
        <v>964</v>
      </c>
      <c r="H4923" s="32">
        <v>1500</v>
      </c>
      <c r="I4923" s="5"/>
      <c r="J4923" s="33">
        <f>IF(I4923&lt;1,I4923*H4923*1.3,IF(I4923&gt;=1,I4923*H4923))</f>
        <v>0</v>
      </c>
      <c r="K4923" s="36" t="s">
        <v>1842</v>
      </c>
    </row>
    <row r="4924" spans="1:11" s="59" customFormat="1" ht="15" customHeight="1">
      <c r="A4924" s="22"/>
      <c r="B4924" s="22" t="s">
        <v>331</v>
      </c>
      <c r="C4924" s="22"/>
      <c r="D4924" s="45"/>
      <c r="E4924" s="45"/>
      <c r="F4924" s="55"/>
      <c r="G4924" s="45"/>
      <c r="H4924" s="56"/>
      <c r="I4924" s="6"/>
      <c r="J4924" s="57"/>
      <c r="K4924" s="58"/>
    </row>
    <row r="4925" spans="1:11" s="35" customFormat="1" ht="15" customHeight="1">
      <c r="A4925" s="38">
        <v>320599</v>
      </c>
      <c r="B4925" s="28"/>
      <c r="C4925" s="29" t="s">
        <v>7310</v>
      </c>
      <c r="D4925" s="30" t="s">
        <v>116</v>
      </c>
      <c r="E4925" s="30" t="s">
        <v>1733</v>
      </c>
      <c r="F4925" s="30" t="s">
        <v>1839</v>
      </c>
      <c r="G4925" s="31" t="s">
        <v>964</v>
      </c>
      <c r="H4925" s="32">
        <v>3750</v>
      </c>
      <c r="I4925" s="5"/>
      <c r="J4925" s="33">
        <f>IF(I4925&lt;1,I4925*H4925*1.3,IF(I4925&gt;=1,I4925*H4925))</f>
        <v>0</v>
      </c>
      <c r="K4925" s="52" t="s">
        <v>1391</v>
      </c>
    </row>
    <row r="4926" spans="1:11" s="35" customFormat="1" ht="15" customHeight="1">
      <c r="A4926" s="38">
        <v>3010</v>
      </c>
      <c r="B4926" s="28"/>
      <c r="C4926" s="29" t="s">
        <v>7311</v>
      </c>
      <c r="D4926" s="30" t="s">
        <v>116</v>
      </c>
      <c r="E4926" s="30" t="s">
        <v>1733</v>
      </c>
      <c r="F4926" s="30" t="s">
        <v>1839</v>
      </c>
      <c r="G4926" s="31" t="s">
        <v>964</v>
      </c>
      <c r="H4926" s="32">
        <v>3750</v>
      </c>
      <c r="I4926" s="5"/>
      <c r="J4926" s="33">
        <f>IF(I4926&lt;1,I4926*H4926*1.3,IF(I4926&gt;=1,I4926*H4926))</f>
        <v>0</v>
      </c>
      <c r="K4926" s="52" t="s">
        <v>1391</v>
      </c>
    </row>
    <row r="4927" spans="1:11" s="35" customFormat="1" ht="15" customHeight="1">
      <c r="A4927" s="38">
        <v>97685</v>
      </c>
      <c r="B4927" s="28"/>
      <c r="C4927" s="29" t="s">
        <v>7312</v>
      </c>
      <c r="D4927" s="30" t="s">
        <v>116</v>
      </c>
      <c r="E4927" s="30" t="s">
        <v>1733</v>
      </c>
      <c r="F4927" s="30" t="s">
        <v>1839</v>
      </c>
      <c r="G4927" s="31" t="s">
        <v>964</v>
      </c>
      <c r="H4927" s="32">
        <v>3750</v>
      </c>
      <c r="I4927" s="5"/>
      <c r="J4927" s="33">
        <f>IF(I4927&lt;1,I4927*H4927*1.3,IF(I4927&gt;=1,I4927*H4927))</f>
        <v>0</v>
      </c>
      <c r="K4927" s="52" t="s">
        <v>1391</v>
      </c>
    </row>
    <row r="4928" spans="1:11" s="35" customFormat="1" ht="15" customHeight="1">
      <c r="A4928" s="38">
        <v>95071</v>
      </c>
      <c r="B4928" s="28"/>
      <c r="C4928" s="29" t="s">
        <v>7313</v>
      </c>
      <c r="D4928" s="30" t="s">
        <v>116</v>
      </c>
      <c r="E4928" s="30" t="s">
        <v>1733</v>
      </c>
      <c r="F4928" s="30" t="s">
        <v>1839</v>
      </c>
      <c r="G4928" s="31" t="s">
        <v>964</v>
      </c>
      <c r="H4928" s="32">
        <v>3750</v>
      </c>
      <c r="I4928" s="5"/>
      <c r="J4928" s="33">
        <f>IF(I4928&lt;1,I4928*H4928*1.3,IF(I4928&gt;=1,I4928*H4928))</f>
        <v>0</v>
      </c>
      <c r="K4928" s="52" t="s">
        <v>1391</v>
      </c>
    </row>
    <row r="4929" spans="1:11" s="35" customFormat="1" ht="15" customHeight="1">
      <c r="A4929" s="38">
        <v>3018</v>
      </c>
      <c r="B4929" s="28"/>
      <c r="C4929" s="29" t="s">
        <v>7314</v>
      </c>
      <c r="D4929" s="30" t="s">
        <v>116</v>
      </c>
      <c r="E4929" s="30" t="s">
        <v>1733</v>
      </c>
      <c r="F4929" s="30" t="s">
        <v>1839</v>
      </c>
      <c r="G4929" s="31" t="s">
        <v>964</v>
      </c>
      <c r="H4929" s="32">
        <v>3750</v>
      </c>
      <c r="I4929" s="5"/>
      <c r="J4929" s="33">
        <f>IF(I4929&lt;1,I4929*H4929*1.3,IF(I4929&gt;=1,I4929*H4929))</f>
        <v>0</v>
      </c>
      <c r="K4929" s="52" t="s">
        <v>1391</v>
      </c>
    </row>
    <row r="4930" spans="1:11" s="35" customFormat="1" ht="15" customHeight="1">
      <c r="A4930" s="50">
        <v>1363446</v>
      </c>
      <c r="B4930" s="28"/>
      <c r="C4930" s="29" t="s">
        <v>7315</v>
      </c>
      <c r="D4930" s="30" t="s">
        <v>116</v>
      </c>
      <c r="E4930" s="30" t="s">
        <v>1733</v>
      </c>
      <c r="F4930" s="30" t="s">
        <v>1839</v>
      </c>
      <c r="G4930" s="42" t="s">
        <v>964</v>
      </c>
      <c r="H4930" s="32">
        <v>3750</v>
      </c>
      <c r="I4930" s="5"/>
      <c r="J4930" s="33">
        <f>IF(I4930&lt;1,I4930*H4930*1.3,IF(I4930&gt;=1,I4930*H4930))</f>
        <v>0</v>
      </c>
      <c r="K4930" s="52" t="s">
        <v>1391</v>
      </c>
    </row>
    <row r="4931" spans="1:11" s="35" customFormat="1" ht="15" customHeight="1">
      <c r="A4931" s="38">
        <v>320600</v>
      </c>
      <c r="B4931" s="28"/>
      <c r="C4931" s="29" t="s">
        <v>7310</v>
      </c>
      <c r="D4931" s="30" t="s">
        <v>116</v>
      </c>
      <c r="E4931" s="30" t="s">
        <v>1698</v>
      </c>
      <c r="F4931" s="30" t="s">
        <v>1839</v>
      </c>
      <c r="G4931" s="31" t="s">
        <v>964</v>
      </c>
      <c r="H4931" s="32">
        <v>4000</v>
      </c>
      <c r="I4931" s="5"/>
      <c r="J4931" s="33">
        <f>IF(I4931&lt;1,I4931*H4931*1.3,IF(I4931&gt;=1,I4931*H4931))</f>
        <v>0</v>
      </c>
      <c r="K4931" s="52" t="s">
        <v>1391</v>
      </c>
    </row>
    <row r="4932" spans="1:11" s="35" customFormat="1" ht="15" customHeight="1">
      <c r="A4932" s="38">
        <v>91431</v>
      </c>
      <c r="B4932" s="28"/>
      <c r="C4932" s="29" t="s">
        <v>7311</v>
      </c>
      <c r="D4932" s="30" t="s">
        <v>116</v>
      </c>
      <c r="E4932" s="30" t="s">
        <v>1698</v>
      </c>
      <c r="F4932" s="30" t="s">
        <v>1839</v>
      </c>
      <c r="G4932" s="31" t="s">
        <v>964</v>
      </c>
      <c r="H4932" s="32">
        <v>4000</v>
      </c>
      <c r="I4932" s="5"/>
      <c r="J4932" s="33">
        <f>IF(I4932&lt;1,I4932*H4932*1.3,IF(I4932&gt;=1,I4932*H4932))</f>
        <v>0</v>
      </c>
      <c r="K4932" s="52" t="s">
        <v>1391</v>
      </c>
    </row>
    <row r="4933" spans="1:11" s="35" customFormat="1" ht="15" customHeight="1">
      <c r="A4933" s="38">
        <v>97690</v>
      </c>
      <c r="B4933" s="28"/>
      <c r="C4933" s="29" t="s">
        <v>7312</v>
      </c>
      <c r="D4933" s="30" t="s">
        <v>116</v>
      </c>
      <c r="E4933" s="30" t="s">
        <v>1698</v>
      </c>
      <c r="F4933" s="30" t="s">
        <v>1839</v>
      </c>
      <c r="G4933" s="31" t="s">
        <v>964</v>
      </c>
      <c r="H4933" s="32">
        <v>4000</v>
      </c>
      <c r="I4933" s="5"/>
      <c r="J4933" s="33">
        <f>IF(I4933&lt;1,I4933*H4933*1.3,IF(I4933&gt;=1,I4933*H4933))</f>
        <v>0</v>
      </c>
      <c r="K4933" s="52" t="s">
        <v>1391</v>
      </c>
    </row>
    <row r="4934" spans="1:11" s="35" customFormat="1" ht="15" customHeight="1">
      <c r="A4934" s="38">
        <v>95072</v>
      </c>
      <c r="B4934" s="28"/>
      <c r="C4934" s="29" t="s">
        <v>7313</v>
      </c>
      <c r="D4934" s="30" t="s">
        <v>116</v>
      </c>
      <c r="E4934" s="30" t="s">
        <v>1698</v>
      </c>
      <c r="F4934" s="30" t="s">
        <v>1839</v>
      </c>
      <c r="G4934" s="31" t="s">
        <v>964</v>
      </c>
      <c r="H4934" s="32">
        <v>4000</v>
      </c>
      <c r="I4934" s="5"/>
      <c r="J4934" s="33">
        <f>IF(I4934&lt;1,I4934*H4934*1.3,IF(I4934&gt;=1,I4934*H4934))</f>
        <v>0</v>
      </c>
      <c r="K4934" s="52" t="s">
        <v>1391</v>
      </c>
    </row>
    <row r="4935" spans="1:11" s="35" customFormat="1" ht="15" customHeight="1">
      <c r="A4935" s="38">
        <v>91432</v>
      </c>
      <c r="B4935" s="28"/>
      <c r="C4935" s="29" t="s">
        <v>7314</v>
      </c>
      <c r="D4935" s="30" t="s">
        <v>116</v>
      </c>
      <c r="E4935" s="30" t="s">
        <v>1698</v>
      </c>
      <c r="F4935" s="30" t="s">
        <v>1839</v>
      </c>
      <c r="G4935" s="31" t="s">
        <v>964</v>
      </c>
      <c r="H4935" s="32">
        <v>4000</v>
      </c>
      <c r="I4935" s="5"/>
      <c r="J4935" s="33">
        <f>IF(I4935&lt;1,I4935*H4935*1.3,IF(I4935&gt;=1,I4935*H4935))</f>
        <v>0</v>
      </c>
      <c r="K4935" s="52" t="s">
        <v>1391</v>
      </c>
    </row>
    <row r="4936" spans="1:11" s="35" customFormat="1" ht="15" customHeight="1">
      <c r="A4936" s="50">
        <v>1363447</v>
      </c>
      <c r="B4936" s="28"/>
      <c r="C4936" s="29" t="s">
        <v>7315</v>
      </c>
      <c r="D4936" s="30" t="s">
        <v>116</v>
      </c>
      <c r="E4936" s="30" t="s">
        <v>1698</v>
      </c>
      <c r="F4936" s="30" t="s">
        <v>1839</v>
      </c>
      <c r="G4936" s="31" t="s">
        <v>964</v>
      </c>
      <c r="H4936" s="32">
        <v>4000</v>
      </c>
      <c r="I4936" s="5"/>
      <c r="J4936" s="33">
        <f>IF(I4936&lt;1,I4936*H4936*1.3,IF(I4936&gt;=1,I4936*H4936))</f>
        <v>0</v>
      </c>
      <c r="K4936" s="52" t="s">
        <v>1391</v>
      </c>
    </row>
    <row r="4937" spans="1:11" s="35" customFormat="1" ht="15" customHeight="1">
      <c r="A4937" s="38">
        <v>3024</v>
      </c>
      <c r="B4937" s="28"/>
      <c r="C4937" s="29" t="s">
        <v>7316</v>
      </c>
      <c r="D4937" s="30" t="s">
        <v>116</v>
      </c>
      <c r="E4937" s="30" t="s">
        <v>1733</v>
      </c>
      <c r="F4937" s="30" t="s">
        <v>1839</v>
      </c>
      <c r="G4937" s="31" t="s">
        <v>964</v>
      </c>
      <c r="H4937" s="32">
        <v>4000</v>
      </c>
      <c r="I4937" s="5"/>
      <c r="J4937" s="33">
        <f>IF(I4937&lt;1,I4937*H4937*1.3,IF(I4937&gt;=1,I4937*H4937))</f>
        <v>0</v>
      </c>
      <c r="K4937" s="52" t="s">
        <v>1391</v>
      </c>
    </row>
    <row r="4938" spans="1:11" s="35" customFormat="1" ht="15" customHeight="1">
      <c r="A4938" s="38">
        <v>94909</v>
      </c>
      <c r="B4938" s="28"/>
      <c r="C4938" s="29" t="s">
        <v>7316</v>
      </c>
      <c r="D4938" s="30" t="s">
        <v>116</v>
      </c>
      <c r="E4938" s="30" t="s">
        <v>1698</v>
      </c>
      <c r="F4938" s="30" t="s">
        <v>1839</v>
      </c>
      <c r="G4938" s="31" t="s">
        <v>964</v>
      </c>
      <c r="H4938" s="32">
        <v>4000</v>
      </c>
      <c r="I4938" s="5"/>
      <c r="J4938" s="33">
        <f>IF(I4938&lt;1,I4938*H4938*1.3,IF(I4938&gt;=1,I4938*H4938))</f>
        <v>0</v>
      </c>
      <c r="K4938" s="52" t="s">
        <v>1391</v>
      </c>
    </row>
    <row r="4939" spans="1:11" s="35" customFormat="1" ht="15" customHeight="1">
      <c r="A4939" s="38">
        <v>3025</v>
      </c>
      <c r="B4939" s="28"/>
      <c r="C4939" s="29" t="s">
        <v>7317</v>
      </c>
      <c r="D4939" s="30" t="s">
        <v>116</v>
      </c>
      <c r="E4939" s="30" t="s">
        <v>1733</v>
      </c>
      <c r="F4939" s="30" t="s">
        <v>1839</v>
      </c>
      <c r="G4939" s="31" t="s">
        <v>964</v>
      </c>
      <c r="H4939" s="32">
        <v>4000</v>
      </c>
      <c r="I4939" s="5"/>
      <c r="J4939" s="33">
        <f>IF(I4939&lt;1,I4939*H4939*1.3,IF(I4939&gt;=1,I4939*H4939))</f>
        <v>0</v>
      </c>
      <c r="K4939" s="52" t="s">
        <v>1391</v>
      </c>
    </row>
    <row r="4940" spans="1:11" s="35" customFormat="1" ht="15" customHeight="1">
      <c r="A4940" s="38">
        <v>276286</v>
      </c>
      <c r="B4940" s="28"/>
      <c r="C4940" s="29" t="s">
        <v>7318</v>
      </c>
      <c r="D4940" s="30" t="s">
        <v>116</v>
      </c>
      <c r="E4940" s="30" t="s">
        <v>1733</v>
      </c>
      <c r="F4940" s="30" t="s">
        <v>1839</v>
      </c>
      <c r="G4940" s="31" t="s">
        <v>964</v>
      </c>
      <c r="H4940" s="32">
        <v>4000</v>
      </c>
      <c r="I4940" s="5"/>
      <c r="J4940" s="33">
        <f>IF(I4940&lt;1,I4940*H4940*1.3,IF(I4940&gt;=1,I4940*H4940))</f>
        <v>0</v>
      </c>
      <c r="K4940" s="52" t="s">
        <v>1391</v>
      </c>
    </row>
    <row r="4941" spans="1:11" s="35" customFormat="1" ht="15" customHeight="1">
      <c r="A4941" s="38">
        <v>3026</v>
      </c>
      <c r="B4941" s="28"/>
      <c r="C4941" s="29" t="s">
        <v>7319</v>
      </c>
      <c r="D4941" s="30" t="s">
        <v>116</v>
      </c>
      <c r="E4941" s="30" t="s">
        <v>1733</v>
      </c>
      <c r="F4941" s="30" t="s">
        <v>1839</v>
      </c>
      <c r="G4941" s="42" t="s">
        <v>964</v>
      </c>
      <c r="H4941" s="32">
        <v>4000</v>
      </c>
      <c r="I4941" s="5"/>
      <c r="J4941" s="33">
        <f>IF(I4941&lt;1,I4941*H4941*1.3,IF(I4941&gt;=1,I4941*H4941))</f>
        <v>0</v>
      </c>
      <c r="K4941" s="52" t="s">
        <v>1391</v>
      </c>
    </row>
    <row r="4942" spans="1:11" s="35" customFormat="1" ht="15" customHeight="1">
      <c r="A4942" s="38">
        <v>302600</v>
      </c>
      <c r="B4942" s="28"/>
      <c r="C4942" s="29" t="s">
        <v>7317</v>
      </c>
      <c r="D4942" s="30" t="s">
        <v>116</v>
      </c>
      <c r="E4942" s="30" t="s">
        <v>1698</v>
      </c>
      <c r="F4942" s="30" t="s">
        <v>1839</v>
      </c>
      <c r="G4942" s="31" t="s">
        <v>964</v>
      </c>
      <c r="H4942" s="32">
        <v>4000</v>
      </c>
      <c r="I4942" s="5"/>
      <c r="J4942" s="33">
        <f>IF(I4942&lt;1,I4942*H4942*1.3,IF(I4942&gt;=1,I4942*H4942))</f>
        <v>0</v>
      </c>
      <c r="K4942" s="52" t="s">
        <v>1391</v>
      </c>
    </row>
    <row r="4943" spans="1:11" s="35" customFormat="1" ht="15" customHeight="1">
      <c r="A4943" s="38">
        <v>302601</v>
      </c>
      <c r="B4943" s="28"/>
      <c r="C4943" s="29" t="s">
        <v>7318</v>
      </c>
      <c r="D4943" s="30" t="s">
        <v>116</v>
      </c>
      <c r="E4943" s="30" t="s">
        <v>1698</v>
      </c>
      <c r="F4943" s="30" t="s">
        <v>1839</v>
      </c>
      <c r="G4943" s="31" t="s">
        <v>964</v>
      </c>
      <c r="H4943" s="32">
        <v>4000</v>
      </c>
      <c r="I4943" s="5"/>
      <c r="J4943" s="33">
        <f>IF(I4943&lt;1,I4943*H4943*1.3,IF(I4943&gt;=1,I4943*H4943))</f>
        <v>0</v>
      </c>
      <c r="K4943" s="52" t="s">
        <v>1391</v>
      </c>
    </row>
    <row r="4944" spans="1:11" s="35" customFormat="1" ht="15" customHeight="1">
      <c r="A4944" s="38">
        <v>290559</v>
      </c>
      <c r="B4944" s="28"/>
      <c r="C4944" s="29" t="s">
        <v>7319</v>
      </c>
      <c r="D4944" s="30" t="s">
        <v>116</v>
      </c>
      <c r="E4944" s="30" t="s">
        <v>1698</v>
      </c>
      <c r="F4944" s="30" t="s">
        <v>1839</v>
      </c>
      <c r="G4944" s="42" t="s">
        <v>964</v>
      </c>
      <c r="H4944" s="32">
        <v>4000</v>
      </c>
      <c r="I4944" s="5"/>
      <c r="J4944" s="33">
        <f>IF(I4944&lt;1,I4944*H4944*1.3,IF(I4944&gt;=1,I4944*H4944))</f>
        <v>0</v>
      </c>
      <c r="K4944" s="52" t="s">
        <v>1391</v>
      </c>
    </row>
    <row r="4945" spans="1:11" s="59" customFormat="1" ht="15" customHeight="1">
      <c r="A4945" s="22"/>
      <c r="B4945" s="22" t="s">
        <v>332</v>
      </c>
      <c r="C4945" s="22"/>
      <c r="D4945" s="45"/>
      <c r="E4945" s="45"/>
      <c r="F4945" s="55"/>
      <c r="G4945" s="45"/>
      <c r="H4945" s="56"/>
      <c r="I4945" s="6"/>
      <c r="J4945" s="57"/>
      <c r="K4945" s="58"/>
    </row>
    <row r="4946" spans="1:11" s="35" customFormat="1" ht="15" customHeight="1">
      <c r="A4946" s="36">
        <v>22264</v>
      </c>
      <c r="B4946" s="28"/>
      <c r="C4946" s="29" t="s">
        <v>7320</v>
      </c>
      <c r="D4946" s="51">
        <v>20</v>
      </c>
      <c r="E4946" s="30" t="s">
        <v>1733</v>
      </c>
      <c r="F4946" s="30" t="s">
        <v>1839</v>
      </c>
      <c r="G4946" s="31" t="s">
        <v>964</v>
      </c>
      <c r="H4946" s="32">
        <v>1200</v>
      </c>
      <c r="I4946" s="5"/>
      <c r="J4946" s="33">
        <f>IF(I4946&lt;1,I4946*H4946*1.3,IF(I4946&gt;=1,I4946*H4946))</f>
        <v>0</v>
      </c>
      <c r="K4946" s="60" t="s">
        <v>3265</v>
      </c>
    </row>
    <row r="4947" spans="1:11" s="35" customFormat="1" ht="15" customHeight="1">
      <c r="A4947" s="36">
        <v>22700</v>
      </c>
      <c r="B4947" s="28"/>
      <c r="C4947" s="29" t="s">
        <v>7321</v>
      </c>
      <c r="D4947" s="51">
        <v>20</v>
      </c>
      <c r="E4947" s="30" t="s">
        <v>1733</v>
      </c>
      <c r="F4947" s="30" t="s">
        <v>1839</v>
      </c>
      <c r="G4947" s="31" t="s">
        <v>964</v>
      </c>
      <c r="H4947" s="32">
        <v>1200</v>
      </c>
      <c r="I4947" s="5"/>
      <c r="J4947" s="33">
        <f>IF(I4947&lt;1,I4947*H4947*1.3,IF(I4947&gt;=1,I4947*H4947))</f>
        <v>0</v>
      </c>
      <c r="K4947" s="60" t="s">
        <v>3265</v>
      </c>
    </row>
    <row r="4948" spans="1:11" s="35" customFormat="1" ht="15" customHeight="1">
      <c r="A4948" s="36">
        <v>22706</v>
      </c>
      <c r="B4948" s="28"/>
      <c r="C4948" s="29" t="s">
        <v>7322</v>
      </c>
      <c r="D4948" s="51">
        <v>20</v>
      </c>
      <c r="E4948" s="30" t="s">
        <v>1733</v>
      </c>
      <c r="F4948" s="30" t="s">
        <v>1839</v>
      </c>
      <c r="G4948" s="42" t="s">
        <v>964</v>
      </c>
      <c r="H4948" s="32">
        <v>1200</v>
      </c>
      <c r="I4948" s="5"/>
      <c r="J4948" s="33">
        <f>IF(I4948&lt;1,I4948*H4948*1.3,IF(I4948&gt;=1,I4948*H4948))</f>
        <v>0</v>
      </c>
      <c r="K4948" s="60" t="s">
        <v>3265</v>
      </c>
    </row>
    <row r="4949" spans="1:11" s="35" customFormat="1" ht="15" customHeight="1">
      <c r="A4949" s="36">
        <v>22265</v>
      </c>
      <c r="B4949" s="28"/>
      <c r="C4949" s="29" t="s">
        <v>7323</v>
      </c>
      <c r="D4949" s="51">
        <v>20</v>
      </c>
      <c r="E4949" s="30" t="s">
        <v>1733</v>
      </c>
      <c r="F4949" s="30" t="s">
        <v>1839</v>
      </c>
      <c r="G4949" s="31" t="s">
        <v>964</v>
      </c>
      <c r="H4949" s="32">
        <v>1200</v>
      </c>
      <c r="I4949" s="5"/>
      <c r="J4949" s="33">
        <f>IF(I4949&lt;1,I4949*H4949*1.3,IF(I4949&gt;=1,I4949*H4949))</f>
        <v>0</v>
      </c>
      <c r="K4949" s="60" t="s">
        <v>3265</v>
      </c>
    </row>
    <row r="4950" spans="1:11" s="35" customFormat="1" ht="15" customHeight="1">
      <c r="A4950" s="36">
        <v>22266</v>
      </c>
      <c r="B4950" s="28"/>
      <c r="C4950" s="29" t="s">
        <v>7324</v>
      </c>
      <c r="D4950" s="51">
        <v>20</v>
      </c>
      <c r="E4950" s="30" t="s">
        <v>1733</v>
      </c>
      <c r="F4950" s="30" t="s">
        <v>1839</v>
      </c>
      <c r="G4950" s="31" t="s">
        <v>964</v>
      </c>
      <c r="H4950" s="32">
        <v>1200</v>
      </c>
      <c r="I4950" s="5"/>
      <c r="J4950" s="33">
        <f>IF(I4950&lt;1,I4950*H4950*1.3,IF(I4950&gt;=1,I4950*H4950))</f>
        <v>0</v>
      </c>
      <c r="K4950" s="60" t="s">
        <v>3265</v>
      </c>
    </row>
    <row r="4951" spans="1:11" s="35" customFormat="1" ht="15" customHeight="1">
      <c r="A4951" s="36">
        <v>22267</v>
      </c>
      <c r="B4951" s="28"/>
      <c r="C4951" s="29" t="s">
        <v>7325</v>
      </c>
      <c r="D4951" s="51">
        <v>20</v>
      </c>
      <c r="E4951" s="30" t="s">
        <v>1733</v>
      </c>
      <c r="F4951" s="30" t="s">
        <v>1839</v>
      </c>
      <c r="G4951" s="31" t="s">
        <v>964</v>
      </c>
      <c r="H4951" s="32">
        <v>1200</v>
      </c>
      <c r="I4951" s="5"/>
      <c r="J4951" s="33">
        <f>IF(I4951&lt;1,I4951*H4951*1.3,IF(I4951&gt;=1,I4951*H4951))</f>
        <v>0</v>
      </c>
      <c r="K4951" s="60" t="s">
        <v>3265</v>
      </c>
    </row>
    <row r="4952" spans="1:11" s="35" customFormat="1" ht="15" customHeight="1">
      <c r="A4952" s="36">
        <v>22711</v>
      </c>
      <c r="B4952" s="28"/>
      <c r="C4952" s="29" t="s">
        <v>7326</v>
      </c>
      <c r="D4952" s="51">
        <v>20</v>
      </c>
      <c r="E4952" s="30" t="s">
        <v>1733</v>
      </c>
      <c r="F4952" s="30" t="s">
        <v>1839</v>
      </c>
      <c r="G4952" s="42" t="s">
        <v>964</v>
      </c>
      <c r="H4952" s="32">
        <v>1200</v>
      </c>
      <c r="I4952" s="5"/>
      <c r="J4952" s="33">
        <f>IF(I4952&lt;1,I4952*H4952*1.3,IF(I4952&gt;=1,I4952*H4952))</f>
        <v>0</v>
      </c>
      <c r="K4952" s="60" t="s">
        <v>3265</v>
      </c>
    </row>
    <row r="4953" spans="1:11" s="35" customFormat="1" ht="15" customHeight="1">
      <c r="A4953" s="36">
        <v>22712</v>
      </c>
      <c r="B4953" s="28"/>
      <c r="C4953" s="29" t="s">
        <v>7327</v>
      </c>
      <c r="D4953" s="51">
        <v>20</v>
      </c>
      <c r="E4953" s="30" t="s">
        <v>1733</v>
      </c>
      <c r="F4953" s="30" t="s">
        <v>1839</v>
      </c>
      <c r="G4953" s="31" t="s">
        <v>964</v>
      </c>
      <c r="H4953" s="32">
        <v>1200</v>
      </c>
      <c r="I4953" s="5"/>
      <c r="J4953" s="33">
        <f>IF(I4953&lt;1,I4953*H4953*1.3,IF(I4953&gt;=1,I4953*H4953))</f>
        <v>0</v>
      </c>
      <c r="K4953" s="60" t="s">
        <v>3265</v>
      </c>
    </row>
    <row r="4954" spans="1:11" s="35" customFormat="1" ht="15" customHeight="1">
      <c r="A4954" s="36">
        <v>22701</v>
      </c>
      <c r="B4954" s="28"/>
      <c r="C4954" s="29" t="s">
        <v>7328</v>
      </c>
      <c r="D4954" s="51">
        <v>20</v>
      </c>
      <c r="E4954" s="30" t="s">
        <v>1733</v>
      </c>
      <c r="F4954" s="30" t="s">
        <v>1839</v>
      </c>
      <c r="G4954" s="31" t="s">
        <v>964</v>
      </c>
      <c r="H4954" s="32">
        <v>1200</v>
      </c>
      <c r="I4954" s="5"/>
      <c r="J4954" s="33">
        <f>IF(I4954&lt;1,I4954*H4954*1.3,IF(I4954&gt;=1,I4954*H4954))</f>
        <v>0</v>
      </c>
      <c r="K4954" s="60" t="s">
        <v>3265</v>
      </c>
    </row>
    <row r="4955" spans="1:11" s="35" customFormat="1" ht="15" customHeight="1">
      <c r="A4955" s="36">
        <v>22708</v>
      </c>
      <c r="B4955" s="28"/>
      <c r="C4955" s="29" t="s">
        <v>7329</v>
      </c>
      <c r="D4955" s="51">
        <v>20</v>
      </c>
      <c r="E4955" s="30" t="s">
        <v>1733</v>
      </c>
      <c r="F4955" s="30" t="s">
        <v>1839</v>
      </c>
      <c r="G4955" s="42" t="s">
        <v>964</v>
      </c>
      <c r="H4955" s="32">
        <v>1200</v>
      </c>
      <c r="I4955" s="5"/>
      <c r="J4955" s="33">
        <f>IF(I4955&lt;1,I4955*H4955*1.3,IF(I4955&gt;=1,I4955*H4955))</f>
        <v>0</v>
      </c>
      <c r="K4955" s="60" t="s">
        <v>3265</v>
      </c>
    </row>
    <row r="4956" spans="1:11" s="35" customFormat="1" ht="15" customHeight="1">
      <c r="A4956" s="36">
        <v>22269</v>
      </c>
      <c r="B4956" s="28"/>
      <c r="C4956" s="29" t="s">
        <v>7330</v>
      </c>
      <c r="D4956" s="51">
        <v>20</v>
      </c>
      <c r="E4956" s="30" t="s">
        <v>1733</v>
      </c>
      <c r="F4956" s="30" t="s">
        <v>1839</v>
      </c>
      <c r="G4956" s="31" t="s">
        <v>964</v>
      </c>
      <c r="H4956" s="32">
        <v>1200</v>
      </c>
      <c r="I4956" s="5"/>
      <c r="J4956" s="33">
        <f>IF(I4956&lt;1,I4956*H4956*1.3,IF(I4956&gt;=1,I4956*H4956))</f>
        <v>0</v>
      </c>
      <c r="K4956" s="60" t="s">
        <v>3265</v>
      </c>
    </row>
    <row r="4957" spans="1:11" s="35" customFormat="1" ht="15" customHeight="1">
      <c r="A4957" s="36">
        <v>22270</v>
      </c>
      <c r="B4957" s="28"/>
      <c r="C4957" s="29" t="s">
        <v>7331</v>
      </c>
      <c r="D4957" s="51">
        <v>20</v>
      </c>
      <c r="E4957" s="30" t="s">
        <v>1733</v>
      </c>
      <c r="F4957" s="30" t="s">
        <v>1839</v>
      </c>
      <c r="G4957" s="42" t="s">
        <v>964</v>
      </c>
      <c r="H4957" s="32">
        <v>1200</v>
      </c>
      <c r="I4957" s="5"/>
      <c r="J4957" s="33">
        <f>IF(I4957&lt;1,I4957*H4957*1.3,IF(I4957&gt;=1,I4957*H4957))</f>
        <v>0</v>
      </c>
      <c r="K4957" s="60" t="s">
        <v>3265</v>
      </c>
    </row>
    <row r="4958" spans="1:11" s="35" customFormat="1" ht="15" customHeight="1">
      <c r="A4958" s="36">
        <v>22271</v>
      </c>
      <c r="B4958" s="28"/>
      <c r="C4958" s="29" t="s">
        <v>7332</v>
      </c>
      <c r="D4958" s="51">
        <v>20</v>
      </c>
      <c r="E4958" s="30" t="s">
        <v>1733</v>
      </c>
      <c r="F4958" s="30" t="s">
        <v>1839</v>
      </c>
      <c r="G4958" s="31" t="s">
        <v>964</v>
      </c>
      <c r="H4958" s="32">
        <v>1200</v>
      </c>
      <c r="I4958" s="5"/>
      <c r="J4958" s="33">
        <f>IF(I4958&lt;1,I4958*H4958*1.3,IF(I4958&gt;=1,I4958*H4958))</f>
        <v>0</v>
      </c>
      <c r="K4958" s="60" t="s">
        <v>3265</v>
      </c>
    </row>
    <row r="4959" spans="1:11" s="35" customFormat="1" ht="15" customHeight="1">
      <c r="A4959" s="36">
        <v>22272</v>
      </c>
      <c r="B4959" s="28"/>
      <c r="C4959" s="29" t="s">
        <v>7333</v>
      </c>
      <c r="D4959" s="51">
        <v>20</v>
      </c>
      <c r="E4959" s="30" t="s">
        <v>1733</v>
      </c>
      <c r="F4959" s="30" t="s">
        <v>1839</v>
      </c>
      <c r="G4959" s="31" t="s">
        <v>964</v>
      </c>
      <c r="H4959" s="32">
        <v>1200</v>
      </c>
      <c r="I4959" s="5"/>
      <c r="J4959" s="33">
        <f>IF(I4959&lt;1,I4959*H4959*1.3,IF(I4959&gt;=1,I4959*H4959))</f>
        <v>0</v>
      </c>
      <c r="K4959" s="60" t="s">
        <v>3265</v>
      </c>
    </row>
    <row r="4960" spans="1:11" s="35" customFormat="1" ht="15" customHeight="1">
      <c r="A4960" s="36">
        <v>22273</v>
      </c>
      <c r="B4960" s="28"/>
      <c r="C4960" s="29" t="s">
        <v>7334</v>
      </c>
      <c r="D4960" s="51">
        <v>20</v>
      </c>
      <c r="E4960" s="30" t="s">
        <v>1733</v>
      </c>
      <c r="F4960" s="30" t="s">
        <v>1839</v>
      </c>
      <c r="G4960" s="31" t="s">
        <v>964</v>
      </c>
      <c r="H4960" s="32">
        <v>1200</v>
      </c>
      <c r="I4960" s="5"/>
      <c r="J4960" s="33">
        <f>IF(I4960&lt;1,I4960*H4960*1.3,IF(I4960&gt;=1,I4960*H4960))</f>
        <v>0</v>
      </c>
      <c r="K4960" s="60" t="s">
        <v>3265</v>
      </c>
    </row>
    <row r="4961" spans="1:11" s="35" customFormat="1" ht="15" customHeight="1">
      <c r="A4961" s="36">
        <v>22274</v>
      </c>
      <c r="B4961" s="28"/>
      <c r="C4961" s="29" t="s">
        <v>7335</v>
      </c>
      <c r="D4961" s="51">
        <v>20</v>
      </c>
      <c r="E4961" s="30" t="s">
        <v>1733</v>
      </c>
      <c r="F4961" s="30" t="s">
        <v>1839</v>
      </c>
      <c r="G4961" s="31" t="s">
        <v>964</v>
      </c>
      <c r="H4961" s="32">
        <v>1200</v>
      </c>
      <c r="I4961" s="5"/>
      <c r="J4961" s="33">
        <f>IF(I4961&lt;1,I4961*H4961*1.3,IF(I4961&gt;=1,I4961*H4961))</f>
        <v>0</v>
      </c>
      <c r="K4961" s="60" t="s">
        <v>3265</v>
      </c>
    </row>
    <row r="4962" spans="1:11" s="35" customFormat="1" ht="15" customHeight="1">
      <c r="A4962" s="36">
        <v>22275</v>
      </c>
      <c r="B4962" s="28"/>
      <c r="C4962" s="29" t="s">
        <v>7336</v>
      </c>
      <c r="D4962" s="51">
        <v>20</v>
      </c>
      <c r="E4962" s="30" t="s">
        <v>1733</v>
      </c>
      <c r="F4962" s="30" t="s">
        <v>1839</v>
      </c>
      <c r="G4962" s="31" t="s">
        <v>964</v>
      </c>
      <c r="H4962" s="32">
        <v>1200</v>
      </c>
      <c r="I4962" s="5"/>
      <c r="J4962" s="33">
        <f>IF(I4962&lt;1,I4962*H4962*1.3,IF(I4962&gt;=1,I4962*H4962))</f>
        <v>0</v>
      </c>
      <c r="K4962" s="60" t="s">
        <v>3265</v>
      </c>
    </row>
    <row r="4963" spans="1:11" s="35" customFormat="1" ht="15" customHeight="1">
      <c r="A4963" s="36">
        <v>22276</v>
      </c>
      <c r="B4963" s="28"/>
      <c r="C4963" s="29" t="s">
        <v>7337</v>
      </c>
      <c r="D4963" s="51">
        <v>20</v>
      </c>
      <c r="E4963" s="30" t="s">
        <v>1733</v>
      </c>
      <c r="F4963" s="30" t="s">
        <v>1839</v>
      </c>
      <c r="G4963" s="31" t="s">
        <v>964</v>
      </c>
      <c r="H4963" s="32">
        <v>1200</v>
      </c>
      <c r="I4963" s="5"/>
      <c r="J4963" s="33">
        <f>IF(I4963&lt;1,I4963*H4963*1.3,IF(I4963&gt;=1,I4963*H4963))</f>
        <v>0</v>
      </c>
      <c r="K4963" s="60" t="s">
        <v>3265</v>
      </c>
    </row>
    <row r="4964" spans="1:11" s="35" customFormat="1" ht="15" customHeight="1">
      <c r="A4964" s="36">
        <v>22277</v>
      </c>
      <c r="B4964" s="28"/>
      <c r="C4964" s="29" t="s">
        <v>7338</v>
      </c>
      <c r="D4964" s="51">
        <v>20</v>
      </c>
      <c r="E4964" s="30" t="s">
        <v>1733</v>
      </c>
      <c r="F4964" s="30" t="s">
        <v>1839</v>
      </c>
      <c r="G4964" s="31" t="s">
        <v>964</v>
      </c>
      <c r="H4964" s="32">
        <v>1200</v>
      </c>
      <c r="I4964" s="5"/>
      <c r="J4964" s="33">
        <f>IF(I4964&lt;1,I4964*H4964*1.3,IF(I4964&gt;=1,I4964*H4964))</f>
        <v>0</v>
      </c>
      <c r="K4964" s="60" t="s">
        <v>3265</v>
      </c>
    </row>
    <row r="4965" spans="1:11" s="35" customFormat="1" ht="15" customHeight="1">
      <c r="A4965" s="36">
        <v>22710</v>
      </c>
      <c r="B4965" s="28"/>
      <c r="C4965" s="29" t="s">
        <v>7339</v>
      </c>
      <c r="D4965" s="51">
        <v>20</v>
      </c>
      <c r="E4965" s="30" t="s">
        <v>1733</v>
      </c>
      <c r="F4965" s="30" t="s">
        <v>1839</v>
      </c>
      <c r="G4965" s="42" t="s">
        <v>964</v>
      </c>
      <c r="H4965" s="32">
        <v>1200</v>
      </c>
      <c r="I4965" s="5"/>
      <c r="J4965" s="33">
        <f>IF(I4965&lt;1,I4965*H4965*1.3,IF(I4965&gt;=1,I4965*H4965))</f>
        <v>0</v>
      </c>
      <c r="K4965" s="60" t="s">
        <v>3265</v>
      </c>
    </row>
    <row r="4966" spans="1:11" s="35" customFormat="1" ht="15" customHeight="1">
      <c r="A4966" s="36">
        <v>22707</v>
      </c>
      <c r="B4966" s="28"/>
      <c r="C4966" s="29" t="s">
        <v>7340</v>
      </c>
      <c r="D4966" s="51">
        <v>20</v>
      </c>
      <c r="E4966" s="30" t="s">
        <v>1733</v>
      </c>
      <c r="F4966" s="30" t="s">
        <v>1839</v>
      </c>
      <c r="G4966" s="31" t="s">
        <v>964</v>
      </c>
      <c r="H4966" s="32">
        <v>1200</v>
      </c>
      <c r="I4966" s="5"/>
      <c r="J4966" s="33">
        <f>IF(I4966&lt;1,I4966*H4966*1.3,IF(I4966&gt;=1,I4966*H4966))</f>
        <v>0</v>
      </c>
      <c r="K4966" s="60" t="s">
        <v>3265</v>
      </c>
    </row>
    <row r="4967" spans="1:11" s="35" customFormat="1" ht="15" customHeight="1">
      <c r="A4967" s="36">
        <v>22278</v>
      </c>
      <c r="B4967" s="28"/>
      <c r="C4967" s="29" t="s">
        <v>7341</v>
      </c>
      <c r="D4967" s="51">
        <v>20</v>
      </c>
      <c r="E4967" s="30" t="s">
        <v>1733</v>
      </c>
      <c r="F4967" s="30" t="s">
        <v>1839</v>
      </c>
      <c r="G4967" s="31" t="s">
        <v>964</v>
      </c>
      <c r="H4967" s="32">
        <v>1200</v>
      </c>
      <c r="I4967" s="5"/>
      <c r="J4967" s="33">
        <f>IF(I4967&lt;1,I4967*H4967*1.3,IF(I4967&gt;=1,I4967*H4967))</f>
        <v>0</v>
      </c>
      <c r="K4967" s="60" t="s">
        <v>3265</v>
      </c>
    </row>
    <row r="4968" spans="1:11" s="35" customFormat="1" ht="15" customHeight="1">
      <c r="A4968" s="36">
        <v>22279</v>
      </c>
      <c r="B4968" s="28"/>
      <c r="C4968" s="29" t="s">
        <v>7342</v>
      </c>
      <c r="D4968" s="51">
        <v>20</v>
      </c>
      <c r="E4968" s="30" t="s">
        <v>1733</v>
      </c>
      <c r="F4968" s="30" t="s">
        <v>1839</v>
      </c>
      <c r="G4968" s="42" t="s">
        <v>964</v>
      </c>
      <c r="H4968" s="32">
        <v>1200</v>
      </c>
      <c r="I4968" s="5"/>
      <c r="J4968" s="33">
        <f>IF(I4968&lt;1,I4968*H4968*1.3,IF(I4968&gt;=1,I4968*H4968))</f>
        <v>0</v>
      </c>
      <c r="K4968" s="60" t="s">
        <v>3265</v>
      </c>
    </row>
    <row r="4969" spans="1:11" s="35" customFormat="1" ht="15" customHeight="1">
      <c r="A4969" s="36">
        <v>22268</v>
      </c>
      <c r="B4969" s="28"/>
      <c r="C4969" s="29" t="s">
        <v>7343</v>
      </c>
      <c r="D4969" s="51">
        <v>20</v>
      </c>
      <c r="E4969" s="30" t="s">
        <v>1733</v>
      </c>
      <c r="F4969" s="30" t="s">
        <v>1839</v>
      </c>
      <c r="G4969" s="31" t="s">
        <v>964</v>
      </c>
      <c r="H4969" s="32">
        <v>1200</v>
      </c>
      <c r="I4969" s="5"/>
      <c r="J4969" s="33">
        <f>IF(I4969&lt;1,I4969*H4969*1.3,IF(I4969&gt;=1,I4969*H4969))</f>
        <v>0</v>
      </c>
      <c r="K4969" s="60" t="s">
        <v>3265</v>
      </c>
    </row>
    <row r="4970" spans="1:11" s="35" customFormat="1" ht="15" customHeight="1">
      <c r="A4970" s="36">
        <v>70040974</v>
      </c>
      <c r="B4970" s="28"/>
      <c r="C4970" s="29" t="s">
        <v>7344</v>
      </c>
      <c r="D4970" s="51">
        <v>20</v>
      </c>
      <c r="E4970" s="30" t="s">
        <v>1698</v>
      </c>
      <c r="F4970" s="30" t="s">
        <v>1839</v>
      </c>
      <c r="G4970" s="31" t="s">
        <v>964</v>
      </c>
      <c r="H4970" s="32">
        <v>2250</v>
      </c>
      <c r="I4970" s="5"/>
      <c r="J4970" s="33">
        <f>IF(I4970&lt;1,I4970*H4970*1.3,IF(I4970&gt;=1,I4970*H4970))</f>
        <v>0</v>
      </c>
      <c r="K4970" s="54" t="s">
        <v>1393</v>
      </c>
    </row>
    <row r="4971" spans="1:11" s="35" customFormat="1" ht="15" customHeight="1">
      <c r="A4971" s="36">
        <v>70059297</v>
      </c>
      <c r="B4971" s="28"/>
      <c r="C4971" s="29" t="s">
        <v>7345</v>
      </c>
      <c r="D4971" s="51">
        <v>20</v>
      </c>
      <c r="E4971" s="30" t="s">
        <v>1698</v>
      </c>
      <c r="F4971" s="30" t="s">
        <v>1839</v>
      </c>
      <c r="G4971" s="31" t="s">
        <v>964</v>
      </c>
      <c r="H4971" s="32">
        <v>2250</v>
      </c>
      <c r="I4971" s="5"/>
      <c r="J4971" s="33">
        <f>IF(I4971&lt;1,I4971*H4971*1.3,IF(I4971&gt;=1,I4971*H4971))</f>
        <v>0</v>
      </c>
      <c r="K4971" s="54" t="s">
        <v>1393</v>
      </c>
    </row>
    <row r="4972" spans="1:11" s="35" customFormat="1" ht="15" customHeight="1">
      <c r="A4972" s="36">
        <v>70048780</v>
      </c>
      <c r="B4972" s="28"/>
      <c r="C4972" s="29" t="s">
        <v>7346</v>
      </c>
      <c r="D4972" s="51">
        <v>20</v>
      </c>
      <c r="E4972" s="30" t="s">
        <v>1698</v>
      </c>
      <c r="F4972" s="30" t="s">
        <v>1839</v>
      </c>
      <c r="G4972" s="31" t="s">
        <v>964</v>
      </c>
      <c r="H4972" s="32">
        <v>2250</v>
      </c>
      <c r="I4972" s="5"/>
      <c r="J4972" s="33">
        <f>IF(I4972&lt;1,I4972*H4972*1.3,IF(I4972&gt;=1,I4972*H4972))</f>
        <v>0</v>
      </c>
      <c r="K4972" s="54" t="s">
        <v>1393</v>
      </c>
    </row>
    <row r="4973" spans="1:11" s="35" customFormat="1" ht="15" customHeight="1">
      <c r="A4973" s="36">
        <v>70040978</v>
      </c>
      <c r="B4973" s="28"/>
      <c r="C4973" s="29" t="s">
        <v>7347</v>
      </c>
      <c r="D4973" s="51">
        <v>20</v>
      </c>
      <c r="E4973" s="30" t="s">
        <v>1698</v>
      </c>
      <c r="F4973" s="30" t="s">
        <v>1839</v>
      </c>
      <c r="G4973" s="31" t="s">
        <v>964</v>
      </c>
      <c r="H4973" s="32">
        <v>2250</v>
      </c>
      <c r="I4973" s="5"/>
      <c r="J4973" s="33">
        <f>IF(I4973&lt;1,I4973*H4973*1.3,IF(I4973&gt;=1,I4973*H4973))</f>
        <v>0</v>
      </c>
      <c r="K4973" s="54" t="s">
        <v>1393</v>
      </c>
    </row>
    <row r="4974" spans="1:11" s="35" customFormat="1" ht="15" customHeight="1">
      <c r="A4974" s="36">
        <v>70040981</v>
      </c>
      <c r="B4974" s="28"/>
      <c r="C4974" s="29" t="s">
        <v>7348</v>
      </c>
      <c r="D4974" s="51">
        <v>20</v>
      </c>
      <c r="E4974" s="30" t="s">
        <v>1698</v>
      </c>
      <c r="F4974" s="30" t="s">
        <v>1839</v>
      </c>
      <c r="G4974" s="31" t="s">
        <v>964</v>
      </c>
      <c r="H4974" s="32">
        <v>2250</v>
      </c>
      <c r="I4974" s="5"/>
      <c r="J4974" s="33">
        <f>IF(I4974&lt;1,I4974*H4974*1.3,IF(I4974&gt;=1,I4974*H4974))</f>
        <v>0</v>
      </c>
      <c r="K4974" s="54" t="s">
        <v>1393</v>
      </c>
    </row>
    <row r="4975" spans="1:11" s="35" customFormat="1" ht="15" customHeight="1">
      <c r="A4975" s="36">
        <v>70040985</v>
      </c>
      <c r="B4975" s="28"/>
      <c r="C4975" s="29" t="s">
        <v>7349</v>
      </c>
      <c r="D4975" s="51">
        <v>20</v>
      </c>
      <c r="E4975" s="30" t="s">
        <v>1698</v>
      </c>
      <c r="F4975" s="30" t="s">
        <v>1839</v>
      </c>
      <c r="G4975" s="42" t="s">
        <v>964</v>
      </c>
      <c r="H4975" s="32">
        <v>2250</v>
      </c>
      <c r="I4975" s="5"/>
      <c r="J4975" s="33">
        <f>IF(I4975&lt;1,I4975*H4975*1.3,IF(I4975&gt;=1,I4975*H4975))</f>
        <v>0</v>
      </c>
      <c r="K4975" s="54" t="s">
        <v>1393</v>
      </c>
    </row>
    <row r="4976" spans="1:11" s="35" customFormat="1" ht="15" customHeight="1">
      <c r="A4976" s="36">
        <v>70040988</v>
      </c>
      <c r="B4976" s="28"/>
      <c r="C4976" s="29" t="s">
        <v>7350</v>
      </c>
      <c r="D4976" s="51">
        <v>20</v>
      </c>
      <c r="E4976" s="30" t="s">
        <v>1698</v>
      </c>
      <c r="F4976" s="30" t="s">
        <v>1839</v>
      </c>
      <c r="G4976" s="31" t="s">
        <v>964</v>
      </c>
      <c r="H4976" s="32">
        <v>2250</v>
      </c>
      <c r="I4976" s="5"/>
      <c r="J4976" s="33">
        <f>IF(I4976&lt;1,I4976*H4976*1.3,IF(I4976&gt;=1,I4976*H4976))</f>
        <v>0</v>
      </c>
      <c r="K4976" s="54" t="s">
        <v>1393</v>
      </c>
    </row>
    <row r="4977" spans="1:11" s="35" customFormat="1" ht="15" customHeight="1">
      <c r="A4977" s="36" t="s">
        <v>1350</v>
      </c>
      <c r="B4977" s="28"/>
      <c r="C4977" s="29" t="s">
        <v>7351</v>
      </c>
      <c r="D4977" s="51">
        <v>20</v>
      </c>
      <c r="E4977" s="30" t="s">
        <v>1733</v>
      </c>
      <c r="F4977" s="30" t="s">
        <v>1839</v>
      </c>
      <c r="G4977" s="31" t="s">
        <v>964</v>
      </c>
      <c r="H4977" s="32">
        <v>1575</v>
      </c>
      <c r="I4977" s="5"/>
      <c r="J4977" s="33">
        <f>IF(I4977&lt;1,I4977*H4977*1.3,IF(I4977&gt;=1,I4977*H4977))</f>
        <v>0</v>
      </c>
      <c r="K4977" s="77" t="s">
        <v>3266</v>
      </c>
    </row>
    <row r="4978" spans="1:11" s="35" customFormat="1" ht="15" customHeight="1">
      <c r="A4978" s="36" t="s">
        <v>1355</v>
      </c>
      <c r="B4978" s="28"/>
      <c r="C4978" s="29" t="s">
        <v>7352</v>
      </c>
      <c r="D4978" s="51">
        <v>20</v>
      </c>
      <c r="E4978" s="30" t="s">
        <v>1733</v>
      </c>
      <c r="F4978" s="30" t="s">
        <v>1839</v>
      </c>
      <c r="G4978" s="31" t="s">
        <v>964</v>
      </c>
      <c r="H4978" s="32">
        <v>1575</v>
      </c>
      <c r="I4978" s="5"/>
      <c r="J4978" s="33">
        <f>IF(I4978&lt;1,I4978*H4978*1.3,IF(I4978&gt;=1,I4978*H4978))</f>
        <v>0</v>
      </c>
      <c r="K4978" s="77" t="s">
        <v>3266</v>
      </c>
    </row>
    <row r="4979" spans="1:11" s="35" customFormat="1" ht="15" customHeight="1">
      <c r="A4979" s="36" t="s">
        <v>1351</v>
      </c>
      <c r="B4979" s="28"/>
      <c r="C4979" s="29" t="s">
        <v>7353</v>
      </c>
      <c r="D4979" s="51">
        <v>20</v>
      </c>
      <c r="E4979" s="30" t="s">
        <v>1733</v>
      </c>
      <c r="F4979" s="30" t="s">
        <v>1839</v>
      </c>
      <c r="G4979" s="31" t="s">
        <v>964</v>
      </c>
      <c r="H4979" s="32">
        <v>1575</v>
      </c>
      <c r="I4979" s="5"/>
      <c r="J4979" s="33">
        <f>IF(I4979&lt;1,I4979*H4979*1.3,IF(I4979&gt;=1,I4979*H4979))</f>
        <v>0</v>
      </c>
      <c r="K4979" s="77" t="s">
        <v>3266</v>
      </c>
    </row>
    <row r="4980" spans="1:11" s="35" customFormat="1" ht="15" customHeight="1">
      <c r="A4980" s="36" t="s">
        <v>1354</v>
      </c>
      <c r="B4980" s="28"/>
      <c r="C4980" s="29" t="s">
        <v>7354</v>
      </c>
      <c r="D4980" s="51">
        <v>20</v>
      </c>
      <c r="E4980" s="30" t="s">
        <v>1733</v>
      </c>
      <c r="F4980" s="30" t="s">
        <v>1839</v>
      </c>
      <c r="G4980" s="31" t="s">
        <v>964</v>
      </c>
      <c r="H4980" s="32">
        <v>1575</v>
      </c>
      <c r="I4980" s="5"/>
      <c r="J4980" s="33">
        <f>IF(I4980&lt;1,I4980*H4980*1.3,IF(I4980&gt;=1,I4980*H4980))</f>
        <v>0</v>
      </c>
      <c r="K4980" s="77" t="s">
        <v>3266</v>
      </c>
    </row>
    <row r="4981" spans="1:11" s="35" customFormat="1" ht="15" customHeight="1">
      <c r="A4981" s="36" t="s">
        <v>1352</v>
      </c>
      <c r="B4981" s="28"/>
      <c r="C4981" s="29" t="s">
        <v>7355</v>
      </c>
      <c r="D4981" s="51">
        <v>20</v>
      </c>
      <c r="E4981" s="30" t="s">
        <v>1733</v>
      </c>
      <c r="F4981" s="30" t="s">
        <v>1839</v>
      </c>
      <c r="G4981" s="31" t="s">
        <v>964</v>
      </c>
      <c r="H4981" s="32">
        <v>1575</v>
      </c>
      <c r="I4981" s="5"/>
      <c r="J4981" s="33">
        <f>IF(I4981&lt;1,I4981*H4981*1.3,IF(I4981&gt;=1,I4981*H4981))</f>
        <v>0</v>
      </c>
      <c r="K4981" s="77" t="s">
        <v>3266</v>
      </c>
    </row>
    <row r="4982" spans="1:11" s="35" customFormat="1" ht="15" customHeight="1">
      <c r="A4982" s="36" t="s">
        <v>1356</v>
      </c>
      <c r="B4982" s="28"/>
      <c r="C4982" s="29" t="s">
        <v>7356</v>
      </c>
      <c r="D4982" s="51">
        <v>20</v>
      </c>
      <c r="E4982" s="30" t="s">
        <v>1733</v>
      </c>
      <c r="F4982" s="30" t="s">
        <v>1839</v>
      </c>
      <c r="G4982" s="31" t="s">
        <v>964</v>
      </c>
      <c r="H4982" s="32">
        <v>1575</v>
      </c>
      <c r="I4982" s="5"/>
      <c r="J4982" s="33">
        <f>IF(I4982&lt;1,I4982*H4982*1.3,IF(I4982&gt;=1,I4982*H4982))</f>
        <v>0</v>
      </c>
      <c r="K4982" s="77" t="s">
        <v>3266</v>
      </c>
    </row>
    <row r="4983" spans="1:11" s="35" customFormat="1" ht="15" customHeight="1">
      <c r="A4983" s="36" t="s">
        <v>1353</v>
      </c>
      <c r="B4983" s="28"/>
      <c r="C4983" s="29" t="s">
        <v>7357</v>
      </c>
      <c r="D4983" s="51">
        <v>20</v>
      </c>
      <c r="E4983" s="30" t="s">
        <v>1733</v>
      </c>
      <c r="F4983" s="30" t="s">
        <v>1839</v>
      </c>
      <c r="G4983" s="31" t="s">
        <v>964</v>
      </c>
      <c r="H4983" s="32">
        <v>1575</v>
      </c>
      <c r="I4983" s="5"/>
      <c r="J4983" s="33">
        <f>IF(I4983&lt;1,I4983*H4983*1.3,IF(I4983&gt;=1,I4983*H4983))</f>
        <v>0</v>
      </c>
      <c r="K4983" s="77" t="s">
        <v>3266</v>
      </c>
    </row>
    <row r="4984" spans="1:11" s="35" customFormat="1" ht="15" customHeight="1">
      <c r="A4984" s="36" t="s">
        <v>1357</v>
      </c>
      <c r="B4984" s="28"/>
      <c r="C4984" s="29" t="s">
        <v>7358</v>
      </c>
      <c r="D4984" s="51">
        <v>20</v>
      </c>
      <c r="E4984" s="30" t="s">
        <v>1733</v>
      </c>
      <c r="F4984" s="30" t="s">
        <v>1839</v>
      </c>
      <c r="G4984" s="31" t="s">
        <v>964</v>
      </c>
      <c r="H4984" s="32">
        <v>1575</v>
      </c>
      <c r="I4984" s="5"/>
      <c r="J4984" s="33">
        <f>IF(I4984&lt;1,I4984*H4984*1.3,IF(I4984&gt;=1,I4984*H4984))</f>
        <v>0</v>
      </c>
      <c r="K4984" s="77" t="s">
        <v>3266</v>
      </c>
    </row>
    <row r="4985" spans="1:11" s="35" customFormat="1" ht="15" customHeight="1">
      <c r="A4985" s="36" t="s">
        <v>1365</v>
      </c>
      <c r="B4985" s="28"/>
      <c r="C4985" s="29" t="s">
        <v>7351</v>
      </c>
      <c r="D4985" s="51">
        <v>20</v>
      </c>
      <c r="E4985" s="30" t="s">
        <v>1698</v>
      </c>
      <c r="F4985" s="30" t="s">
        <v>1839</v>
      </c>
      <c r="G4985" s="31" t="s">
        <v>964</v>
      </c>
      <c r="H4985" s="32">
        <v>2000</v>
      </c>
      <c r="I4985" s="5"/>
      <c r="J4985" s="33">
        <f>IF(I4985&lt;1,I4985*H4985*1.3,IF(I4985&gt;=1,I4985*H4985))</f>
        <v>0</v>
      </c>
      <c r="K4985" s="77" t="s">
        <v>3266</v>
      </c>
    </row>
    <row r="4986" spans="1:11" s="35" customFormat="1" ht="15" customHeight="1">
      <c r="A4986" s="36" t="s">
        <v>1358</v>
      </c>
      <c r="B4986" s="28"/>
      <c r="C4986" s="29" t="s">
        <v>7352</v>
      </c>
      <c r="D4986" s="51">
        <v>20</v>
      </c>
      <c r="E4986" s="30" t="s">
        <v>1698</v>
      </c>
      <c r="F4986" s="30" t="s">
        <v>1839</v>
      </c>
      <c r="G4986" s="31" t="s">
        <v>964</v>
      </c>
      <c r="H4986" s="32">
        <v>2000</v>
      </c>
      <c r="I4986" s="5"/>
      <c r="J4986" s="33">
        <f>IF(I4986&lt;1,I4986*H4986*1.3,IF(I4986&gt;=1,I4986*H4986))</f>
        <v>0</v>
      </c>
      <c r="K4986" s="77" t="s">
        <v>3266</v>
      </c>
    </row>
    <row r="4987" spans="1:11" s="35" customFormat="1" ht="15" customHeight="1">
      <c r="A4987" s="36" t="s">
        <v>1364</v>
      </c>
      <c r="B4987" s="28"/>
      <c r="C4987" s="29" t="s">
        <v>7353</v>
      </c>
      <c r="D4987" s="51">
        <v>20</v>
      </c>
      <c r="E4987" s="30" t="s">
        <v>1698</v>
      </c>
      <c r="F4987" s="30" t="s">
        <v>1839</v>
      </c>
      <c r="G4987" s="31" t="s">
        <v>964</v>
      </c>
      <c r="H4987" s="32">
        <v>2000</v>
      </c>
      <c r="I4987" s="5"/>
      <c r="J4987" s="33">
        <f>IF(I4987&lt;1,I4987*H4987*1.3,IF(I4987&gt;=1,I4987*H4987))</f>
        <v>0</v>
      </c>
      <c r="K4987" s="77" t="s">
        <v>3266</v>
      </c>
    </row>
    <row r="4988" spans="1:11" s="35" customFormat="1" ht="15" customHeight="1">
      <c r="A4988" s="36" t="s">
        <v>1359</v>
      </c>
      <c r="B4988" s="28"/>
      <c r="C4988" s="29" t="s">
        <v>7354</v>
      </c>
      <c r="D4988" s="51">
        <v>20</v>
      </c>
      <c r="E4988" s="30" t="s">
        <v>1698</v>
      </c>
      <c r="F4988" s="30" t="s">
        <v>1839</v>
      </c>
      <c r="G4988" s="31" t="s">
        <v>964</v>
      </c>
      <c r="H4988" s="32">
        <v>2000</v>
      </c>
      <c r="I4988" s="5"/>
      <c r="J4988" s="33">
        <f>IF(I4988&lt;1,I4988*H4988*1.3,IF(I4988&gt;=1,I4988*H4988))</f>
        <v>0</v>
      </c>
      <c r="K4988" s="77" t="s">
        <v>3266</v>
      </c>
    </row>
    <row r="4989" spans="1:11" s="35" customFormat="1" ht="15" customHeight="1">
      <c r="A4989" s="36" t="s">
        <v>1362</v>
      </c>
      <c r="B4989" s="28"/>
      <c r="C4989" s="29" t="s">
        <v>7355</v>
      </c>
      <c r="D4989" s="51">
        <v>20</v>
      </c>
      <c r="E4989" s="30" t="s">
        <v>1698</v>
      </c>
      <c r="F4989" s="30" t="s">
        <v>1839</v>
      </c>
      <c r="G4989" s="31" t="s">
        <v>964</v>
      </c>
      <c r="H4989" s="32">
        <v>2000</v>
      </c>
      <c r="I4989" s="5"/>
      <c r="J4989" s="33">
        <f>IF(I4989&lt;1,I4989*H4989*1.3,IF(I4989&gt;=1,I4989*H4989))</f>
        <v>0</v>
      </c>
      <c r="K4989" s="77" t="s">
        <v>3266</v>
      </c>
    </row>
    <row r="4990" spans="1:11" s="35" customFormat="1" ht="15" customHeight="1">
      <c r="A4990" s="36" t="s">
        <v>1360</v>
      </c>
      <c r="B4990" s="28"/>
      <c r="C4990" s="29" t="s">
        <v>7356</v>
      </c>
      <c r="D4990" s="51">
        <v>20</v>
      </c>
      <c r="E4990" s="30" t="s">
        <v>1698</v>
      </c>
      <c r="F4990" s="30" t="s">
        <v>1839</v>
      </c>
      <c r="G4990" s="31" t="s">
        <v>964</v>
      </c>
      <c r="H4990" s="32">
        <v>2000</v>
      </c>
      <c r="I4990" s="5"/>
      <c r="J4990" s="33">
        <f>IF(I4990&lt;1,I4990*H4990*1.3,IF(I4990&gt;=1,I4990*H4990))</f>
        <v>0</v>
      </c>
      <c r="K4990" s="77" t="s">
        <v>3266</v>
      </c>
    </row>
    <row r="4991" spans="1:11" s="35" customFormat="1" ht="15" customHeight="1">
      <c r="A4991" s="36" t="s">
        <v>1363</v>
      </c>
      <c r="B4991" s="28"/>
      <c r="C4991" s="29" t="s">
        <v>7357</v>
      </c>
      <c r="D4991" s="51">
        <v>20</v>
      </c>
      <c r="E4991" s="30" t="s">
        <v>1698</v>
      </c>
      <c r="F4991" s="30" t="s">
        <v>1839</v>
      </c>
      <c r="G4991" s="31" t="s">
        <v>964</v>
      </c>
      <c r="H4991" s="32">
        <v>2000</v>
      </c>
      <c r="I4991" s="5"/>
      <c r="J4991" s="33">
        <f>IF(I4991&lt;1,I4991*H4991*1.3,IF(I4991&gt;=1,I4991*H4991))</f>
        <v>0</v>
      </c>
      <c r="K4991" s="77" t="s">
        <v>3266</v>
      </c>
    </row>
    <row r="4992" spans="1:11" s="35" customFormat="1" ht="15" customHeight="1">
      <c r="A4992" s="36" t="s">
        <v>1361</v>
      </c>
      <c r="B4992" s="28"/>
      <c r="C4992" s="29" t="s">
        <v>7358</v>
      </c>
      <c r="D4992" s="51">
        <v>20</v>
      </c>
      <c r="E4992" s="30" t="s">
        <v>1698</v>
      </c>
      <c r="F4992" s="30" t="s">
        <v>1839</v>
      </c>
      <c r="G4992" s="31" t="s">
        <v>964</v>
      </c>
      <c r="H4992" s="32">
        <v>2000</v>
      </c>
      <c r="I4992" s="5"/>
      <c r="J4992" s="33">
        <f>IF(I4992&lt;1,I4992*H4992*1.3,IF(I4992&gt;=1,I4992*H4992))</f>
        <v>0</v>
      </c>
      <c r="K4992" s="77" t="s">
        <v>3266</v>
      </c>
    </row>
    <row r="4993" spans="1:11" s="35" customFormat="1" ht="15" customHeight="1">
      <c r="A4993" s="36">
        <v>933576</v>
      </c>
      <c r="B4993" s="28"/>
      <c r="C4993" s="29" t="s">
        <v>7359</v>
      </c>
      <c r="D4993" s="51">
        <v>20</v>
      </c>
      <c r="E4993" s="30" t="s">
        <v>1698</v>
      </c>
      <c r="F4993" s="30" t="s">
        <v>1839</v>
      </c>
      <c r="G4993" s="31" t="s">
        <v>964</v>
      </c>
      <c r="H4993" s="32">
        <v>2875</v>
      </c>
      <c r="I4993" s="5"/>
      <c r="J4993" s="33">
        <f>IF(I4993&lt;1,I4993*H4993*1.3,IF(I4993&gt;=1,I4993*H4993))</f>
        <v>0</v>
      </c>
      <c r="K4993" s="52" t="s">
        <v>1391</v>
      </c>
    </row>
    <row r="4994" spans="1:11" s="35" customFormat="1" ht="15" customHeight="1">
      <c r="A4994" s="36">
        <v>933580</v>
      </c>
      <c r="B4994" s="28"/>
      <c r="C4994" s="29" t="s">
        <v>7360</v>
      </c>
      <c r="D4994" s="51">
        <v>20</v>
      </c>
      <c r="E4994" s="30" t="s">
        <v>1698</v>
      </c>
      <c r="F4994" s="30" t="s">
        <v>1839</v>
      </c>
      <c r="G4994" s="31" t="s">
        <v>964</v>
      </c>
      <c r="H4994" s="32">
        <v>2875</v>
      </c>
      <c r="I4994" s="5"/>
      <c r="J4994" s="33">
        <f>IF(I4994&lt;1,I4994*H4994*1.3,IF(I4994&gt;=1,I4994*H4994))</f>
        <v>0</v>
      </c>
      <c r="K4994" s="52" t="s">
        <v>1391</v>
      </c>
    </row>
    <row r="4995" spans="1:11" s="35" customFormat="1" ht="15" customHeight="1">
      <c r="A4995" s="36">
        <v>933584</v>
      </c>
      <c r="B4995" s="28"/>
      <c r="C4995" s="29" t="s">
        <v>7361</v>
      </c>
      <c r="D4995" s="51">
        <v>20</v>
      </c>
      <c r="E4995" s="30" t="s">
        <v>1698</v>
      </c>
      <c r="F4995" s="30" t="s">
        <v>1839</v>
      </c>
      <c r="G4995" s="31" t="s">
        <v>964</v>
      </c>
      <c r="H4995" s="32">
        <v>2875</v>
      </c>
      <c r="I4995" s="5"/>
      <c r="J4995" s="33">
        <f>IF(I4995&lt;1,I4995*H4995*1.3,IF(I4995&gt;=1,I4995*H4995))</f>
        <v>0</v>
      </c>
      <c r="K4995" s="52" t="s">
        <v>1391</v>
      </c>
    </row>
    <row r="4996" spans="1:11" s="35" customFormat="1" ht="15" customHeight="1">
      <c r="A4996" s="36">
        <v>933588</v>
      </c>
      <c r="B4996" s="28"/>
      <c r="C4996" s="29" t="s">
        <v>7362</v>
      </c>
      <c r="D4996" s="51">
        <v>20</v>
      </c>
      <c r="E4996" s="30" t="s">
        <v>1698</v>
      </c>
      <c r="F4996" s="30" t="s">
        <v>1839</v>
      </c>
      <c r="G4996" s="31" t="s">
        <v>964</v>
      </c>
      <c r="H4996" s="32">
        <v>2875</v>
      </c>
      <c r="I4996" s="5"/>
      <c r="J4996" s="33">
        <f>IF(I4996&lt;1,I4996*H4996*1.3,IF(I4996&gt;=1,I4996*H4996))</f>
        <v>0</v>
      </c>
      <c r="K4996" s="52" t="s">
        <v>1391</v>
      </c>
    </row>
    <row r="4997" spans="1:11" s="35" customFormat="1" ht="15" customHeight="1">
      <c r="A4997" s="36">
        <v>982876</v>
      </c>
      <c r="B4997" s="28"/>
      <c r="C4997" s="29" t="s">
        <v>7363</v>
      </c>
      <c r="D4997" s="51">
        <v>20</v>
      </c>
      <c r="E4997" s="30" t="s">
        <v>1698</v>
      </c>
      <c r="F4997" s="30" t="s">
        <v>1839</v>
      </c>
      <c r="G4997" s="31" t="s">
        <v>964</v>
      </c>
      <c r="H4997" s="32">
        <v>2875</v>
      </c>
      <c r="I4997" s="5"/>
      <c r="J4997" s="33">
        <f>IF(I4997&lt;1,I4997*H4997*1.3,IF(I4997&gt;=1,I4997*H4997))</f>
        <v>0</v>
      </c>
      <c r="K4997" s="52" t="s">
        <v>1391</v>
      </c>
    </row>
    <row r="4998" spans="1:11" s="35" customFormat="1" ht="15" customHeight="1">
      <c r="A4998" s="36">
        <v>933582</v>
      </c>
      <c r="B4998" s="28"/>
      <c r="C4998" s="29" t="s">
        <v>7364</v>
      </c>
      <c r="D4998" s="51">
        <v>20</v>
      </c>
      <c r="E4998" s="30" t="s">
        <v>1698</v>
      </c>
      <c r="F4998" s="30" t="s">
        <v>1839</v>
      </c>
      <c r="G4998" s="42" t="s">
        <v>964</v>
      </c>
      <c r="H4998" s="32">
        <v>2875</v>
      </c>
      <c r="I4998" s="5"/>
      <c r="J4998" s="33">
        <f>IF(I4998&lt;1,I4998*H4998*1.3,IF(I4998&gt;=1,I4998*H4998))</f>
        <v>0</v>
      </c>
      <c r="K4998" s="52" t="s">
        <v>1391</v>
      </c>
    </row>
    <row r="4999" spans="1:11" s="35" customFormat="1" ht="15" customHeight="1">
      <c r="A4999" s="36">
        <v>933586</v>
      </c>
      <c r="B4999" s="28"/>
      <c r="C4999" s="29" t="s">
        <v>7365</v>
      </c>
      <c r="D4999" s="51">
        <v>20</v>
      </c>
      <c r="E4999" s="30" t="s">
        <v>1698</v>
      </c>
      <c r="F4999" s="30" t="s">
        <v>1839</v>
      </c>
      <c r="G4999" s="31" t="s">
        <v>964</v>
      </c>
      <c r="H4999" s="32">
        <v>2875</v>
      </c>
      <c r="I4999" s="5"/>
      <c r="J4999" s="33">
        <f>IF(I4999&lt;1,I4999*H4999*1.3,IF(I4999&gt;=1,I4999*H4999))</f>
        <v>0</v>
      </c>
      <c r="K4999" s="52" t="s">
        <v>1391</v>
      </c>
    </row>
    <row r="5000" spans="1:11" s="35" customFormat="1" ht="15" customHeight="1">
      <c r="A5000" s="89" t="s">
        <v>1196</v>
      </c>
      <c r="B5000" s="28"/>
      <c r="C5000" s="29" t="s">
        <v>7366</v>
      </c>
      <c r="D5000" s="51">
        <v>20</v>
      </c>
      <c r="E5000" s="30" t="s">
        <v>1733</v>
      </c>
      <c r="F5000" s="30" t="s">
        <v>1839</v>
      </c>
      <c r="G5000" s="31" t="s">
        <v>964</v>
      </c>
      <c r="H5000" s="32">
        <v>2250</v>
      </c>
      <c r="I5000" s="5"/>
      <c r="J5000" s="33">
        <f>IF(I5000&lt;1,I5000*H5000*1.3,IF(I5000&gt;=1,I5000*H5000))</f>
        <v>0</v>
      </c>
      <c r="K5000" s="34" t="s">
        <v>1390</v>
      </c>
    </row>
    <row r="5001" spans="1:11" s="35" customFormat="1" ht="15" customHeight="1">
      <c r="A5001" s="89" t="s">
        <v>1650</v>
      </c>
      <c r="B5001" s="28"/>
      <c r="C5001" s="29" t="s">
        <v>7367</v>
      </c>
      <c r="D5001" s="51">
        <v>20</v>
      </c>
      <c r="E5001" s="30" t="s">
        <v>1733</v>
      </c>
      <c r="F5001" s="30" t="s">
        <v>1839</v>
      </c>
      <c r="G5001" s="42" t="s">
        <v>964</v>
      </c>
      <c r="H5001" s="32">
        <v>2250</v>
      </c>
      <c r="I5001" s="5"/>
      <c r="J5001" s="33">
        <f>IF(I5001&lt;1,I5001*H5001*1.3,IF(I5001&gt;=1,I5001*H5001))</f>
        <v>0</v>
      </c>
      <c r="K5001" s="34" t="s">
        <v>1390</v>
      </c>
    </row>
    <row r="5002" spans="1:11" s="35" customFormat="1" ht="15" customHeight="1">
      <c r="A5002" s="89" t="s">
        <v>1191</v>
      </c>
      <c r="B5002" s="28"/>
      <c r="C5002" s="29" t="s">
        <v>7368</v>
      </c>
      <c r="D5002" s="51">
        <v>20</v>
      </c>
      <c r="E5002" s="30" t="s">
        <v>1733</v>
      </c>
      <c r="F5002" s="30" t="s">
        <v>1839</v>
      </c>
      <c r="G5002" s="31" t="s">
        <v>964</v>
      </c>
      <c r="H5002" s="32">
        <v>2250</v>
      </c>
      <c r="I5002" s="5"/>
      <c r="J5002" s="33">
        <f>IF(I5002&lt;1,I5002*H5002*1.3,IF(I5002&gt;=1,I5002*H5002))</f>
        <v>0</v>
      </c>
      <c r="K5002" s="34" t="s">
        <v>1390</v>
      </c>
    </row>
    <row r="5003" spans="1:11" s="35" customFormat="1" ht="15" customHeight="1">
      <c r="A5003" s="89" t="s">
        <v>1197</v>
      </c>
      <c r="B5003" s="28"/>
      <c r="C5003" s="29" t="s">
        <v>7369</v>
      </c>
      <c r="D5003" s="51">
        <v>20</v>
      </c>
      <c r="E5003" s="30" t="s">
        <v>1733</v>
      </c>
      <c r="F5003" s="30" t="s">
        <v>1839</v>
      </c>
      <c r="G5003" s="31" t="s">
        <v>964</v>
      </c>
      <c r="H5003" s="32">
        <v>2250</v>
      </c>
      <c r="I5003" s="5"/>
      <c r="J5003" s="33">
        <f>IF(I5003&lt;1,I5003*H5003*1.3,IF(I5003&gt;=1,I5003*H5003))</f>
        <v>0</v>
      </c>
      <c r="K5003" s="34" t="s">
        <v>1390</v>
      </c>
    </row>
    <row r="5004" spans="1:11" s="35" customFormat="1" ht="15" customHeight="1">
      <c r="A5004" s="89" t="s">
        <v>1189</v>
      </c>
      <c r="B5004" s="28"/>
      <c r="C5004" s="29" t="s">
        <v>7370</v>
      </c>
      <c r="D5004" s="51">
        <v>20</v>
      </c>
      <c r="E5004" s="30" t="s">
        <v>1733</v>
      </c>
      <c r="F5004" s="30" t="s">
        <v>1839</v>
      </c>
      <c r="G5004" s="42" t="s">
        <v>964</v>
      </c>
      <c r="H5004" s="32">
        <v>2250</v>
      </c>
      <c r="I5004" s="5"/>
      <c r="J5004" s="33">
        <f>IF(I5004&lt;1,I5004*H5004*1.3,IF(I5004&gt;=1,I5004*H5004))</f>
        <v>0</v>
      </c>
      <c r="K5004" s="34" t="s">
        <v>1390</v>
      </c>
    </row>
    <row r="5005" spans="1:11" s="35" customFormat="1" ht="15" customHeight="1">
      <c r="A5005" s="89" t="s">
        <v>1198</v>
      </c>
      <c r="B5005" s="28"/>
      <c r="C5005" s="29" t="s">
        <v>7371</v>
      </c>
      <c r="D5005" s="51">
        <v>20</v>
      </c>
      <c r="E5005" s="30" t="s">
        <v>1733</v>
      </c>
      <c r="F5005" s="30" t="s">
        <v>1839</v>
      </c>
      <c r="G5005" s="31" t="s">
        <v>964</v>
      </c>
      <c r="H5005" s="32">
        <v>2250</v>
      </c>
      <c r="I5005" s="5"/>
      <c r="J5005" s="33">
        <f>IF(I5005&lt;1,I5005*H5005*1.3,IF(I5005&gt;=1,I5005*H5005))</f>
        <v>0</v>
      </c>
      <c r="K5005" s="34" t="s">
        <v>1390</v>
      </c>
    </row>
    <row r="5006" spans="1:11" s="35" customFormat="1" ht="15" customHeight="1">
      <c r="A5006" s="89" t="s">
        <v>1199</v>
      </c>
      <c r="B5006" s="28"/>
      <c r="C5006" s="29" t="s">
        <v>7372</v>
      </c>
      <c r="D5006" s="51">
        <v>20</v>
      </c>
      <c r="E5006" s="30" t="s">
        <v>1733</v>
      </c>
      <c r="F5006" s="30" t="s">
        <v>1839</v>
      </c>
      <c r="G5006" s="31" t="s">
        <v>964</v>
      </c>
      <c r="H5006" s="32">
        <v>2250</v>
      </c>
      <c r="I5006" s="5"/>
      <c r="J5006" s="33">
        <f>IF(I5006&lt;1,I5006*H5006*1.3,IF(I5006&gt;=1,I5006*H5006))</f>
        <v>0</v>
      </c>
      <c r="K5006" s="34" t="s">
        <v>1390</v>
      </c>
    </row>
    <row r="5007" spans="1:11" s="35" customFormat="1" ht="15" customHeight="1">
      <c r="A5007" s="89" t="s">
        <v>1192</v>
      </c>
      <c r="B5007" s="28"/>
      <c r="C5007" s="29" t="s">
        <v>7373</v>
      </c>
      <c r="D5007" s="51">
        <v>20</v>
      </c>
      <c r="E5007" s="30" t="s">
        <v>1733</v>
      </c>
      <c r="F5007" s="30" t="s">
        <v>1839</v>
      </c>
      <c r="G5007" s="31" t="s">
        <v>964</v>
      </c>
      <c r="H5007" s="32">
        <v>2250</v>
      </c>
      <c r="I5007" s="5"/>
      <c r="J5007" s="33">
        <f>IF(I5007&lt;1,I5007*H5007*1.3,IF(I5007&gt;=1,I5007*H5007))</f>
        <v>0</v>
      </c>
      <c r="K5007" s="34" t="s">
        <v>1390</v>
      </c>
    </row>
    <row r="5008" spans="1:11" s="35" customFormat="1" ht="15" customHeight="1">
      <c r="A5008" s="89" t="s">
        <v>1202</v>
      </c>
      <c r="B5008" s="28"/>
      <c r="C5008" s="29" t="s">
        <v>7374</v>
      </c>
      <c r="D5008" s="51">
        <v>20</v>
      </c>
      <c r="E5008" s="30" t="s">
        <v>1733</v>
      </c>
      <c r="F5008" s="30" t="s">
        <v>1839</v>
      </c>
      <c r="G5008" s="31" t="s">
        <v>964</v>
      </c>
      <c r="H5008" s="32">
        <v>2250</v>
      </c>
      <c r="I5008" s="5"/>
      <c r="J5008" s="33">
        <f>IF(I5008&lt;1,I5008*H5008*1.3,IF(I5008&gt;=1,I5008*H5008))</f>
        <v>0</v>
      </c>
      <c r="K5008" s="34" t="s">
        <v>1390</v>
      </c>
    </row>
    <row r="5009" spans="1:11" s="35" customFormat="1" ht="15" customHeight="1">
      <c r="A5009" s="89" t="s">
        <v>1200</v>
      </c>
      <c r="B5009" s="28"/>
      <c r="C5009" s="29" t="s">
        <v>7375</v>
      </c>
      <c r="D5009" s="51">
        <v>20</v>
      </c>
      <c r="E5009" s="30" t="s">
        <v>1733</v>
      </c>
      <c r="F5009" s="30" t="s">
        <v>1839</v>
      </c>
      <c r="G5009" s="42" t="s">
        <v>964</v>
      </c>
      <c r="H5009" s="32">
        <v>2250</v>
      </c>
      <c r="I5009" s="5"/>
      <c r="J5009" s="33">
        <f>IF(I5009&lt;1,I5009*H5009*1.3,IF(I5009&gt;=1,I5009*H5009))</f>
        <v>0</v>
      </c>
      <c r="K5009" s="34" t="s">
        <v>1390</v>
      </c>
    </row>
    <row r="5010" spans="1:11" s="35" customFormat="1" ht="15" customHeight="1">
      <c r="A5010" s="89" t="s">
        <v>1195</v>
      </c>
      <c r="B5010" s="28"/>
      <c r="C5010" s="29" t="s">
        <v>7376</v>
      </c>
      <c r="D5010" s="51">
        <v>20</v>
      </c>
      <c r="E5010" s="30" t="s">
        <v>1733</v>
      </c>
      <c r="F5010" s="30" t="s">
        <v>1839</v>
      </c>
      <c r="G5010" s="31" t="s">
        <v>964</v>
      </c>
      <c r="H5010" s="32">
        <v>2250</v>
      </c>
      <c r="I5010" s="5"/>
      <c r="J5010" s="33">
        <f>IF(I5010&lt;1,I5010*H5010*1.3,IF(I5010&gt;=1,I5010*H5010))</f>
        <v>0</v>
      </c>
      <c r="K5010" s="34" t="s">
        <v>1390</v>
      </c>
    </row>
    <row r="5011" spans="1:11" s="35" customFormat="1" ht="15" customHeight="1">
      <c r="A5011" s="89" t="s">
        <v>1201</v>
      </c>
      <c r="B5011" s="28"/>
      <c r="C5011" s="29" t="s">
        <v>7377</v>
      </c>
      <c r="D5011" s="51">
        <v>20</v>
      </c>
      <c r="E5011" s="30" t="s">
        <v>1733</v>
      </c>
      <c r="F5011" s="30" t="s">
        <v>1839</v>
      </c>
      <c r="G5011" s="31" t="s">
        <v>964</v>
      </c>
      <c r="H5011" s="32">
        <v>2250</v>
      </c>
      <c r="I5011" s="5"/>
      <c r="J5011" s="33">
        <f>IF(I5011&lt;1,I5011*H5011*1.3,IF(I5011&gt;=1,I5011*H5011))</f>
        <v>0</v>
      </c>
      <c r="K5011" s="34" t="s">
        <v>1390</v>
      </c>
    </row>
    <row r="5012" spans="1:11" s="35" customFormat="1" ht="15" customHeight="1">
      <c r="A5012" s="89" t="s">
        <v>1203</v>
      </c>
      <c r="B5012" s="28"/>
      <c r="C5012" s="29" t="s">
        <v>7378</v>
      </c>
      <c r="D5012" s="51">
        <v>20</v>
      </c>
      <c r="E5012" s="30" t="s">
        <v>1733</v>
      </c>
      <c r="F5012" s="30" t="s">
        <v>1839</v>
      </c>
      <c r="G5012" s="42" t="s">
        <v>964</v>
      </c>
      <c r="H5012" s="32">
        <v>2250</v>
      </c>
      <c r="I5012" s="5"/>
      <c r="J5012" s="33">
        <f>IF(I5012&lt;1,I5012*H5012*1.3,IF(I5012&gt;=1,I5012*H5012))</f>
        <v>0</v>
      </c>
      <c r="K5012" s="34" t="s">
        <v>1390</v>
      </c>
    </row>
    <row r="5013" spans="1:11" s="35" customFormat="1" ht="15" customHeight="1">
      <c r="A5013" s="89" t="s">
        <v>1188</v>
      </c>
      <c r="B5013" s="28"/>
      <c r="C5013" s="29" t="s">
        <v>7379</v>
      </c>
      <c r="D5013" s="51">
        <v>20</v>
      </c>
      <c r="E5013" s="30" t="s">
        <v>1733</v>
      </c>
      <c r="F5013" s="30" t="s">
        <v>1839</v>
      </c>
      <c r="G5013" s="31" t="s">
        <v>964</v>
      </c>
      <c r="H5013" s="32">
        <v>2250</v>
      </c>
      <c r="I5013" s="5"/>
      <c r="J5013" s="33">
        <f>IF(I5013&lt;1,I5013*H5013*1.3,IF(I5013&gt;=1,I5013*H5013))</f>
        <v>0</v>
      </c>
      <c r="K5013" s="34" t="s">
        <v>1390</v>
      </c>
    </row>
    <row r="5014" spans="1:11" s="35" customFormat="1" ht="15" customHeight="1">
      <c r="A5014" s="89" t="s">
        <v>1204</v>
      </c>
      <c r="B5014" s="28"/>
      <c r="C5014" s="29" t="s">
        <v>7380</v>
      </c>
      <c r="D5014" s="51">
        <v>20</v>
      </c>
      <c r="E5014" s="30" t="s">
        <v>1733</v>
      </c>
      <c r="F5014" s="30" t="s">
        <v>1839</v>
      </c>
      <c r="G5014" s="31" t="s">
        <v>964</v>
      </c>
      <c r="H5014" s="32">
        <v>2250</v>
      </c>
      <c r="I5014" s="5"/>
      <c r="J5014" s="33">
        <f>IF(I5014&lt;1,I5014*H5014*1.3,IF(I5014&gt;=1,I5014*H5014))</f>
        <v>0</v>
      </c>
      <c r="K5014" s="34" t="s">
        <v>1390</v>
      </c>
    </row>
    <row r="5015" spans="1:11" s="35" customFormat="1" ht="15" customHeight="1">
      <c r="A5015" s="89" t="s">
        <v>1205</v>
      </c>
      <c r="B5015" s="28"/>
      <c r="C5015" s="29" t="s">
        <v>7381</v>
      </c>
      <c r="D5015" s="51">
        <v>20</v>
      </c>
      <c r="E5015" s="30" t="s">
        <v>1733</v>
      </c>
      <c r="F5015" s="30" t="s">
        <v>1839</v>
      </c>
      <c r="G5015" s="31" t="s">
        <v>964</v>
      </c>
      <c r="H5015" s="32">
        <v>2250</v>
      </c>
      <c r="I5015" s="5"/>
      <c r="J5015" s="33">
        <f>IF(I5015&lt;1,I5015*H5015*1.3,IF(I5015&gt;=1,I5015*H5015))</f>
        <v>0</v>
      </c>
      <c r="K5015" s="34" t="s">
        <v>1390</v>
      </c>
    </row>
    <row r="5016" spans="1:11" s="35" customFormat="1" ht="15" customHeight="1">
      <c r="A5016" s="89" t="s">
        <v>1206</v>
      </c>
      <c r="B5016" s="28"/>
      <c r="C5016" s="29" t="s">
        <v>7382</v>
      </c>
      <c r="D5016" s="51">
        <v>20</v>
      </c>
      <c r="E5016" s="30" t="s">
        <v>1733</v>
      </c>
      <c r="F5016" s="30" t="s">
        <v>1839</v>
      </c>
      <c r="G5016" s="31" t="s">
        <v>964</v>
      </c>
      <c r="H5016" s="32">
        <v>2250</v>
      </c>
      <c r="I5016" s="5"/>
      <c r="J5016" s="33">
        <f>IF(I5016&lt;1,I5016*H5016*1.3,IF(I5016&gt;=1,I5016*H5016))</f>
        <v>0</v>
      </c>
      <c r="K5016" s="34" t="s">
        <v>1390</v>
      </c>
    </row>
    <row r="5017" spans="1:11" s="35" customFormat="1" ht="15" customHeight="1">
      <c r="A5017" s="89" t="s">
        <v>1190</v>
      </c>
      <c r="B5017" s="28"/>
      <c r="C5017" s="29" t="s">
        <v>7383</v>
      </c>
      <c r="D5017" s="51">
        <v>20</v>
      </c>
      <c r="E5017" s="30" t="s">
        <v>1733</v>
      </c>
      <c r="F5017" s="30" t="s">
        <v>1839</v>
      </c>
      <c r="G5017" s="31" t="s">
        <v>964</v>
      </c>
      <c r="H5017" s="32">
        <v>2250</v>
      </c>
      <c r="I5017" s="5"/>
      <c r="J5017" s="33">
        <f>IF(I5017&lt;1,I5017*H5017*1.3,IF(I5017&gt;=1,I5017*H5017))</f>
        <v>0</v>
      </c>
      <c r="K5017" s="34" t="s">
        <v>1390</v>
      </c>
    </row>
    <row r="5018" spans="1:11" s="35" customFormat="1" ht="15" customHeight="1">
      <c r="A5018" s="89" t="s">
        <v>1207</v>
      </c>
      <c r="B5018" s="28"/>
      <c r="C5018" s="29" t="s">
        <v>7384</v>
      </c>
      <c r="D5018" s="51">
        <v>20</v>
      </c>
      <c r="E5018" s="30" t="s">
        <v>1733</v>
      </c>
      <c r="F5018" s="30" t="s">
        <v>1839</v>
      </c>
      <c r="G5018" s="42" t="s">
        <v>964</v>
      </c>
      <c r="H5018" s="32">
        <v>2250</v>
      </c>
      <c r="I5018" s="5"/>
      <c r="J5018" s="33">
        <f>IF(I5018&lt;1,I5018*H5018*1.3,IF(I5018&gt;=1,I5018*H5018))</f>
        <v>0</v>
      </c>
      <c r="K5018" s="34" t="s">
        <v>1390</v>
      </c>
    </row>
    <row r="5019" spans="1:11" s="35" customFormat="1" ht="15" customHeight="1">
      <c r="A5019" s="89" t="s">
        <v>1208</v>
      </c>
      <c r="B5019" s="28"/>
      <c r="C5019" s="29" t="s">
        <v>7385</v>
      </c>
      <c r="D5019" s="51">
        <v>20</v>
      </c>
      <c r="E5019" s="30" t="s">
        <v>1733</v>
      </c>
      <c r="F5019" s="30" t="s">
        <v>1839</v>
      </c>
      <c r="G5019" s="31" t="s">
        <v>964</v>
      </c>
      <c r="H5019" s="32">
        <v>2250</v>
      </c>
      <c r="I5019" s="5"/>
      <c r="J5019" s="33">
        <f>IF(I5019&lt;1,I5019*H5019*1.3,IF(I5019&gt;=1,I5019*H5019))</f>
        <v>0</v>
      </c>
      <c r="K5019" s="34" t="s">
        <v>1390</v>
      </c>
    </row>
    <row r="5020" spans="1:11" s="35" customFormat="1" ht="15" customHeight="1">
      <c r="A5020" s="89" t="s">
        <v>1209</v>
      </c>
      <c r="B5020" s="28"/>
      <c r="C5020" s="29" t="s">
        <v>7386</v>
      </c>
      <c r="D5020" s="51">
        <v>20</v>
      </c>
      <c r="E5020" s="30" t="s">
        <v>1733</v>
      </c>
      <c r="F5020" s="30" t="s">
        <v>1839</v>
      </c>
      <c r="G5020" s="31" t="s">
        <v>964</v>
      </c>
      <c r="H5020" s="32">
        <v>2250</v>
      </c>
      <c r="I5020" s="5"/>
      <c r="J5020" s="33">
        <f>IF(I5020&lt;1,I5020*H5020*1.3,IF(I5020&gt;=1,I5020*H5020))</f>
        <v>0</v>
      </c>
      <c r="K5020" s="34" t="s">
        <v>1390</v>
      </c>
    </row>
    <row r="5021" spans="1:11" s="35" customFormat="1" ht="15" customHeight="1">
      <c r="A5021" s="89" t="s">
        <v>1649</v>
      </c>
      <c r="B5021" s="28"/>
      <c r="C5021" s="29" t="s">
        <v>7387</v>
      </c>
      <c r="D5021" s="51">
        <v>20</v>
      </c>
      <c r="E5021" s="30" t="s">
        <v>1733</v>
      </c>
      <c r="F5021" s="30" t="s">
        <v>1839</v>
      </c>
      <c r="G5021" s="31" t="s">
        <v>964</v>
      </c>
      <c r="H5021" s="32">
        <v>2250</v>
      </c>
      <c r="I5021" s="5"/>
      <c r="J5021" s="33">
        <f>IF(I5021&lt;1,I5021*H5021*1.3,IF(I5021&gt;=1,I5021*H5021))</f>
        <v>0</v>
      </c>
      <c r="K5021" s="34" t="s">
        <v>1390</v>
      </c>
    </row>
    <row r="5022" spans="1:11" s="35" customFormat="1" ht="15" customHeight="1">
      <c r="A5022" s="135" t="s">
        <v>3096</v>
      </c>
      <c r="B5022" s="64" t="s">
        <v>3076</v>
      </c>
      <c r="C5022" s="29" t="s">
        <v>7388</v>
      </c>
      <c r="D5022" s="51">
        <v>20</v>
      </c>
      <c r="E5022" s="30" t="s">
        <v>1733</v>
      </c>
      <c r="F5022" s="30" t="s">
        <v>1839</v>
      </c>
      <c r="G5022" s="31" t="s">
        <v>964</v>
      </c>
      <c r="H5022" s="32">
        <v>2250</v>
      </c>
      <c r="I5022" s="5"/>
      <c r="J5022" s="33">
        <f>IF(I5022&lt;1,I5022*H5022*1.3,IF(I5022&gt;=1,I5022*H5022))</f>
        <v>0</v>
      </c>
      <c r="K5022" s="34" t="s">
        <v>1390</v>
      </c>
    </row>
    <row r="5023" spans="1:11" s="35" customFormat="1" ht="15" customHeight="1">
      <c r="A5023" s="89" t="s">
        <v>1193</v>
      </c>
      <c r="B5023" s="28"/>
      <c r="C5023" s="29" t="s">
        <v>7389</v>
      </c>
      <c r="D5023" s="51">
        <v>20</v>
      </c>
      <c r="E5023" s="30" t="s">
        <v>1733</v>
      </c>
      <c r="F5023" s="30" t="s">
        <v>1839</v>
      </c>
      <c r="G5023" s="31" t="s">
        <v>964</v>
      </c>
      <c r="H5023" s="32">
        <v>2250</v>
      </c>
      <c r="I5023" s="5"/>
      <c r="J5023" s="33">
        <f>IF(I5023&lt;1,I5023*H5023*1.3,IF(I5023&gt;=1,I5023*H5023))</f>
        <v>0</v>
      </c>
      <c r="K5023" s="34" t="s">
        <v>1390</v>
      </c>
    </row>
    <row r="5024" spans="1:11" s="35" customFormat="1" ht="15" customHeight="1">
      <c r="A5024" s="89" t="s">
        <v>1210</v>
      </c>
      <c r="B5024" s="28"/>
      <c r="C5024" s="29" t="s">
        <v>7390</v>
      </c>
      <c r="D5024" s="51">
        <v>20</v>
      </c>
      <c r="E5024" s="30" t="s">
        <v>1733</v>
      </c>
      <c r="F5024" s="30" t="s">
        <v>1839</v>
      </c>
      <c r="G5024" s="42" t="s">
        <v>964</v>
      </c>
      <c r="H5024" s="32">
        <v>2250</v>
      </c>
      <c r="I5024" s="5"/>
      <c r="J5024" s="33">
        <f>IF(I5024&lt;1,I5024*H5024*1.3,IF(I5024&gt;=1,I5024*H5024))</f>
        <v>0</v>
      </c>
      <c r="K5024" s="34" t="s">
        <v>1390</v>
      </c>
    </row>
    <row r="5025" spans="1:11" s="35" customFormat="1" ht="15" customHeight="1">
      <c r="A5025" s="89" t="s">
        <v>1211</v>
      </c>
      <c r="B5025" s="28"/>
      <c r="C5025" s="29" t="s">
        <v>7391</v>
      </c>
      <c r="D5025" s="51">
        <v>20</v>
      </c>
      <c r="E5025" s="30" t="s">
        <v>1733</v>
      </c>
      <c r="F5025" s="30" t="s">
        <v>1839</v>
      </c>
      <c r="G5025" s="31" t="s">
        <v>964</v>
      </c>
      <c r="H5025" s="32">
        <v>2250</v>
      </c>
      <c r="I5025" s="5"/>
      <c r="J5025" s="33">
        <f>IF(I5025&lt;1,I5025*H5025*1.3,IF(I5025&gt;=1,I5025*H5025))</f>
        <v>0</v>
      </c>
      <c r="K5025" s="34" t="s">
        <v>1390</v>
      </c>
    </row>
    <row r="5026" spans="1:11" s="35" customFormat="1" ht="15" customHeight="1">
      <c r="A5026" s="89" t="s">
        <v>1194</v>
      </c>
      <c r="B5026" s="28"/>
      <c r="C5026" s="29" t="s">
        <v>7392</v>
      </c>
      <c r="D5026" s="51">
        <v>20</v>
      </c>
      <c r="E5026" s="30" t="s">
        <v>1733</v>
      </c>
      <c r="F5026" s="30" t="s">
        <v>1839</v>
      </c>
      <c r="G5026" s="31" t="s">
        <v>964</v>
      </c>
      <c r="H5026" s="32">
        <v>2250</v>
      </c>
      <c r="I5026" s="5"/>
      <c r="J5026" s="33">
        <f>IF(I5026&lt;1,I5026*H5026*1.3,IF(I5026&gt;=1,I5026*H5026))</f>
        <v>0</v>
      </c>
      <c r="K5026" s="34" t="s">
        <v>1390</v>
      </c>
    </row>
    <row r="5027" spans="1:11" s="35" customFormat="1" ht="15" customHeight="1">
      <c r="A5027" s="89" t="s">
        <v>1212</v>
      </c>
      <c r="B5027" s="28"/>
      <c r="C5027" s="29" t="s">
        <v>7393</v>
      </c>
      <c r="D5027" s="51">
        <v>20</v>
      </c>
      <c r="E5027" s="30" t="s">
        <v>1733</v>
      </c>
      <c r="F5027" s="30" t="s">
        <v>1839</v>
      </c>
      <c r="G5027" s="31" t="s">
        <v>964</v>
      </c>
      <c r="H5027" s="32">
        <v>2250</v>
      </c>
      <c r="I5027" s="5"/>
      <c r="J5027" s="33">
        <f>IF(I5027&lt;1,I5027*H5027*1.3,IF(I5027&gt;=1,I5027*H5027))</f>
        <v>0</v>
      </c>
      <c r="K5027" s="34" t="s">
        <v>1390</v>
      </c>
    </row>
    <row r="5028" spans="1:11" s="35" customFormat="1" ht="15" customHeight="1">
      <c r="A5028" s="89" t="s">
        <v>2009</v>
      </c>
      <c r="B5028" s="79" t="s">
        <v>1890</v>
      </c>
      <c r="C5028" s="29" t="s">
        <v>7394</v>
      </c>
      <c r="D5028" s="51">
        <v>20</v>
      </c>
      <c r="E5028" s="30" t="s">
        <v>1733</v>
      </c>
      <c r="F5028" s="30" t="s">
        <v>1839</v>
      </c>
      <c r="G5028" s="42" t="s">
        <v>964</v>
      </c>
      <c r="H5028" s="32">
        <v>2250</v>
      </c>
      <c r="I5028" s="5"/>
      <c r="J5028" s="33">
        <f>IF(I5028&lt;1,I5028*H5028*1.3,IF(I5028&gt;=1,I5028*H5028))</f>
        <v>0</v>
      </c>
      <c r="K5028" s="34" t="s">
        <v>1390</v>
      </c>
    </row>
    <row r="5029" spans="1:11" s="35" customFormat="1" ht="15" customHeight="1">
      <c r="A5029" s="89" t="s">
        <v>2010</v>
      </c>
      <c r="B5029" s="79" t="s">
        <v>1890</v>
      </c>
      <c r="C5029" s="29" t="s">
        <v>7395</v>
      </c>
      <c r="D5029" s="51">
        <v>20</v>
      </c>
      <c r="E5029" s="30" t="s">
        <v>1733</v>
      </c>
      <c r="F5029" s="30" t="s">
        <v>1839</v>
      </c>
      <c r="G5029" s="31" t="s">
        <v>964</v>
      </c>
      <c r="H5029" s="32">
        <v>2250</v>
      </c>
      <c r="I5029" s="5"/>
      <c r="J5029" s="33">
        <f>IF(I5029&lt;1,I5029*H5029*1.3,IF(I5029&gt;=1,I5029*H5029))</f>
        <v>0</v>
      </c>
      <c r="K5029" s="34" t="s">
        <v>1390</v>
      </c>
    </row>
    <row r="5030" spans="1:11" s="35" customFormat="1" ht="15" customHeight="1">
      <c r="A5030" s="89" t="s">
        <v>1196</v>
      </c>
      <c r="B5030" s="28"/>
      <c r="C5030" s="29" t="s">
        <v>7366</v>
      </c>
      <c r="D5030" s="51">
        <v>20</v>
      </c>
      <c r="E5030" s="30" t="s">
        <v>1698</v>
      </c>
      <c r="F5030" s="30" t="s">
        <v>1839</v>
      </c>
      <c r="G5030" s="31" t="s">
        <v>964</v>
      </c>
      <c r="H5030" s="32">
        <v>2500</v>
      </c>
      <c r="I5030" s="5"/>
      <c r="J5030" s="33">
        <f>IF(I5030&lt;1,I5030*H5030*1.3,IF(I5030&gt;=1,I5030*H5030))</f>
        <v>0</v>
      </c>
      <c r="K5030" s="34" t="s">
        <v>1390</v>
      </c>
    </row>
    <row r="5031" spans="1:11" s="35" customFormat="1" ht="15" customHeight="1">
      <c r="A5031" s="89" t="s">
        <v>1650</v>
      </c>
      <c r="B5031" s="28"/>
      <c r="C5031" s="29" t="s">
        <v>7367</v>
      </c>
      <c r="D5031" s="51">
        <v>20</v>
      </c>
      <c r="E5031" s="30" t="s">
        <v>1698</v>
      </c>
      <c r="F5031" s="30" t="s">
        <v>1839</v>
      </c>
      <c r="G5031" s="31" t="s">
        <v>964</v>
      </c>
      <c r="H5031" s="32">
        <v>2500</v>
      </c>
      <c r="I5031" s="5"/>
      <c r="J5031" s="33">
        <f>IF(I5031&lt;1,I5031*H5031*1.3,IF(I5031&gt;=1,I5031*H5031))</f>
        <v>0</v>
      </c>
      <c r="K5031" s="34" t="s">
        <v>1390</v>
      </c>
    </row>
    <row r="5032" spans="1:11" s="35" customFormat="1" ht="15" customHeight="1">
      <c r="A5032" s="89" t="s">
        <v>1191</v>
      </c>
      <c r="B5032" s="28"/>
      <c r="C5032" s="29" t="s">
        <v>7368</v>
      </c>
      <c r="D5032" s="51">
        <v>20</v>
      </c>
      <c r="E5032" s="30" t="s">
        <v>1698</v>
      </c>
      <c r="F5032" s="30" t="s">
        <v>1839</v>
      </c>
      <c r="G5032" s="31" t="s">
        <v>964</v>
      </c>
      <c r="H5032" s="32">
        <v>2500</v>
      </c>
      <c r="I5032" s="5"/>
      <c r="J5032" s="33">
        <f>IF(I5032&lt;1,I5032*H5032*1.3,IF(I5032&gt;=1,I5032*H5032))</f>
        <v>0</v>
      </c>
      <c r="K5032" s="34" t="s">
        <v>1390</v>
      </c>
    </row>
    <row r="5033" spans="1:11" s="35" customFormat="1" ht="15" customHeight="1">
      <c r="A5033" s="89" t="s">
        <v>1197</v>
      </c>
      <c r="B5033" s="28"/>
      <c r="C5033" s="29" t="s">
        <v>7369</v>
      </c>
      <c r="D5033" s="51">
        <v>20</v>
      </c>
      <c r="E5033" s="30" t="s">
        <v>1698</v>
      </c>
      <c r="F5033" s="30" t="s">
        <v>1839</v>
      </c>
      <c r="G5033" s="31" t="s">
        <v>964</v>
      </c>
      <c r="H5033" s="32">
        <v>2500</v>
      </c>
      <c r="I5033" s="5"/>
      <c r="J5033" s="33">
        <f>IF(I5033&lt;1,I5033*H5033*1.3,IF(I5033&gt;=1,I5033*H5033))</f>
        <v>0</v>
      </c>
      <c r="K5033" s="34" t="s">
        <v>1390</v>
      </c>
    </row>
    <row r="5034" spans="1:11" s="35" customFormat="1" ht="15" customHeight="1">
      <c r="A5034" s="89" t="s">
        <v>1189</v>
      </c>
      <c r="B5034" s="28"/>
      <c r="C5034" s="29" t="s">
        <v>7370</v>
      </c>
      <c r="D5034" s="51">
        <v>20</v>
      </c>
      <c r="E5034" s="30" t="s">
        <v>1698</v>
      </c>
      <c r="F5034" s="30" t="s">
        <v>1839</v>
      </c>
      <c r="G5034" s="31" t="s">
        <v>964</v>
      </c>
      <c r="H5034" s="32">
        <v>2500</v>
      </c>
      <c r="I5034" s="5"/>
      <c r="J5034" s="33">
        <f>IF(I5034&lt;1,I5034*H5034*1.3,IF(I5034&gt;=1,I5034*H5034))</f>
        <v>0</v>
      </c>
      <c r="K5034" s="34" t="s">
        <v>1390</v>
      </c>
    </row>
    <row r="5035" spans="1:11" s="35" customFormat="1" ht="15" customHeight="1">
      <c r="A5035" s="89" t="s">
        <v>1198</v>
      </c>
      <c r="B5035" s="28"/>
      <c r="C5035" s="29" t="s">
        <v>7371</v>
      </c>
      <c r="D5035" s="51">
        <v>20</v>
      </c>
      <c r="E5035" s="30" t="s">
        <v>1698</v>
      </c>
      <c r="F5035" s="30" t="s">
        <v>1839</v>
      </c>
      <c r="G5035" s="31" t="s">
        <v>964</v>
      </c>
      <c r="H5035" s="32">
        <v>2500</v>
      </c>
      <c r="I5035" s="5"/>
      <c r="J5035" s="33">
        <f>IF(I5035&lt;1,I5035*H5035*1.3,IF(I5035&gt;=1,I5035*H5035))</f>
        <v>0</v>
      </c>
      <c r="K5035" s="34" t="s">
        <v>1390</v>
      </c>
    </row>
    <row r="5036" spans="1:11" s="35" customFormat="1" ht="15" customHeight="1">
      <c r="A5036" s="89" t="s">
        <v>1199</v>
      </c>
      <c r="B5036" s="28"/>
      <c r="C5036" s="29" t="s">
        <v>7372</v>
      </c>
      <c r="D5036" s="51">
        <v>20</v>
      </c>
      <c r="E5036" s="30" t="s">
        <v>1698</v>
      </c>
      <c r="F5036" s="30" t="s">
        <v>1839</v>
      </c>
      <c r="G5036" s="42" t="s">
        <v>964</v>
      </c>
      <c r="H5036" s="32">
        <v>2500</v>
      </c>
      <c r="I5036" s="5"/>
      <c r="J5036" s="33">
        <f>IF(I5036&lt;1,I5036*H5036*1.3,IF(I5036&gt;=1,I5036*H5036))</f>
        <v>0</v>
      </c>
      <c r="K5036" s="34" t="s">
        <v>1390</v>
      </c>
    </row>
    <row r="5037" spans="1:11" s="35" customFormat="1" ht="15" customHeight="1">
      <c r="A5037" s="89" t="s">
        <v>1192</v>
      </c>
      <c r="B5037" s="28"/>
      <c r="C5037" s="29" t="s">
        <v>7373</v>
      </c>
      <c r="D5037" s="51">
        <v>20</v>
      </c>
      <c r="E5037" s="30" t="s">
        <v>1698</v>
      </c>
      <c r="F5037" s="30" t="s">
        <v>1839</v>
      </c>
      <c r="G5037" s="31" t="s">
        <v>964</v>
      </c>
      <c r="H5037" s="32">
        <v>2500</v>
      </c>
      <c r="I5037" s="5"/>
      <c r="J5037" s="33">
        <f>IF(I5037&lt;1,I5037*H5037*1.3,IF(I5037&gt;=1,I5037*H5037))</f>
        <v>0</v>
      </c>
      <c r="K5037" s="34" t="s">
        <v>1390</v>
      </c>
    </row>
    <row r="5038" spans="1:11" s="35" customFormat="1" ht="15" customHeight="1">
      <c r="A5038" s="89" t="s">
        <v>1202</v>
      </c>
      <c r="B5038" s="28"/>
      <c r="C5038" s="29" t="s">
        <v>7374</v>
      </c>
      <c r="D5038" s="51">
        <v>20</v>
      </c>
      <c r="E5038" s="30" t="s">
        <v>1698</v>
      </c>
      <c r="F5038" s="30" t="s">
        <v>1839</v>
      </c>
      <c r="G5038" s="31" t="s">
        <v>964</v>
      </c>
      <c r="H5038" s="32">
        <v>2500</v>
      </c>
      <c r="I5038" s="5"/>
      <c r="J5038" s="33">
        <f>IF(I5038&lt;1,I5038*H5038*1.3,IF(I5038&gt;=1,I5038*H5038))</f>
        <v>0</v>
      </c>
      <c r="K5038" s="34" t="s">
        <v>1390</v>
      </c>
    </row>
    <row r="5039" spans="1:11" s="35" customFormat="1" ht="15" customHeight="1">
      <c r="A5039" s="89" t="s">
        <v>1200</v>
      </c>
      <c r="B5039" s="28"/>
      <c r="C5039" s="29" t="s">
        <v>7375</v>
      </c>
      <c r="D5039" s="51">
        <v>20</v>
      </c>
      <c r="E5039" s="30" t="s">
        <v>1698</v>
      </c>
      <c r="F5039" s="30" t="s">
        <v>1839</v>
      </c>
      <c r="G5039" s="31" t="s">
        <v>964</v>
      </c>
      <c r="H5039" s="32">
        <v>2500</v>
      </c>
      <c r="I5039" s="5"/>
      <c r="J5039" s="33">
        <f>IF(I5039&lt;1,I5039*H5039*1.3,IF(I5039&gt;=1,I5039*H5039))</f>
        <v>0</v>
      </c>
      <c r="K5039" s="34" t="s">
        <v>1390</v>
      </c>
    </row>
    <row r="5040" spans="1:11" s="35" customFormat="1" ht="15" customHeight="1">
      <c r="A5040" s="89" t="s">
        <v>1195</v>
      </c>
      <c r="B5040" s="28"/>
      <c r="C5040" s="29" t="s">
        <v>7376</v>
      </c>
      <c r="D5040" s="51">
        <v>20</v>
      </c>
      <c r="E5040" s="30" t="s">
        <v>1698</v>
      </c>
      <c r="F5040" s="30" t="s">
        <v>1839</v>
      </c>
      <c r="G5040" s="42" t="s">
        <v>964</v>
      </c>
      <c r="H5040" s="32">
        <v>2500</v>
      </c>
      <c r="I5040" s="5"/>
      <c r="J5040" s="33">
        <f>IF(I5040&lt;1,I5040*H5040*1.3,IF(I5040&gt;=1,I5040*H5040))</f>
        <v>0</v>
      </c>
      <c r="K5040" s="34" t="s">
        <v>1390</v>
      </c>
    </row>
    <row r="5041" spans="1:11" s="35" customFormat="1" ht="15" customHeight="1">
      <c r="A5041" s="89" t="s">
        <v>1201</v>
      </c>
      <c r="B5041" s="28"/>
      <c r="C5041" s="29" t="s">
        <v>7377</v>
      </c>
      <c r="D5041" s="51">
        <v>20</v>
      </c>
      <c r="E5041" s="30" t="s">
        <v>1698</v>
      </c>
      <c r="F5041" s="30" t="s">
        <v>1839</v>
      </c>
      <c r="G5041" s="31" t="s">
        <v>964</v>
      </c>
      <c r="H5041" s="32">
        <v>2500</v>
      </c>
      <c r="I5041" s="5"/>
      <c r="J5041" s="33">
        <f>IF(I5041&lt;1,I5041*H5041*1.3,IF(I5041&gt;=1,I5041*H5041))</f>
        <v>0</v>
      </c>
      <c r="K5041" s="34" t="s">
        <v>1390</v>
      </c>
    </row>
    <row r="5042" spans="1:11" s="35" customFormat="1" ht="15" customHeight="1">
      <c r="A5042" s="89" t="s">
        <v>1203</v>
      </c>
      <c r="B5042" s="28"/>
      <c r="C5042" s="29" t="s">
        <v>7378</v>
      </c>
      <c r="D5042" s="51">
        <v>20</v>
      </c>
      <c r="E5042" s="30" t="s">
        <v>1698</v>
      </c>
      <c r="F5042" s="30" t="s">
        <v>1839</v>
      </c>
      <c r="G5042" s="31" t="s">
        <v>964</v>
      </c>
      <c r="H5042" s="32">
        <v>2500</v>
      </c>
      <c r="I5042" s="5"/>
      <c r="J5042" s="33">
        <f>IF(I5042&lt;1,I5042*H5042*1.3,IF(I5042&gt;=1,I5042*H5042))</f>
        <v>0</v>
      </c>
      <c r="K5042" s="34" t="s">
        <v>1390</v>
      </c>
    </row>
    <row r="5043" spans="1:11" s="35" customFormat="1" ht="15" customHeight="1">
      <c r="A5043" s="89" t="s">
        <v>1188</v>
      </c>
      <c r="B5043" s="28"/>
      <c r="C5043" s="29" t="s">
        <v>7379</v>
      </c>
      <c r="D5043" s="51">
        <v>20</v>
      </c>
      <c r="E5043" s="30" t="s">
        <v>1698</v>
      </c>
      <c r="F5043" s="30" t="s">
        <v>1839</v>
      </c>
      <c r="G5043" s="31" t="s">
        <v>964</v>
      </c>
      <c r="H5043" s="32">
        <v>2500</v>
      </c>
      <c r="I5043" s="5"/>
      <c r="J5043" s="33">
        <f>IF(I5043&lt;1,I5043*H5043*1.3,IF(I5043&gt;=1,I5043*H5043))</f>
        <v>0</v>
      </c>
      <c r="K5043" s="34" t="s">
        <v>1390</v>
      </c>
    </row>
    <row r="5044" spans="1:11" s="35" customFormat="1" ht="15" customHeight="1">
      <c r="A5044" s="89" t="s">
        <v>1204</v>
      </c>
      <c r="B5044" s="28"/>
      <c r="C5044" s="29" t="s">
        <v>7380</v>
      </c>
      <c r="D5044" s="51">
        <v>20</v>
      </c>
      <c r="E5044" s="30" t="s">
        <v>1698</v>
      </c>
      <c r="F5044" s="30" t="s">
        <v>1839</v>
      </c>
      <c r="G5044" s="31" t="s">
        <v>964</v>
      </c>
      <c r="H5044" s="32">
        <v>2500</v>
      </c>
      <c r="I5044" s="5"/>
      <c r="J5044" s="33">
        <f>IF(I5044&lt;1,I5044*H5044*1.3,IF(I5044&gt;=1,I5044*H5044))</f>
        <v>0</v>
      </c>
      <c r="K5044" s="34" t="s">
        <v>1390</v>
      </c>
    </row>
    <row r="5045" spans="1:11" s="35" customFormat="1" ht="15" customHeight="1">
      <c r="A5045" s="89" t="s">
        <v>1205</v>
      </c>
      <c r="B5045" s="28"/>
      <c r="C5045" s="29" t="s">
        <v>7381</v>
      </c>
      <c r="D5045" s="51">
        <v>20</v>
      </c>
      <c r="E5045" s="30" t="s">
        <v>1698</v>
      </c>
      <c r="F5045" s="30" t="s">
        <v>1839</v>
      </c>
      <c r="G5045" s="31" t="s">
        <v>964</v>
      </c>
      <c r="H5045" s="32">
        <v>2500</v>
      </c>
      <c r="I5045" s="5"/>
      <c r="J5045" s="33">
        <f>IF(I5045&lt;1,I5045*H5045*1.3,IF(I5045&gt;=1,I5045*H5045))</f>
        <v>0</v>
      </c>
      <c r="K5045" s="34" t="s">
        <v>1390</v>
      </c>
    </row>
    <row r="5046" spans="1:11" s="35" customFormat="1" ht="15" customHeight="1">
      <c r="A5046" s="89" t="s">
        <v>1206</v>
      </c>
      <c r="B5046" s="28"/>
      <c r="C5046" s="29" t="s">
        <v>7382</v>
      </c>
      <c r="D5046" s="51">
        <v>20</v>
      </c>
      <c r="E5046" s="30" t="s">
        <v>1698</v>
      </c>
      <c r="F5046" s="30" t="s">
        <v>1839</v>
      </c>
      <c r="G5046" s="42" t="s">
        <v>964</v>
      </c>
      <c r="H5046" s="32">
        <v>2500</v>
      </c>
      <c r="I5046" s="5"/>
      <c r="J5046" s="33">
        <f>IF(I5046&lt;1,I5046*H5046*1.3,IF(I5046&gt;=1,I5046*H5046))</f>
        <v>0</v>
      </c>
      <c r="K5046" s="34" t="s">
        <v>1390</v>
      </c>
    </row>
    <row r="5047" spans="1:11" s="35" customFormat="1" ht="15" customHeight="1">
      <c r="A5047" s="89" t="s">
        <v>1190</v>
      </c>
      <c r="B5047" s="28"/>
      <c r="C5047" s="29" t="s">
        <v>7383</v>
      </c>
      <c r="D5047" s="51">
        <v>20</v>
      </c>
      <c r="E5047" s="30" t="s">
        <v>1698</v>
      </c>
      <c r="F5047" s="30" t="s">
        <v>1839</v>
      </c>
      <c r="G5047" s="31" t="s">
        <v>964</v>
      </c>
      <c r="H5047" s="32">
        <v>2500</v>
      </c>
      <c r="I5047" s="5"/>
      <c r="J5047" s="33">
        <f>IF(I5047&lt;1,I5047*H5047*1.3,IF(I5047&gt;=1,I5047*H5047))</f>
        <v>0</v>
      </c>
      <c r="K5047" s="34" t="s">
        <v>1390</v>
      </c>
    </row>
    <row r="5048" spans="1:11" s="35" customFormat="1" ht="15" customHeight="1">
      <c r="A5048" s="89" t="s">
        <v>1207</v>
      </c>
      <c r="B5048" s="28"/>
      <c r="C5048" s="29" t="s">
        <v>7384</v>
      </c>
      <c r="D5048" s="51">
        <v>20</v>
      </c>
      <c r="E5048" s="30" t="s">
        <v>1698</v>
      </c>
      <c r="F5048" s="30" t="s">
        <v>1839</v>
      </c>
      <c r="G5048" s="42" t="s">
        <v>964</v>
      </c>
      <c r="H5048" s="32">
        <v>2500</v>
      </c>
      <c r="I5048" s="5"/>
      <c r="J5048" s="33">
        <f>IF(I5048&lt;1,I5048*H5048*1.3,IF(I5048&gt;=1,I5048*H5048))</f>
        <v>0</v>
      </c>
      <c r="K5048" s="34" t="s">
        <v>1390</v>
      </c>
    </row>
    <row r="5049" spans="1:11" s="35" customFormat="1" ht="15" customHeight="1">
      <c r="A5049" s="89" t="s">
        <v>1208</v>
      </c>
      <c r="B5049" s="28"/>
      <c r="C5049" s="29" t="s">
        <v>7385</v>
      </c>
      <c r="D5049" s="51">
        <v>20</v>
      </c>
      <c r="E5049" s="30" t="s">
        <v>1698</v>
      </c>
      <c r="F5049" s="30" t="s">
        <v>1839</v>
      </c>
      <c r="G5049" s="31" t="s">
        <v>964</v>
      </c>
      <c r="H5049" s="32">
        <v>2500</v>
      </c>
      <c r="I5049" s="5"/>
      <c r="J5049" s="33">
        <f>IF(I5049&lt;1,I5049*H5049*1.3,IF(I5049&gt;=1,I5049*H5049))</f>
        <v>0</v>
      </c>
      <c r="K5049" s="34" t="s">
        <v>1390</v>
      </c>
    </row>
    <row r="5050" spans="1:11" s="35" customFormat="1" ht="15" customHeight="1">
      <c r="A5050" s="89" t="s">
        <v>1209</v>
      </c>
      <c r="B5050" s="28"/>
      <c r="C5050" s="29" t="s">
        <v>7386</v>
      </c>
      <c r="D5050" s="51">
        <v>20</v>
      </c>
      <c r="E5050" s="30" t="s">
        <v>1698</v>
      </c>
      <c r="F5050" s="30" t="s">
        <v>1839</v>
      </c>
      <c r="G5050" s="31" t="s">
        <v>964</v>
      </c>
      <c r="H5050" s="32">
        <v>2500</v>
      </c>
      <c r="I5050" s="5"/>
      <c r="J5050" s="33">
        <f>IF(I5050&lt;1,I5050*H5050*1.3,IF(I5050&gt;=1,I5050*H5050))</f>
        <v>0</v>
      </c>
      <c r="K5050" s="34" t="s">
        <v>1390</v>
      </c>
    </row>
    <row r="5051" spans="1:11" s="35" customFormat="1" ht="15" customHeight="1">
      <c r="A5051" s="89" t="s">
        <v>1649</v>
      </c>
      <c r="B5051" s="28"/>
      <c r="C5051" s="29" t="s">
        <v>7387</v>
      </c>
      <c r="D5051" s="51">
        <v>20</v>
      </c>
      <c r="E5051" s="30" t="s">
        <v>1698</v>
      </c>
      <c r="F5051" s="30" t="s">
        <v>1839</v>
      </c>
      <c r="G5051" s="31" t="s">
        <v>964</v>
      </c>
      <c r="H5051" s="32">
        <v>2500</v>
      </c>
      <c r="I5051" s="5"/>
      <c r="J5051" s="33">
        <f>IF(I5051&lt;1,I5051*H5051*1.3,IF(I5051&gt;=1,I5051*H5051))</f>
        <v>0</v>
      </c>
      <c r="K5051" s="34" t="s">
        <v>1390</v>
      </c>
    </row>
    <row r="5052" spans="1:11" s="35" customFormat="1" ht="15" customHeight="1">
      <c r="A5052" s="135" t="s">
        <v>3096</v>
      </c>
      <c r="B5052" s="64" t="s">
        <v>3076</v>
      </c>
      <c r="C5052" s="29" t="s">
        <v>7388</v>
      </c>
      <c r="D5052" s="51">
        <v>20</v>
      </c>
      <c r="E5052" s="30" t="s">
        <v>1698</v>
      </c>
      <c r="F5052" s="30" t="s">
        <v>1839</v>
      </c>
      <c r="G5052" s="31" t="s">
        <v>964</v>
      </c>
      <c r="H5052" s="32">
        <v>2500</v>
      </c>
      <c r="I5052" s="5"/>
      <c r="J5052" s="33">
        <f>IF(I5052&lt;1,I5052*H5052*1.3,IF(I5052&gt;=1,I5052*H5052))</f>
        <v>0</v>
      </c>
      <c r="K5052" s="34" t="s">
        <v>1390</v>
      </c>
    </row>
    <row r="5053" spans="1:11" s="35" customFormat="1" ht="15" customHeight="1">
      <c r="A5053" s="89" t="s">
        <v>1193</v>
      </c>
      <c r="B5053" s="28"/>
      <c r="C5053" s="29" t="s">
        <v>7389</v>
      </c>
      <c r="D5053" s="51">
        <v>20</v>
      </c>
      <c r="E5053" s="30" t="s">
        <v>1698</v>
      </c>
      <c r="F5053" s="30" t="s">
        <v>1839</v>
      </c>
      <c r="G5053" s="42" t="s">
        <v>964</v>
      </c>
      <c r="H5053" s="32">
        <v>2500</v>
      </c>
      <c r="I5053" s="5"/>
      <c r="J5053" s="33">
        <f>IF(I5053&lt;1,I5053*H5053*1.3,IF(I5053&gt;=1,I5053*H5053))</f>
        <v>0</v>
      </c>
      <c r="K5053" s="34" t="s">
        <v>1390</v>
      </c>
    </row>
    <row r="5054" spans="1:11" s="35" customFormat="1" ht="15" customHeight="1">
      <c r="A5054" s="89" t="s">
        <v>1210</v>
      </c>
      <c r="B5054" s="28"/>
      <c r="C5054" s="29" t="s">
        <v>7390</v>
      </c>
      <c r="D5054" s="51">
        <v>20</v>
      </c>
      <c r="E5054" s="30" t="s">
        <v>1698</v>
      </c>
      <c r="F5054" s="30" t="s">
        <v>1839</v>
      </c>
      <c r="G5054" s="31" t="s">
        <v>964</v>
      </c>
      <c r="H5054" s="32">
        <v>2500</v>
      </c>
      <c r="I5054" s="5"/>
      <c r="J5054" s="33">
        <f>IF(I5054&lt;1,I5054*H5054*1.3,IF(I5054&gt;=1,I5054*H5054))</f>
        <v>0</v>
      </c>
      <c r="K5054" s="34" t="s">
        <v>1390</v>
      </c>
    </row>
    <row r="5055" spans="1:11" s="35" customFormat="1" ht="15" customHeight="1">
      <c r="A5055" s="89" t="s">
        <v>1211</v>
      </c>
      <c r="B5055" s="28"/>
      <c r="C5055" s="29" t="s">
        <v>7391</v>
      </c>
      <c r="D5055" s="51">
        <v>20</v>
      </c>
      <c r="E5055" s="30" t="s">
        <v>1698</v>
      </c>
      <c r="F5055" s="30" t="s">
        <v>1839</v>
      </c>
      <c r="G5055" s="31" t="s">
        <v>964</v>
      </c>
      <c r="H5055" s="32">
        <v>2500</v>
      </c>
      <c r="I5055" s="5"/>
      <c r="J5055" s="33">
        <f>IF(I5055&lt;1,I5055*H5055*1.3,IF(I5055&gt;=1,I5055*H5055))</f>
        <v>0</v>
      </c>
      <c r="K5055" s="34" t="s">
        <v>1390</v>
      </c>
    </row>
    <row r="5056" spans="1:11" s="35" customFormat="1" ht="15" customHeight="1">
      <c r="A5056" s="89" t="s">
        <v>1194</v>
      </c>
      <c r="B5056" s="28"/>
      <c r="C5056" s="29" t="s">
        <v>7392</v>
      </c>
      <c r="D5056" s="51">
        <v>20</v>
      </c>
      <c r="E5056" s="30" t="s">
        <v>1698</v>
      </c>
      <c r="F5056" s="30" t="s">
        <v>1839</v>
      </c>
      <c r="G5056" s="31" t="s">
        <v>964</v>
      </c>
      <c r="H5056" s="32">
        <v>2500</v>
      </c>
      <c r="I5056" s="5"/>
      <c r="J5056" s="33">
        <f>IF(I5056&lt;1,I5056*H5056*1.3,IF(I5056&gt;=1,I5056*H5056))</f>
        <v>0</v>
      </c>
      <c r="K5056" s="34" t="s">
        <v>1390</v>
      </c>
    </row>
    <row r="5057" spans="1:11" s="35" customFormat="1" ht="15" customHeight="1">
      <c r="A5057" s="89" t="s">
        <v>1212</v>
      </c>
      <c r="B5057" s="28"/>
      <c r="C5057" s="29" t="s">
        <v>7393</v>
      </c>
      <c r="D5057" s="51">
        <v>20</v>
      </c>
      <c r="E5057" s="30" t="s">
        <v>1698</v>
      </c>
      <c r="F5057" s="30" t="s">
        <v>1839</v>
      </c>
      <c r="G5057" s="31" t="s">
        <v>964</v>
      </c>
      <c r="H5057" s="32">
        <v>2500</v>
      </c>
      <c r="I5057" s="5"/>
      <c r="J5057" s="33">
        <f>IF(I5057&lt;1,I5057*H5057*1.3,IF(I5057&gt;=1,I5057*H5057))</f>
        <v>0</v>
      </c>
      <c r="K5057" s="34" t="s">
        <v>1390</v>
      </c>
    </row>
    <row r="5058" spans="1:11" s="35" customFormat="1" ht="15" customHeight="1">
      <c r="A5058" s="89" t="s">
        <v>2009</v>
      </c>
      <c r="B5058" s="79" t="s">
        <v>1890</v>
      </c>
      <c r="C5058" s="29" t="s">
        <v>7394</v>
      </c>
      <c r="D5058" s="51">
        <v>20</v>
      </c>
      <c r="E5058" s="30" t="s">
        <v>1698</v>
      </c>
      <c r="F5058" s="30" t="s">
        <v>1839</v>
      </c>
      <c r="G5058" s="42" t="s">
        <v>964</v>
      </c>
      <c r="H5058" s="32">
        <v>2500</v>
      </c>
      <c r="I5058" s="5"/>
      <c r="J5058" s="33">
        <f>IF(I5058&lt;1,I5058*H5058*1.3,IF(I5058&gt;=1,I5058*H5058))</f>
        <v>0</v>
      </c>
      <c r="K5058" s="34" t="s">
        <v>1390</v>
      </c>
    </row>
    <row r="5059" spans="1:11" s="35" customFormat="1" ht="15" customHeight="1">
      <c r="A5059" s="89" t="s">
        <v>2010</v>
      </c>
      <c r="B5059" s="79" t="s">
        <v>1890</v>
      </c>
      <c r="C5059" s="29" t="s">
        <v>7395</v>
      </c>
      <c r="D5059" s="51">
        <v>20</v>
      </c>
      <c r="E5059" s="30" t="s">
        <v>1698</v>
      </c>
      <c r="F5059" s="30" t="s">
        <v>1839</v>
      </c>
      <c r="G5059" s="31" t="s">
        <v>964</v>
      </c>
      <c r="H5059" s="32">
        <v>2500</v>
      </c>
      <c r="I5059" s="5"/>
      <c r="J5059" s="33">
        <f>IF(I5059&lt;1,I5059*H5059*1.3,IF(I5059&gt;=1,I5059*H5059))</f>
        <v>0</v>
      </c>
      <c r="K5059" s="34" t="s">
        <v>1390</v>
      </c>
    </row>
    <row r="5060" spans="1:11" s="35" customFormat="1" ht="15" customHeight="1">
      <c r="A5060" s="41" t="s">
        <v>993</v>
      </c>
      <c r="B5060" s="28"/>
      <c r="C5060" s="29" t="s">
        <v>7396</v>
      </c>
      <c r="D5060" s="51" t="s">
        <v>75</v>
      </c>
      <c r="E5060" s="30" t="s">
        <v>1698</v>
      </c>
      <c r="F5060" s="30" t="s">
        <v>1839</v>
      </c>
      <c r="G5060" s="31" t="s">
        <v>964</v>
      </c>
      <c r="H5060" s="32">
        <v>2375</v>
      </c>
      <c r="I5060" s="5"/>
      <c r="J5060" s="33">
        <f>IF(I5060&lt;1,I5060*H5060*1.3,IF(I5060&gt;=1,I5060*H5060))</f>
        <v>0</v>
      </c>
      <c r="K5060" s="49" t="s">
        <v>1388</v>
      </c>
    </row>
    <row r="5061" spans="1:11" s="35" customFormat="1" ht="15" customHeight="1">
      <c r="A5061" s="41" t="s">
        <v>994</v>
      </c>
      <c r="B5061" s="28"/>
      <c r="C5061" s="29" t="s">
        <v>7397</v>
      </c>
      <c r="D5061" s="51" t="s">
        <v>75</v>
      </c>
      <c r="E5061" s="30" t="s">
        <v>1698</v>
      </c>
      <c r="F5061" s="30" t="s">
        <v>1839</v>
      </c>
      <c r="G5061" s="31" t="s">
        <v>964</v>
      </c>
      <c r="H5061" s="32">
        <v>2375</v>
      </c>
      <c r="I5061" s="5"/>
      <c r="J5061" s="33">
        <f>IF(I5061&lt;1,I5061*H5061*1.3,IF(I5061&gt;=1,I5061*H5061))</f>
        <v>0</v>
      </c>
      <c r="K5061" s="49" t="s">
        <v>1388</v>
      </c>
    </row>
    <row r="5062" spans="1:11" s="35" customFormat="1" ht="15" customHeight="1">
      <c r="A5062" s="41" t="s">
        <v>1553</v>
      </c>
      <c r="B5062" s="28"/>
      <c r="C5062" s="29" t="s">
        <v>7398</v>
      </c>
      <c r="D5062" s="51" t="s">
        <v>75</v>
      </c>
      <c r="E5062" s="30" t="s">
        <v>1698</v>
      </c>
      <c r="F5062" s="30" t="s">
        <v>1839</v>
      </c>
      <c r="G5062" s="31" t="s">
        <v>964</v>
      </c>
      <c r="H5062" s="32">
        <v>2375</v>
      </c>
      <c r="I5062" s="5"/>
      <c r="J5062" s="33">
        <f>IF(I5062&lt;1,I5062*H5062*1.3,IF(I5062&gt;=1,I5062*H5062))</f>
        <v>0</v>
      </c>
      <c r="K5062" s="49" t="s">
        <v>1388</v>
      </c>
    </row>
    <row r="5063" spans="1:11" s="35" customFormat="1" ht="15" customHeight="1">
      <c r="A5063" s="41" t="s">
        <v>995</v>
      </c>
      <c r="B5063" s="28"/>
      <c r="C5063" s="29" t="s">
        <v>7399</v>
      </c>
      <c r="D5063" s="51" t="s">
        <v>75</v>
      </c>
      <c r="E5063" s="30" t="s">
        <v>1698</v>
      </c>
      <c r="F5063" s="30" t="s">
        <v>1839</v>
      </c>
      <c r="G5063" s="31" t="s">
        <v>964</v>
      </c>
      <c r="H5063" s="32">
        <v>2375</v>
      </c>
      <c r="I5063" s="5"/>
      <c r="J5063" s="33">
        <f>IF(I5063&lt;1,I5063*H5063*1.3,IF(I5063&gt;=1,I5063*H5063))</f>
        <v>0</v>
      </c>
      <c r="K5063" s="49" t="s">
        <v>1388</v>
      </c>
    </row>
    <row r="5064" spans="1:11" s="35" customFormat="1" ht="15" customHeight="1">
      <c r="A5064" s="41" t="s">
        <v>996</v>
      </c>
      <c r="B5064" s="28"/>
      <c r="C5064" s="29" t="s">
        <v>7400</v>
      </c>
      <c r="D5064" s="51" t="s">
        <v>75</v>
      </c>
      <c r="E5064" s="30" t="s">
        <v>1698</v>
      </c>
      <c r="F5064" s="30" t="s">
        <v>1839</v>
      </c>
      <c r="G5064" s="31" t="s">
        <v>964</v>
      </c>
      <c r="H5064" s="32">
        <v>2375</v>
      </c>
      <c r="I5064" s="5"/>
      <c r="J5064" s="33">
        <f>IF(I5064&lt;1,I5064*H5064*1.3,IF(I5064&gt;=1,I5064*H5064))</f>
        <v>0</v>
      </c>
      <c r="K5064" s="49" t="s">
        <v>1388</v>
      </c>
    </row>
    <row r="5065" spans="1:11" s="35" customFormat="1" ht="15" customHeight="1">
      <c r="A5065" s="41" t="s">
        <v>997</v>
      </c>
      <c r="B5065" s="28"/>
      <c r="C5065" s="29" t="s">
        <v>7401</v>
      </c>
      <c r="D5065" s="51" t="s">
        <v>75</v>
      </c>
      <c r="E5065" s="30" t="s">
        <v>1698</v>
      </c>
      <c r="F5065" s="30" t="s">
        <v>1839</v>
      </c>
      <c r="G5065" s="31" t="s">
        <v>964</v>
      </c>
      <c r="H5065" s="32">
        <v>2375</v>
      </c>
      <c r="I5065" s="5"/>
      <c r="J5065" s="33">
        <f>IF(I5065&lt;1,I5065*H5065*1.3,IF(I5065&gt;=1,I5065*H5065))</f>
        <v>0</v>
      </c>
      <c r="K5065" s="49" t="s">
        <v>1388</v>
      </c>
    </row>
    <row r="5066" spans="1:11" s="35" customFormat="1" ht="15" customHeight="1">
      <c r="A5066" s="41" t="s">
        <v>998</v>
      </c>
      <c r="B5066" s="28"/>
      <c r="C5066" s="29" t="s">
        <v>7402</v>
      </c>
      <c r="D5066" s="51" t="s">
        <v>75</v>
      </c>
      <c r="E5066" s="30" t="s">
        <v>1698</v>
      </c>
      <c r="F5066" s="30" t="s">
        <v>1839</v>
      </c>
      <c r="G5066" s="42" t="s">
        <v>964</v>
      </c>
      <c r="H5066" s="32">
        <v>2375</v>
      </c>
      <c r="I5066" s="5"/>
      <c r="J5066" s="33">
        <f>IF(I5066&lt;1,I5066*H5066*1.3,IF(I5066&gt;=1,I5066*H5066))</f>
        <v>0</v>
      </c>
      <c r="K5066" s="49" t="s">
        <v>1388</v>
      </c>
    </row>
    <row r="5067" spans="1:11" s="35" customFormat="1" ht="15" customHeight="1">
      <c r="A5067" s="41" t="s">
        <v>999</v>
      </c>
      <c r="B5067" s="28"/>
      <c r="C5067" s="29" t="s">
        <v>7403</v>
      </c>
      <c r="D5067" s="51" t="s">
        <v>75</v>
      </c>
      <c r="E5067" s="30" t="s">
        <v>1698</v>
      </c>
      <c r="F5067" s="30" t="s">
        <v>1839</v>
      </c>
      <c r="G5067" s="31" t="s">
        <v>964</v>
      </c>
      <c r="H5067" s="32">
        <v>2375</v>
      </c>
      <c r="I5067" s="5"/>
      <c r="J5067" s="33">
        <f>IF(I5067&lt;1,I5067*H5067*1.3,IF(I5067&gt;=1,I5067*H5067))</f>
        <v>0</v>
      </c>
      <c r="K5067" s="49" t="s">
        <v>1388</v>
      </c>
    </row>
    <row r="5068" spans="1:11" s="35" customFormat="1" ht="15" customHeight="1">
      <c r="A5068" s="41" t="s">
        <v>1000</v>
      </c>
      <c r="B5068" s="28"/>
      <c r="C5068" s="29" t="s">
        <v>7404</v>
      </c>
      <c r="D5068" s="51" t="s">
        <v>75</v>
      </c>
      <c r="E5068" s="30" t="s">
        <v>1698</v>
      </c>
      <c r="F5068" s="30" t="s">
        <v>1839</v>
      </c>
      <c r="G5068" s="31" t="s">
        <v>964</v>
      </c>
      <c r="H5068" s="32">
        <v>2375</v>
      </c>
      <c r="I5068" s="5"/>
      <c r="J5068" s="33">
        <f>IF(I5068&lt;1,I5068*H5068*1.3,IF(I5068&gt;=1,I5068*H5068))</f>
        <v>0</v>
      </c>
      <c r="K5068" s="49" t="s">
        <v>1388</v>
      </c>
    </row>
    <row r="5069" spans="1:11" s="59" customFormat="1" ht="15" customHeight="1">
      <c r="A5069" s="22"/>
      <c r="B5069" s="22" t="s">
        <v>333</v>
      </c>
      <c r="C5069" s="22"/>
      <c r="D5069" s="45"/>
      <c r="E5069" s="45"/>
      <c r="F5069" s="55"/>
      <c r="G5069" s="45"/>
      <c r="H5069" s="56"/>
      <c r="I5069" s="6"/>
      <c r="J5069" s="57"/>
      <c r="K5069" s="58"/>
    </row>
    <row r="5070" spans="1:11" s="35" customFormat="1" ht="15" customHeight="1">
      <c r="A5070" s="36">
        <v>70007665</v>
      </c>
      <c r="B5070" s="28"/>
      <c r="C5070" s="29" t="s">
        <v>7405</v>
      </c>
      <c r="D5070" s="51" t="s">
        <v>26</v>
      </c>
      <c r="E5070" s="30" t="s">
        <v>1698</v>
      </c>
      <c r="F5070" s="30" t="s">
        <v>1839</v>
      </c>
      <c r="G5070" s="31" t="s">
        <v>964</v>
      </c>
      <c r="H5070" s="32">
        <v>2500</v>
      </c>
      <c r="I5070" s="5"/>
      <c r="J5070" s="33">
        <f>IF(I5070&lt;1,I5070*H5070*1.3,IF(I5070&gt;=1,I5070*H5070))</f>
        <v>0</v>
      </c>
      <c r="K5070" s="54" t="s">
        <v>1393</v>
      </c>
    </row>
    <row r="5071" spans="1:11" s="35" customFormat="1" ht="15" customHeight="1">
      <c r="A5071" s="36">
        <v>70007666</v>
      </c>
      <c r="B5071" s="28"/>
      <c r="C5071" s="29" t="s">
        <v>7406</v>
      </c>
      <c r="D5071" s="51" t="s">
        <v>26</v>
      </c>
      <c r="E5071" s="30" t="s">
        <v>1698</v>
      </c>
      <c r="F5071" s="30" t="s">
        <v>1839</v>
      </c>
      <c r="G5071" s="42" t="s">
        <v>964</v>
      </c>
      <c r="H5071" s="32">
        <v>2500</v>
      </c>
      <c r="I5071" s="5"/>
      <c r="J5071" s="33">
        <f>IF(I5071&lt;1,I5071*H5071*1.3,IF(I5071&gt;=1,I5071*H5071))</f>
        <v>0</v>
      </c>
      <c r="K5071" s="54" t="s">
        <v>1393</v>
      </c>
    </row>
    <row r="5072" spans="1:11" s="35" customFormat="1" ht="15" customHeight="1">
      <c r="A5072" s="36">
        <v>70054309</v>
      </c>
      <c r="B5072" s="64" t="s">
        <v>3076</v>
      </c>
      <c r="C5072" s="29" t="s">
        <v>7407</v>
      </c>
      <c r="D5072" s="51" t="s">
        <v>26</v>
      </c>
      <c r="E5072" s="30" t="s">
        <v>1698</v>
      </c>
      <c r="F5072" s="30" t="s">
        <v>1839</v>
      </c>
      <c r="G5072" s="31" t="s">
        <v>964</v>
      </c>
      <c r="H5072" s="32">
        <v>2500</v>
      </c>
      <c r="I5072" s="5"/>
      <c r="J5072" s="33">
        <f>IF(I5072&lt;1,I5072*H5072*1.3,IF(I5072&gt;=1,I5072*H5072))</f>
        <v>0</v>
      </c>
      <c r="K5072" s="54" t="s">
        <v>1393</v>
      </c>
    </row>
    <row r="5073" spans="1:11" s="35" customFormat="1" ht="15" customHeight="1">
      <c r="A5073" s="36">
        <v>70007667</v>
      </c>
      <c r="B5073" s="28"/>
      <c r="C5073" s="29" t="s">
        <v>7408</v>
      </c>
      <c r="D5073" s="51" t="s">
        <v>26</v>
      </c>
      <c r="E5073" s="30" t="s">
        <v>1698</v>
      </c>
      <c r="F5073" s="30" t="s">
        <v>1839</v>
      </c>
      <c r="G5073" s="31" t="s">
        <v>964</v>
      </c>
      <c r="H5073" s="32">
        <v>2500</v>
      </c>
      <c r="I5073" s="5"/>
      <c r="J5073" s="33">
        <f>IF(I5073&lt;1,I5073*H5073*1.3,IF(I5073&gt;=1,I5073*H5073))</f>
        <v>0</v>
      </c>
      <c r="K5073" s="54" t="s">
        <v>1393</v>
      </c>
    </row>
    <row r="5074" spans="1:11" s="35" customFormat="1" ht="15" customHeight="1">
      <c r="A5074" s="36">
        <v>70035048</v>
      </c>
      <c r="B5074" s="28"/>
      <c r="C5074" s="29" t="s">
        <v>7409</v>
      </c>
      <c r="D5074" s="51" t="s">
        <v>26</v>
      </c>
      <c r="E5074" s="30" t="s">
        <v>1698</v>
      </c>
      <c r="F5074" s="30" t="s">
        <v>1839</v>
      </c>
      <c r="G5074" s="31" t="s">
        <v>964</v>
      </c>
      <c r="H5074" s="32">
        <v>2500</v>
      </c>
      <c r="I5074" s="5"/>
      <c r="J5074" s="33">
        <f>IF(I5074&lt;1,I5074*H5074*1.3,IF(I5074&gt;=1,I5074*H5074))</f>
        <v>0</v>
      </c>
      <c r="K5074" s="54" t="s">
        <v>1393</v>
      </c>
    </row>
    <row r="5075" spans="1:11" s="35" customFormat="1" ht="15" customHeight="1">
      <c r="A5075" s="36">
        <v>70007668</v>
      </c>
      <c r="B5075" s="28"/>
      <c r="C5075" s="29" t="s">
        <v>7410</v>
      </c>
      <c r="D5075" s="51" t="s">
        <v>26</v>
      </c>
      <c r="E5075" s="30" t="s">
        <v>1698</v>
      </c>
      <c r="F5075" s="30" t="s">
        <v>1839</v>
      </c>
      <c r="G5075" s="42" t="s">
        <v>964</v>
      </c>
      <c r="H5075" s="32">
        <v>2500</v>
      </c>
      <c r="I5075" s="5"/>
      <c r="J5075" s="33">
        <f>IF(I5075&lt;1,I5075*H5075*1.3,IF(I5075&gt;=1,I5075*H5075))</f>
        <v>0</v>
      </c>
      <c r="K5075" s="54" t="s">
        <v>1393</v>
      </c>
    </row>
    <row r="5076" spans="1:11" s="35" customFormat="1" ht="15" customHeight="1">
      <c r="A5076" s="36">
        <v>70024118</v>
      </c>
      <c r="B5076" s="28"/>
      <c r="C5076" s="29" t="s">
        <v>7411</v>
      </c>
      <c r="D5076" s="51" t="s">
        <v>26</v>
      </c>
      <c r="E5076" s="30" t="s">
        <v>1698</v>
      </c>
      <c r="F5076" s="30" t="s">
        <v>1839</v>
      </c>
      <c r="G5076" s="31" t="s">
        <v>964</v>
      </c>
      <c r="H5076" s="32">
        <v>2500</v>
      </c>
      <c r="I5076" s="5"/>
      <c r="J5076" s="33">
        <f>IF(I5076&lt;1,I5076*H5076*1.3,IF(I5076&gt;=1,I5076*H5076))</f>
        <v>0</v>
      </c>
      <c r="K5076" s="54" t="s">
        <v>1393</v>
      </c>
    </row>
    <row r="5077" spans="1:11" s="35" customFormat="1" ht="15" customHeight="1">
      <c r="A5077" s="36">
        <v>70024119</v>
      </c>
      <c r="B5077" s="28"/>
      <c r="C5077" s="29" t="s">
        <v>7412</v>
      </c>
      <c r="D5077" s="51" t="s">
        <v>26</v>
      </c>
      <c r="E5077" s="30" t="s">
        <v>1698</v>
      </c>
      <c r="F5077" s="30" t="s">
        <v>1839</v>
      </c>
      <c r="G5077" s="31" t="s">
        <v>964</v>
      </c>
      <c r="H5077" s="32">
        <v>2500</v>
      </c>
      <c r="I5077" s="5"/>
      <c r="J5077" s="33">
        <f>IF(I5077&lt;1,I5077*H5077*1.3,IF(I5077&gt;=1,I5077*H5077))</f>
        <v>0</v>
      </c>
      <c r="K5077" s="54" t="s">
        <v>1393</v>
      </c>
    </row>
    <row r="5078" spans="1:11" s="35" customFormat="1" ht="15" customHeight="1">
      <c r="A5078" s="36">
        <v>70007671</v>
      </c>
      <c r="B5078" s="28"/>
      <c r="C5078" s="29" t="s">
        <v>7413</v>
      </c>
      <c r="D5078" s="51" t="s">
        <v>26</v>
      </c>
      <c r="E5078" s="30" t="s">
        <v>1698</v>
      </c>
      <c r="F5078" s="30" t="s">
        <v>1839</v>
      </c>
      <c r="G5078" s="31" t="s">
        <v>964</v>
      </c>
      <c r="H5078" s="32">
        <v>2500</v>
      </c>
      <c r="I5078" s="5"/>
      <c r="J5078" s="33">
        <f>IF(I5078&lt;1,I5078*H5078*1.3,IF(I5078&gt;=1,I5078*H5078))</f>
        <v>0</v>
      </c>
      <c r="K5078" s="54" t="s">
        <v>1393</v>
      </c>
    </row>
    <row r="5079" spans="1:11" s="35" customFormat="1" ht="15" customHeight="1">
      <c r="A5079" s="36">
        <v>70007670</v>
      </c>
      <c r="B5079" s="28"/>
      <c r="C5079" s="29" t="s">
        <v>7414</v>
      </c>
      <c r="D5079" s="51" t="s">
        <v>26</v>
      </c>
      <c r="E5079" s="30" t="s">
        <v>1698</v>
      </c>
      <c r="F5079" s="30" t="s">
        <v>1839</v>
      </c>
      <c r="G5079" s="31" t="s">
        <v>964</v>
      </c>
      <c r="H5079" s="32">
        <v>2500</v>
      </c>
      <c r="I5079" s="5"/>
      <c r="J5079" s="33">
        <f>IF(I5079&lt;1,I5079*H5079*1.3,IF(I5079&gt;=1,I5079*H5079))</f>
        <v>0</v>
      </c>
      <c r="K5079" s="54" t="s">
        <v>1393</v>
      </c>
    </row>
    <row r="5080" spans="1:11" s="35" customFormat="1" ht="15" customHeight="1">
      <c r="A5080" s="36">
        <v>70007838</v>
      </c>
      <c r="B5080" s="28"/>
      <c r="C5080" s="29" t="s">
        <v>7415</v>
      </c>
      <c r="D5080" s="51" t="s">
        <v>26</v>
      </c>
      <c r="E5080" s="30" t="s">
        <v>1698</v>
      </c>
      <c r="F5080" s="30" t="s">
        <v>1839</v>
      </c>
      <c r="G5080" s="31" t="s">
        <v>964</v>
      </c>
      <c r="H5080" s="32">
        <v>2500</v>
      </c>
      <c r="I5080" s="5"/>
      <c r="J5080" s="33">
        <f>IF(I5080&lt;1,I5080*H5080*1.3,IF(I5080&gt;=1,I5080*H5080))</f>
        <v>0</v>
      </c>
      <c r="K5080" s="54" t="s">
        <v>1393</v>
      </c>
    </row>
    <row r="5081" spans="1:11" s="59" customFormat="1" ht="15" customHeight="1">
      <c r="A5081" s="22"/>
      <c r="B5081" s="22" t="s">
        <v>1835</v>
      </c>
      <c r="C5081" s="22"/>
      <c r="D5081" s="45"/>
      <c r="E5081" s="45"/>
      <c r="F5081" s="55"/>
      <c r="G5081" s="45"/>
      <c r="H5081" s="56"/>
      <c r="I5081" s="6"/>
      <c r="J5081" s="57"/>
      <c r="K5081" s="58"/>
    </row>
    <row r="5082" spans="1:11" s="35" customFormat="1" ht="15" customHeight="1">
      <c r="A5082" s="41" t="s">
        <v>1960</v>
      </c>
      <c r="B5082" s="28"/>
      <c r="C5082" s="29" t="s">
        <v>7416</v>
      </c>
      <c r="D5082" s="51">
        <v>30</v>
      </c>
      <c r="E5082" s="30" t="s">
        <v>1733</v>
      </c>
      <c r="F5082" s="30" t="s">
        <v>1839</v>
      </c>
      <c r="G5082" s="31" t="s">
        <v>1734</v>
      </c>
      <c r="H5082" s="32">
        <v>250</v>
      </c>
      <c r="I5082" s="5"/>
      <c r="J5082" s="33">
        <f>IF(I5082&lt;1,I5082*H5082*1.3,IF(I5082&gt;=1,I5082*H5082))</f>
        <v>0</v>
      </c>
      <c r="K5082" s="34" t="s">
        <v>1390</v>
      </c>
    </row>
    <row r="5083" spans="1:11" s="35" customFormat="1" ht="15" customHeight="1">
      <c r="A5083" s="41" t="s">
        <v>1961</v>
      </c>
      <c r="B5083" s="28"/>
      <c r="C5083" s="29" t="s">
        <v>7417</v>
      </c>
      <c r="D5083" s="51">
        <v>30</v>
      </c>
      <c r="E5083" s="30" t="s">
        <v>1733</v>
      </c>
      <c r="F5083" s="30" t="s">
        <v>1839</v>
      </c>
      <c r="G5083" s="31" t="s">
        <v>1734</v>
      </c>
      <c r="H5083" s="32">
        <v>250</v>
      </c>
      <c r="I5083" s="5"/>
      <c r="J5083" s="33">
        <f>IF(I5083&lt;1,I5083*H5083*1.3,IF(I5083&gt;=1,I5083*H5083))</f>
        <v>0</v>
      </c>
      <c r="K5083" s="34" t="s">
        <v>1390</v>
      </c>
    </row>
    <row r="5084" spans="1:11" s="35" customFormat="1" ht="15" customHeight="1">
      <c r="A5084" s="41" t="s">
        <v>1962</v>
      </c>
      <c r="B5084" s="28"/>
      <c r="C5084" s="29" t="s">
        <v>7418</v>
      </c>
      <c r="D5084" s="51">
        <v>30</v>
      </c>
      <c r="E5084" s="30" t="s">
        <v>1733</v>
      </c>
      <c r="F5084" s="30" t="s">
        <v>1839</v>
      </c>
      <c r="G5084" s="31" t="s">
        <v>1734</v>
      </c>
      <c r="H5084" s="32">
        <v>250</v>
      </c>
      <c r="I5084" s="5"/>
      <c r="J5084" s="33">
        <f>IF(I5084&lt;1,I5084*H5084*1.3,IF(I5084&gt;=1,I5084*H5084))</f>
        <v>0</v>
      </c>
      <c r="K5084" s="34" t="s">
        <v>1390</v>
      </c>
    </row>
    <row r="5085" spans="1:11" s="35" customFormat="1" ht="15" customHeight="1">
      <c r="A5085" s="41" t="s">
        <v>1963</v>
      </c>
      <c r="B5085" s="28"/>
      <c r="C5085" s="29" t="s">
        <v>7419</v>
      </c>
      <c r="D5085" s="51">
        <v>30</v>
      </c>
      <c r="E5085" s="30" t="s">
        <v>1733</v>
      </c>
      <c r="F5085" s="30" t="s">
        <v>1839</v>
      </c>
      <c r="G5085" s="42" t="s">
        <v>1734</v>
      </c>
      <c r="H5085" s="32">
        <v>250</v>
      </c>
      <c r="I5085" s="5"/>
      <c r="J5085" s="33">
        <f>IF(I5085&lt;1,I5085*H5085*1.3,IF(I5085&gt;=1,I5085*H5085))</f>
        <v>0</v>
      </c>
      <c r="K5085" s="34" t="s">
        <v>1390</v>
      </c>
    </row>
    <row r="5086" spans="1:11" s="35" customFormat="1" ht="15" customHeight="1">
      <c r="A5086" s="41" t="s">
        <v>1964</v>
      </c>
      <c r="B5086" s="28"/>
      <c r="C5086" s="29" t="s">
        <v>7420</v>
      </c>
      <c r="D5086" s="51">
        <v>30</v>
      </c>
      <c r="E5086" s="30" t="s">
        <v>1733</v>
      </c>
      <c r="F5086" s="30" t="s">
        <v>1839</v>
      </c>
      <c r="G5086" s="31" t="s">
        <v>1734</v>
      </c>
      <c r="H5086" s="32">
        <v>250</v>
      </c>
      <c r="I5086" s="5"/>
      <c r="J5086" s="33">
        <f>IF(I5086&lt;1,I5086*H5086*1.3,IF(I5086&gt;=1,I5086*H5086))</f>
        <v>0</v>
      </c>
      <c r="K5086" s="34" t="s">
        <v>1390</v>
      </c>
    </row>
    <row r="5087" spans="1:11" s="35" customFormat="1" ht="15" customHeight="1">
      <c r="A5087" s="41" t="s">
        <v>1965</v>
      </c>
      <c r="B5087" s="28"/>
      <c r="C5087" s="29" t="s">
        <v>7421</v>
      </c>
      <c r="D5087" s="51">
        <v>30</v>
      </c>
      <c r="E5087" s="30" t="s">
        <v>1733</v>
      </c>
      <c r="F5087" s="30" t="s">
        <v>1839</v>
      </c>
      <c r="G5087" s="31" t="s">
        <v>1734</v>
      </c>
      <c r="H5087" s="32">
        <v>250</v>
      </c>
      <c r="I5087" s="5"/>
      <c r="J5087" s="33">
        <f>IF(I5087&lt;1,I5087*H5087*1.3,IF(I5087&gt;=1,I5087*H5087))</f>
        <v>0</v>
      </c>
      <c r="K5087" s="34" t="s">
        <v>1390</v>
      </c>
    </row>
    <row r="5088" spans="1:11" s="35" customFormat="1" ht="15" customHeight="1">
      <c r="A5088" s="38" t="s">
        <v>1295</v>
      </c>
      <c r="B5088" s="28"/>
      <c r="C5088" s="29" t="s">
        <v>7422</v>
      </c>
      <c r="D5088" s="51">
        <v>30</v>
      </c>
      <c r="E5088" s="30" t="s">
        <v>1698</v>
      </c>
      <c r="F5088" s="30" t="s">
        <v>1839</v>
      </c>
      <c r="G5088" s="31" t="s">
        <v>964</v>
      </c>
      <c r="H5088" s="32">
        <v>3250</v>
      </c>
      <c r="I5088" s="5"/>
      <c r="J5088" s="33">
        <f>IF(I5088&lt;1,I5088*H5088*1.3,IF(I5088&gt;=1,I5088*H5088))</f>
        <v>0</v>
      </c>
      <c r="K5088" s="36" t="s">
        <v>1842</v>
      </c>
    </row>
    <row r="5089" spans="1:11" s="35" customFormat="1" ht="15" customHeight="1">
      <c r="A5089" s="38" t="s">
        <v>1296</v>
      </c>
      <c r="B5089" s="28"/>
      <c r="C5089" s="29" t="s">
        <v>7423</v>
      </c>
      <c r="D5089" s="51">
        <v>30</v>
      </c>
      <c r="E5089" s="30" t="s">
        <v>1698</v>
      </c>
      <c r="F5089" s="30" t="s">
        <v>1839</v>
      </c>
      <c r="G5089" s="31" t="s">
        <v>964</v>
      </c>
      <c r="H5089" s="32">
        <v>3250</v>
      </c>
      <c r="I5089" s="5"/>
      <c r="J5089" s="33">
        <f>IF(I5089&lt;1,I5089*H5089*1.3,IF(I5089&gt;=1,I5089*H5089))</f>
        <v>0</v>
      </c>
      <c r="K5089" s="36" t="s">
        <v>1842</v>
      </c>
    </row>
    <row r="5090" spans="1:11" s="35" customFormat="1" ht="15" customHeight="1">
      <c r="A5090" s="38" t="s">
        <v>2712</v>
      </c>
      <c r="B5090" s="79" t="s">
        <v>1890</v>
      </c>
      <c r="C5090" s="29" t="s">
        <v>7424</v>
      </c>
      <c r="D5090" s="51">
        <v>30</v>
      </c>
      <c r="E5090" s="30" t="s">
        <v>1698</v>
      </c>
      <c r="F5090" s="30" t="s">
        <v>1839</v>
      </c>
      <c r="G5090" s="31" t="s">
        <v>964</v>
      </c>
      <c r="H5090" s="32">
        <v>3250</v>
      </c>
      <c r="I5090" s="5"/>
      <c r="J5090" s="33">
        <f>IF(I5090&lt;1,I5090*H5090*1.3,IF(I5090&gt;=1,I5090*H5090))</f>
        <v>0</v>
      </c>
      <c r="K5090" s="36" t="s">
        <v>1842</v>
      </c>
    </row>
    <row r="5091" spans="1:11" s="35" customFormat="1" ht="15" customHeight="1">
      <c r="A5091" s="38" t="s">
        <v>2713</v>
      </c>
      <c r="B5091" s="79" t="s">
        <v>1890</v>
      </c>
      <c r="C5091" s="29" t="s">
        <v>7425</v>
      </c>
      <c r="D5091" s="51">
        <v>30</v>
      </c>
      <c r="E5091" s="30" t="s">
        <v>1698</v>
      </c>
      <c r="F5091" s="30" t="s">
        <v>1839</v>
      </c>
      <c r="G5091" s="31" t="s">
        <v>964</v>
      </c>
      <c r="H5091" s="32">
        <v>3250</v>
      </c>
      <c r="I5091" s="5"/>
      <c r="J5091" s="33">
        <f>IF(I5091&lt;1,I5091*H5091*1.3,IF(I5091&gt;=1,I5091*H5091))</f>
        <v>0</v>
      </c>
      <c r="K5091" s="36" t="s">
        <v>1842</v>
      </c>
    </row>
    <row r="5092" spans="1:11" s="35" customFormat="1" ht="15" customHeight="1">
      <c r="A5092" s="41" t="s">
        <v>2499</v>
      </c>
      <c r="B5092" s="28"/>
      <c r="C5092" s="29" t="s">
        <v>7426</v>
      </c>
      <c r="D5092" s="51">
        <v>30</v>
      </c>
      <c r="E5092" s="30" t="s">
        <v>1733</v>
      </c>
      <c r="F5092" s="30" t="s">
        <v>1839</v>
      </c>
      <c r="G5092" s="31" t="s">
        <v>964</v>
      </c>
      <c r="H5092" s="32">
        <v>813</v>
      </c>
      <c r="I5092" s="5"/>
      <c r="J5092" s="33">
        <f>IF(I5092&lt;1,I5092*H5092*1.3,IF(I5092&gt;=1,I5092*H5092))</f>
        <v>0</v>
      </c>
      <c r="K5092" s="49" t="s">
        <v>1388</v>
      </c>
    </row>
    <row r="5093" spans="1:11" s="35" customFormat="1" ht="15" customHeight="1">
      <c r="A5093" s="41" t="s">
        <v>2498</v>
      </c>
      <c r="B5093" s="28"/>
      <c r="C5093" s="29" t="s">
        <v>7427</v>
      </c>
      <c r="D5093" s="51">
        <v>30</v>
      </c>
      <c r="E5093" s="30" t="s">
        <v>1733</v>
      </c>
      <c r="F5093" s="30" t="s">
        <v>1839</v>
      </c>
      <c r="G5093" s="31" t="s">
        <v>964</v>
      </c>
      <c r="H5093" s="32">
        <v>813</v>
      </c>
      <c r="I5093" s="5"/>
      <c r="J5093" s="33">
        <f>IF(I5093&lt;1,I5093*H5093*1.3,IF(I5093&gt;=1,I5093*H5093))</f>
        <v>0</v>
      </c>
      <c r="K5093" s="49" t="s">
        <v>1388</v>
      </c>
    </row>
    <row r="5094" spans="1:11" s="35" customFormat="1" ht="15" customHeight="1">
      <c r="A5094" s="41" t="s">
        <v>2497</v>
      </c>
      <c r="B5094" s="28"/>
      <c r="C5094" s="29" t="s">
        <v>7428</v>
      </c>
      <c r="D5094" s="51">
        <v>30</v>
      </c>
      <c r="E5094" s="30" t="s">
        <v>1733</v>
      </c>
      <c r="F5094" s="30" t="s">
        <v>1839</v>
      </c>
      <c r="G5094" s="31" t="s">
        <v>964</v>
      </c>
      <c r="H5094" s="32">
        <v>813</v>
      </c>
      <c r="I5094" s="5"/>
      <c r="J5094" s="33">
        <f>IF(I5094&lt;1,I5094*H5094*1.3,IF(I5094&gt;=1,I5094*H5094))</f>
        <v>0</v>
      </c>
      <c r="K5094" s="49" t="s">
        <v>1388</v>
      </c>
    </row>
    <row r="5095" spans="1:11" s="35" customFormat="1" ht="15" customHeight="1">
      <c r="A5095" s="41" t="s">
        <v>2496</v>
      </c>
      <c r="B5095" s="28"/>
      <c r="C5095" s="29" t="s">
        <v>7429</v>
      </c>
      <c r="D5095" s="51">
        <v>30</v>
      </c>
      <c r="E5095" s="30" t="s">
        <v>1733</v>
      </c>
      <c r="F5095" s="30" t="s">
        <v>1839</v>
      </c>
      <c r="G5095" s="42" t="s">
        <v>964</v>
      </c>
      <c r="H5095" s="32">
        <v>813</v>
      </c>
      <c r="I5095" s="5"/>
      <c r="J5095" s="33">
        <f>IF(I5095&lt;1,I5095*H5095*1.3,IF(I5095&gt;=1,I5095*H5095))</f>
        <v>0</v>
      </c>
      <c r="K5095" s="49" t="s">
        <v>1388</v>
      </c>
    </row>
    <row r="5096" spans="1:11" s="35" customFormat="1" ht="15" customHeight="1">
      <c r="A5096" s="41" t="s">
        <v>2495</v>
      </c>
      <c r="B5096" s="28"/>
      <c r="C5096" s="29" t="s">
        <v>7430</v>
      </c>
      <c r="D5096" s="51">
        <v>30</v>
      </c>
      <c r="E5096" s="30" t="s">
        <v>1733</v>
      </c>
      <c r="F5096" s="30" t="s">
        <v>1839</v>
      </c>
      <c r="G5096" s="31" t="s">
        <v>964</v>
      </c>
      <c r="H5096" s="32">
        <v>813</v>
      </c>
      <c r="I5096" s="5"/>
      <c r="J5096" s="33">
        <f>IF(I5096&lt;1,I5096*H5096*1.3,IF(I5096&gt;=1,I5096*H5096))</f>
        <v>0</v>
      </c>
      <c r="K5096" s="49" t="s">
        <v>1388</v>
      </c>
    </row>
    <row r="5097" spans="1:11" s="35" customFormat="1" ht="15" customHeight="1">
      <c r="A5097" s="41" t="s">
        <v>2494</v>
      </c>
      <c r="B5097" s="28"/>
      <c r="C5097" s="29" t="s">
        <v>7431</v>
      </c>
      <c r="D5097" s="51">
        <v>30</v>
      </c>
      <c r="E5097" s="30" t="s">
        <v>1733</v>
      </c>
      <c r="F5097" s="30" t="s">
        <v>1839</v>
      </c>
      <c r="G5097" s="42" t="s">
        <v>964</v>
      </c>
      <c r="H5097" s="32">
        <v>813</v>
      </c>
      <c r="I5097" s="5"/>
      <c r="J5097" s="33">
        <f>IF(I5097&lt;1,I5097*H5097*1.3,IF(I5097&gt;=1,I5097*H5097))</f>
        <v>0</v>
      </c>
      <c r="K5097" s="49" t="s">
        <v>1388</v>
      </c>
    </row>
    <row r="5098" spans="1:11" s="35" customFormat="1" ht="15" customHeight="1">
      <c r="A5098" s="41" t="s">
        <v>2493</v>
      </c>
      <c r="B5098" s="28"/>
      <c r="C5098" s="29" t="s">
        <v>7432</v>
      </c>
      <c r="D5098" s="51">
        <v>30</v>
      </c>
      <c r="E5098" s="30" t="s">
        <v>1733</v>
      </c>
      <c r="F5098" s="30" t="s">
        <v>1839</v>
      </c>
      <c r="G5098" s="31" t="s">
        <v>964</v>
      </c>
      <c r="H5098" s="32">
        <v>813</v>
      </c>
      <c r="I5098" s="5"/>
      <c r="J5098" s="33">
        <f>IF(I5098&lt;1,I5098*H5098*1.3,IF(I5098&gt;=1,I5098*H5098))</f>
        <v>0</v>
      </c>
      <c r="K5098" s="49" t="s">
        <v>1388</v>
      </c>
    </row>
    <row r="5099" spans="1:11" s="35" customFormat="1" ht="15" customHeight="1">
      <c r="A5099" s="41" t="s">
        <v>2492</v>
      </c>
      <c r="B5099" s="28"/>
      <c r="C5099" s="29" t="s">
        <v>7433</v>
      </c>
      <c r="D5099" s="51">
        <v>30</v>
      </c>
      <c r="E5099" s="30" t="s">
        <v>1733</v>
      </c>
      <c r="F5099" s="30" t="s">
        <v>1839</v>
      </c>
      <c r="G5099" s="31" t="s">
        <v>964</v>
      </c>
      <c r="H5099" s="32">
        <v>813</v>
      </c>
      <c r="I5099" s="5"/>
      <c r="J5099" s="33">
        <f>IF(I5099&lt;1,I5099*H5099*1.3,IF(I5099&gt;=1,I5099*H5099))</f>
        <v>0</v>
      </c>
      <c r="K5099" s="49" t="s">
        <v>1388</v>
      </c>
    </row>
    <row r="5100" spans="1:11" s="35" customFormat="1" ht="15" customHeight="1">
      <c r="A5100" s="41" t="s">
        <v>2481</v>
      </c>
      <c r="B5100" s="28"/>
      <c r="C5100" s="29" t="s">
        <v>7434</v>
      </c>
      <c r="D5100" s="51">
        <v>30</v>
      </c>
      <c r="E5100" s="30" t="s">
        <v>1733</v>
      </c>
      <c r="F5100" s="30" t="s">
        <v>1839</v>
      </c>
      <c r="G5100" s="31" t="s">
        <v>964</v>
      </c>
      <c r="H5100" s="32">
        <v>813</v>
      </c>
      <c r="I5100" s="5"/>
      <c r="J5100" s="33">
        <f>IF(I5100&lt;1,I5100*H5100*1.3,IF(I5100&gt;=1,I5100*H5100))</f>
        <v>0</v>
      </c>
      <c r="K5100" s="49" t="s">
        <v>1388</v>
      </c>
    </row>
    <row r="5101" spans="1:11" s="35" customFormat="1" ht="15" customHeight="1">
      <c r="A5101" s="41" t="s">
        <v>2491</v>
      </c>
      <c r="B5101" s="28"/>
      <c r="C5101" s="29" t="s">
        <v>7435</v>
      </c>
      <c r="D5101" s="51">
        <v>30</v>
      </c>
      <c r="E5101" s="30" t="s">
        <v>1733</v>
      </c>
      <c r="F5101" s="30" t="s">
        <v>1839</v>
      </c>
      <c r="G5101" s="31" t="s">
        <v>964</v>
      </c>
      <c r="H5101" s="32">
        <v>813</v>
      </c>
      <c r="I5101" s="5"/>
      <c r="J5101" s="33">
        <f>IF(I5101&lt;1,I5101*H5101*1.3,IF(I5101&gt;=1,I5101*H5101))</f>
        <v>0</v>
      </c>
      <c r="K5101" s="49" t="s">
        <v>1388</v>
      </c>
    </row>
    <row r="5102" spans="1:11" s="35" customFormat="1" ht="15" customHeight="1">
      <c r="A5102" s="41" t="s">
        <v>2490</v>
      </c>
      <c r="B5102" s="28"/>
      <c r="C5102" s="29" t="s">
        <v>7436</v>
      </c>
      <c r="D5102" s="51">
        <v>30</v>
      </c>
      <c r="E5102" s="30" t="s">
        <v>1733</v>
      </c>
      <c r="F5102" s="30" t="s">
        <v>1839</v>
      </c>
      <c r="G5102" s="31" t="s">
        <v>964</v>
      </c>
      <c r="H5102" s="32">
        <v>813</v>
      </c>
      <c r="I5102" s="5"/>
      <c r="J5102" s="33">
        <f>IF(I5102&lt;1,I5102*H5102*1.3,IF(I5102&gt;=1,I5102*H5102))</f>
        <v>0</v>
      </c>
      <c r="K5102" s="49" t="s">
        <v>1388</v>
      </c>
    </row>
    <row r="5103" spans="1:11" s="35" customFormat="1" ht="15" customHeight="1">
      <c r="A5103" s="41" t="s">
        <v>2489</v>
      </c>
      <c r="B5103" s="28"/>
      <c r="C5103" s="29" t="s">
        <v>7437</v>
      </c>
      <c r="D5103" s="51">
        <v>30</v>
      </c>
      <c r="E5103" s="30" t="s">
        <v>1733</v>
      </c>
      <c r="F5103" s="30" t="s">
        <v>1839</v>
      </c>
      <c r="G5103" s="31" t="s">
        <v>964</v>
      </c>
      <c r="H5103" s="32">
        <v>813</v>
      </c>
      <c r="I5103" s="5"/>
      <c r="J5103" s="33">
        <f>IF(I5103&lt;1,I5103*H5103*1.3,IF(I5103&gt;=1,I5103*H5103))</f>
        <v>0</v>
      </c>
      <c r="K5103" s="49" t="s">
        <v>1388</v>
      </c>
    </row>
    <row r="5104" spans="1:11" s="35" customFormat="1" ht="15" customHeight="1">
      <c r="A5104" s="41" t="s">
        <v>2488</v>
      </c>
      <c r="B5104" s="28"/>
      <c r="C5104" s="29" t="s">
        <v>7438</v>
      </c>
      <c r="D5104" s="51">
        <v>30</v>
      </c>
      <c r="E5104" s="30" t="s">
        <v>1733</v>
      </c>
      <c r="F5104" s="30" t="s">
        <v>1839</v>
      </c>
      <c r="G5104" s="31" t="s">
        <v>964</v>
      </c>
      <c r="H5104" s="32">
        <v>813</v>
      </c>
      <c r="I5104" s="5"/>
      <c r="J5104" s="33">
        <f>IF(I5104&lt;1,I5104*H5104*1.3,IF(I5104&gt;=1,I5104*H5104))</f>
        <v>0</v>
      </c>
      <c r="K5104" s="49" t="s">
        <v>1388</v>
      </c>
    </row>
    <row r="5105" spans="1:11" s="35" customFormat="1" ht="15" customHeight="1">
      <c r="A5105" s="41" t="s">
        <v>2487</v>
      </c>
      <c r="B5105" s="28"/>
      <c r="C5105" s="29" t="s">
        <v>7439</v>
      </c>
      <c r="D5105" s="51">
        <v>30</v>
      </c>
      <c r="E5105" s="30" t="s">
        <v>1733</v>
      </c>
      <c r="F5105" s="30" t="s">
        <v>1839</v>
      </c>
      <c r="G5105" s="31" t="s">
        <v>964</v>
      </c>
      <c r="H5105" s="32">
        <v>813</v>
      </c>
      <c r="I5105" s="5"/>
      <c r="J5105" s="33">
        <f>IF(I5105&lt;1,I5105*H5105*1.3,IF(I5105&gt;=1,I5105*H5105))</f>
        <v>0</v>
      </c>
      <c r="K5105" s="49" t="s">
        <v>1388</v>
      </c>
    </row>
    <row r="5106" spans="1:11" s="35" customFormat="1" ht="15" customHeight="1">
      <c r="A5106" s="41" t="s">
        <v>2486</v>
      </c>
      <c r="B5106" s="28"/>
      <c r="C5106" s="29" t="s">
        <v>7440</v>
      </c>
      <c r="D5106" s="51">
        <v>30</v>
      </c>
      <c r="E5106" s="30" t="s">
        <v>1733</v>
      </c>
      <c r="F5106" s="30" t="s">
        <v>1839</v>
      </c>
      <c r="G5106" s="31" t="s">
        <v>964</v>
      </c>
      <c r="H5106" s="32">
        <v>813</v>
      </c>
      <c r="I5106" s="5"/>
      <c r="J5106" s="33">
        <f>IF(I5106&lt;1,I5106*H5106*1.3,IF(I5106&gt;=1,I5106*H5106))</f>
        <v>0</v>
      </c>
      <c r="K5106" s="49" t="s">
        <v>1388</v>
      </c>
    </row>
    <row r="5107" spans="1:11" s="35" customFormat="1" ht="15" customHeight="1">
      <c r="A5107" s="41" t="s">
        <v>2485</v>
      </c>
      <c r="B5107" s="28"/>
      <c r="C5107" s="29" t="s">
        <v>7441</v>
      </c>
      <c r="D5107" s="51">
        <v>30</v>
      </c>
      <c r="E5107" s="30" t="s">
        <v>1733</v>
      </c>
      <c r="F5107" s="30" t="s">
        <v>1839</v>
      </c>
      <c r="G5107" s="31" t="s">
        <v>964</v>
      </c>
      <c r="H5107" s="32">
        <v>813</v>
      </c>
      <c r="I5107" s="5"/>
      <c r="J5107" s="33">
        <f>IF(I5107&lt;1,I5107*H5107*1.3,IF(I5107&gt;=1,I5107*H5107))</f>
        <v>0</v>
      </c>
      <c r="K5107" s="49" t="s">
        <v>1388</v>
      </c>
    </row>
    <row r="5108" spans="1:11" s="35" customFormat="1" ht="15" customHeight="1">
      <c r="A5108" s="41" t="s">
        <v>2484</v>
      </c>
      <c r="B5108" s="28"/>
      <c r="C5108" s="29" t="s">
        <v>7442</v>
      </c>
      <c r="D5108" s="51">
        <v>30</v>
      </c>
      <c r="E5108" s="30" t="s">
        <v>1733</v>
      </c>
      <c r="F5108" s="30" t="s">
        <v>1839</v>
      </c>
      <c r="G5108" s="31" t="s">
        <v>964</v>
      </c>
      <c r="H5108" s="32">
        <v>813</v>
      </c>
      <c r="I5108" s="5"/>
      <c r="J5108" s="33">
        <f>IF(I5108&lt;1,I5108*H5108*1.3,IF(I5108&gt;=1,I5108*H5108))</f>
        <v>0</v>
      </c>
      <c r="K5108" s="49" t="s">
        <v>1388</v>
      </c>
    </row>
    <row r="5109" spans="1:11" s="35" customFormat="1" ht="15" customHeight="1">
      <c r="A5109" s="41" t="s">
        <v>2483</v>
      </c>
      <c r="B5109" s="28"/>
      <c r="C5109" s="29" t="s">
        <v>7443</v>
      </c>
      <c r="D5109" s="51">
        <v>30</v>
      </c>
      <c r="E5109" s="30" t="s">
        <v>1733</v>
      </c>
      <c r="F5109" s="30" t="s">
        <v>1839</v>
      </c>
      <c r="G5109" s="31" t="s">
        <v>964</v>
      </c>
      <c r="H5109" s="32">
        <v>813</v>
      </c>
      <c r="I5109" s="5"/>
      <c r="J5109" s="33">
        <f>IF(I5109&lt;1,I5109*H5109*1.3,IF(I5109&gt;=1,I5109*H5109))</f>
        <v>0</v>
      </c>
      <c r="K5109" s="49" t="s">
        <v>1388</v>
      </c>
    </row>
    <row r="5110" spans="1:11" s="35" customFormat="1" ht="15" customHeight="1">
      <c r="A5110" s="41" t="s">
        <v>1820</v>
      </c>
      <c r="B5110" s="28"/>
      <c r="C5110" s="29" t="s">
        <v>7444</v>
      </c>
      <c r="D5110" s="51">
        <v>30</v>
      </c>
      <c r="E5110" s="30" t="s">
        <v>1733</v>
      </c>
      <c r="F5110" s="30" t="s">
        <v>1839</v>
      </c>
      <c r="G5110" s="31" t="s">
        <v>964</v>
      </c>
      <c r="H5110" s="32">
        <v>813</v>
      </c>
      <c r="I5110" s="5"/>
      <c r="J5110" s="33">
        <f>IF(I5110&lt;1,I5110*H5110*1.3,IF(I5110&gt;=1,I5110*H5110))</f>
        <v>0</v>
      </c>
      <c r="K5110" s="49" t="s">
        <v>1388</v>
      </c>
    </row>
    <row r="5111" spans="1:11" s="35" customFormat="1" ht="15" customHeight="1">
      <c r="A5111" s="41" t="s">
        <v>2482</v>
      </c>
      <c r="B5111" s="28"/>
      <c r="C5111" s="29" t="s">
        <v>7445</v>
      </c>
      <c r="D5111" s="51">
        <v>30</v>
      </c>
      <c r="E5111" s="30" t="s">
        <v>1733</v>
      </c>
      <c r="F5111" s="30" t="s">
        <v>1839</v>
      </c>
      <c r="G5111" s="42" t="s">
        <v>964</v>
      </c>
      <c r="H5111" s="32">
        <v>813</v>
      </c>
      <c r="I5111" s="5"/>
      <c r="J5111" s="33">
        <f>IF(I5111&lt;1,I5111*H5111*1.3,IF(I5111&gt;=1,I5111*H5111))</f>
        <v>0</v>
      </c>
      <c r="K5111" s="49" t="s">
        <v>1388</v>
      </c>
    </row>
    <row r="5112" spans="1:11" s="35" customFormat="1" ht="15" customHeight="1">
      <c r="A5112" s="41" t="s">
        <v>2481</v>
      </c>
      <c r="B5112" s="28"/>
      <c r="C5112" s="29" t="s">
        <v>7446</v>
      </c>
      <c r="D5112" s="51">
        <v>30</v>
      </c>
      <c r="E5112" s="30" t="s">
        <v>1733</v>
      </c>
      <c r="F5112" s="30" t="s">
        <v>1839</v>
      </c>
      <c r="G5112" s="31" t="s">
        <v>964</v>
      </c>
      <c r="H5112" s="32">
        <v>813</v>
      </c>
      <c r="I5112" s="5"/>
      <c r="J5112" s="33">
        <f>IF(I5112&lt;1,I5112*H5112*1.3,IF(I5112&gt;=1,I5112*H5112))</f>
        <v>0</v>
      </c>
      <c r="K5112" s="49" t="s">
        <v>1388</v>
      </c>
    </row>
    <row r="5113" spans="1:11" s="35" customFormat="1" ht="15" customHeight="1">
      <c r="A5113" s="41" t="s">
        <v>2480</v>
      </c>
      <c r="B5113" s="28"/>
      <c r="C5113" s="29" t="s">
        <v>7447</v>
      </c>
      <c r="D5113" s="51">
        <v>30</v>
      </c>
      <c r="E5113" s="30" t="s">
        <v>1733</v>
      </c>
      <c r="F5113" s="30" t="s">
        <v>1839</v>
      </c>
      <c r="G5113" s="31" t="s">
        <v>964</v>
      </c>
      <c r="H5113" s="32">
        <v>813</v>
      </c>
      <c r="I5113" s="5"/>
      <c r="J5113" s="33">
        <f>IF(I5113&lt;1,I5113*H5113*1.3,IF(I5113&gt;=1,I5113*H5113))</f>
        <v>0</v>
      </c>
      <c r="K5113" s="49" t="s">
        <v>1388</v>
      </c>
    </row>
    <row r="5114" spans="1:11" s="35" customFormat="1" ht="15" customHeight="1">
      <c r="A5114" s="41" t="s">
        <v>2479</v>
      </c>
      <c r="B5114" s="28"/>
      <c r="C5114" s="29" t="s">
        <v>7448</v>
      </c>
      <c r="D5114" s="51">
        <v>30</v>
      </c>
      <c r="E5114" s="30" t="s">
        <v>1733</v>
      </c>
      <c r="F5114" s="30" t="s">
        <v>1839</v>
      </c>
      <c r="G5114" s="31" t="s">
        <v>964</v>
      </c>
      <c r="H5114" s="32">
        <v>813</v>
      </c>
      <c r="I5114" s="5"/>
      <c r="J5114" s="33">
        <f>IF(I5114&lt;1,I5114*H5114*1.3,IF(I5114&gt;=1,I5114*H5114))</f>
        <v>0</v>
      </c>
      <c r="K5114" s="49" t="s">
        <v>1388</v>
      </c>
    </row>
    <row r="5115" spans="1:11" s="35" customFormat="1" ht="15" customHeight="1">
      <c r="A5115" s="41" t="s">
        <v>1810</v>
      </c>
      <c r="B5115" s="28"/>
      <c r="C5115" s="29" t="s">
        <v>7449</v>
      </c>
      <c r="D5115" s="51">
        <v>30</v>
      </c>
      <c r="E5115" s="30" t="s">
        <v>1733</v>
      </c>
      <c r="F5115" s="30" t="s">
        <v>1839</v>
      </c>
      <c r="G5115" s="31" t="s">
        <v>964</v>
      </c>
      <c r="H5115" s="32">
        <v>813</v>
      </c>
      <c r="I5115" s="5"/>
      <c r="J5115" s="33">
        <f>IF(I5115&lt;1,I5115*H5115*1.3,IF(I5115&gt;=1,I5115*H5115))</f>
        <v>0</v>
      </c>
      <c r="K5115" s="49" t="s">
        <v>1388</v>
      </c>
    </row>
    <row r="5116" spans="1:11" s="35" customFormat="1" ht="15" customHeight="1">
      <c r="A5116" s="41" t="s">
        <v>2478</v>
      </c>
      <c r="B5116" s="28"/>
      <c r="C5116" s="29" t="s">
        <v>7450</v>
      </c>
      <c r="D5116" s="51">
        <v>30</v>
      </c>
      <c r="E5116" s="30" t="s">
        <v>1733</v>
      </c>
      <c r="F5116" s="30" t="s">
        <v>1839</v>
      </c>
      <c r="G5116" s="31" t="s">
        <v>964</v>
      </c>
      <c r="H5116" s="32">
        <v>813</v>
      </c>
      <c r="I5116" s="5"/>
      <c r="J5116" s="33">
        <f>IF(I5116&lt;1,I5116*H5116*1.3,IF(I5116&gt;=1,I5116*H5116))</f>
        <v>0</v>
      </c>
      <c r="K5116" s="49" t="s">
        <v>1388</v>
      </c>
    </row>
    <row r="5117" spans="1:11" s="35" customFormat="1" ht="15" customHeight="1">
      <c r="A5117" s="41" t="s">
        <v>2091</v>
      </c>
      <c r="B5117" s="28"/>
      <c r="C5117" s="29" t="s">
        <v>7451</v>
      </c>
      <c r="D5117" s="51">
        <v>30</v>
      </c>
      <c r="E5117" s="30" t="s">
        <v>1733</v>
      </c>
      <c r="F5117" s="30" t="s">
        <v>1839</v>
      </c>
      <c r="G5117" s="31" t="s">
        <v>964</v>
      </c>
      <c r="H5117" s="32">
        <v>813</v>
      </c>
      <c r="I5117" s="5"/>
      <c r="J5117" s="33">
        <f>IF(I5117&lt;1,I5117*H5117*1.3,IF(I5117&gt;=1,I5117*H5117))</f>
        <v>0</v>
      </c>
      <c r="K5117" s="49" t="s">
        <v>1388</v>
      </c>
    </row>
    <row r="5118" spans="1:11" s="35" customFormat="1" ht="15" customHeight="1">
      <c r="A5118" s="41" t="s">
        <v>1819</v>
      </c>
      <c r="B5118" s="28"/>
      <c r="C5118" s="29" t="s">
        <v>7452</v>
      </c>
      <c r="D5118" s="51">
        <v>30</v>
      </c>
      <c r="E5118" s="30" t="s">
        <v>1733</v>
      </c>
      <c r="F5118" s="30" t="s">
        <v>1839</v>
      </c>
      <c r="G5118" s="31" t="s">
        <v>964</v>
      </c>
      <c r="H5118" s="32">
        <v>813</v>
      </c>
      <c r="I5118" s="5"/>
      <c r="J5118" s="33">
        <f>IF(I5118&lt;1,I5118*H5118*1.3,IF(I5118&gt;=1,I5118*H5118))</f>
        <v>0</v>
      </c>
      <c r="K5118" s="49" t="s">
        <v>1388</v>
      </c>
    </row>
    <row r="5119" spans="1:11" s="35" customFormat="1" ht="15" customHeight="1">
      <c r="A5119" s="41" t="s">
        <v>2477</v>
      </c>
      <c r="B5119" s="28"/>
      <c r="C5119" s="29" t="s">
        <v>7453</v>
      </c>
      <c r="D5119" s="51">
        <v>30</v>
      </c>
      <c r="E5119" s="30" t="s">
        <v>1733</v>
      </c>
      <c r="F5119" s="30" t="s">
        <v>1839</v>
      </c>
      <c r="G5119" s="42" t="s">
        <v>964</v>
      </c>
      <c r="H5119" s="32">
        <v>813</v>
      </c>
      <c r="I5119" s="5"/>
      <c r="J5119" s="33">
        <f>IF(I5119&lt;1,I5119*H5119*1.3,IF(I5119&gt;=1,I5119*H5119))</f>
        <v>0</v>
      </c>
      <c r="K5119" s="49" t="s">
        <v>1388</v>
      </c>
    </row>
    <row r="5120" spans="1:11" s="35" customFormat="1" ht="15" customHeight="1">
      <c r="A5120" s="41" t="s">
        <v>2476</v>
      </c>
      <c r="B5120" s="28"/>
      <c r="C5120" s="29" t="s">
        <v>7454</v>
      </c>
      <c r="D5120" s="51">
        <v>30</v>
      </c>
      <c r="E5120" s="30" t="s">
        <v>1733</v>
      </c>
      <c r="F5120" s="30" t="s">
        <v>1839</v>
      </c>
      <c r="G5120" s="31" t="s">
        <v>964</v>
      </c>
      <c r="H5120" s="32">
        <v>813</v>
      </c>
      <c r="I5120" s="5"/>
      <c r="J5120" s="33">
        <f>IF(I5120&lt;1,I5120*H5120*1.3,IF(I5120&gt;=1,I5120*H5120))</f>
        <v>0</v>
      </c>
      <c r="K5120" s="49" t="s">
        <v>1388</v>
      </c>
    </row>
    <row r="5121" spans="1:11" s="35" customFormat="1" ht="15" customHeight="1">
      <c r="A5121" s="41" t="s">
        <v>2475</v>
      </c>
      <c r="B5121" s="28"/>
      <c r="C5121" s="29" t="s">
        <v>7455</v>
      </c>
      <c r="D5121" s="51">
        <v>30</v>
      </c>
      <c r="E5121" s="30" t="s">
        <v>1733</v>
      </c>
      <c r="F5121" s="30" t="s">
        <v>1839</v>
      </c>
      <c r="G5121" s="31" t="s">
        <v>964</v>
      </c>
      <c r="H5121" s="32">
        <v>813</v>
      </c>
      <c r="I5121" s="5"/>
      <c r="J5121" s="33">
        <f>IF(I5121&lt;1,I5121*H5121*1.3,IF(I5121&gt;=1,I5121*H5121))</f>
        <v>0</v>
      </c>
      <c r="K5121" s="49" t="s">
        <v>1388</v>
      </c>
    </row>
    <row r="5122" spans="1:11" s="35" customFormat="1" ht="15" customHeight="1">
      <c r="A5122" s="41" t="s">
        <v>2474</v>
      </c>
      <c r="B5122" s="28"/>
      <c r="C5122" s="29" t="s">
        <v>7456</v>
      </c>
      <c r="D5122" s="51">
        <v>30</v>
      </c>
      <c r="E5122" s="30" t="s">
        <v>1733</v>
      </c>
      <c r="F5122" s="30" t="s">
        <v>1839</v>
      </c>
      <c r="G5122" s="31" t="s">
        <v>964</v>
      </c>
      <c r="H5122" s="32">
        <v>813</v>
      </c>
      <c r="I5122" s="5"/>
      <c r="J5122" s="33">
        <f>IF(I5122&lt;1,I5122*H5122*1.3,IF(I5122&gt;=1,I5122*H5122))</f>
        <v>0</v>
      </c>
      <c r="K5122" s="49" t="s">
        <v>1388</v>
      </c>
    </row>
    <row r="5123" spans="1:11" s="35" customFormat="1" ht="15" customHeight="1">
      <c r="A5123" s="41" t="s">
        <v>2473</v>
      </c>
      <c r="B5123" s="28"/>
      <c r="C5123" s="29" t="s">
        <v>7426</v>
      </c>
      <c r="D5123" s="51">
        <v>30</v>
      </c>
      <c r="E5123" s="30" t="s">
        <v>1698</v>
      </c>
      <c r="F5123" s="30" t="s">
        <v>1839</v>
      </c>
      <c r="G5123" s="31" t="s">
        <v>964</v>
      </c>
      <c r="H5123" s="32">
        <v>975</v>
      </c>
      <c r="I5123" s="5"/>
      <c r="J5123" s="33">
        <f>IF(I5123&lt;1,I5123*H5123*1.3,IF(I5123&gt;=1,I5123*H5123))</f>
        <v>0</v>
      </c>
      <c r="K5123" s="49" t="s">
        <v>1388</v>
      </c>
    </row>
    <row r="5124" spans="1:11" s="35" customFormat="1" ht="15" customHeight="1">
      <c r="A5124" s="41" t="s">
        <v>2472</v>
      </c>
      <c r="B5124" s="28"/>
      <c r="C5124" s="29" t="s">
        <v>7427</v>
      </c>
      <c r="D5124" s="51">
        <v>30</v>
      </c>
      <c r="E5124" s="30" t="s">
        <v>1698</v>
      </c>
      <c r="F5124" s="30" t="s">
        <v>1839</v>
      </c>
      <c r="G5124" s="31" t="s">
        <v>964</v>
      </c>
      <c r="H5124" s="32">
        <v>975</v>
      </c>
      <c r="I5124" s="5"/>
      <c r="J5124" s="33">
        <f>IF(I5124&lt;1,I5124*H5124*1.3,IF(I5124&gt;=1,I5124*H5124))</f>
        <v>0</v>
      </c>
      <c r="K5124" s="49" t="s">
        <v>1388</v>
      </c>
    </row>
    <row r="5125" spans="1:11" s="35" customFormat="1" ht="15" customHeight="1">
      <c r="A5125" s="41" t="s">
        <v>2471</v>
      </c>
      <c r="B5125" s="28"/>
      <c r="C5125" s="29" t="s">
        <v>7428</v>
      </c>
      <c r="D5125" s="51">
        <v>30</v>
      </c>
      <c r="E5125" s="30" t="s">
        <v>1698</v>
      </c>
      <c r="F5125" s="30" t="s">
        <v>1839</v>
      </c>
      <c r="G5125" s="42" t="s">
        <v>964</v>
      </c>
      <c r="H5125" s="32">
        <v>975</v>
      </c>
      <c r="I5125" s="5"/>
      <c r="J5125" s="33">
        <f>IF(I5125&lt;1,I5125*H5125*1.3,IF(I5125&gt;=1,I5125*H5125))</f>
        <v>0</v>
      </c>
      <c r="K5125" s="49" t="s">
        <v>1388</v>
      </c>
    </row>
    <row r="5126" spans="1:11" s="35" customFormat="1" ht="15" customHeight="1">
      <c r="A5126" s="41" t="s">
        <v>2470</v>
      </c>
      <c r="B5126" s="28"/>
      <c r="C5126" s="29" t="s">
        <v>7429</v>
      </c>
      <c r="D5126" s="51">
        <v>30</v>
      </c>
      <c r="E5126" s="30" t="s">
        <v>1698</v>
      </c>
      <c r="F5126" s="30" t="s">
        <v>1839</v>
      </c>
      <c r="G5126" s="31" t="s">
        <v>964</v>
      </c>
      <c r="H5126" s="32">
        <v>975</v>
      </c>
      <c r="I5126" s="5"/>
      <c r="J5126" s="33">
        <f>IF(I5126&lt;1,I5126*H5126*1.3,IF(I5126&gt;=1,I5126*H5126))</f>
        <v>0</v>
      </c>
      <c r="K5126" s="49" t="s">
        <v>1388</v>
      </c>
    </row>
    <row r="5127" spans="1:11" s="35" customFormat="1" ht="15" customHeight="1">
      <c r="A5127" s="41" t="s">
        <v>2469</v>
      </c>
      <c r="B5127" s="28"/>
      <c r="C5127" s="29" t="s">
        <v>7430</v>
      </c>
      <c r="D5127" s="51">
        <v>30</v>
      </c>
      <c r="E5127" s="30" t="s">
        <v>1698</v>
      </c>
      <c r="F5127" s="30" t="s">
        <v>1839</v>
      </c>
      <c r="G5127" s="31" t="s">
        <v>964</v>
      </c>
      <c r="H5127" s="32">
        <v>975</v>
      </c>
      <c r="I5127" s="5"/>
      <c r="J5127" s="33">
        <f>IF(I5127&lt;1,I5127*H5127*1.3,IF(I5127&gt;=1,I5127*H5127))</f>
        <v>0</v>
      </c>
      <c r="K5127" s="49" t="s">
        <v>1388</v>
      </c>
    </row>
    <row r="5128" spans="1:11" s="35" customFormat="1" ht="15" customHeight="1">
      <c r="A5128" s="41" t="s">
        <v>2468</v>
      </c>
      <c r="B5128" s="28"/>
      <c r="C5128" s="29" t="s">
        <v>7431</v>
      </c>
      <c r="D5128" s="51">
        <v>30</v>
      </c>
      <c r="E5128" s="30" t="s">
        <v>1698</v>
      </c>
      <c r="F5128" s="30" t="s">
        <v>1839</v>
      </c>
      <c r="G5128" s="42" t="s">
        <v>964</v>
      </c>
      <c r="H5128" s="32">
        <v>975</v>
      </c>
      <c r="I5128" s="5"/>
      <c r="J5128" s="33">
        <f>IF(I5128&lt;1,I5128*H5128*1.3,IF(I5128&gt;=1,I5128*H5128))</f>
        <v>0</v>
      </c>
      <c r="K5128" s="49" t="s">
        <v>1388</v>
      </c>
    </row>
    <row r="5129" spans="1:11" s="35" customFormat="1" ht="15" customHeight="1">
      <c r="A5129" s="41" t="s">
        <v>2467</v>
      </c>
      <c r="B5129" s="28"/>
      <c r="C5129" s="29" t="s">
        <v>7432</v>
      </c>
      <c r="D5129" s="51">
        <v>30</v>
      </c>
      <c r="E5129" s="30" t="s">
        <v>1698</v>
      </c>
      <c r="F5129" s="30" t="s">
        <v>1839</v>
      </c>
      <c r="G5129" s="31" t="s">
        <v>964</v>
      </c>
      <c r="H5129" s="32">
        <v>975</v>
      </c>
      <c r="I5129" s="5"/>
      <c r="J5129" s="33">
        <f>IF(I5129&lt;1,I5129*H5129*1.3,IF(I5129&gt;=1,I5129*H5129))</f>
        <v>0</v>
      </c>
      <c r="K5129" s="49" t="s">
        <v>1388</v>
      </c>
    </row>
    <row r="5130" spans="1:11" s="35" customFormat="1" ht="15" customHeight="1">
      <c r="A5130" s="41" t="s">
        <v>2466</v>
      </c>
      <c r="B5130" s="28"/>
      <c r="C5130" s="29" t="s">
        <v>7433</v>
      </c>
      <c r="D5130" s="51">
        <v>30</v>
      </c>
      <c r="E5130" s="30" t="s">
        <v>1698</v>
      </c>
      <c r="F5130" s="30" t="s">
        <v>1839</v>
      </c>
      <c r="G5130" s="31" t="s">
        <v>964</v>
      </c>
      <c r="H5130" s="32">
        <v>975</v>
      </c>
      <c r="I5130" s="5"/>
      <c r="J5130" s="33">
        <f>IF(I5130&lt;1,I5130*H5130*1.3,IF(I5130&gt;=1,I5130*H5130))</f>
        <v>0</v>
      </c>
      <c r="K5130" s="49" t="s">
        <v>1388</v>
      </c>
    </row>
    <row r="5131" spans="1:11" s="35" customFormat="1" ht="15" customHeight="1">
      <c r="A5131" s="41" t="s">
        <v>1782</v>
      </c>
      <c r="B5131" s="28"/>
      <c r="C5131" s="29" t="s">
        <v>7434</v>
      </c>
      <c r="D5131" s="51">
        <v>30</v>
      </c>
      <c r="E5131" s="30" t="s">
        <v>1698</v>
      </c>
      <c r="F5131" s="30" t="s">
        <v>1839</v>
      </c>
      <c r="G5131" s="31" t="s">
        <v>964</v>
      </c>
      <c r="H5131" s="32">
        <v>975</v>
      </c>
      <c r="I5131" s="5"/>
      <c r="J5131" s="33">
        <f>IF(I5131&lt;1,I5131*H5131*1.3,IF(I5131&gt;=1,I5131*H5131))</f>
        <v>0</v>
      </c>
      <c r="K5131" s="49" t="s">
        <v>1388</v>
      </c>
    </row>
    <row r="5132" spans="1:11" s="35" customFormat="1" ht="15" customHeight="1">
      <c r="A5132" s="41" t="s">
        <v>2463</v>
      </c>
      <c r="B5132" s="28"/>
      <c r="C5132" s="29" t="s">
        <v>7435</v>
      </c>
      <c r="D5132" s="51">
        <v>30</v>
      </c>
      <c r="E5132" s="30" t="s">
        <v>1698</v>
      </c>
      <c r="F5132" s="30" t="s">
        <v>1839</v>
      </c>
      <c r="G5132" s="31" t="s">
        <v>964</v>
      </c>
      <c r="H5132" s="32">
        <v>975</v>
      </c>
      <c r="I5132" s="5"/>
      <c r="J5132" s="33">
        <f>IF(I5132&lt;1,I5132*H5132*1.3,IF(I5132&gt;=1,I5132*H5132))</f>
        <v>0</v>
      </c>
      <c r="K5132" s="49" t="s">
        <v>1388</v>
      </c>
    </row>
    <row r="5133" spans="1:11" s="35" customFormat="1" ht="15" customHeight="1">
      <c r="A5133" s="41" t="s">
        <v>2462</v>
      </c>
      <c r="B5133" s="28"/>
      <c r="C5133" s="29" t="s">
        <v>7436</v>
      </c>
      <c r="D5133" s="51">
        <v>30</v>
      </c>
      <c r="E5133" s="30" t="s">
        <v>1698</v>
      </c>
      <c r="F5133" s="30" t="s">
        <v>1839</v>
      </c>
      <c r="G5133" s="31" t="s">
        <v>964</v>
      </c>
      <c r="H5133" s="32">
        <v>975</v>
      </c>
      <c r="I5133" s="5"/>
      <c r="J5133" s="33">
        <f>IF(I5133&lt;1,I5133*H5133*1.3,IF(I5133&gt;=1,I5133*H5133))</f>
        <v>0</v>
      </c>
      <c r="K5133" s="49" t="s">
        <v>1388</v>
      </c>
    </row>
    <row r="5134" spans="1:11" s="35" customFormat="1" ht="15" customHeight="1">
      <c r="A5134" s="41" t="s">
        <v>1780</v>
      </c>
      <c r="B5134" s="28"/>
      <c r="C5134" s="29" t="s">
        <v>7437</v>
      </c>
      <c r="D5134" s="51">
        <v>30</v>
      </c>
      <c r="E5134" s="30" t="s">
        <v>1698</v>
      </c>
      <c r="F5134" s="30" t="s">
        <v>1839</v>
      </c>
      <c r="G5134" s="31" t="s">
        <v>964</v>
      </c>
      <c r="H5134" s="32">
        <v>975</v>
      </c>
      <c r="I5134" s="5"/>
      <c r="J5134" s="33">
        <f>IF(I5134&lt;1,I5134*H5134*1.3,IF(I5134&gt;=1,I5134*H5134))</f>
        <v>0</v>
      </c>
      <c r="K5134" s="49" t="s">
        <v>1388</v>
      </c>
    </row>
    <row r="5135" spans="1:11" s="35" customFormat="1" ht="15" customHeight="1">
      <c r="A5135" s="41" t="s">
        <v>2464</v>
      </c>
      <c r="B5135" s="28"/>
      <c r="C5135" s="29" t="s">
        <v>7438</v>
      </c>
      <c r="D5135" s="51">
        <v>30</v>
      </c>
      <c r="E5135" s="30" t="s">
        <v>1698</v>
      </c>
      <c r="F5135" s="30" t="s">
        <v>1839</v>
      </c>
      <c r="G5135" s="31" t="s">
        <v>964</v>
      </c>
      <c r="H5135" s="32">
        <v>975</v>
      </c>
      <c r="I5135" s="5"/>
      <c r="J5135" s="33">
        <f>IF(I5135&lt;1,I5135*H5135*1.3,IF(I5135&gt;=1,I5135*H5135))</f>
        <v>0</v>
      </c>
      <c r="K5135" s="49" t="s">
        <v>1388</v>
      </c>
    </row>
    <row r="5136" spans="1:11" s="35" customFormat="1" ht="15" customHeight="1">
      <c r="A5136" s="41" t="s">
        <v>2465</v>
      </c>
      <c r="B5136" s="28"/>
      <c r="C5136" s="29" t="s">
        <v>7439</v>
      </c>
      <c r="D5136" s="51">
        <v>30</v>
      </c>
      <c r="E5136" s="30" t="s">
        <v>1698</v>
      </c>
      <c r="F5136" s="30" t="s">
        <v>1839</v>
      </c>
      <c r="G5136" s="31" t="s">
        <v>964</v>
      </c>
      <c r="H5136" s="32">
        <v>975</v>
      </c>
      <c r="I5136" s="5"/>
      <c r="J5136" s="33">
        <f>IF(I5136&lt;1,I5136*H5136*1.3,IF(I5136&gt;=1,I5136*H5136))</f>
        <v>0</v>
      </c>
      <c r="K5136" s="49" t="s">
        <v>1388</v>
      </c>
    </row>
    <row r="5137" spans="1:11" s="35" customFormat="1" ht="15" customHeight="1">
      <c r="A5137" s="41" t="s">
        <v>1781</v>
      </c>
      <c r="B5137" s="28"/>
      <c r="C5137" s="29" t="s">
        <v>7440</v>
      </c>
      <c r="D5137" s="51">
        <v>30</v>
      </c>
      <c r="E5137" s="30" t="s">
        <v>1698</v>
      </c>
      <c r="F5137" s="30" t="s">
        <v>1839</v>
      </c>
      <c r="G5137" s="31" t="s">
        <v>964</v>
      </c>
      <c r="H5137" s="32">
        <v>975</v>
      </c>
      <c r="I5137" s="5"/>
      <c r="J5137" s="33">
        <f>IF(I5137&lt;1,I5137*H5137*1.3,IF(I5137&gt;=1,I5137*H5137))</f>
        <v>0</v>
      </c>
      <c r="K5137" s="49" t="s">
        <v>1388</v>
      </c>
    </row>
    <row r="5138" spans="1:11" s="35" customFormat="1" ht="15" customHeight="1">
      <c r="A5138" s="41" t="s">
        <v>334</v>
      </c>
      <c r="B5138" s="28"/>
      <c r="C5138" s="29" t="s">
        <v>7441</v>
      </c>
      <c r="D5138" s="51">
        <v>30</v>
      </c>
      <c r="E5138" s="30" t="s">
        <v>1698</v>
      </c>
      <c r="F5138" s="30" t="s">
        <v>1839</v>
      </c>
      <c r="G5138" s="31" t="s">
        <v>964</v>
      </c>
      <c r="H5138" s="32">
        <v>975</v>
      </c>
      <c r="I5138" s="5"/>
      <c r="J5138" s="33">
        <f>IF(I5138&lt;1,I5138*H5138*1.3,IF(I5138&gt;=1,I5138*H5138))</f>
        <v>0</v>
      </c>
      <c r="K5138" s="49" t="s">
        <v>1388</v>
      </c>
    </row>
    <row r="5139" spans="1:11" s="35" customFormat="1" ht="15" customHeight="1">
      <c r="A5139" s="41" t="s">
        <v>335</v>
      </c>
      <c r="B5139" s="28"/>
      <c r="C5139" s="29" t="s">
        <v>7442</v>
      </c>
      <c r="D5139" s="51">
        <v>30</v>
      </c>
      <c r="E5139" s="30" t="s">
        <v>1698</v>
      </c>
      <c r="F5139" s="30" t="s">
        <v>1839</v>
      </c>
      <c r="G5139" s="31" t="s">
        <v>964</v>
      </c>
      <c r="H5139" s="32">
        <v>975</v>
      </c>
      <c r="I5139" s="5"/>
      <c r="J5139" s="33">
        <f>IF(I5139&lt;1,I5139*H5139*1.3,IF(I5139&gt;=1,I5139*H5139))</f>
        <v>0</v>
      </c>
      <c r="K5139" s="49" t="s">
        <v>1388</v>
      </c>
    </row>
    <row r="5140" spans="1:11" s="35" customFormat="1" ht="15" customHeight="1">
      <c r="A5140" s="41" t="s">
        <v>2461</v>
      </c>
      <c r="B5140" s="28"/>
      <c r="C5140" s="29" t="s">
        <v>7443</v>
      </c>
      <c r="D5140" s="51">
        <v>30</v>
      </c>
      <c r="E5140" s="30" t="s">
        <v>1698</v>
      </c>
      <c r="F5140" s="30" t="s">
        <v>1839</v>
      </c>
      <c r="G5140" s="31" t="s">
        <v>964</v>
      </c>
      <c r="H5140" s="32">
        <v>975</v>
      </c>
      <c r="I5140" s="5"/>
      <c r="J5140" s="33">
        <f>IF(I5140&lt;1,I5140*H5140*1.3,IF(I5140&gt;=1,I5140*H5140))</f>
        <v>0</v>
      </c>
      <c r="K5140" s="49" t="s">
        <v>1388</v>
      </c>
    </row>
    <row r="5141" spans="1:11" s="35" customFormat="1" ht="15" customHeight="1">
      <c r="A5141" s="41" t="s">
        <v>2460</v>
      </c>
      <c r="B5141" s="28"/>
      <c r="C5141" s="29" t="s">
        <v>7444</v>
      </c>
      <c r="D5141" s="51">
        <v>30</v>
      </c>
      <c r="E5141" s="30" t="s">
        <v>1698</v>
      </c>
      <c r="F5141" s="30" t="s">
        <v>1839</v>
      </c>
      <c r="G5141" s="31" t="s">
        <v>964</v>
      </c>
      <c r="H5141" s="32">
        <v>975</v>
      </c>
      <c r="I5141" s="5"/>
      <c r="J5141" s="33">
        <f>IF(I5141&lt;1,I5141*H5141*1.3,IF(I5141&gt;=1,I5141*H5141))</f>
        <v>0</v>
      </c>
      <c r="K5141" s="49" t="s">
        <v>1388</v>
      </c>
    </row>
    <row r="5142" spans="1:11" s="35" customFormat="1" ht="15" customHeight="1">
      <c r="A5142" s="41" t="s">
        <v>2459</v>
      </c>
      <c r="B5142" s="28"/>
      <c r="C5142" s="29" t="s">
        <v>7445</v>
      </c>
      <c r="D5142" s="51">
        <v>30</v>
      </c>
      <c r="E5142" s="30" t="s">
        <v>1698</v>
      </c>
      <c r="F5142" s="30" t="s">
        <v>1839</v>
      </c>
      <c r="G5142" s="31" t="s">
        <v>964</v>
      </c>
      <c r="H5142" s="32">
        <v>975</v>
      </c>
      <c r="I5142" s="5"/>
      <c r="J5142" s="33">
        <f>IF(I5142&lt;1,I5142*H5142*1.3,IF(I5142&gt;=1,I5142*H5142))</f>
        <v>0</v>
      </c>
      <c r="K5142" s="49" t="s">
        <v>1388</v>
      </c>
    </row>
    <row r="5143" spans="1:11" s="35" customFormat="1" ht="15" customHeight="1">
      <c r="A5143" s="41" t="s">
        <v>1782</v>
      </c>
      <c r="B5143" s="28"/>
      <c r="C5143" s="29" t="s">
        <v>7446</v>
      </c>
      <c r="D5143" s="51">
        <v>30</v>
      </c>
      <c r="E5143" s="30" t="s">
        <v>1698</v>
      </c>
      <c r="F5143" s="30" t="s">
        <v>1839</v>
      </c>
      <c r="G5143" s="42" t="s">
        <v>964</v>
      </c>
      <c r="H5143" s="32">
        <v>975</v>
      </c>
      <c r="I5143" s="5"/>
      <c r="J5143" s="33">
        <f>IF(I5143&lt;1,I5143*H5143*1.3,IF(I5143&gt;=1,I5143*H5143))</f>
        <v>0</v>
      </c>
      <c r="K5143" s="49" t="s">
        <v>1388</v>
      </c>
    </row>
    <row r="5144" spans="1:11" s="35" customFormat="1" ht="15" customHeight="1">
      <c r="A5144" s="41" t="s">
        <v>2458</v>
      </c>
      <c r="B5144" s="28"/>
      <c r="C5144" s="29" t="s">
        <v>7447</v>
      </c>
      <c r="D5144" s="51">
        <v>30</v>
      </c>
      <c r="E5144" s="30" t="s">
        <v>1698</v>
      </c>
      <c r="F5144" s="30" t="s">
        <v>1839</v>
      </c>
      <c r="G5144" s="31" t="s">
        <v>964</v>
      </c>
      <c r="H5144" s="32">
        <v>975</v>
      </c>
      <c r="I5144" s="5"/>
      <c r="J5144" s="33">
        <f>IF(I5144&lt;1,I5144*H5144*1.3,IF(I5144&gt;=1,I5144*H5144))</f>
        <v>0</v>
      </c>
      <c r="K5144" s="49" t="s">
        <v>1388</v>
      </c>
    </row>
    <row r="5145" spans="1:11" s="35" customFormat="1" ht="15" customHeight="1">
      <c r="A5145" s="41" t="s">
        <v>2457</v>
      </c>
      <c r="B5145" s="28"/>
      <c r="C5145" s="29" t="s">
        <v>7448</v>
      </c>
      <c r="D5145" s="51">
        <v>30</v>
      </c>
      <c r="E5145" s="30" t="s">
        <v>1698</v>
      </c>
      <c r="F5145" s="30" t="s">
        <v>1839</v>
      </c>
      <c r="G5145" s="31" t="s">
        <v>964</v>
      </c>
      <c r="H5145" s="32">
        <v>975</v>
      </c>
      <c r="I5145" s="5"/>
      <c r="J5145" s="33">
        <f>IF(I5145&lt;1,I5145*H5145*1.3,IF(I5145&gt;=1,I5145*H5145))</f>
        <v>0</v>
      </c>
      <c r="K5145" s="49" t="s">
        <v>1388</v>
      </c>
    </row>
    <row r="5146" spans="1:11" s="35" customFormat="1" ht="15" customHeight="1">
      <c r="A5146" s="41" t="s">
        <v>2456</v>
      </c>
      <c r="B5146" s="28"/>
      <c r="C5146" s="29" t="s">
        <v>7450</v>
      </c>
      <c r="D5146" s="51">
        <v>30</v>
      </c>
      <c r="E5146" s="30" t="s">
        <v>1698</v>
      </c>
      <c r="F5146" s="30" t="s">
        <v>1839</v>
      </c>
      <c r="G5146" s="31" t="s">
        <v>964</v>
      </c>
      <c r="H5146" s="32">
        <v>975</v>
      </c>
      <c r="I5146" s="5"/>
      <c r="J5146" s="33">
        <f>IF(I5146&lt;1,I5146*H5146*1.3,IF(I5146&gt;=1,I5146*H5146))</f>
        <v>0</v>
      </c>
      <c r="K5146" s="49" t="s">
        <v>1388</v>
      </c>
    </row>
    <row r="5147" spans="1:11" s="35" customFormat="1" ht="15" customHeight="1">
      <c r="A5147" s="41" t="s">
        <v>2455</v>
      </c>
      <c r="B5147" s="28"/>
      <c r="C5147" s="29" t="s">
        <v>7452</v>
      </c>
      <c r="D5147" s="51">
        <v>30</v>
      </c>
      <c r="E5147" s="30" t="s">
        <v>1698</v>
      </c>
      <c r="F5147" s="30" t="s">
        <v>1839</v>
      </c>
      <c r="G5147" s="31" t="s">
        <v>964</v>
      </c>
      <c r="H5147" s="32">
        <v>975</v>
      </c>
      <c r="I5147" s="5"/>
      <c r="J5147" s="33">
        <f>IF(I5147&lt;1,I5147*H5147*1.3,IF(I5147&gt;=1,I5147*H5147))</f>
        <v>0</v>
      </c>
      <c r="K5147" s="49" t="s">
        <v>1388</v>
      </c>
    </row>
    <row r="5148" spans="1:11" s="35" customFormat="1" ht="15" customHeight="1">
      <c r="A5148" s="41" t="s">
        <v>2454</v>
      </c>
      <c r="B5148" s="28"/>
      <c r="C5148" s="29" t="s">
        <v>7453</v>
      </c>
      <c r="D5148" s="51">
        <v>30</v>
      </c>
      <c r="E5148" s="30" t="s">
        <v>1698</v>
      </c>
      <c r="F5148" s="30" t="s">
        <v>1839</v>
      </c>
      <c r="G5148" s="31" t="s">
        <v>964</v>
      </c>
      <c r="H5148" s="32">
        <v>975</v>
      </c>
      <c r="I5148" s="5"/>
      <c r="J5148" s="33">
        <f>IF(I5148&lt;1,I5148*H5148*1.3,IF(I5148&gt;=1,I5148*H5148))</f>
        <v>0</v>
      </c>
      <c r="K5148" s="49" t="s">
        <v>1388</v>
      </c>
    </row>
    <row r="5149" spans="1:11" s="35" customFormat="1" ht="15" customHeight="1">
      <c r="A5149" s="41" t="s">
        <v>2453</v>
      </c>
      <c r="B5149" s="28"/>
      <c r="C5149" s="29" t="s">
        <v>7454</v>
      </c>
      <c r="D5149" s="51">
        <v>30</v>
      </c>
      <c r="E5149" s="30" t="s">
        <v>1698</v>
      </c>
      <c r="F5149" s="30" t="s">
        <v>1839</v>
      </c>
      <c r="G5149" s="31" t="s">
        <v>964</v>
      </c>
      <c r="H5149" s="32">
        <v>975</v>
      </c>
      <c r="I5149" s="5"/>
      <c r="J5149" s="33">
        <f>IF(I5149&lt;1,I5149*H5149*1.3,IF(I5149&gt;=1,I5149*H5149))</f>
        <v>0</v>
      </c>
      <c r="K5149" s="49" t="s">
        <v>1388</v>
      </c>
    </row>
    <row r="5150" spans="1:11" s="35" customFormat="1" ht="15" customHeight="1">
      <c r="A5150" s="41" t="s">
        <v>2452</v>
      </c>
      <c r="B5150" s="28"/>
      <c r="C5150" s="29" t="s">
        <v>7455</v>
      </c>
      <c r="D5150" s="51">
        <v>30</v>
      </c>
      <c r="E5150" s="30" t="s">
        <v>1698</v>
      </c>
      <c r="F5150" s="30" t="s">
        <v>1839</v>
      </c>
      <c r="G5150" s="31" t="s">
        <v>964</v>
      </c>
      <c r="H5150" s="32">
        <v>975</v>
      </c>
      <c r="I5150" s="5"/>
      <c r="J5150" s="33">
        <f>IF(I5150&lt;1,I5150*H5150*1.3,IF(I5150&gt;=1,I5150*H5150))</f>
        <v>0</v>
      </c>
      <c r="K5150" s="49" t="s">
        <v>1388</v>
      </c>
    </row>
    <row r="5151" spans="1:11" s="35" customFormat="1" ht="15" customHeight="1">
      <c r="A5151" s="41" t="s">
        <v>2451</v>
      </c>
      <c r="B5151" s="28"/>
      <c r="C5151" s="29" t="s">
        <v>7456</v>
      </c>
      <c r="D5151" s="51">
        <v>30</v>
      </c>
      <c r="E5151" s="30" t="s">
        <v>1698</v>
      </c>
      <c r="F5151" s="30" t="s">
        <v>1839</v>
      </c>
      <c r="G5151" s="31" t="s">
        <v>964</v>
      </c>
      <c r="H5151" s="32">
        <v>975</v>
      </c>
      <c r="I5151" s="5"/>
      <c r="J5151" s="33">
        <f>IF(I5151&lt;1,I5151*H5151*1.3,IF(I5151&gt;=1,I5151*H5151))</f>
        <v>0</v>
      </c>
      <c r="K5151" s="49" t="s">
        <v>1388</v>
      </c>
    </row>
    <row r="5152" spans="1:11" s="35" customFormat="1" ht="15" customHeight="1">
      <c r="A5152" s="38">
        <v>933538</v>
      </c>
      <c r="B5152" s="28"/>
      <c r="C5152" s="29" t="s">
        <v>7457</v>
      </c>
      <c r="D5152" s="30" t="s">
        <v>336</v>
      </c>
      <c r="E5152" s="30" t="s">
        <v>1698</v>
      </c>
      <c r="F5152" s="30" t="s">
        <v>1839</v>
      </c>
      <c r="G5152" s="42" t="s">
        <v>964</v>
      </c>
      <c r="H5152" s="32">
        <v>18000</v>
      </c>
      <c r="I5152" s="5"/>
      <c r="J5152" s="33">
        <f>IF(I5152&lt;1,I5152*H5152*1.3,IF(I5152&gt;=1,I5152*H5152))</f>
        <v>0</v>
      </c>
      <c r="K5152" s="52" t="s">
        <v>1391</v>
      </c>
    </row>
    <row r="5153" spans="1:11" s="35" customFormat="1" ht="15" customHeight="1">
      <c r="A5153" s="38">
        <v>760694</v>
      </c>
      <c r="B5153" s="28"/>
      <c r="C5153" s="29" t="s">
        <v>7458</v>
      </c>
      <c r="D5153" s="30" t="s">
        <v>336</v>
      </c>
      <c r="E5153" s="30" t="s">
        <v>1698</v>
      </c>
      <c r="F5153" s="30" t="s">
        <v>1839</v>
      </c>
      <c r="G5153" s="31" t="s">
        <v>964</v>
      </c>
      <c r="H5153" s="32">
        <v>18000</v>
      </c>
      <c r="I5153" s="5"/>
      <c r="J5153" s="33">
        <f>IF(I5153&lt;1,I5153*H5153*1.3,IF(I5153&gt;=1,I5153*H5153))</f>
        <v>0</v>
      </c>
      <c r="K5153" s="52" t="s">
        <v>1391</v>
      </c>
    </row>
    <row r="5154" spans="1:11" s="35" customFormat="1" ht="15" customHeight="1">
      <c r="A5154" s="38">
        <v>760696</v>
      </c>
      <c r="B5154" s="28"/>
      <c r="C5154" s="29" t="s">
        <v>7459</v>
      </c>
      <c r="D5154" s="30" t="s">
        <v>336</v>
      </c>
      <c r="E5154" s="30" t="s">
        <v>1698</v>
      </c>
      <c r="F5154" s="30" t="s">
        <v>1839</v>
      </c>
      <c r="G5154" s="31" t="s">
        <v>964</v>
      </c>
      <c r="H5154" s="32">
        <v>18000</v>
      </c>
      <c r="I5154" s="5"/>
      <c r="J5154" s="33">
        <f>IF(I5154&lt;1,I5154*H5154*1.3,IF(I5154&gt;=1,I5154*H5154))</f>
        <v>0</v>
      </c>
      <c r="K5154" s="52" t="s">
        <v>1391</v>
      </c>
    </row>
    <row r="5155" spans="1:11" s="35" customFormat="1" ht="15" customHeight="1">
      <c r="A5155" s="36" t="s">
        <v>2092</v>
      </c>
      <c r="B5155" s="28"/>
      <c r="C5155" s="29" t="s">
        <v>7460</v>
      </c>
      <c r="D5155" s="51" t="s">
        <v>54</v>
      </c>
      <c r="E5155" s="30" t="s">
        <v>1733</v>
      </c>
      <c r="F5155" s="30" t="s">
        <v>1839</v>
      </c>
      <c r="G5155" s="31" t="s">
        <v>964</v>
      </c>
      <c r="H5155" s="32">
        <v>875</v>
      </c>
      <c r="I5155" s="5"/>
      <c r="J5155" s="33">
        <f>IF(I5155&lt;1,I5155*H5155*1.3,IF(I5155&gt;=1,I5155*H5155))</f>
        <v>0</v>
      </c>
      <c r="K5155" s="77" t="s">
        <v>3266</v>
      </c>
    </row>
    <row r="5156" spans="1:11" s="35" customFormat="1" ht="15" customHeight="1">
      <c r="A5156" s="36" t="s">
        <v>2092</v>
      </c>
      <c r="B5156" s="28"/>
      <c r="C5156" s="29" t="s">
        <v>7461</v>
      </c>
      <c r="D5156" s="51" t="s">
        <v>54</v>
      </c>
      <c r="E5156" s="30" t="s">
        <v>1698</v>
      </c>
      <c r="F5156" s="30" t="s">
        <v>1839</v>
      </c>
      <c r="G5156" s="31" t="s">
        <v>964</v>
      </c>
      <c r="H5156" s="32">
        <v>1125</v>
      </c>
      <c r="I5156" s="5"/>
      <c r="J5156" s="33">
        <f>IF(I5156&lt;1,I5156*H5156*1.3,IF(I5156&gt;=1,I5156*H5156))</f>
        <v>0</v>
      </c>
      <c r="K5156" s="77" t="s">
        <v>3266</v>
      </c>
    </row>
    <row r="5157" spans="1:11" s="35" customFormat="1" ht="15" customHeight="1">
      <c r="A5157" s="36" t="s">
        <v>2092</v>
      </c>
      <c r="B5157" s="28"/>
      <c r="C5157" s="29" t="s">
        <v>7461</v>
      </c>
      <c r="D5157" s="51" t="s">
        <v>54</v>
      </c>
      <c r="E5157" s="30" t="s">
        <v>1698</v>
      </c>
      <c r="F5157" s="30" t="s">
        <v>1839</v>
      </c>
      <c r="G5157" s="42" t="s">
        <v>964</v>
      </c>
      <c r="H5157" s="32">
        <v>1125</v>
      </c>
      <c r="I5157" s="5"/>
      <c r="J5157" s="33">
        <f>IF(I5157&lt;1,I5157*H5157*1.3,IF(I5157&gt;=1,I5157*H5157))</f>
        <v>0</v>
      </c>
      <c r="K5157" s="77" t="s">
        <v>3266</v>
      </c>
    </row>
    <row r="5158" spans="1:11" s="35" customFormat="1" ht="15" customHeight="1">
      <c r="A5158" s="36">
        <v>70006995</v>
      </c>
      <c r="B5158" s="28"/>
      <c r="C5158" s="29" t="s">
        <v>7462</v>
      </c>
      <c r="D5158" s="51" t="s">
        <v>26</v>
      </c>
      <c r="E5158" s="30" t="s">
        <v>1733</v>
      </c>
      <c r="F5158" s="30" t="s">
        <v>1839</v>
      </c>
      <c r="G5158" s="31" t="s">
        <v>964</v>
      </c>
      <c r="H5158" s="32">
        <v>1000</v>
      </c>
      <c r="I5158" s="5"/>
      <c r="J5158" s="33">
        <f>IF(I5158&lt;1,I5158*H5158*1.3,IF(I5158&gt;=1,I5158*H5158))</f>
        <v>0</v>
      </c>
      <c r="K5158" s="54" t="s">
        <v>1393</v>
      </c>
    </row>
    <row r="5159" spans="1:11" s="35" customFormat="1" ht="15" customHeight="1">
      <c r="A5159" s="36">
        <v>70006996</v>
      </c>
      <c r="B5159" s="28"/>
      <c r="C5159" s="29" t="s">
        <v>7463</v>
      </c>
      <c r="D5159" s="51" t="s">
        <v>26</v>
      </c>
      <c r="E5159" s="30" t="s">
        <v>1733</v>
      </c>
      <c r="F5159" s="30" t="s">
        <v>1839</v>
      </c>
      <c r="G5159" s="31" t="s">
        <v>964</v>
      </c>
      <c r="H5159" s="32">
        <v>1000</v>
      </c>
      <c r="I5159" s="5"/>
      <c r="J5159" s="33">
        <f>IF(I5159&lt;1,I5159*H5159*1.3,IF(I5159&gt;=1,I5159*H5159))</f>
        <v>0</v>
      </c>
      <c r="K5159" s="54" t="s">
        <v>1393</v>
      </c>
    </row>
    <row r="5160" spans="1:11" s="35" customFormat="1" ht="15" customHeight="1">
      <c r="A5160" s="36">
        <v>70000709</v>
      </c>
      <c r="B5160" s="28"/>
      <c r="C5160" s="29" t="s">
        <v>7464</v>
      </c>
      <c r="D5160" s="51" t="s">
        <v>26</v>
      </c>
      <c r="E5160" s="30" t="s">
        <v>1733</v>
      </c>
      <c r="F5160" s="30" t="s">
        <v>1839</v>
      </c>
      <c r="G5160" s="31" t="s">
        <v>964</v>
      </c>
      <c r="H5160" s="32">
        <v>1000</v>
      </c>
      <c r="I5160" s="5"/>
      <c r="J5160" s="33">
        <f>IF(I5160&lt;1,I5160*H5160*1.3,IF(I5160&gt;=1,I5160*H5160))</f>
        <v>0</v>
      </c>
      <c r="K5160" s="54" t="s">
        <v>1393</v>
      </c>
    </row>
    <row r="5161" spans="1:11" s="35" customFormat="1" ht="15" customHeight="1">
      <c r="A5161" s="36">
        <v>70000722</v>
      </c>
      <c r="B5161" s="40" t="s">
        <v>2942</v>
      </c>
      <c r="C5161" s="29" t="s">
        <v>7465</v>
      </c>
      <c r="D5161" s="51" t="s">
        <v>26</v>
      </c>
      <c r="E5161" s="30" t="s">
        <v>1733</v>
      </c>
      <c r="F5161" s="30" t="s">
        <v>1839</v>
      </c>
      <c r="G5161" s="31" t="s">
        <v>964</v>
      </c>
      <c r="H5161" s="32">
        <v>1000</v>
      </c>
      <c r="I5161" s="5"/>
      <c r="J5161" s="33">
        <f>IF(I5161&lt;1,I5161*H5161*1.3,IF(I5161&gt;=1,I5161*H5161))</f>
        <v>0</v>
      </c>
      <c r="K5161" s="54" t="s">
        <v>1393</v>
      </c>
    </row>
    <row r="5162" spans="1:11" s="35" customFormat="1" ht="15" customHeight="1">
      <c r="A5162" s="36">
        <v>70000705</v>
      </c>
      <c r="B5162" s="28"/>
      <c r="C5162" s="29" t="s">
        <v>7466</v>
      </c>
      <c r="D5162" s="51" t="s">
        <v>26</v>
      </c>
      <c r="E5162" s="30" t="s">
        <v>1733</v>
      </c>
      <c r="F5162" s="30" t="s">
        <v>1839</v>
      </c>
      <c r="G5162" s="31" t="s">
        <v>964</v>
      </c>
      <c r="H5162" s="32">
        <v>1000</v>
      </c>
      <c r="I5162" s="5"/>
      <c r="J5162" s="33">
        <f>IF(I5162&lt;1,I5162*H5162*1.3,IF(I5162&gt;=1,I5162*H5162))</f>
        <v>0</v>
      </c>
      <c r="K5162" s="54" t="s">
        <v>1393</v>
      </c>
    </row>
    <row r="5163" spans="1:11" s="35" customFormat="1" ht="15" customHeight="1">
      <c r="A5163" s="36">
        <v>70006994</v>
      </c>
      <c r="B5163" s="28"/>
      <c r="C5163" s="29" t="s">
        <v>7467</v>
      </c>
      <c r="D5163" s="51" t="s">
        <v>26</v>
      </c>
      <c r="E5163" s="30" t="s">
        <v>1733</v>
      </c>
      <c r="F5163" s="30" t="s">
        <v>1839</v>
      </c>
      <c r="G5163" s="31" t="s">
        <v>964</v>
      </c>
      <c r="H5163" s="32">
        <v>1000</v>
      </c>
      <c r="I5163" s="5"/>
      <c r="J5163" s="33">
        <f>IF(I5163&lt;1,I5163*H5163*1.3,IF(I5163&gt;=1,I5163*H5163))</f>
        <v>0</v>
      </c>
      <c r="K5163" s="54" t="s">
        <v>1393</v>
      </c>
    </row>
    <row r="5164" spans="1:11" s="35" customFormat="1" ht="15" customHeight="1">
      <c r="A5164" s="36">
        <v>70000726</v>
      </c>
      <c r="B5164" s="28"/>
      <c r="C5164" s="29" t="s">
        <v>7468</v>
      </c>
      <c r="D5164" s="51" t="s">
        <v>26</v>
      </c>
      <c r="E5164" s="30" t="s">
        <v>1733</v>
      </c>
      <c r="F5164" s="30" t="s">
        <v>1839</v>
      </c>
      <c r="G5164" s="31" t="s">
        <v>964</v>
      </c>
      <c r="H5164" s="32">
        <v>1000</v>
      </c>
      <c r="I5164" s="5"/>
      <c r="J5164" s="33">
        <f>IF(I5164&lt;1,I5164*H5164*1.3,IF(I5164&gt;=1,I5164*H5164))</f>
        <v>0</v>
      </c>
      <c r="K5164" s="54" t="s">
        <v>1393</v>
      </c>
    </row>
    <row r="5165" spans="1:11" s="35" customFormat="1" ht="15" customHeight="1">
      <c r="A5165" s="36">
        <v>70000727</v>
      </c>
      <c r="B5165" s="28"/>
      <c r="C5165" s="29" t="s">
        <v>7469</v>
      </c>
      <c r="D5165" s="51" t="s">
        <v>26</v>
      </c>
      <c r="E5165" s="30" t="s">
        <v>1733</v>
      </c>
      <c r="F5165" s="30" t="s">
        <v>1839</v>
      </c>
      <c r="G5165" s="31" t="s">
        <v>964</v>
      </c>
      <c r="H5165" s="32">
        <v>1000</v>
      </c>
      <c r="I5165" s="5"/>
      <c r="J5165" s="33">
        <f>IF(I5165&lt;1,I5165*H5165*1.3,IF(I5165&gt;=1,I5165*H5165))</f>
        <v>0</v>
      </c>
      <c r="K5165" s="54" t="s">
        <v>1393</v>
      </c>
    </row>
    <row r="5166" spans="1:11" s="35" customFormat="1" ht="15" customHeight="1">
      <c r="A5166" s="36">
        <v>70000715</v>
      </c>
      <c r="B5166" s="28"/>
      <c r="C5166" s="29" t="s">
        <v>7470</v>
      </c>
      <c r="D5166" s="51" t="s">
        <v>26</v>
      </c>
      <c r="E5166" s="30" t="s">
        <v>1733</v>
      </c>
      <c r="F5166" s="30" t="s">
        <v>1839</v>
      </c>
      <c r="G5166" s="31" t="s">
        <v>964</v>
      </c>
      <c r="H5166" s="32">
        <v>1000</v>
      </c>
      <c r="I5166" s="5"/>
      <c r="J5166" s="33">
        <f>IF(I5166&lt;1,I5166*H5166*1.3,IF(I5166&gt;=1,I5166*H5166))</f>
        <v>0</v>
      </c>
      <c r="K5166" s="54" t="s">
        <v>1393</v>
      </c>
    </row>
    <row r="5167" spans="1:11" s="35" customFormat="1" ht="15" customHeight="1">
      <c r="A5167" s="36">
        <v>70000711</v>
      </c>
      <c r="B5167" s="28"/>
      <c r="C5167" s="29" t="s">
        <v>7471</v>
      </c>
      <c r="D5167" s="51" t="s">
        <v>26</v>
      </c>
      <c r="E5167" s="30" t="s">
        <v>1733</v>
      </c>
      <c r="F5167" s="30" t="s">
        <v>1839</v>
      </c>
      <c r="G5167" s="31" t="s">
        <v>964</v>
      </c>
      <c r="H5167" s="32">
        <v>1000</v>
      </c>
      <c r="I5167" s="5"/>
      <c r="J5167" s="33">
        <f>IF(I5167&lt;1,I5167*H5167*1.3,IF(I5167&gt;=1,I5167*H5167))</f>
        <v>0</v>
      </c>
      <c r="K5167" s="54" t="s">
        <v>1393</v>
      </c>
    </row>
    <row r="5168" spans="1:11" s="35" customFormat="1" ht="15" customHeight="1">
      <c r="A5168" s="36">
        <v>70000706</v>
      </c>
      <c r="B5168" s="28"/>
      <c r="C5168" s="29" t="s">
        <v>7472</v>
      </c>
      <c r="D5168" s="51" t="s">
        <v>26</v>
      </c>
      <c r="E5168" s="30" t="s">
        <v>1733</v>
      </c>
      <c r="F5168" s="30" t="s">
        <v>1839</v>
      </c>
      <c r="G5168" s="31" t="s">
        <v>964</v>
      </c>
      <c r="H5168" s="32">
        <v>1000</v>
      </c>
      <c r="I5168" s="5"/>
      <c r="J5168" s="33">
        <f>IF(I5168&lt;1,I5168*H5168*1.3,IF(I5168&gt;=1,I5168*H5168))</f>
        <v>0</v>
      </c>
      <c r="K5168" s="54" t="s">
        <v>1393</v>
      </c>
    </row>
    <row r="5169" spans="1:11" s="35" customFormat="1" ht="15" customHeight="1">
      <c r="A5169" s="36">
        <v>70000735</v>
      </c>
      <c r="B5169" s="28"/>
      <c r="C5169" s="29" t="s">
        <v>7473</v>
      </c>
      <c r="D5169" s="51" t="s">
        <v>26</v>
      </c>
      <c r="E5169" s="30" t="s">
        <v>1733</v>
      </c>
      <c r="F5169" s="30" t="s">
        <v>1839</v>
      </c>
      <c r="G5169" s="31" t="s">
        <v>964</v>
      </c>
      <c r="H5169" s="32">
        <v>1000</v>
      </c>
      <c r="I5169" s="5"/>
      <c r="J5169" s="33">
        <f>IF(I5169&lt;1,I5169*H5169*1.3,IF(I5169&gt;=1,I5169*H5169))</f>
        <v>0</v>
      </c>
      <c r="K5169" s="54" t="s">
        <v>1393</v>
      </c>
    </row>
    <row r="5170" spans="1:11" s="35" customFormat="1" ht="15" customHeight="1">
      <c r="A5170" s="36">
        <v>70000724</v>
      </c>
      <c r="B5170" s="28"/>
      <c r="C5170" s="29" t="s">
        <v>7474</v>
      </c>
      <c r="D5170" s="51" t="s">
        <v>26</v>
      </c>
      <c r="E5170" s="30" t="s">
        <v>1733</v>
      </c>
      <c r="F5170" s="30" t="s">
        <v>1839</v>
      </c>
      <c r="G5170" s="31" t="s">
        <v>964</v>
      </c>
      <c r="H5170" s="32">
        <v>1000</v>
      </c>
      <c r="I5170" s="5"/>
      <c r="J5170" s="33">
        <f>IF(I5170&lt;1,I5170*H5170*1.3,IF(I5170&gt;=1,I5170*H5170))</f>
        <v>0</v>
      </c>
      <c r="K5170" s="54" t="s">
        <v>1393</v>
      </c>
    </row>
    <row r="5171" spans="1:11" s="35" customFormat="1" ht="15" customHeight="1">
      <c r="A5171" s="36">
        <v>70006995</v>
      </c>
      <c r="B5171" s="28"/>
      <c r="C5171" s="29" t="s">
        <v>7462</v>
      </c>
      <c r="D5171" s="51" t="s">
        <v>26</v>
      </c>
      <c r="E5171" s="30" t="s">
        <v>1698</v>
      </c>
      <c r="F5171" s="30" t="s">
        <v>1839</v>
      </c>
      <c r="G5171" s="31" t="s">
        <v>964</v>
      </c>
      <c r="H5171" s="32">
        <v>1125</v>
      </c>
      <c r="I5171" s="5"/>
      <c r="J5171" s="33">
        <f>IF(I5171&lt;1,I5171*H5171*1.3,IF(I5171&gt;=1,I5171*H5171))</f>
        <v>0</v>
      </c>
      <c r="K5171" s="54" t="s">
        <v>1393</v>
      </c>
    </row>
    <row r="5172" spans="1:11" s="35" customFormat="1" ht="15" customHeight="1">
      <c r="A5172" s="36">
        <v>70006996</v>
      </c>
      <c r="B5172" s="28"/>
      <c r="C5172" s="29" t="s">
        <v>7463</v>
      </c>
      <c r="D5172" s="51" t="s">
        <v>26</v>
      </c>
      <c r="E5172" s="30" t="s">
        <v>1698</v>
      </c>
      <c r="F5172" s="30" t="s">
        <v>1839</v>
      </c>
      <c r="G5172" s="31" t="s">
        <v>964</v>
      </c>
      <c r="H5172" s="32">
        <v>1125</v>
      </c>
      <c r="I5172" s="5"/>
      <c r="J5172" s="33">
        <f>IF(I5172&lt;1,I5172*H5172*1.3,IF(I5172&gt;=1,I5172*H5172))</f>
        <v>0</v>
      </c>
      <c r="K5172" s="54" t="s">
        <v>1393</v>
      </c>
    </row>
    <row r="5173" spans="1:11" s="35" customFormat="1" ht="15" customHeight="1">
      <c r="A5173" s="36">
        <v>70000709</v>
      </c>
      <c r="B5173" s="28"/>
      <c r="C5173" s="29" t="s">
        <v>7464</v>
      </c>
      <c r="D5173" s="51" t="s">
        <v>26</v>
      </c>
      <c r="E5173" s="30" t="s">
        <v>1698</v>
      </c>
      <c r="F5173" s="30" t="s">
        <v>1839</v>
      </c>
      <c r="G5173" s="31" t="s">
        <v>964</v>
      </c>
      <c r="H5173" s="32">
        <v>1125</v>
      </c>
      <c r="I5173" s="5"/>
      <c r="J5173" s="33">
        <f>IF(I5173&lt;1,I5173*H5173*1.3,IF(I5173&gt;=1,I5173*H5173))</f>
        <v>0</v>
      </c>
      <c r="K5173" s="54" t="s">
        <v>1393</v>
      </c>
    </row>
    <row r="5174" spans="1:11" s="35" customFormat="1" ht="15" customHeight="1">
      <c r="A5174" s="36">
        <v>70000722</v>
      </c>
      <c r="B5174" s="40" t="s">
        <v>2942</v>
      </c>
      <c r="C5174" s="29" t="s">
        <v>7465</v>
      </c>
      <c r="D5174" s="51" t="s">
        <v>26</v>
      </c>
      <c r="E5174" s="30" t="s">
        <v>1698</v>
      </c>
      <c r="F5174" s="30" t="s">
        <v>1839</v>
      </c>
      <c r="G5174" s="31" t="s">
        <v>964</v>
      </c>
      <c r="H5174" s="32">
        <v>1125</v>
      </c>
      <c r="I5174" s="5"/>
      <c r="J5174" s="33">
        <f>IF(I5174&lt;1,I5174*H5174*1.3,IF(I5174&gt;=1,I5174*H5174))</f>
        <v>0</v>
      </c>
      <c r="K5174" s="54" t="s">
        <v>1393</v>
      </c>
    </row>
    <row r="5175" spans="1:11" s="35" customFormat="1" ht="15" customHeight="1">
      <c r="A5175" s="36">
        <v>70000705</v>
      </c>
      <c r="B5175" s="28"/>
      <c r="C5175" s="29" t="s">
        <v>7466</v>
      </c>
      <c r="D5175" s="51" t="s">
        <v>26</v>
      </c>
      <c r="E5175" s="30" t="s">
        <v>1698</v>
      </c>
      <c r="F5175" s="30" t="s">
        <v>1839</v>
      </c>
      <c r="G5175" s="31" t="s">
        <v>964</v>
      </c>
      <c r="H5175" s="32">
        <v>1125</v>
      </c>
      <c r="I5175" s="5"/>
      <c r="J5175" s="33">
        <f>IF(I5175&lt;1,I5175*H5175*1.3,IF(I5175&gt;=1,I5175*H5175))</f>
        <v>0</v>
      </c>
      <c r="K5175" s="54" t="s">
        <v>1393</v>
      </c>
    </row>
    <row r="5176" spans="1:11" s="35" customFormat="1" ht="15" customHeight="1">
      <c r="A5176" s="36">
        <v>70006994</v>
      </c>
      <c r="B5176" s="28"/>
      <c r="C5176" s="29" t="s">
        <v>7467</v>
      </c>
      <c r="D5176" s="51" t="s">
        <v>26</v>
      </c>
      <c r="E5176" s="30" t="s">
        <v>1698</v>
      </c>
      <c r="F5176" s="30" t="s">
        <v>1839</v>
      </c>
      <c r="G5176" s="31" t="s">
        <v>964</v>
      </c>
      <c r="H5176" s="32">
        <v>1125</v>
      </c>
      <c r="I5176" s="5"/>
      <c r="J5176" s="33">
        <f>IF(I5176&lt;1,I5176*H5176*1.3,IF(I5176&gt;=1,I5176*H5176))</f>
        <v>0</v>
      </c>
      <c r="K5176" s="54" t="s">
        <v>1393</v>
      </c>
    </row>
    <row r="5177" spans="1:11" s="35" customFormat="1" ht="15" customHeight="1">
      <c r="A5177" s="36">
        <v>70000726</v>
      </c>
      <c r="B5177" s="28"/>
      <c r="C5177" s="29" t="s">
        <v>7468</v>
      </c>
      <c r="D5177" s="51" t="s">
        <v>26</v>
      </c>
      <c r="E5177" s="30" t="s">
        <v>1698</v>
      </c>
      <c r="F5177" s="30" t="s">
        <v>1839</v>
      </c>
      <c r="G5177" s="31" t="s">
        <v>964</v>
      </c>
      <c r="H5177" s="32">
        <v>1125</v>
      </c>
      <c r="I5177" s="5"/>
      <c r="J5177" s="33">
        <f>IF(I5177&lt;1,I5177*H5177*1.3,IF(I5177&gt;=1,I5177*H5177))</f>
        <v>0</v>
      </c>
      <c r="K5177" s="54" t="s">
        <v>1393</v>
      </c>
    </row>
    <row r="5178" spans="1:11" s="35" customFormat="1" ht="15" customHeight="1">
      <c r="A5178" s="36">
        <v>70000727</v>
      </c>
      <c r="B5178" s="28"/>
      <c r="C5178" s="29" t="s">
        <v>7469</v>
      </c>
      <c r="D5178" s="51" t="s">
        <v>26</v>
      </c>
      <c r="E5178" s="30" t="s">
        <v>1698</v>
      </c>
      <c r="F5178" s="30" t="s">
        <v>1839</v>
      </c>
      <c r="G5178" s="31" t="s">
        <v>964</v>
      </c>
      <c r="H5178" s="32">
        <v>1125</v>
      </c>
      <c r="I5178" s="5"/>
      <c r="J5178" s="33">
        <f>IF(I5178&lt;1,I5178*H5178*1.3,IF(I5178&gt;=1,I5178*H5178))</f>
        <v>0</v>
      </c>
      <c r="K5178" s="54" t="s">
        <v>1393</v>
      </c>
    </row>
    <row r="5179" spans="1:11" s="35" customFormat="1" ht="15" customHeight="1">
      <c r="A5179" s="36">
        <v>70000715</v>
      </c>
      <c r="B5179" s="28"/>
      <c r="C5179" s="29" t="s">
        <v>7470</v>
      </c>
      <c r="D5179" s="51" t="s">
        <v>26</v>
      </c>
      <c r="E5179" s="30" t="s">
        <v>1698</v>
      </c>
      <c r="F5179" s="30" t="s">
        <v>1839</v>
      </c>
      <c r="G5179" s="31" t="s">
        <v>964</v>
      </c>
      <c r="H5179" s="32">
        <v>1125</v>
      </c>
      <c r="I5179" s="5"/>
      <c r="J5179" s="33">
        <f>IF(I5179&lt;1,I5179*H5179*1.3,IF(I5179&gt;=1,I5179*H5179))</f>
        <v>0</v>
      </c>
      <c r="K5179" s="54" t="s">
        <v>1393</v>
      </c>
    </row>
    <row r="5180" spans="1:11" s="35" customFormat="1" ht="15" customHeight="1">
      <c r="A5180" s="36">
        <v>70000711</v>
      </c>
      <c r="B5180" s="28"/>
      <c r="C5180" s="29" t="s">
        <v>7471</v>
      </c>
      <c r="D5180" s="51" t="s">
        <v>26</v>
      </c>
      <c r="E5180" s="30" t="s">
        <v>1698</v>
      </c>
      <c r="F5180" s="30" t="s">
        <v>1839</v>
      </c>
      <c r="G5180" s="31" t="s">
        <v>964</v>
      </c>
      <c r="H5180" s="32">
        <v>1125</v>
      </c>
      <c r="I5180" s="5"/>
      <c r="J5180" s="33">
        <f>IF(I5180&lt;1,I5180*H5180*1.3,IF(I5180&gt;=1,I5180*H5180))</f>
        <v>0</v>
      </c>
      <c r="K5180" s="54" t="s">
        <v>1393</v>
      </c>
    </row>
    <row r="5181" spans="1:11" s="35" customFormat="1" ht="15" customHeight="1">
      <c r="A5181" s="36">
        <v>70000706</v>
      </c>
      <c r="B5181" s="28"/>
      <c r="C5181" s="29" t="s">
        <v>7472</v>
      </c>
      <c r="D5181" s="51" t="s">
        <v>26</v>
      </c>
      <c r="E5181" s="30" t="s">
        <v>1698</v>
      </c>
      <c r="F5181" s="30" t="s">
        <v>1839</v>
      </c>
      <c r="G5181" s="31" t="s">
        <v>964</v>
      </c>
      <c r="H5181" s="32">
        <v>1125</v>
      </c>
      <c r="I5181" s="5"/>
      <c r="J5181" s="33">
        <f>IF(I5181&lt;1,I5181*H5181*1.3,IF(I5181&gt;=1,I5181*H5181))</f>
        <v>0</v>
      </c>
      <c r="K5181" s="54" t="s">
        <v>1393</v>
      </c>
    </row>
    <row r="5182" spans="1:11" s="35" customFormat="1" ht="15" customHeight="1">
      <c r="A5182" s="36">
        <v>70000735</v>
      </c>
      <c r="B5182" s="28"/>
      <c r="C5182" s="29" t="s">
        <v>7473</v>
      </c>
      <c r="D5182" s="51" t="s">
        <v>26</v>
      </c>
      <c r="E5182" s="30" t="s">
        <v>1698</v>
      </c>
      <c r="F5182" s="30" t="s">
        <v>1839</v>
      </c>
      <c r="G5182" s="31" t="s">
        <v>964</v>
      </c>
      <c r="H5182" s="32">
        <v>1125</v>
      </c>
      <c r="I5182" s="5"/>
      <c r="J5182" s="33">
        <f>IF(I5182&lt;1,I5182*H5182*1.3,IF(I5182&gt;=1,I5182*H5182))</f>
        <v>0</v>
      </c>
      <c r="K5182" s="54" t="s">
        <v>1393</v>
      </c>
    </row>
    <row r="5183" spans="1:11" s="35" customFormat="1" ht="15" customHeight="1">
      <c r="A5183" s="36">
        <v>70000724</v>
      </c>
      <c r="B5183" s="28"/>
      <c r="C5183" s="29" t="s">
        <v>7474</v>
      </c>
      <c r="D5183" s="51" t="s">
        <v>26</v>
      </c>
      <c r="E5183" s="30" t="s">
        <v>1698</v>
      </c>
      <c r="F5183" s="30" t="s">
        <v>1839</v>
      </c>
      <c r="G5183" s="31" t="s">
        <v>964</v>
      </c>
      <c r="H5183" s="32">
        <v>1125</v>
      </c>
      <c r="I5183" s="5"/>
      <c r="J5183" s="33">
        <f>IF(I5183&lt;1,I5183*H5183*1.3,IF(I5183&gt;=1,I5183*H5183))</f>
        <v>0</v>
      </c>
      <c r="K5183" s="54" t="s">
        <v>1393</v>
      </c>
    </row>
    <row r="5184" spans="1:11" s="35" customFormat="1" ht="15" customHeight="1">
      <c r="A5184" s="41" t="s">
        <v>1966</v>
      </c>
      <c r="B5184" s="28"/>
      <c r="C5184" s="29" t="s">
        <v>7475</v>
      </c>
      <c r="D5184" s="51" t="s">
        <v>54</v>
      </c>
      <c r="E5184" s="30" t="s">
        <v>1733</v>
      </c>
      <c r="F5184" s="30" t="s">
        <v>1839</v>
      </c>
      <c r="G5184" s="31" t="s">
        <v>964</v>
      </c>
      <c r="H5184" s="32">
        <v>1000</v>
      </c>
      <c r="I5184" s="5"/>
      <c r="J5184" s="33">
        <f>IF(I5184&lt;1,I5184*H5184*1.3,IF(I5184&gt;=1,I5184*H5184))</f>
        <v>0</v>
      </c>
      <c r="K5184" s="34" t="s">
        <v>1390</v>
      </c>
    </row>
    <row r="5185" spans="1:11" s="35" customFormat="1" ht="15" customHeight="1">
      <c r="A5185" s="41" t="s">
        <v>1967</v>
      </c>
      <c r="B5185" s="28"/>
      <c r="C5185" s="29" t="s">
        <v>7476</v>
      </c>
      <c r="D5185" s="51" t="s">
        <v>54</v>
      </c>
      <c r="E5185" s="30" t="s">
        <v>1733</v>
      </c>
      <c r="F5185" s="30" t="s">
        <v>1839</v>
      </c>
      <c r="G5185" s="31" t="s">
        <v>964</v>
      </c>
      <c r="H5185" s="32">
        <v>1000</v>
      </c>
      <c r="I5185" s="5"/>
      <c r="J5185" s="33">
        <f>IF(I5185&lt;1,I5185*H5185*1.3,IF(I5185&gt;=1,I5185*H5185))</f>
        <v>0</v>
      </c>
      <c r="K5185" s="34" t="s">
        <v>1390</v>
      </c>
    </row>
    <row r="5186" spans="1:11" s="35" customFormat="1" ht="15" customHeight="1">
      <c r="A5186" s="41" t="s">
        <v>1968</v>
      </c>
      <c r="B5186" s="28"/>
      <c r="C5186" s="29" t="s">
        <v>7477</v>
      </c>
      <c r="D5186" s="51" t="s">
        <v>54</v>
      </c>
      <c r="E5186" s="30" t="s">
        <v>1733</v>
      </c>
      <c r="F5186" s="30" t="s">
        <v>1839</v>
      </c>
      <c r="G5186" s="42" t="s">
        <v>964</v>
      </c>
      <c r="H5186" s="32">
        <v>1000</v>
      </c>
      <c r="I5186" s="5"/>
      <c r="J5186" s="33">
        <f>IF(I5186&lt;1,I5186*H5186*1.3,IF(I5186&gt;=1,I5186*H5186))</f>
        <v>0</v>
      </c>
      <c r="K5186" s="34" t="s">
        <v>1390</v>
      </c>
    </row>
    <row r="5187" spans="1:11" s="35" customFormat="1" ht="15" customHeight="1">
      <c r="A5187" s="41" t="s">
        <v>1969</v>
      </c>
      <c r="B5187" s="28"/>
      <c r="C5187" s="29" t="s">
        <v>7478</v>
      </c>
      <c r="D5187" s="51" t="s">
        <v>54</v>
      </c>
      <c r="E5187" s="30" t="s">
        <v>1733</v>
      </c>
      <c r="F5187" s="30" t="s">
        <v>1839</v>
      </c>
      <c r="G5187" s="31" t="s">
        <v>964</v>
      </c>
      <c r="H5187" s="32">
        <v>1000</v>
      </c>
      <c r="I5187" s="5"/>
      <c r="J5187" s="33">
        <f>IF(I5187&lt;1,I5187*H5187*1.3,IF(I5187&gt;=1,I5187*H5187))</f>
        <v>0</v>
      </c>
      <c r="K5187" s="34" t="s">
        <v>1390</v>
      </c>
    </row>
    <row r="5188" spans="1:11" s="35" customFormat="1" ht="15" customHeight="1">
      <c r="A5188" s="41" t="s">
        <v>1970</v>
      </c>
      <c r="B5188" s="28"/>
      <c r="C5188" s="29" t="s">
        <v>7479</v>
      </c>
      <c r="D5188" s="51" t="s">
        <v>54</v>
      </c>
      <c r="E5188" s="30" t="s">
        <v>1733</v>
      </c>
      <c r="F5188" s="30" t="s">
        <v>1839</v>
      </c>
      <c r="G5188" s="42" t="s">
        <v>964</v>
      </c>
      <c r="H5188" s="32">
        <v>1000</v>
      </c>
      <c r="I5188" s="5"/>
      <c r="J5188" s="33">
        <f>IF(I5188&lt;1,I5188*H5188*1.3,IF(I5188&gt;=1,I5188*H5188))</f>
        <v>0</v>
      </c>
      <c r="K5188" s="34" t="s">
        <v>1390</v>
      </c>
    </row>
    <row r="5189" spans="1:11" s="35" customFormat="1" ht="15" customHeight="1">
      <c r="A5189" s="41" t="s">
        <v>1971</v>
      </c>
      <c r="B5189" s="28"/>
      <c r="C5189" s="29" t="s">
        <v>7480</v>
      </c>
      <c r="D5189" s="51" t="s">
        <v>54</v>
      </c>
      <c r="E5189" s="30" t="s">
        <v>1733</v>
      </c>
      <c r="F5189" s="30" t="s">
        <v>1839</v>
      </c>
      <c r="G5189" s="31" t="s">
        <v>964</v>
      </c>
      <c r="H5189" s="32">
        <v>1000</v>
      </c>
      <c r="I5189" s="5"/>
      <c r="J5189" s="33">
        <f>IF(I5189&lt;1,I5189*H5189*1.3,IF(I5189&gt;=1,I5189*H5189))</f>
        <v>0</v>
      </c>
      <c r="K5189" s="34" t="s">
        <v>1390</v>
      </c>
    </row>
    <row r="5190" spans="1:11" s="35" customFormat="1" ht="15" customHeight="1">
      <c r="A5190" s="41" t="s">
        <v>1972</v>
      </c>
      <c r="B5190" s="28"/>
      <c r="C5190" s="29" t="s">
        <v>7481</v>
      </c>
      <c r="D5190" s="51" t="s">
        <v>54</v>
      </c>
      <c r="E5190" s="30" t="s">
        <v>1733</v>
      </c>
      <c r="F5190" s="30" t="s">
        <v>1839</v>
      </c>
      <c r="G5190" s="31" t="s">
        <v>964</v>
      </c>
      <c r="H5190" s="32">
        <v>1000</v>
      </c>
      <c r="I5190" s="5"/>
      <c r="J5190" s="33">
        <f>IF(I5190&lt;1,I5190*H5190*1.3,IF(I5190&gt;=1,I5190*H5190))</f>
        <v>0</v>
      </c>
      <c r="K5190" s="34" t="s">
        <v>1390</v>
      </c>
    </row>
    <row r="5191" spans="1:11" s="35" customFormat="1" ht="15" customHeight="1">
      <c r="A5191" s="41" t="s">
        <v>1973</v>
      </c>
      <c r="B5191" s="28"/>
      <c r="C5191" s="29" t="s">
        <v>7482</v>
      </c>
      <c r="D5191" s="51" t="s">
        <v>54</v>
      </c>
      <c r="E5191" s="30" t="s">
        <v>1733</v>
      </c>
      <c r="F5191" s="30" t="s">
        <v>1839</v>
      </c>
      <c r="G5191" s="31" t="s">
        <v>964</v>
      </c>
      <c r="H5191" s="32">
        <v>1000</v>
      </c>
      <c r="I5191" s="5"/>
      <c r="J5191" s="33">
        <f>IF(I5191&lt;1,I5191*H5191*1.3,IF(I5191&gt;=1,I5191*H5191))</f>
        <v>0</v>
      </c>
      <c r="K5191" s="34" t="s">
        <v>1390</v>
      </c>
    </row>
    <row r="5192" spans="1:11" s="35" customFormat="1" ht="15" customHeight="1">
      <c r="A5192" s="41" t="s">
        <v>2920</v>
      </c>
      <c r="B5192" s="28"/>
      <c r="C5192" s="29" t="s">
        <v>7483</v>
      </c>
      <c r="D5192" s="51" t="s">
        <v>54</v>
      </c>
      <c r="E5192" s="30" t="s">
        <v>1733</v>
      </c>
      <c r="F5192" s="30" t="s">
        <v>1839</v>
      </c>
      <c r="G5192" s="31" t="s">
        <v>964</v>
      </c>
      <c r="H5192" s="32">
        <v>1000</v>
      </c>
      <c r="I5192" s="5"/>
      <c r="J5192" s="33">
        <f>IF(I5192&lt;1,I5192*H5192*1.3,IF(I5192&gt;=1,I5192*H5192))</f>
        <v>0</v>
      </c>
      <c r="K5192" s="34" t="s">
        <v>1390</v>
      </c>
    </row>
    <row r="5193" spans="1:11" s="35" customFormat="1" ht="15" customHeight="1">
      <c r="A5193" s="41" t="s">
        <v>1974</v>
      </c>
      <c r="B5193" s="28"/>
      <c r="C5193" s="29" t="s">
        <v>7484</v>
      </c>
      <c r="D5193" s="51" t="s">
        <v>54</v>
      </c>
      <c r="E5193" s="30" t="s">
        <v>1733</v>
      </c>
      <c r="F5193" s="30" t="s">
        <v>1839</v>
      </c>
      <c r="G5193" s="31" t="s">
        <v>964</v>
      </c>
      <c r="H5193" s="32">
        <v>1000</v>
      </c>
      <c r="I5193" s="5"/>
      <c r="J5193" s="33">
        <f>IF(I5193&lt;1,I5193*H5193*1.3,IF(I5193&gt;=1,I5193*H5193))</f>
        <v>0</v>
      </c>
      <c r="K5193" s="34" t="s">
        <v>1390</v>
      </c>
    </row>
    <row r="5194" spans="1:11" s="35" customFormat="1" ht="15" customHeight="1">
      <c r="A5194" s="41" t="s">
        <v>1975</v>
      </c>
      <c r="B5194" s="28"/>
      <c r="C5194" s="29" t="s">
        <v>7485</v>
      </c>
      <c r="D5194" s="51" t="s">
        <v>54</v>
      </c>
      <c r="E5194" s="30" t="s">
        <v>1733</v>
      </c>
      <c r="F5194" s="30" t="s">
        <v>1839</v>
      </c>
      <c r="G5194" s="42" t="s">
        <v>964</v>
      </c>
      <c r="H5194" s="32">
        <v>1000</v>
      </c>
      <c r="I5194" s="5"/>
      <c r="J5194" s="33">
        <f>IF(I5194&lt;1,I5194*H5194*1.3,IF(I5194&gt;=1,I5194*H5194))</f>
        <v>0</v>
      </c>
      <c r="K5194" s="34" t="s">
        <v>1390</v>
      </c>
    </row>
    <row r="5195" spans="1:11" s="35" customFormat="1" ht="15" customHeight="1">
      <c r="A5195" s="41" t="s">
        <v>1976</v>
      </c>
      <c r="B5195" s="28"/>
      <c r="C5195" s="29" t="s">
        <v>7486</v>
      </c>
      <c r="D5195" s="51" t="s">
        <v>54</v>
      </c>
      <c r="E5195" s="30" t="s">
        <v>1733</v>
      </c>
      <c r="F5195" s="30" t="s">
        <v>1839</v>
      </c>
      <c r="G5195" s="31" t="s">
        <v>964</v>
      </c>
      <c r="H5195" s="32">
        <v>1000</v>
      </c>
      <c r="I5195" s="5"/>
      <c r="J5195" s="33">
        <f>IF(I5195&lt;1,I5195*H5195*1.3,IF(I5195&gt;=1,I5195*H5195))</f>
        <v>0</v>
      </c>
      <c r="K5195" s="34" t="s">
        <v>1390</v>
      </c>
    </row>
    <row r="5196" spans="1:11" s="35" customFormat="1" ht="15" customHeight="1">
      <c r="A5196" s="41" t="s">
        <v>1977</v>
      </c>
      <c r="B5196" s="28"/>
      <c r="C5196" s="29" t="s">
        <v>7487</v>
      </c>
      <c r="D5196" s="51" t="s">
        <v>54</v>
      </c>
      <c r="E5196" s="30" t="s">
        <v>1733</v>
      </c>
      <c r="F5196" s="30" t="s">
        <v>1839</v>
      </c>
      <c r="G5196" s="31" t="s">
        <v>964</v>
      </c>
      <c r="H5196" s="32">
        <v>1000</v>
      </c>
      <c r="I5196" s="5"/>
      <c r="J5196" s="33">
        <f>IF(I5196&lt;1,I5196*H5196*1.3,IF(I5196&gt;=1,I5196*H5196))</f>
        <v>0</v>
      </c>
      <c r="K5196" s="34" t="s">
        <v>1390</v>
      </c>
    </row>
    <row r="5197" spans="1:11" s="35" customFormat="1" ht="15" customHeight="1">
      <c r="A5197" s="41" t="s">
        <v>1978</v>
      </c>
      <c r="B5197" s="28"/>
      <c r="C5197" s="29" t="s">
        <v>7488</v>
      </c>
      <c r="D5197" s="51" t="s">
        <v>54</v>
      </c>
      <c r="E5197" s="30" t="s">
        <v>1733</v>
      </c>
      <c r="F5197" s="30" t="s">
        <v>1839</v>
      </c>
      <c r="G5197" s="31" t="s">
        <v>964</v>
      </c>
      <c r="H5197" s="32">
        <v>1000</v>
      </c>
      <c r="I5197" s="5"/>
      <c r="J5197" s="33">
        <f>IF(I5197&lt;1,I5197*H5197*1.3,IF(I5197&gt;=1,I5197*H5197))</f>
        <v>0</v>
      </c>
      <c r="K5197" s="34" t="s">
        <v>1390</v>
      </c>
    </row>
    <row r="5198" spans="1:11" s="35" customFormat="1" ht="15" customHeight="1">
      <c r="A5198" s="41" t="s">
        <v>1980</v>
      </c>
      <c r="B5198" s="28"/>
      <c r="C5198" s="29" t="s">
        <v>7489</v>
      </c>
      <c r="D5198" s="51" t="s">
        <v>54</v>
      </c>
      <c r="E5198" s="30" t="s">
        <v>1733</v>
      </c>
      <c r="F5198" s="30" t="s">
        <v>1839</v>
      </c>
      <c r="G5198" s="42" t="s">
        <v>964</v>
      </c>
      <c r="H5198" s="32">
        <v>1000</v>
      </c>
      <c r="I5198" s="5"/>
      <c r="J5198" s="33">
        <f>IF(I5198&lt;1,I5198*H5198*1.3,IF(I5198&gt;=1,I5198*H5198))</f>
        <v>0</v>
      </c>
      <c r="K5198" s="34" t="s">
        <v>1390</v>
      </c>
    </row>
    <row r="5199" spans="1:11" s="35" customFormat="1" ht="15" customHeight="1">
      <c r="A5199" s="41" t="s">
        <v>1979</v>
      </c>
      <c r="B5199" s="28"/>
      <c r="C5199" s="29" t="s">
        <v>7490</v>
      </c>
      <c r="D5199" s="51" t="s">
        <v>54</v>
      </c>
      <c r="E5199" s="30" t="s">
        <v>1733</v>
      </c>
      <c r="F5199" s="30" t="s">
        <v>1839</v>
      </c>
      <c r="G5199" s="31" t="s">
        <v>964</v>
      </c>
      <c r="H5199" s="32">
        <v>1000</v>
      </c>
      <c r="I5199" s="5"/>
      <c r="J5199" s="33">
        <f>IF(I5199&lt;1,I5199*H5199*1.3,IF(I5199&gt;=1,I5199*H5199))</f>
        <v>0</v>
      </c>
      <c r="K5199" s="34" t="s">
        <v>1390</v>
      </c>
    </row>
    <row r="5200" spans="1:11" s="35" customFormat="1" ht="15" customHeight="1">
      <c r="A5200" s="41" t="s">
        <v>1981</v>
      </c>
      <c r="B5200" s="28"/>
      <c r="C5200" s="29" t="s">
        <v>7491</v>
      </c>
      <c r="D5200" s="51" t="s">
        <v>54</v>
      </c>
      <c r="E5200" s="30" t="s">
        <v>1733</v>
      </c>
      <c r="F5200" s="30" t="s">
        <v>1839</v>
      </c>
      <c r="G5200" s="31" t="s">
        <v>964</v>
      </c>
      <c r="H5200" s="32">
        <v>1000</v>
      </c>
      <c r="I5200" s="5"/>
      <c r="J5200" s="33">
        <f>IF(I5200&lt;1,I5200*H5200*1.3,IF(I5200&gt;=1,I5200*H5200))</f>
        <v>0</v>
      </c>
      <c r="K5200" s="34" t="s">
        <v>1390</v>
      </c>
    </row>
    <row r="5201" spans="1:11" s="35" customFormat="1" ht="15" customHeight="1">
      <c r="A5201" s="41" t="s">
        <v>1982</v>
      </c>
      <c r="B5201" s="28"/>
      <c r="C5201" s="29" t="s">
        <v>7492</v>
      </c>
      <c r="D5201" s="51" t="s">
        <v>54</v>
      </c>
      <c r="E5201" s="30" t="s">
        <v>1733</v>
      </c>
      <c r="F5201" s="30" t="s">
        <v>1839</v>
      </c>
      <c r="G5201" s="31" t="s">
        <v>964</v>
      </c>
      <c r="H5201" s="32">
        <v>1000</v>
      </c>
      <c r="I5201" s="5"/>
      <c r="J5201" s="33">
        <f>IF(I5201&lt;1,I5201*H5201*1.3,IF(I5201&gt;=1,I5201*H5201))</f>
        <v>0</v>
      </c>
      <c r="K5201" s="34" t="s">
        <v>1390</v>
      </c>
    </row>
    <row r="5202" spans="1:11" s="35" customFormat="1" ht="15" customHeight="1">
      <c r="A5202" s="41" t="s">
        <v>1983</v>
      </c>
      <c r="B5202" s="28"/>
      <c r="C5202" s="29" t="s">
        <v>7493</v>
      </c>
      <c r="D5202" s="51" t="s">
        <v>54</v>
      </c>
      <c r="E5202" s="30" t="s">
        <v>1733</v>
      </c>
      <c r="F5202" s="30" t="s">
        <v>1839</v>
      </c>
      <c r="G5202" s="31" t="s">
        <v>964</v>
      </c>
      <c r="H5202" s="32">
        <v>1000</v>
      </c>
      <c r="I5202" s="5"/>
      <c r="J5202" s="33">
        <f>IF(I5202&lt;1,I5202*H5202*1.3,IF(I5202&gt;=1,I5202*H5202))</f>
        <v>0</v>
      </c>
      <c r="K5202" s="34" t="s">
        <v>1390</v>
      </c>
    </row>
    <row r="5203" spans="1:11" s="35" customFormat="1" ht="15" customHeight="1">
      <c r="A5203" s="41" t="s">
        <v>1984</v>
      </c>
      <c r="B5203" s="28"/>
      <c r="C5203" s="29" t="s">
        <v>7494</v>
      </c>
      <c r="D5203" s="51" t="s">
        <v>54</v>
      </c>
      <c r="E5203" s="30" t="s">
        <v>1733</v>
      </c>
      <c r="F5203" s="30" t="s">
        <v>1839</v>
      </c>
      <c r="G5203" s="31" t="s">
        <v>964</v>
      </c>
      <c r="H5203" s="32">
        <v>1000</v>
      </c>
      <c r="I5203" s="5"/>
      <c r="J5203" s="33">
        <f>IF(I5203&lt;1,I5203*H5203*1.3,IF(I5203&gt;=1,I5203*H5203))</f>
        <v>0</v>
      </c>
      <c r="K5203" s="34" t="s">
        <v>1390</v>
      </c>
    </row>
    <row r="5204" spans="1:11" s="35" customFormat="1" ht="15" customHeight="1">
      <c r="A5204" s="41" t="s">
        <v>1966</v>
      </c>
      <c r="B5204" s="28"/>
      <c r="C5204" s="29" t="s">
        <v>7475</v>
      </c>
      <c r="D5204" s="51" t="s">
        <v>54</v>
      </c>
      <c r="E5204" s="30" t="s">
        <v>1698</v>
      </c>
      <c r="F5204" s="30" t="s">
        <v>1839</v>
      </c>
      <c r="G5204" s="31" t="s">
        <v>964</v>
      </c>
      <c r="H5204" s="32">
        <v>1250</v>
      </c>
      <c r="I5204" s="5"/>
      <c r="J5204" s="33">
        <f>IF(I5204&lt;1,I5204*H5204*1.3,IF(I5204&gt;=1,I5204*H5204))</f>
        <v>0</v>
      </c>
      <c r="K5204" s="34" t="s">
        <v>1390</v>
      </c>
    </row>
    <row r="5205" spans="1:11" s="35" customFormat="1" ht="15" customHeight="1">
      <c r="A5205" s="41" t="s">
        <v>1967</v>
      </c>
      <c r="B5205" s="28"/>
      <c r="C5205" s="29" t="s">
        <v>7476</v>
      </c>
      <c r="D5205" s="51" t="s">
        <v>54</v>
      </c>
      <c r="E5205" s="30" t="s">
        <v>1698</v>
      </c>
      <c r="F5205" s="30" t="s">
        <v>1839</v>
      </c>
      <c r="G5205" s="31" t="s">
        <v>964</v>
      </c>
      <c r="H5205" s="32">
        <v>1250</v>
      </c>
      <c r="I5205" s="5"/>
      <c r="J5205" s="33">
        <f>IF(I5205&lt;1,I5205*H5205*1.3,IF(I5205&gt;=1,I5205*H5205))</f>
        <v>0</v>
      </c>
      <c r="K5205" s="34" t="s">
        <v>1390</v>
      </c>
    </row>
    <row r="5206" spans="1:11" s="35" customFormat="1" ht="15" customHeight="1">
      <c r="A5206" s="41" t="s">
        <v>1968</v>
      </c>
      <c r="B5206" s="28"/>
      <c r="C5206" s="29" t="s">
        <v>7477</v>
      </c>
      <c r="D5206" s="51" t="s">
        <v>54</v>
      </c>
      <c r="E5206" s="30" t="s">
        <v>1698</v>
      </c>
      <c r="F5206" s="30" t="s">
        <v>1839</v>
      </c>
      <c r="G5206" s="31" t="s">
        <v>964</v>
      </c>
      <c r="H5206" s="32">
        <v>1250</v>
      </c>
      <c r="I5206" s="5"/>
      <c r="J5206" s="33">
        <f>IF(I5206&lt;1,I5206*H5206*1.3,IF(I5206&gt;=1,I5206*H5206))</f>
        <v>0</v>
      </c>
      <c r="K5206" s="34" t="s">
        <v>1390</v>
      </c>
    </row>
    <row r="5207" spans="1:11" s="35" customFormat="1" ht="15" customHeight="1">
      <c r="A5207" s="41" t="s">
        <v>1969</v>
      </c>
      <c r="B5207" s="28"/>
      <c r="C5207" s="29" t="s">
        <v>7478</v>
      </c>
      <c r="D5207" s="51" t="s">
        <v>54</v>
      </c>
      <c r="E5207" s="30" t="s">
        <v>1698</v>
      </c>
      <c r="F5207" s="30" t="s">
        <v>1839</v>
      </c>
      <c r="G5207" s="31" t="s">
        <v>964</v>
      </c>
      <c r="H5207" s="32">
        <v>1250</v>
      </c>
      <c r="I5207" s="5"/>
      <c r="J5207" s="33">
        <f>IF(I5207&lt;1,I5207*H5207*1.3,IF(I5207&gt;=1,I5207*H5207))</f>
        <v>0</v>
      </c>
      <c r="K5207" s="34" t="s">
        <v>1390</v>
      </c>
    </row>
    <row r="5208" spans="1:11" s="35" customFormat="1" ht="15" customHeight="1">
      <c r="A5208" s="41" t="s">
        <v>1970</v>
      </c>
      <c r="B5208" s="28"/>
      <c r="C5208" s="29" t="s">
        <v>7479</v>
      </c>
      <c r="D5208" s="51" t="s">
        <v>54</v>
      </c>
      <c r="E5208" s="30" t="s">
        <v>1698</v>
      </c>
      <c r="F5208" s="30" t="s">
        <v>1839</v>
      </c>
      <c r="G5208" s="31" t="s">
        <v>964</v>
      </c>
      <c r="H5208" s="32">
        <v>1250</v>
      </c>
      <c r="I5208" s="5"/>
      <c r="J5208" s="33">
        <f>IF(I5208&lt;1,I5208*H5208*1.3,IF(I5208&gt;=1,I5208*H5208))</f>
        <v>0</v>
      </c>
      <c r="K5208" s="34" t="s">
        <v>1390</v>
      </c>
    </row>
    <row r="5209" spans="1:11" s="35" customFormat="1" ht="15" customHeight="1">
      <c r="A5209" s="41" t="s">
        <v>1971</v>
      </c>
      <c r="B5209" s="28"/>
      <c r="C5209" s="29" t="s">
        <v>7480</v>
      </c>
      <c r="D5209" s="51" t="s">
        <v>54</v>
      </c>
      <c r="E5209" s="30" t="s">
        <v>1698</v>
      </c>
      <c r="F5209" s="30" t="s">
        <v>1839</v>
      </c>
      <c r="G5209" s="31" t="s">
        <v>964</v>
      </c>
      <c r="H5209" s="32">
        <v>1250</v>
      </c>
      <c r="I5209" s="5"/>
      <c r="J5209" s="33">
        <f>IF(I5209&lt;1,I5209*H5209*1.3,IF(I5209&gt;=1,I5209*H5209))</f>
        <v>0</v>
      </c>
      <c r="K5209" s="34" t="s">
        <v>1390</v>
      </c>
    </row>
    <row r="5210" spans="1:11" s="35" customFormat="1" ht="15" customHeight="1">
      <c r="A5210" s="41" t="s">
        <v>1972</v>
      </c>
      <c r="B5210" s="28"/>
      <c r="C5210" s="29" t="s">
        <v>7481</v>
      </c>
      <c r="D5210" s="51" t="s">
        <v>54</v>
      </c>
      <c r="E5210" s="30" t="s">
        <v>1698</v>
      </c>
      <c r="F5210" s="30" t="s">
        <v>1839</v>
      </c>
      <c r="G5210" s="31" t="s">
        <v>964</v>
      </c>
      <c r="H5210" s="32">
        <v>1250</v>
      </c>
      <c r="I5210" s="5"/>
      <c r="J5210" s="33">
        <f>IF(I5210&lt;1,I5210*H5210*1.3,IF(I5210&gt;=1,I5210*H5210))</f>
        <v>0</v>
      </c>
      <c r="K5210" s="34" t="s">
        <v>1390</v>
      </c>
    </row>
    <row r="5211" spans="1:11" s="35" customFormat="1" ht="15" customHeight="1">
      <c r="A5211" s="41" t="s">
        <v>1973</v>
      </c>
      <c r="B5211" s="28"/>
      <c r="C5211" s="29" t="s">
        <v>7482</v>
      </c>
      <c r="D5211" s="51" t="s">
        <v>54</v>
      </c>
      <c r="E5211" s="30" t="s">
        <v>1698</v>
      </c>
      <c r="F5211" s="30" t="s">
        <v>1839</v>
      </c>
      <c r="G5211" s="31" t="s">
        <v>964</v>
      </c>
      <c r="H5211" s="32">
        <v>1250</v>
      </c>
      <c r="I5211" s="5"/>
      <c r="J5211" s="33">
        <f>IF(I5211&lt;1,I5211*H5211*1.3,IF(I5211&gt;=1,I5211*H5211))</f>
        <v>0</v>
      </c>
      <c r="K5211" s="34" t="s">
        <v>1390</v>
      </c>
    </row>
    <row r="5212" spans="1:11" s="35" customFormat="1" ht="15" customHeight="1">
      <c r="A5212" s="41" t="s">
        <v>2920</v>
      </c>
      <c r="B5212" s="28"/>
      <c r="C5212" s="29" t="s">
        <v>7483</v>
      </c>
      <c r="D5212" s="51" t="s">
        <v>54</v>
      </c>
      <c r="E5212" s="30" t="s">
        <v>1698</v>
      </c>
      <c r="F5212" s="30" t="s">
        <v>1839</v>
      </c>
      <c r="G5212" s="31" t="s">
        <v>964</v>
      </c>
      <c r="H5212" s="32">
        <v>1250</v>
      </c>
      <c r="I5212" s="5"/>
      <c r="J5212" s="33">
        <f>IF(I5212&lt;1,I5212*H5212*1.3,IF(I5212&gt;=1,I5212*H5212))</f>
        <v>0</v>
      </c>
      <c r="K5212" s="34" t="s">
        <v>1390</v>
      </c>
    </row>
    <row r="5213" spans="1:11" s="35" customFormat="1" ht="15" customHeight="1">
      <c r="A5213" s="41" t="s">
        <v>1974</v>
      </c>
      <c r="B5213" s="28"/>
      <c r="C5213" s="29" t="s">
        <v>7484</v>
      </c>
      <c r="D5213" s="51" t="s">
        <v>54</v>
      </c>
      <c r="E5213" s="30" t="s">
        <v>1698</v>
      </c>
      <c r="F5213" s="30" t="s">
        <v>1839</v>
      </c>
      <c r="G5213" s="31" t="s">
        <v>964</v>
      </c>
      <c r="H5213" s="32">
        <v>1250</v>
      </c>
      <c r="I5213" s="5"/>
      <c r="J5213" s="33">
        <f>IF(I5213&lt;1,I5213*H5213*1.3,IF(I5213&gt;=1,I5213*H5213))</f>
        <v>0</v>
      </c>
      <c r="K5213" s="34" t="s">
        <v>1390</v>
      </c>
    </row>
    <row r="5214" spans="1:11" s="35" customFormat="1" ht="15" customHeight="1">
      <c r="A5214" s="41" t="s">
        <v>1975</v>
      </c>
      <c r="B5214" s="28"/>
      <c r="C5214" s="29" t="s">
        <v>7485</v>
      </c>
      <c r="D5214" s="51" t="s">
        <v>54</v>
      </c>
      <c r="E5214" s="30" t="s">
        <v>1698</v>
      </c>
      <c r="F5214" s="30" t="s">
        <v>1839</v>
      </c>
      <c r="G5214" s="31" t="s">
        <v>964</v>
      </c>
      <c r="H5214" s="32">
        <v>1250</v>
      </c>
      <c r="I5214" s="5"/>
      <c r="J5214" s="33">
        <f>IF(I5214&lt;1,I5214*H5214*1.3,IF(I5214&gt;=1,I5214*H5214))</f>
        <v>0</v>
      </c>
      <c r="K5214" s="34" t="s">
        <v>1390</v>
      </c>
    </row>
    <row r="5215" spans="1:11" s="35" customFormat="1" ht="15" customHeight="1">
      <c r="A5215" s="41" t="s">
        <v>1976</v>
      </c>
      <c r="B5215" s="28"/>
      <c r="C5215" s="29" t="s">
        <v>7486</v>
      </c>
      <c r="D5215" s="51" t="s">
        <v>54</v>
      </c>
      <c r="E5215" s="30" t="s">
        <v>1698</v>
      </c>
      <c r="F5215" s="30" t="s">
        <v>1839</v>
      </c>
      <c r="G5215" s="31" t="s">
        <v>964</v>
      </c>
      <c r="H5215" s="32">
        <v>1250</v>
      </c>
      <c r="I5215" s="5"/>
      <c r="J5215" s="33">
        <f>IF(I5215&lt;1,I5215*H5215*1.3,IF(I5215&gt;=1,I5215*H5215))</f>
        <v>0</v>
      </c>
      <c r="K5215" s="34" t="s">
        <v>1390</v>
      </c>
    </row>
    <row r="5216" spans="1:11" s="35" customFormat="1" ht="15" customHeight="1">
      <c r="A5216" s="41" t="s">
        <v>1977</v>
      </c>
      <c r="B5216" s="28"/>
      <c r="C5216" s="29" t="s">
        <v>7487</v>
      </c>
      <c r="D5216" s="51" t="s">
        <v>54</v>
      </c>
      <c r="E5216" s="30" t="s">
        <v>1698</v>
      </c>
      <c r="F5216" s="30" t="s">
        <v>1839</v>
      </c>
      <c r="G5216" s="31" t="s">
        <v>964</v>
      </c>
      <c r="H5216" s="32">
        <v>1250</v>
      </c>
      <c r="I5216" s="5"/>
      <c r="J5216" s="33">
        <f>IF(I5216&lt;1,I5216*H5216*1.3,IF(I5216&gt;=1,I5216*H5216))</f>
        <v>0</v>
      </c>
      <c r="K5216" s="34" t="s">
        <v>1390</v>
      </c>
    </row>
    <row r="5217" spans="1:11" s="35" customFormat="1" ht="15" customHeight="1">
      <c r="A5217" s="41" t="s">
        <v>1978</v>
      </c>
      <c r="B5217" s="28"/>
      <c r="C5217" s="29" t="s">
        <v>7488</v>
      </c>
      <c r="D5217" s="51" t="s">
        <v>54</v>
      </c>
      <c r="E5217" s="30" t="s">
        <v>1698</v>
      </c>
      <c r="F5217" s="30" t="s">
        <v>1839</v>
      </c>
      <c r="G5217" s="31" t="s">
        <v>964</v>
      </c>
      <c r="H5217" s="32">
        <v>1250</v>
      </c>
      <c r="I5217" s="5"/>
      <c r="J5217" s="33">
        <f>IF(I5217&lt;1,I5217*H5217*1.3,IF(I5217&gt;=1,I5217*H5217))</f>
        <v>0</v>
      </c>
      <c r="K5217" s="34" t="s">
        <v>1390</v>
      </c>
    </row>
    <row r="5218" spans="1:11" s="35" customFormat="1" ht="15" customHeight="1">
      <c r="A5218" s="41" t="s">
        <v>1980</v>
      </c>
      <c r="B5218" s="28"/>
      <c r="C5218" s="29" t="s">
        <v>7489</v>
      </c>
      <c r="D5218" s="51" t="s">
        <v>54</v>
      </c>
      <c r="E5218" s="30" t="s">
        <v>1698</v>
      </c>
      <c r="F5218" s="30" t="s">
        <v>1839</v>
      </c>
      <c r="G5218" s="31" t="s">
        <v>964</v>
      </c>
      <c r="H5218" s="32">
        <v>1250</v>
      </c>
      <c r="I5218" s="5"/>
      <c r="J5218" s="33">
        <f>IF(I5218&lt;1,I5218*H5218*1.3,IF(I5218&gt;=1,I5218*H5218))</f>
        <v>0</v>
      </c>
      <c r="K5218" s="34" t="s">
        <v>1390</v>
      </c>
    </row>
    <row r="5219" spans="1:11" s="35" customFormat="1" ht="15" customHeight="1">
      <c r="A5219" s="41" t="s">
        <v>1979</v>
      </c>
      <c r="B5219" s="28"/>
      <c r="C5219" s="29" t="s">
        <v>7490</v>
      </c>
      <c r="D5219" s="51" t="s">
        <v>54</v>
      </c>
      <c r="E5219" s="30" t="s">
        <v>1698</v>
      </c>
      <c r="F5219" s="30" t="s">
        <v>1839</v>
      </c>
      <c r="G5219" s="31" t="s">
        <v>964</v>
      </c>
      <c r="H5219" s="32">
        <v>1250</v>
      </c>
      <c r="I5219" s="5"/>
      <c r="J5219" s="33">
        <f>IF(I5219&lt;1,I5219*H5219*1.3,IF(I5219&gt;=1,I5219*H5219))</f>
        <v>0</v>
      </c>
      <c r="K5219" s="34" t="s">
        <v>1390</v>
      </c>
    </row>
    <row r="5220" spans="1:11" s="35" customFormat="1" ht="15" customHeight="1">
      <c r="A5220" s="41" t="s">
        <v>1981</v>
      </c>
      <c r="B5220" s="28"/>
      <c r="C5220" s="29" t="s">
        <v>7491</v>
      </c>
      <c r="D5220" s="51" t="s">
        <v>54</v>
      </c>
      <c r="E5220" s="30" t="s">
        <v>1698</v>
      </c>
      <c r="F5220" s="30" t="s">
        <v>1839</v>
      </c>
      <c r="G5220" s="31" t="s">
        <v>964</v>
      </c>
      <c r="H5220" s="32">
        <v>1250</v>
      </c>
      <c r="I5220" s="5"/>
      <c r="J5220" s="33">
        <f>IF(I5220&lt;1,I5220*H5220*1.3,IF(I5220&gt;=1,I5220*H5220))</f>
        <v>0</v>
      </c>
      <c r="K5220" s="34" t="s">
        <v>1390</v>
      </c>
    </row>
    <row r="5221" spans="1:11" s="35" customFormat="1" ht="15" customHeight="1">
      <c r="A5221" s="41" t="s">
        <v>1982</v>
      </c>
      <c r="B5221" s="28"/>
      <c r="C5221" s="29" t="s">
        <v>7492</v>
      </c>
      <c r="D5221" s="51" t="s">
        <v>54</v>
      </c>
      <c r="E5221" s="30" t="s">
        <v>1698</v>
      </c>
      <c r="F5221" s="30" t="s">
        <v>1839</v>
      </c>
      <c r="G5221" s="31" t="s">
        <v>964</v>
      </c>
      <c r="H5221" s="32">
        <v>1250</v>
      </c>
      <c r="I5221" s="5"/>
      <c r="J5221" s="33">
        <f>IF(I5221&lt;1,I5221*H5221*1.3,IF(I5221&gt;=1,I5221*H5221))</f>
        <v>0</v>
      </c>
      <c r="K5221" s="34" t="s">
        <v>1390</v>
      </c>
    </row>
    <row r="5222" spans="1:11" s="35" customFormat="1" ht="15" customHeight="1">
      <c r="A5222" s="41" t="s">
        <v>1983</v>
      </c>
      <c r="B5222" s="28"/>
      <c r="C5222" s="29" t="s">
        <v>7493</v>
      </c>
      <c r="D5222" s="51" t="s">
        <v>54</v>
      </c>
      <c r="E5222" s="30" t="s">
        <v>1698</v>
      </c>
      <c r="F5222" s="30" t="s">
        <v>1839</v>
      </c>
      <c r="G5222" s="31" t="s">
        <v>964</v>
      </c>
      <c r="H5222" s="32">
        <v>1250</v>
      </c>
      <c r="I5222" s="5"/>
      <c r="J5222" s="33">
        <f>IF(I5222&lt;1,I5222*H5222*1.3,IF(I5222&gt;=1,I5222*H5222))</f>
        <v>0</v>
      </c>
      <c r="K5222" s="34" t="s">
        <v>1390</v>
      </c>
    </row>
    <row r="5223" spans="1:11" s="35" customFormat="1" ht="15" customHeight="1">
      <c r="A5223" s="41" t="s">
        <v>1984</v>
      </c>
      <c r="B5223" s="28"/>
      <c r="C5223" s="29" t="s">
        <v>7494</v>
      </c>
      <c r="D5223" s="51" t="s">
        <v>54</v>
      </c>
      <c r="E5223" s="30" t="s">
        <v>1698</v>
      </c>
      <c r="F5223" s="30" t="s">
        <v>1839</v>
      </c>
      <c r="G5223" s="31" t="s">
        <v>964</v>
      </c>
      <c r="H5223" s="32">
        <v>1250</v>
      </c>
      <c r="I5223" s="5"/>
      <c r="J5223" s="33">
        <f>IF(I5223&lt;1,I5223*H5223*1.3,IF(I5223&gt;=1,I5223*H5223))</f>
        <v>0</v>
      </c>
      <c r="K5223" s="34" t="s">
        <v>1390</v>
      </c>
    </row>
    <row r="5224" spans="1:11" s="35" customFormat="1" ht="15" customHeight="1">
      <c r="A5224" s="116" t="s">
        <v>337</v>
      </c>
      <c r="B5224" s="28"/>
      <c r="C5224" s="29" t="s">
        <v>7495</v>
      </c>
      <c r="D5224" s="117">
        <v>25</v>
      </c>
      <c r="E5224" s="30" t="s">
        <v>1733</v>
      </c>
      <c r="F5224" s="30" t="s">
        <v>1839</v>
      </c>
      <c r="G5224" s="31" t="s">
        <v>964</v>
      </c>
      <c r="H5224" s="32">
        <v>875</v>
      </c>
      <c r="I5224" s="5"/>
      <c r="J5224" s="33">
        <f>IF(I5224&lt;1,I5224*H5224*1.3,IF(I5224&gt;=1,I5224*H5224))</f>
        <v>0</v>
      </c>
      <c r="K5224" s="37" t="s">
        <v>1392</v>
      </c>
    </row>
    <row r="5225" spans="1:11" s="35" customFormat="1" ht="15" customHeight="1">
      <c r="A5225" s="116" t="s">
        <v>338</v>
      </c>
      <c r="B5225" s="28"/>
      <c r="C5225" s="29" t="s">
        <v>7496</v>
      </c>
      <c r="D5225" s="117">
        <v>25</v>
      </c>
      <c r="E5225" s="30" t="s">
        <v>1733</v>
      </c>
      <c r="F5225" s="30" t="s">
        <v>1839</v>
      </c>
      <c r="G5225" s="31" t="s">
        <v>964</v>
      </c>
      <c r="H5225" s="32">
        <v>875</v>
      </c>
      <c r="I5225" s="5"/>
      <c r="J5225" s="33">
        <f>IF(I5225&lt;1,I5225*H5225*1.3,IF(I5225&gt;=1,I5225*H5225))</f>
        <v>0</v>
      </c>
      <c r="K5225" s="37" t="s">
        <v>1392</v>
      </c>
    </row>
    <row r="5226" spans="1:11" s="35" customFormat="1" ht="15" customHeight="1">
      <c r="A5226" s="116" t="s">
        <v>339</v>
      </c>
      <c r="B5226" s="28"/>
      <c r="C5226" s="29" t="s">
        <v>7497</v>
      </c>
      <c r="D5226" s="117">
        <v>25</v>
      </c>
      <c r="E5226" s="30" t="s">
        <v>1733</v>
      </c>
      <c r="F5226" s="30" t="s">
        <v>1839</v>
      </c>
      <c r="G5226" s="42" t="s">
        <v>964</v>
      </c>
      <c r="H5226" s="32">
        <v>875</v>
      </c>
      <c r="I5226" s="5"/>
      <c r="J5226" s="33">
        <f>IF(I5226&lt;1,I5226*H5226*1.3,IF(I5226&gt;=1,I5226*H5226))</f>
        <v>0</v>
      </c>
      <c r="K5226" s="37" t="s">
        <v>1392</v>
      </c>
    </row>
    <row r="5227" spans="1:11" s="35" customFormat="1" ht="15" customHeight="1">
      <c r="A5227" s="116" t="s">
        <v>340</v>
      </c>
      <c r="B5227" s="28"/>
      <c r="C5227" s="29" t="s">
        <v>7498</v>
      </c>
      <c r="D5227" s="117">
        <v>25</v>
      </c>
      <c r="E5227" s="30" t="s">
        <v>1733</v>
      </c>
      <c r="F5227" s="30" t="s">
        <v>1839</v>
      </c>
      <c r="G5227" s="31" t="s">
        <v>964</v>
      </c>
      <c r="H5227" s="32">
        <v>875</v>
      </c>
      <c r="I5227" s="5"/>
      <c r="J5227" s="33">
        <f>IF(I5227&lt;1,I5227*H5227*1.3,IF(I5227&gt;=1,I5227*H5227))</f>
        <v>0</v>
      </c>
      <c r="K5227" s="37" t="s">
        <v>1392</v>
      </c>
    </row>
    <row r="5228" spans="1:11" s="35" customFormat="1" ht="15" customHeight="1">
      <c r="A5228" s="116" t="s">
        <v>341</v>
      </c>
      <c r="B5228" s="28"/>
      <c r="C5228" s="29" t="s">
        <v>7499</v>
      </c>
      <c r="D5228" s="117">
        <v>25</v>
      </c>
      <c r="E5228" s="30" t="s">
        <v>1733</v>
      </c>
      <c r="F5228" s="30" t="s">
        <v>1839</v>
      </c>
      <c r="G5228" s="31" t="s">
        <v>964</v>
      </c>
      <c r="H5228" s="32">
        <v>875</v>
      </c>
      <c r="I5228" s="5"/>
      <c r="J5228" s="33">
        <f>IF(I5228&lt;1,I5228*H5228*1.3,IF(I5228&gt;=1,I5228*H5228))</f>
        <v>0</v>
      </c>
      <c r="K5228" s="37" t="s">
        <v>1392</v>
      </c>
    </row>
    <row r="5229" spans="1:11" s="35" customFormat="1" ht="15" customHeight="1">
      <c r="A5229" s="116" t="s">
        <v>342</v>
      </c>
      <c r="B5229" s="28"/>
      <c r="C5229" s="29" t="s">
        <v>7500</v>
      </c>
      <c r="D5229" s="117">
        <v>25</v>
      </c>
      <c r="E5229" s="30" t="s">
        <v>1733</v>
      </c>
      <c r="F5229" s="30" t="s">
        <v>1839</v>
      </c>
      <c r="G5229" s="31" t="s">
        <v>964</v>
      </c>
      <c r="H5229" s="32">
        <v>875</v>
      </c>
      <c r="I5229" s="5"/>
      <c r="J5229" s="33">
        <f>IF(I5229&lt;1,I5229*H5229*1.3,IF(I5229&gt;=1,I5229*H5229))</f>
        <v>0</v>
      </c>
      <c r="K5229" s="37" t="s">
        <v>1392</v>
      </c>
    </row>
    <row r="5230" spans="1:11" s="35" customFormat="1" ht="15" customHeight="1">
      <c r="A5230" s="116" t="s">
        <v>343</v>
      </c>
      <c r="B5230" s="28"/>
      <c r="C5230" s="29" t="s">
        <v>7501</v>
      </c>
      <c r="D5230" s="117">
        <v>25</v>
      </c>
      <c r="E5230" s="30" t="s">
        <v>1733</v>
      </c>
      <c r="F5230" s="30" t="s">
        <v>1839</v>
      </c>
      <c r="G5230" s="31" t="s">
        <v>964</v>
      </c>
      <c r="H5230" s="32">
        <v>875</v>
      </c>
      <c r="I5230" s="5"/>
      <c r="J5230" s="33">
        <f>IF(I5230&lt;1,I5230*H5230*1.3,IF(I5230&gt;=1,I5230*H5230))</f>
        <v>0</v>
      </c>
      <c r="K5230" s="37" t="s">
        <v>1392</v>
      </c>
    </row>
    <row r="5231" spans="1:11" s="35" customFormat="1" ht="15" customHeight="1">
      <c r="A5231" s="116" t="s">
        <v>344</v>
      </c>
      <c r="B5231" s="28"/>
      <c r="C5231" s="29" t="s">
        <v>7502</v>
      </c>
      <c r="D5231" s="117">
        <v>25</v>
      </c>
      <c r="E5231" s="30" t="s">
        <v>1733</v>
      </c>
      <c r="F5231" s="30" t="s">
        <v>1839</v>
      </c>
      <c r="G5231" s="31" t="s">
        <v>964</v>
      </c>
      <c r="H5231" s="32">
        <v>875</v>
      </c>
      <c r="I5231" s="5"/>
      <c r="J5231" s="33">
        <f>IF(I5231&lt;1,I5231*H5231*1.3,IF(I5231&gt;=1,I5231*H5231))</f>
        <v>0</v>
      </c>
      <c r="K5231" s="37" t="s">
        <v>1392</v>
      </c>
    </row>
    <row r="5232" spans="1:11" s="35" customFormat="1" ht="15" customHeight="1">
      <c r="A5232" s="116" t="s">
        <v>345</v>
      </c>
      <c r="B5232" s="28"/>
      <c r="C5232" s="29" t="s">
        <v>7503</v>
      </c>
      <c r="D5232" s="117">
        <v>25</v>
      </c>
      <c r="E5232" s="30" t="s">
        <v>1733</v>
      </c>
      <c r="F5232" s="30" t="s">
        <v>1839</v>
      </c>
      <c r="G5232" s="31" t="s">
        <v>964</v>
      </c>
      <c r="H5232" s="32">
        <v>875</v>
      </c>
      <c r="I5232" s="5"/>
      <c r="J5232" s="33">
        <f>IF(I5232&lt;1,I5232*H5232*1.3,IF(I5232&gt;=1,I5232*H5232))</f>
        <v>0</v>
      </c>
      <c r="K5232" s="37" t="s">
        <v>1392</v>
      </c>
    </row>
    <row r="5233" spans="1:11" s="35" customFormat="1" ht="15" customHeight="1">
      <c r="A5233" s="116">
        <v>264518</v>
      </c>
      <c r="B5233" s="28"/>
      <c r="C5233" s="29" t="s">
        <v>7504</v>
      </c>
      <c r="D5233" s="117">
        <v>25</v>
      </c>
      <c r="E5233" s="30" t="s">
        <v>1733</v>
      </c>
      <c r="F5233" s="30" t="s">
        <v>1839</v>
      </c>
      <c r="G5233" s="31" t="s">
        <v>964</v>
      </c>
      <c r="H5233" s="32">
        <v>875</v>
      </c>
      <c r="I5233" s="5"/>
      <c r="J5233" s="33">
        <f>IF(I5233&lt;1,I5233*H5233*1.3,IF(I5233&gt;=1,I5233*H5233))</f>
        <v>0</v>
      </c>
      <c r="K5233" s="37" t="s">
        <v>1392</v>
      </c>
    </row>
    <row r="5234" spans="1:11" s="35" customFormat="1" ht="15" customHeight="1">
      <c r="A5234" s="116" t="s">
        <v>346</v>
      </c>
      <c r="B5234" s="28"/>
      <c r="C5234" s="29" t="s">
        <v>7505</v>
      </c>
      <c r="D5234" s="117">
        <v>25</v>
      </c>
      <c r="E5234" s="30" t="s">
        <v>1733</v>
      </c>
      <c r="F5234" s="30" t="s">
        <v>1839</v>
      </c>
      <c r="G5234" s="31" t="s">
        <v>964</v>
      </c>
      <c r="H5234" s="32">
        <v>875</v>
      </c>
      <c r="I5234" s="5"/>
      <c r="J5234" s="33">
        <f>IF(I5234&lt;1,I5234*H5234*1.3,IF(I5234&gt;=1,I5234*H5234))</f>
        <v>0</v>
      </c>
      <c r="K5234" s="37" t="s">
        <v>1392</v>
      </c>
    </row>
    <row r="5235" spans="1:11" s="35" customFormat="1" ht="15" customHeight="1">
      <c r="A5235" s="116" t="s">
        <v>347</v>
      </c>
      <c r="B5235" s="28"/>
      <c r="C5235" s="29" t="s">
        <v>7506</v>
      </c>
      <c r="D5235" s="117">
        <v>25</v>
      </c>
      <c r="E5235" s="30" t="s">
        <v>1733</v>
      </c>
      <c r="F5235" s="30" t="s">
        <v>1839</v>
      </c>
      <c r="G5235" s="42" t="s">
        <v>964</v>
      </c>
      <c r="H5235" s="32">
        <v>875</v>
      </c>
      <c r="I5235" s="5"/>
      <c r="J5235" s="33">
        <f>IF(I5235&lt;1,I5235*H5235*1.3,IF(I5235&gt;=1,I5235*H5235))</f>
        <v>0</v>
      </c>
      <c r="K5235" s="37" t="s">
        <v>1392</v>
      </c>
    </row>
    <row r="5236" spans="1:11" s="35" customFormat="1" ht="15" customHeight="1">
      <c r="A5236" s="116" t="s">
        <v>348</v>
      </c>
      <c r="B5236" s="28"/>
      <c r="C5236" s="29" t="s">
        <v>7507</v>
      </c>
      <c r="D5236" s="117">
        <v>25</v>
      </c>
      <c r="E5236" s="30" t="s">
        <v>1733</v>
      </c>
      <c r="F5236" s="30" t="s">
        <v>1839</v>
      </c>
      <c r="G5236" s="31" t="s">
        <v>964</v>
      </c>
      <c r="H5236" s="32">
        <v>875</v>
      </c>
      <c r="I5236" s="5"/>
      <c r="J5236" s="33">
        <f>IF(I5236&lt;1,I5236*H5236*1.3,IF(I5236&gt;=1,I5236*H5236))</f>
        <v>0</v>
      </c>
      <c r="K5236" s="37" t="s">
        <v>1392</v>
      </c>
    </row>
    <row r="5237" spans="1:11" s="35" customFormat="1" ht="15" customHeight="1">
      <c r="A5237" s="116" t="s">
        <v>349</v>
      </c>
      <c r="B5237" s="28"/>
      <c r="C5237" s="29" t="s">
        <v>7508</v>
      </c>
      <c r="D5237" s="117">
        <v>25</v>
      </c>
      <c r="E5237" s="30" t="s">
        <v>1733</v>
      </c>
      <c r="F5237" s="30" t="s">
        <v>1839</v>
      </c>
      <c r="G5237" s="31" t="s">
        <v>964</v>
      </c>
      <c r="H5237" s="32">
        <v>875</v>
      </c>
      <c r="I5237" s="5"/>
      <c r="J5237" s="33">
        <f>IF(I5237&lt;1,I5237*H5237*1.3,IF(I5237&gt;=1,I5237*H5237))</f>
        <v>0</v>
      </c>
      <c r="K5237" s="37" t="s">
        <v>1392</v>
      </c>
    </row>
    <row r="5238" spans="1:11" s="35" customFormat="1" ht="15" customHeight="1">
      <c r="A5238" s="116" t="s">
        <v>350</v>
      </c>
      <c r="B5238" s="28"/>
      <c r="C5238" s="29" t="s">
        <v>7509</v>
      </c>
      <c r="D5238" s="117">
        <v>25</v>
      </c>
      <c r="E5238" s="30" t="s">
        <v>1733</v>
      </c>
      <c r="F5238" s="30" t="s">
        <v>1839</v>
      </c>
      <c r="G5238" s="42" t="s">
        <v>964</v>
      </c>
      <c r="H5238" s="32">
        <v>875</v>
      </c>
      <c r="I5238" s="5"/>
      <c r="J5238" s="33">
        <f>IF(I5238&lt;1,I5238*H5238*1.3,IF(I5238&gt;=1,I5238*H5238))</f>
        <v>0</v>
      </c>
      <c r="K5238" s="37" t="s">
        <v>1392</v>
      </c>
    </row>
    <row r="5239" spans="1:11" s="35" customFormat="1" ht="15" customHeight="1">
      <c r="A5239" s="116" t="s">
        <v>351</v>
      </c>
      <c r="B5239" s="28"/>
      <c r="C5239" s="29" t="s">
        <v>7510</v>
      </c>
      <c r="D5239" s="117">
        <v>25</v>
      </c>
      <c r="E5239" s="30" t="s">
        <v>1733</v>
      </c>
      <c r="F5239" s="30" t="s">
        <v>1839</v>
      </c>
      <c r="G5239" s="31" t="s">
        <v>964</v>
      </c>
      <c r="H5239" s="32">
        <v>875</v>
      </c>
      <c r="I5239" s="5"/>
      <c r="J5239" s="33">
        <f>IF(I5239&lt;1,I5239*H5239*1.3,IF(I5239&gt;=1,I5239*H5239))</f>
        <v>0</v>
      </c>
      <c r="K5239" s="37" t="s">
        <v>1392</v>
      </c>
    </row>
    <row r="5240" spans="1:11" s="35" customFormat="1" ht="15" customHeight="1">
      <c r="A5240" s="116" t="s">
        <v>352</v>
      </c>
      <c r="B5240" s="28"/>
      <c r="C5240" s="29" t="s">
        <v>7511</v>
      </c>
      <c r="D5240" s="117">
        <v>25</v>
      </c>
      <c r="E5240" s="30" t="s">
        <v>1733</v>
      </c>
      <c r="F5240" s="30" t="s">
        <v>1839</v>
      </c>
      <c r="G5240" s="31" t="s">
        <v>964</v>
      </c>
      <c r="H5240" s="32">
        <v>875</v>
      </c>
      <c r="I5240" s="5"/>
      <c r="J5240" s="33">
        <f>IF(I5240&lt;1,I5240*H5240*1.3,IF(I5240&gt;=1,I5240*H5240))</f>
        <v>0</v>
      </c>
      <c r="K5240" s="37" t="s">
        <v>1392</v>
      </c>
    </row>
    <row r="5241" spans="1:11" s="35" customFormat="1" ht="15" customHeight="1">
      <c r="A5241" s="116" t="s">
        <v>353</v>
      </c>
      <c r="B5241" s="28"/>
      <c r="C5241" s="29" t="s">
        <v>7512</v>
      </c>
      <c r="D5241" s="117">
        <v>25</v>
      </c>
      <c r="E5241" s="30" t="s">
        <v>1733</v>
      </c>
      <c r="F5241" s="30" t="s">
        <v>1839</v>
      </c>
      <c r="G5241" s="31" t="s">
        <v>964</v>
      </c>
      <c r="H5241" s="32">
        <v>875</v>
      </c>
      <c r="I5241" s="5"/>
      <c r="J5241" s="33">
        <f>IF(I5241&lt;1,I5241*H5241*1.3,IF(I5241&gt;=1,I5241*H5241))</f>
        <v>0</v>
      </c>
      <c r="K5241" s="37" t="s">
        <v>1392</v>
      </c>
    </row>
    <row r="5242" spans="1:11" s="35" customFormat="1" ht="15" customHeight="1">
      <c r="A5242" s="116" t="s">
        <v>354</v>
      </c>
      <c r="B5242" s="28"/>
      <c r="C5242" s="29" t="s">
        <v>7513</v>
      </c>
      <c r="D5242" s="117">
        <v>25</v>
      </c>
      <c r="E5242" s="30" t="s">
        <v>1733</v>
      </c>
      <c r="F5242" s="30" t="s">
        <v>1839</v>
      </c>
      <c r="G5242" s="31" t="s">
        <v>964</v>
      </c>
      <c r="H5242" s="32">
        <v>2250</v>
      </c>
      <c r="I5242" s="5"/>
      <c r="J5242" s="33">
        <f>IF(I5242&lt;1,I5242*H5242*1.3,IF(I5242&gt;=1,I5242*H5242))</f>
        <v>0</v>
      </c>
      <c r="K5242" s="37" t="s">
        <v>1392</v>
      </c>
    </row>
    <row r="5243" spans="1:11" s="35" customFormat="1" ht="15" customHeight="1">
      <c r="A5243" s="116" t="s">
        <v>355</v>
      </c>
      <c r="B5243" s="28"/>
      <c r="C5243" s="29" t="s">
        <v>7514</v>
      </c>
      <c r="D5243" s="117">
        <v>25</v>
      </c>
      <c r="E5243" s="30" t="s">
        <v>1733</v>
      </c>
      <c r="F5243" s="30" t="s">
        <v>1839</v>
      </c>
      <c r="G5243" s="42" t="s">
        <v>964</v>
      </c>
      <c r="H5243" s="32">
        <v>2250</v>
      </c>
      <c r="I5243" s="5"/>
      <c r="J5243" s="33">
        <f>IF(I5243&lt;1,I5243*H5243*1.3,IF(I5243&gt;=1,I5243*H5243))</f>
        <v>0</v>
      </c>
      <c r="K5243" s="37" t="s">
        <v>1392</v>
      </c>
    </row>
    <row r="5244" spans="1:11" s="35" customFormat="1" ht="15" customHeight="1">
      <c r="A5244" s="116" t="s">
        <v>337</v>
      </c>
      <c r="B5244" s="28"/>
      <c r="C5244" s="29" t="s">
        <v>7495</v>
      </c>
      <c r="D5244" s="117">
        <v>25</v>
      </c>
      <c r="E5244" s="30" t="s">
        <v>1698</v>
      </c>
      <c r="F5244" s="30" t="s">
        <v>1839</v>
      </c>
      <c r="G5244" s="31" t="s">
        <v>964</v>
      </c>
      <c r="H5244" s="32">
        <v>1250</v>
      </c>
      <c r="I5244" s="5"/>
      <c r="J5244" s="33">
        <f>IF(I5244&lt;1,I5244*H5244*1.3,IF(I5244&gt;=1,I5244*H5244))</f>
        <v>0</v>
      </c>
      <c r="K5244" s="37" t="s">
        <v>1392</v>
      </c>
    </row>
    <row r="5245" spans="1:11" s="35" customFormat="1" ht="15" customHeight="1">
      <c r="A5245" s="116" t="s">
        <v>338</v>
      </c>
      <c r="B5245" s="28"/>
      <c r="C5245" s="29" t="s">
        <v>7496</v>
      </c>
      <c r="D5245" s="117">
        <v>25</v>
      </c>
      <c r="E5245" s="30" t="s">
        <v>1698</v>
      </c>
      <c r="F5245" s="30" t="s">
        <v>1839</v>
      </c>
      <c r="G5245" s="31" t="s">
        <v>964</v>
      </c>
      <c r="H5245" s="32">
        <v>1250</v>
      </c>
      <c r="I5245" s="5"/>
      <c r="J5245" s="33">
        <f>IF(I5245&lt;1,I5245*H5245*1.3,IF(I5245&gt;=1,I5245*H5245))</f>
        <v>0</v>
      </c>
      <c r="K5245" s="37" t="s">
        <v>1392</v>
      </c>
    </row>
    <row r="5246" spans="1:11" s="35" customFormat="1" ht="15" customHeight="1">
      <c r="A5246" s="116" t="s">
        <v>339</v>
      </c>
      <c r="B5246" s="28"/>
      <c r="C5246" s="29" t="s">
        <v>7497</v>
      </c>
      <c r="D5246" s="117">
        <v>25</v>
      </c>
      <c r="E5246" s="30" t="s">
        <v>1698</v>
      </c>
      <c r="F5246" s="30" t="s">
        <v>1839</v>
      </c>
      <c r="G5246" s="31" t="s">
        <v>964</v>
      </c>
      <c r="H5246" s="32">
        <v>1250</v>
      </c>
      <c r="I5246" s="5"/>
      <c r="J5246" s="33">
        <f>IF(I5246&lt;1,I5246*H5246*1.3,IF(I5246&gt;=1,I5246*H5246))</f>
        <v>0</v>
      </c>
      <c r="K5246" s="37" t="s">
        <v>1392</v>
      </c>
    </row>
    <row r="5247" spans="1:11" s="35" customFormat="1" ht="15" customHeight="1">
      <c r="A5247" s="116" t="s">
        <v>340</v>
      </c>
      <c r="B5247" s="28"/>
      <c r="C5247" s="29" t="s">
        <v>7498</v>
      </c>
      <c r="D5247" s="117">
        <v>25</v>
      </c>
      <c r="E5247" s="30" t="s">
        <v>1698</v>
      </c>
      <c r="F5247" s="30" t="s">
        <v>1839</v>
      </c>
      <c r="G5247" s="31" t="s">
        <v>964</v>
      </c>
      <c r="H5247" s="32">
        <v>1250</v>
      </c>
      <c r="I5247" s="5"/>
      <c r="J5247" s="33">
        <f>IF(I5247&lt;1,I5247*H5247*1.3,IF(I5247&gt;=1,I5247*H5247))</f>
        <v>0</v>
      </c>
      <c r="K5247" s="37" t="s">
        <v>1392</v>
      </c>
    </row>
    <row r="5248" spans="1:11" s="35" customFormat="1" ht="15" customHeight="1">
      <c r="A5248" s="116" t="s">
        <v>341</v>
      </c>
      <c r="B5248" s="28"/>
      <c r="C5248" s="29" t="s">
        <v>7499</v>
      </c>
      <c r="D5248" s="117">
        <v>25</v>
      </c>
      <c r="E5248" s="30" t="s">
        <v>1698</v>
      </c>
      <c r="F5248" s="30" t="s">
        <v>1839</v>
      </c>
      <c r="G5248" s="31" t="s">
        <v>964</v>
      </c>
      <c r="H5248" s="32">
        <v>1250</v>
      </c>
      <c r="I5248" s="5"/>
      <c r="J5248" s="33">
        <f>IF(I5248&lt;1,I5248*H5248*1.3,IF(I5248&gt;=1,I5248*H5248))</f>
        <v>0</v>
      </c>
      <c r="K5248" s="37" t="s">
        <v>1392</v>
      </c>
    </row>
    <row r="5249" spans="1:11" s="35" customFormat="1" ht="15" customHeight="1">
      <c r="A5249" s="116" t="s">
        <v>342</v>
      </c>
      <c r="B5249" s="28"/>
      <c r="C5249" s="29" t="s">
        <v>7500</v>
      </c>
      <c r="D5249" s="117">
        <v>25</v>
      </c>
      <c r="E5249" s="30" t="s">
        <v>1698</v>
      </c>
      <c r="F5249" s="30" t="s">
        <v>1839</v>
      </c>
      <c r="G5249" s="31" t="s">
        <v>964</v>
      </c>
      <c r="H5249" s="32">
        <v>1250</v>
      </c>
      <c r="I5249" s="5"/>
      <c r="J5249" s="33">
        <f>IF(I5249&lt;1,I5249*H5249*1.3,IF(I5249&gt;=1,I5249*H5249))</f>
        <v>0</v>
      </c>
      <c r="K5249" s="37" t="s">
        <v>1392</v>
      </c>
    </row>
    <row r="5250" spans="1:11" s="35" customFormat="1" ht="15" customHeight="1">
      <c r="A5250" s="116" t="s">
        <v>343</v>
      </c>
      <c r="B5250" s="28"/>
      <c r="C5250" s="29" t="s">
        <v>7501</v>
      </c>
      <c r="D5250" s="117">
        <v>25</v>
      </c>
      <c r="E5250" s="30" t="s">
        <v>1698</v>
      </c>
      <c r="F5250" s="30" t="s">
        <v>1839</v>
      </c>
      <c r="G5250" s="31" t="s">
        <v>964</v>
      </c>
      <c r="H5250" s="32">
        <v>1250</v>
      </c>
      <c r="I5250" s="5"/>
      <c r="J5250" s="33">
        <f>IF(I5250&lt;1,I5250*H5250*1.3,IF(I5250&gt;=1,I5250*H5250))</f>
        <v>0</v>
      </c>
      <c r="K5250" s="37" t="s">
        <v>1392</v>
      </c>
    </row>
    <row r="5251" spans="1:11" s="35" customFormat="1" ht="15" customHeight="1">
      <c r="A5251" s="116" t="s">
        <v>344</v>
      </c>
      <c r="B5251" s="28"/>
      <c r="C5251" s="29" t="s">
        <v>7502</v>
      </c>
      <c r="D5251" s="117">
        <v>25</v>
      </c>
      <c r="E5251" s="30" t="s">
        <v>1698</v>
      </c>
      <c r="F5251" s="30" t="s">
        <v>1839</v>
      </c>
      <c r="G5251" s="31" t="s">
        <v>964</v>
      </c>
      <c r="H5251" s="32">
        <v>1250</v>
      </c>
      <c r="I5251" s="5"/>
      <c r="J5251" s="33">
        <f>IF(I5251&lt;1,I5251*H5251*1.3,IF(I5251&gt;=1,I5251*H5251))</f>
        <v>0</v>
      </c>
      <c r="K5251" s="37" t="s">
        <v>1392</v>
      </c>
    </row>
    <row r="5252" spans="1:11" s="35" customFormat="1" ht="15" customHeight="1">
      <c r="A5252" s="116" t="s">
        <v>345</v>
      </c>
      <c r="B5252" s="28"/>
      <c r="C5252" s="29" t="s">
        <v>7503</v>
      </c>
      <c r="D5252" s="117">
        <v>25</v>
      </c>
      <c r="E5252" s="30" t="s">
        <v>1698</v>
      </c>
      <c r="F5252" s="30" t="s">
        <v>1839</v>
      </c>
      <c r="G5252" s="31" t="s">
        <v>964</v>
      </c>
      <c r="H5252" s="32">
        <v>1250</v>
      </c>
      <c r="I5252" s="5"/>
      <c r="J5252" s="33">
        <f>IF(I5252&lt;1,I5252*H5252*1.3,IF(I5252&gt;=1,I5252*H5252))</f>
        <v>0</v>
      </c>
      <c r="K5252" s="37" t="s">
        <v>1392</v>
      </c>
    </row>
    <row r="5253" spans="1:11" s="35" customFormat="1" ht="15" customHeight="1">
      <c r="A5253" s="116">
        <v>264518</v>
      </c>
      <c r="B5253" s="28"/>
      <c r="C5253" s="29" t="s">
        <v>7515</v>
      </c>
      <c r="D5253" s="117">
        <v>25</v>
      </c>
      <c r="E5253" s="30" t="s">
        <v>1698</v>
      </c>
      <c r="F5253" s="30" t="s">
        <v>1839</v>
      </c>
      <c r="G5253" s="31" t="s">
        <v>964</v>
      </c>
      <c r="H5253" s="32">
        <v>1250</v>
      </c>
      <c r="I5253" s="5"/>
      <c r="J5253" s="33">
        <f>IF(I5253&lt;1,I5253*H5253*1.3,IF(I5253&gt;=1,I5253*H5253))</f>
        <v>0</v>
      </c>
      <c r="K5253" s="37" t="s">
        <v>1392</v>
      </c>
    </row>
    <row r="5254" spans="1:11" s="35" customFormat="1" ht="15" customHeight="1">
      <c r="A5254" s="116" t="s">
        <v>346</v>
      </c>
      <c r="B5254" s="28"/>
      <c r="C5254" s="29" t="s">
        <v>7505</v>
      </c>
      <c r="D5254" s="117">
        <v>25</v>
      </c>
      <c r="E5254" s="30" t="s">
        <v>1698</v>
      </c>
      <c r="F5254" s="30" t="s">
        <v>1839</v>
      </c>
      <c r="G5254" s="31" t="s">
        <v>964</v>
      </c>
      <c r="H5254" s="32">
        <v>1250</v>
      </c>
      <c r="I5254" s="5"/>
      <c r="J5254" s="33">
        <f>IF(I5254&lt;1,I5254*H5254*1.3,IF(I5254&gt;=1,I5254*H5254))</f>
        <v>0</v>
      </c>
      <c r="K5254" s="37" t="s">
        <v>1392</v>
      </c>
    </row>
    <row r="5255" spans="1:11" s="35" customFormat="1" ht="15" customHeight="1">
      <c r="A5255" s="116" t="s">
        <v>347</v>
      </c>
      <c r="B5255" s="28"/>
      <c r="C5255" s="29" t="s">
        <v>7506</v>
      </c>
      <c r="D5255" s="117">
        <v>25</v>
      </c>
      <c r="E5255" s="30" t="s">
        <v>1698</v>
      </c>
      <c r="F5255" s="30" t="s">
        <v>1839</v>
      </c>
      <c r="G5255" s="31" t="s">
        <v>964</v>
      </c>
      <c r="H5255" s="32">
        <v>1250</v>
      </c>
      <c r="I5255" s="5"/>
      <c r="J5255" s="33">
        <f>IF(I5255&lt;1,I5255*H5255*1.3,IF(I5255&gt;=1,I5255*H5255))</f>
        <v>0</v>
      </c>
      <c r="K5255" s="37" t="s">
        <v>1392</v>
      </c>
    </row>
    <row r="5256" spans="1:11" s="35" customFormat="1" ht="15" customHeight="1">
      <c r="A5256" s="116" t="s">
        <v>348</v>
      </c>
      <c r="B5256" s="28"/>
      <c r="C5256" s="29" t="s">
        <v>7507</v>
      </c>
      <c r="D5256" s="117">
        <v>25</v>
      </c>
      <c r="E5256" s="30" t="s">
        <v>1698</v>
      </c>
      <c r="F5256" s="30" t="s">
        <v>1839</v>
      </c>
      <c r="G5256" s="31" t="s">
        <v>964</v>
      </c>
      <c r="H5256" s="32">
        <v>1250</v>
      </c>
      <c r="I5256" s="5"/>
      <c r="J5256" s="33">
        <f>IF(I5256&lt;1,I5256*H5256*1.3,IF(I5256&gt;=1,I5256*H5256))</f>
        <v>0</v>
      </c>
      <c r="K5256" s="37" t="s">
        <v>1392</v>
      </c>
    </row>
    <row r="5257" spans="1:11" s="35" customFormat="1" ht="15" customHeight="1">
      <c r="A5257" s="116" t="s">
        <v>349</v>
      </c>
      <c r="B5257" s="28"/>
      <c r="C5257" s="29" t="s">
        <v>7508</v>
      </c>
      <c r="D5257" s="117">
        <v>25</v>
      </c>
      <c r="E5257" s="30" t="s">
        <v>1698</v>
      </c>
      <c r="F5257" s="30" t="s">
        <v>1839</v>
      </c>
      <c r="G5257" s="31" t="s">
        <v>964</v>
      </c>
      <c r="H5257" s="32">
        <v>1250</v>
      </c>
      <c r="I5257" s="5"/>
      <c r="J5257" s="33">
        <f>IF(I5257&lt;1,I5257*H5257*1.3,IF(I5257&gt;=1,I5257*H5257))</f>
        <v>0</v>
      </c>
      <c r="K5257" s="37" t="s">
        <v>1392</v>
      </c>
    </row>
    <row r="5258" spans="1:11" s="35" customFormat="1" ht="15" customHeight="1">
      <c r="A5258" s="116" t="s">
        <v>350</v>
      </c>
      <c r="B5258" s="28"/>
      <c r="C5258" s="29" t="s">
        <v>7509</v>
      </c>
      <c r="D5258" s="117">
        <v>25</v>
      </c>
      <c r="E5258" s="30" t="s">
        <v>1698</v>
      </c>
      <c r="F5258" s="30" t="s">
        <v>1839</v>
      </c>
      <c r="G5258" s="31" t="s">
        <v>964</v>
      </c>
      <c r="H5258" s="32">
        <v>1250</v>
      </c>
      <c r="I5258" s="5"/>
      <c r="J5258" s="33">
        <f>IF(I5258&lt;1,I5258*H5258*1.3,IF(I5258&gt;=1,I5258*H5258))</f>
        <v>0</v>
      </c>
      <c r="K5258" s="37" t="s">
        <v>1392</v>
      </c>
    </row>
    <row r="5259" spans="1:11" s="35" customFormat="1" ht="15" customHeight="1">
      <c r="A5259" s="116" t="s">
        <v>351</v>
      </c>
      <c r="B5259" s="28"/>
      <c r="C5259" s="29" t="s">
        <v>7510</v>
      </c>
      <c r="D5259" s="117">
        <v>25</v>
      </c>
      <c r="E5259" s="30" t="s">
        <v>1698</v>
      </c>
      <c r="F5259" s="30" t="s">
        <v>1839</v>
      </c>
      <c r="G5259" s="31" t="s">
        <v>964</v>
      </c>
      <c r="H5259" s="32">
        <v>1250</v>
      </c>
      <c r="I5259" s="5"/>
      <c r="J5259" s="33">
        <f>IF(I5259&lt;1,I5259*H5259*1.3,IF(I5259&gt;=1,I5259*H5259))</f>
        <v>0</v>
      </c>
      <c r="K5259" s="37" t="s">
        <v>1392</v>
      </c>
    </row>
    <row r="5260" spans="1:11" s="35" customFormat="1" ht="15" customHeight="1">
      <c r="A5260" s="116" t="s">
        <v>352</v>
      </c>
      <c r="B5260" s="28"/>
      <c r="C5260" s="29" t="s">
        <v>7511</v>
      </c>
      <c r="D5260" s="117">
        <v>25</v>
      </c>
      <c r="E5260" s="30" t="s">
        <v>1698</v>
      </c>
      <c r="F5260" s="30" t="s">
        <v>1839</v>
      </c>
      <c r="G5260" s="31" t="s">
        <v>964</v>
      </c>
      <c r="H5260" s="32">
        <v>1250</v>
      </c>
      <c r="I5260" s="5"/>
      <c r="J5260" s="33">
        <f>IF(I5260&lt;1,I5260*H5260*1.3,IF(I5260&gt;=1,I5260*H5260))</f>
        <v>0</v>
      </c>
      <c r="K5260" s="37" t="s">
        <v>1392</v>
      </c>
    </row>
    <row r="5261" spans="1:11" s="35" customFormat="1" ht="15" customHeight="1">
      <c r="A5261" s="116" t="s">
        <v>353</v>
      </c>
      <c r="B5261" s="28"/>
      <c r="C5261" s="29" t="s">
        <v>7512</v>
      </c>
      <c r="D5261" s="117">
        <v>25</v>
      </c>
      <c r="E5261" s="30" t="s">
        <v>1698</v>
      </c>
      <c r="F5261" s="30" t="s">
        <v>1839</v>
      </c>
      <c r="G5261" s="31" t="s">
        <v>964</v>
      </c>
      <c r="H5261" s="32">
        <v>1250</v>
      </c>
      <c r="I5261" s="5"/>
      <c r="J5261" s="33">
        <f>IF(I5261&lt;1,I5261*H5261*1.3,IF(I5261&gt;=1,I5261*H5261))</f>
        <v>0</v>
      </c>
      <c r="K5261" s="37" t="s">
        <v>1392</v>
      </c>
    </row>
    <row r="5262" spans="1:11" s="35" customFormat="1" ht="15" customHeight="1">
      <c r="A5262" s="116" t="s">
        <v>354</v>
      </c>
      <c r="B5262" s="28"/>
      <c r="C5262" s="29" t="s">
        <v>7513</v>
      </c>
      <c r="D5262" s="117">
        <v>25</v>
      </c>
      <c r="E5262" s="30" t="s">
        <v>1698</v>
      </c>
      <c r="F5262" s="30" t="s">
        <v>1839</v>
      </c>
      <c r="G5262" s="31" t="s">
        <v>964</v>
      </c>
      <c r="H5262" s="32">
        <v>2500</v>
      </c>
      <c r="I5262" s="5"/>
      <c r="J5262" s="33">
        <f>IF(I5262&lt;1,I5262*H5262*1.3,IF(I5262&gt;=1,I5262*H5262))</f>
        <v>0</v>
      </c>
      <c r="K5262" s="37" t="s">
        <v>1392</v>
      </c>
    </row>
    <row r="5263" spans="1:11" s="35" customFormat="1" ht="15" customHeight="1">
      <c r="A5263" s="116" t="s">
        <v>355</v>
      </c>
      <c r="B5263" s="28"/>
      <c r="C5263" s="29" t="s">
        <v>7514</v>
      </c>
      <c r="D5263" s="117">
        <v>25</v>
      </c>
      <c r="E5263" s="30" t="s">
        <v>1698</v>
      </c>
      <c r="F5263" s="30" t="s">
        <v>1839</v>
      </c>
      <c r="G5263" s="42" t="s">
        <v>964</v>
      </c>
      <c r="H5263" s="32">
        <v>2500</v>
      </c>
      <c r="I5263" s="5"/>
      <c r="J5263" s="33">
        <f>IF(I5263&lt;1,I5263*H5263*1.3,IF(I5263&gt;=1,I5263*H5263))</f>
        <v>0</v>
      </c>
      <c r="K5263" s="37" t="s">
        <v>1392</v>
      </c>
    </row>
    <row r="5264" spans="1:11" s="35" customFormat="1" ht="15" customHeight="1">
      <c r="A5264" s="38">
        <v>1527141</v>
      </c>
      <c r="B5264" s="28"/>
      <c r="C5264" s="29" t="s">
        <v>7516</v>
      </c>
      <c r="D5264" s="30" t="s">
        <v>116</v>
      </c>
      <c r="E5264" s="30" t="s">
        <v>1733</v>
      </c>
      <c r="F5264" s="30" t="s">
        <v>1839</v>
      </c>
      <c r="G5264" s="31" t="s">
        <v>964</v>
      </c>
      <c r="H5264" s="32">
        <v>1550</v>
      </c>
      <c r="I5264" s="5"/>
      <c r="J5264" s="33">
        <f>IF(I5264&lt;1,I5264*H5264*1.3,IF(I5264&gt;=1,I5264*H5264))</f>
        <v>0</v>
      </c>
      <c r="K5264" s="52" t="s">
        <v>1391</v>
      </c>
    </row>
    <row r="5265" spans="1:11" s="35" customFormat="1" ht="15" customHeight="1">
      <c r="A5265" s="38">
        <v>1527149</v>
      </c>
      <c r="B5265" s="28"/>
      <c r="C5265" s="29" t="s">
        <v>7517</v>
      </c>
      <c r="D5265" s="30" t="s">
        <v>116</v>
      </c>
      <c r="E5265" s="30" t="s">
        <v>1733</v>
      </c>
      <c r="F5265" s="30" t="s">
        <v>1839</v>
      </c>
      <c r="G5265" s="31" t="s">
        <v>964</v>
      </c>
      <c r="H5265" s="32">
        <v>1550</v>
      </c>
      <c r="I5265" s="5"/>
      <c r="J5265" s="33">
        <f>IF(I5265&lt;1,I5265*H5265*1.3,IF(I5265&gt;=1,I5265*H5265))</f>
        <v>0</v>
      </c>
      <c r="K5265" s="52" t="s">
        <v>1391</v>
      </c>
    </row>
    <row r="5266" spans="1:11" s="35" customFormat="1" ht="15" customHeight="1">
      <c r="A5266" s="38">
        <v>1527143</v>
      </c>
      <c r="B5266" s="28"/>
      <c r="C5266" s="29" t="s">
        <v>7518</v>
      </c>
      <c r="D5266" s="30" t="s">
        <v>116</v>
      </c>
      <c r="E5266" s="30" t="s">
        <v>1733</v>
      </c>
      <c r="F5266" s="30" t="s">
        <v>1839</v>
      </c>
      <c r="G5266" s="31" t="s">
        <v>964</v>
      </c>
      <c r="H5266" s="32">
        <v>1550</v>
      </c>
      <c r="I5266" s="5"/>
      <c r="J5266" s="33">
        <f>IF(I5266&lt;1,I5266*H5266*1.3,IF(I5266&gt;=1,I5266*H5266))</f>
        <v>0</v>
      </c>
      <c r="K5266" s="52" t="s">
        <v>1391</v>
      </c>
    </row>
    <row r="5267" spans="1:11" s="35" customFormat="1" ht="15" customHeight="1">
      <c r="A5267" s="38">
        <v>3230</v>
      </c>
      <c r="B5267" s="28"/>
      <c r="C5267" s="29" t="s">
        <v>7519</v>
      </c>
      <c r="D5267" s="30" t="s">
        <v>116</v>
      </c>
      <c r="E5267" s="30" t="s">
        <v>1733</v>
      </c>
      <c r="F5267" s="30" t="s">
        <v>1839</v>
      </c>
      <c r="G5267" s="31" t="s">
        <v>964</v>
      </c>
      <c r="H5267" s="32">
        <v>1550</v>
      </c>
      <c r="I5267" s="5"/>
      <c r="J5267" s="33">
        <f>IF(I5267&lt;1,I5267*H5267*1.3,IF(I5267&gt;=1,I5267*H5267))</f>
        <v>0</v>
      </c>
      <c r="K5267" s="52" t="s">
        <v>1391</v>
      </c>
    </row>
    <row r="5268" spans="1:11" s="35" customFormat="1" ht="15" customHeight="1">
      <c r="A5268" s="38">
        <v>3195</v>
      </c>
      <c r="B5268" s="28"/>
      <c r="C5268" s="29" t="s">
        <v>7520</v>
      </c>
      <c r="D5268" s="30" t="s">
        <v>116</v>
      </c>
      <c r="E5268" s="30" t="s">
        <v>1733</v>
      </c>
      <c r="F5268" s="30" t="s">
        <v>1839</v>
      </c>
      <c r="G5268" s="31" t="s">
        <v>964</v>
      </c>
      <c r="H5268" s="32">
        <v>1550</v>
      </c>
      <c r="I5268" s="5"/>
      <c r="J5268" s="33">
        <f>IF(I5268&lt;1,I5268*H5268*1.3,IF(I5268&gt;=1,I5268*H5268))</f>
        <v>0</v>
      </c>
      <c r="K5268" s="52" t="s">
        <v>1391</v>
      </c>
    </row>
    <row r="5269" spans="1:11" s="35" customFormat="1" ht="15" customHeight="1">
      <c r="A5269" s="38">
        <v>1458524</v>
      </c>
      <c r="B5269" s="28"/>
      <c r="C5269" s="29" t="s">
        <v>7521</v>
      </c>
      <c r="D5269" s="30" t="s">
        <v>116</v>
      </c>
      <c r="E5269" s="30" t="s">
        <v>1733</v>
      </c>
      <c r="F5269" s="30" t="s">
        <v>1839</v>
      </c>
      <c r="G5269" s="31" t="s">
        <v>964</v>
      </c>
      <c r="H5269" s="32">
        <v>1550</v>
      </c>
      <c r="I5269" s="5"/>
      <c r="J5269" s="33">
        <f>IF(I5269&lt;1,I5269*H5269*1.3,IF(I5269&gt;=1,I5269*H5269))</f>
        <v>0</v>
      </c>
      <c r="K5269" s="52" t="s">
        <v>1391</v>
      </c>
    </row>
    <row r="5270" spans="1:11" s="35" customFormat="1" ht="15" customHeight="1">
      <c r="A5270" s="38">
        <v>3200</v>
      </c>
      <c r="B5270" s="28"/>
      <c r="C5270" s="29" t="s">
        <v>7522</v>
      </c>
      <c r="D5270" s="30" t="s">
        <v>116</v>
      </c>
      <c r="E5270" s="30" t="s">
        <v>1733</v>
      </c>
      <c r="F5270" s="30" t="s">
        <v>1839</v>
      </c>
      <c r="G5270" s="31" t="s">
        <v>964</v>
      </c>
      <c r="H5270" s="32">
        <v>1550</v>
      </c>
      <c r="I5270" s="5"/>
      <c r="J5270" s="33">
        <f>IF(I5270&lt;1,I5270*H5270*1.3,IF(I5270&gt;=1,I5270*H5270))</f>
        <v>0</v>
      </c>
      <c r="K5270" s="52" t="s">
        <v>1391</v>
      </c>
    </row>
    <row r="5271" spans="1:11" s="35" customFormat="1" ht="15" customHeight="1">
      <c r="A5271" s="38">
        <v>408366</v>
      </c>
      <c r="B5271" s="28"/>
      <c r="C5271" s="29" t="s">
        <v>7523</v>
      </c>
      <c r="D5271" s="30" t="s">
        <v>116</v>
      </c>
      <c r="E5271" s="30" t="s">
        <v>1733</v>
      </c>
      <c r="F5271" s="30" t="s">
        <v>1839</v>
      </c>
      <c r="G5271" s="31" t="s">
        <v>964</v>
      </c>
      <c r="H5271" s="32">
        <v>1550</v>
      </c>
      <c r="I5271" s="5"/>
      <c r="J5271" s="33">
        <f>IF(I5271&lt;1,I5271*H5271*1.3,IF(I5271&gt;=1,I5271*H5271))</f>
        <v>0</v>
      </c>
      <c r="K5271" s="52" t="s">
        <v>1391</v>
      </c>
    </row>
    <row r="5272" spans="1:11" s="35" customFormat="1" ht="15" customHeight="1">
      <c r="A5272" s="38">
        <v>728963</v>
      </c>
      <c r="B5272" s="28"/>
      <c r="C5272" s="29" t="s">
        <v>7524</v>
      </c>
      <c r="D5272" s="30" t="s">
        <v>116</v>
      </c>
      <c r="E5272" s="30" t="s">
        <v>1733</v>
      </c>
      <c r="F5272" s="30" t="s">
        <v>1839</v>
      </c>
      <c r="G5272" s="31" t="s">
        <v>964</v>
      </c>
      <c r="H5272" s="32">
        <v>1550</v>
      </c>
      <c r="I5272" s="5"/>
      <c r="J5272" s="33">
        <f>IF(I5272&lt;1,I5272*H5272*1.3,IF(I5272&gt;=1,I5272*H5272))</f>
        <v>0</v>
      </c>
      <c r="K5272" s="52" t="s">
        <v>1391</v>
      </c>
    </row>
    <row r="5273" spans="1:11" s="35" customFormat="1" ht="15" customHeight="1">
      <c r="A5273" s="38">
        <v>1045978</v>
      </c>
      <c r="B5273" s="28"/>
      <c r="C5273" s="29" t="s">
        <v>7525</v>
      </c>
      <c r="D5273" s="30" t="s">
        <v>116</v>
      </c>
      <c r="E5273" s="30" t="s">
        <v>1733</v>
      </c>
      <c r="F5273" s="30" t="s">
        <v>1839</v>
      </c>
      <c r="G5273" s="31" t="s">
        <v>964</v>
      </c>
      <c r="H5273" s="32">
        <v>1550</v>
      </c>
      <c r="I5273" s="5"/>
      <c r="J5273" s="33">
        <f>IF(I5273&lt;1,I5273*H5273*1.3,IF(I5273&gt;=1,I5273*H5273))</f>
        <v>0</v>
      </c>
      <c r="K5273" s="52" t="s">
        <v>1391</v>
      </c>
    </row>
    <row r="5274" spans="1:11" s="35" customFormat="1" ht="15" customHeight="1">
      <c r="A5274" s="38">
        <v>1527155</v>
      </c>
      <c r="B5274" s="28"/>
      <c r="C5274" s="29" t="s">
        <v>7526</v>
      </c>
      <c r="D5274" s="30" t="s">
        <v>116</v>
      </c>
      <c r="E5274" s="30" t="s">
        <v>1733</v>
      </c>
      <c r="F5274" s="30" t="s">
        <v>1839</v>
      </c>
      <c r="G5274" s="42" t="s">
        <v>964</v>
      </c>
      <c r="H5274" s="32">
        <v>1550</v>
      </c>
      <c r="I5274" s="5"/>
      <c r="J5274" s="33">
        <f>IF(I5274&lt;1,I5274*H5274*1.3,IF(I5274&gt;=1,I5274*H5274))</f>
        <v>0</v>
      </c>
      <c r="K5274" s="52" t="s">
        <v>1391</v>
      </c>
    </row>
    <row r="5275" spans="1:11" s="35" customFormat="1" ht="15" customHeight="1">
      <c r="A5275" s="38">
        <v>458779</v>
      </c>
      <c r="B5275" s="28"/>
      <c r="C5275" s="29" t="s">
        <v>7527</v>
      </c>
      <c r="D5275" s="30" t="s">
        <v>116</v>
      </c>
      <c r="E5275" s="30" t="s">
        <v>1733</v>
      </c>
      <c r="F5275" s="30" t="s">
        <v>1839</v>
      </c>
      <c r="G5275" s="31" t="s">
        <v>964</v>
      </c>
      <c r="H5275" s="32">
        <v>1550</v>
      </c>
      <c r="I5275" s="5"/>
      <c r="J5275" s="33">
        <f>IF(I5275&lt;1,I5275*H5275*1.3,IF(I5275&gt;=1,I5275*H5275))</f>
        <v>0</v>
      </c>
      <c r="K5275" s="52" t="s">
        <v>1391</v>
      </c>
    </row>
    <row r="5276" spans="1:11" s="35" customFormat="1" ht="15" customHeight="1">
      <c r="A5276" s="38">
        <v>3236</v>
      </c>
      <c r="B5276" s="28"/>
      <c r="C5276" s="29" t="s">
        <v>7528</v>
      </c>
      <c r="D5276" s="30" t="s">
        <v>116</v>
      </c>
      <c r="E5276" s="30" t="s">
        <v>1733</v>
      </c>
      <c r="F5276" s="30" t="s">
        <v>1839</v>
      </c>
      <c r="G5276" s="31" t="s">
        <v>964</v>
      </c>
      <c r="H5276" s="32">
        <v>1550</v>
      </c>
      <c r="I5276" s="5"/>
      <c r="J5276" s="33">
        <f>IF(I5276&lt;1,I5276*H5276*1.3,IF(I5276&gt;=1,I5276*H5276))</f>
        <v>0</v>
      </c>
      <c r="K5276" s="52" t="s">
        <v>1391</v>
      </c>
    </row>
    <row r="5277" spans="1:11" s="35" customFormat="1" ht="15" customHeight="1">
      <c r="A5277" s="38">
        <v>458793</v>
      </c>
      <c r="B5277" s="28"/>
      <c r="C5277" s="29" t="s">
        <v>7529</v>
      </c>
      <c r="D5277" s="30" t="s">
        <v>116</v>
      </c>
      <c r="E5277" s="30" t="s">
        <v>1733</v>
      </c>
      <c r="F5277" s="30" t="s">
        <v>1839</v>
      </c>
      <c r="G5277" s="31" t="s">
        <v>964</v>
      </c>
      <c r="H5277" s="32">
        <v>1550</v>
      </c>
      <c r="I5277" s="5"/>
      <c r="J5277" s="33">
        <f>IF(I5277&lt;1,I5277*H5277*1.3,IF(I5277&gt;=1,I5277*H5277))</f>
        <v>0</v>
      </c>
      <c r="K5277" s="52" t="s">
        <v>1391</v>
      </c>
    </row>
    <row r="5278" spans="1:11" s="35" customFormat="1" ht="15" customHeight="1">
      <c r="A5278" s="38">
        <v>458795</v>
      </c>
      <c r="B5278" s="28"/>
      <c r="C5278" s="29" t="s">
        <v>7530</v>
      </c>
      <c r="D5278" s="30" t="s">
        <v>116</v>
      </c>
      <c r="E5278" s="30" t="s">
        <v>1733</v>
      </c>
      <c r="F5278" s="30" t="s">
        <v>1839</v>
      </c>
      <c r="G5278" s="31" t="s">
        <v>964</v>
      </c>
      <c r="H5278" s="32">
        <v>1550</v>
      </c>
      <c r="I5278" s="5"/>
      <c r="J5278" s="33">
        <f>IF(I5278&lt;1,I5278*H5278*1.3,IF(I5278&gt;=1,I5278*H5278))</f>
        <v>0</v>
      </c>
      <c r="K5278" s="52" t="s">
        <v>1391</v>
      </c>
    </row>
    <row r="5279" spans="1:11" s="35" customFormat="1" ht="15" customHeight="1">
      <c r="A5279" s="38">
        <v>458797</v>
      </c>
      <c r="B5279" s="28"/>
      <c r="C5279" s="29" t="s">
        <v>7531</v>
      </c>
      <c r="D5279" s="30" t="s">
        <v>116</v>
      </c>
      <c r="E5279" s="30" t="s">
        <v>1733</v>
      </c>
      <c r="F5279" s="30" t="s">
        <v>1839</v>
      </c>
      <c r="G5279" s="42" t="s">
        <v>964</v>
      </c>
      <c r="H5279" s="32">
        <v>1550</v>
      </c>
      <c r="I5279" s="5"/>
      <c r="J5279" s="33">
        <f>IF(I5279&lt;1,I5279*H5279*1.3,IF(I5279&gt;=1,I5279*H5279))</f>
        <v>0</v>
      </c>
      <c r="K5279" s="52" t="s">
        <v>1391</v>
      </c>
    </row>
    <row r="5280" spans="1:11" s="35" customFormat="1" ht="15" customHeight="1">
      <c r="A5280" s="38">
        <v>3224</v>
      </c>
      <c r="B5280" s="28"/>
      <c r="C5280" s="29" t="s">
        <v>7532</v>
      </c>
      <c r="D5280" s="30" t="s">
        <v>116</v>
      </c>
      <c r="E5280" s="30" t="s">
        <v>1733</v>
      </c>
      <c r="F5280" s="30" t="s">
        <v>1839</v>
      </c>
      <c r="G5280" s="31" t="s">
        <v>964</v>
      </c>
      <c r="H5280" s="32">
        <v>1550</v>
      </c>
      <c r="I5280" s="5"/>
      <c r="J5280" s="33">
        <f>IF(I5280&lt;1,I5280*H5280*1.3,IF(I5280&gt;=1,I5280*H5280))</f>
        <v>0</v>
      </c>
      <c r="K5280" s="52" t="s">
        <v>1391</v>
      </c>
    </row>
    <row r="5281" spans="1:11" s="35" customFormat="1" ht="15" customHeight="1">
      <c r="A5281" s="38">
        <v>408368</v>
      </c>
      <c r="B5281" s="28"/>
      <c r="C5281" s="29" t="s">
        <v>7533</v>
      </c>
      <c r="D5281" s="30" t="s">
        <v>116</v>
      </c>
      <c r="E5281" s="30" t="s">
        <v>1733</v>
      </c>
      <c r="F5281" s="30" t="s">
        <v>1839</v>
      </c>
      <c r="G5281" s="31" t="s">
        <v>964</v>
      </c>
      <c r="H5281" s="32">
        <v>1550</v>
      </c>
      <c r="I5281" s="5"/>
      <c r="J5281" s="33">
        <f>IF(I5281&lt;1,I5281*H5281*1.3,IF(I5281&gt;=1,I5281*H5281))</f>
        <v>0</v>
      </c>
      <c r="K5281" s="52" t="s">
        <v>1391</v>
      </c>
    </row>
    <row r="5282" spans="1:11" s="35" customFormat="1" ht="15" customHeight="1">
      <c r="A5282" s="38">
        <v>1527159</v>
      </c>
      <c r="B5282" s="28"/>
      <c r="C5282" s="29" t="s">
        <v>7534</v>
      </c>
      <c r="D5282" s="30" t="s">
        <v>116</v>
      </c>
      <c r="E5282" s="30" t="s">
        <v>1733</v>
      </c>
      <c r="F5282" s="30" t="s">
        <v>1839</v>
      </c>
      <c r="G5282" s="31" t="s">
        <v>964</v>
      </c>
      <c r="H5282" s="32">
        <v>1550</v>
      </c>
      <c r="I5282" s="5"/>
      <c r="J5282" s="33">
        <f>IF(I5282&lt;1,I5282*H5282*1.3,IF(I5282&gt;=1,I5282*H5282))</f>
        <v>0</v>
      </c>
      <c r="K5282" s="52" t="s">
        <v>1391</v>
      </c>
    </row>
    <row r="5283" spans="1:11" s="35" customFormat="1" ht="15" customHeight="1">
      <c r="A5283" s="38">
        <v>408430</v>
      </c>
      <c r="B5283" s="28"/>
      <c r="C5283" s="29" t="s">
        <v>7535</v>
      </c>
      <c r="D5283" s="30" t="s">
        <v>116</v>
      </c>
      <c r="E5283" s="30" t="s">
        <v>1733</v>
      </c>
      <c r="F5283" s="30" t="s">
        <v>1839</v>
      </c>
      <c r="G5283" s="31" t="s">
        <v>964</v>
      </c>
      <c r="H5283" s="32">
        <v>1550</v>
      </c>
      <c r="I5283" s="5"/>
      <c r="J5283" s="33">
        <f>IF(I5283&lt;1,I5283*H5283*1.3,IF(I5283&gt;=1,I5283*H5283))</f>
        <v>0</v>
      </c>
      <c r="K5283" s="52" t="s">
        <v>1391</v>
      </c>
    </row>
    <row r="5284" spans="1:11" s="35" customFormat="1" ht="15" customHeight="1">
      <c r="A5284" s="38">
        <v>3220</v>
      </c>
      <c r="B5284" s="28"/>
      <c r="C5284" s="29" t="s">
        <v>7536</v>
      </c>
      <c r="D5284" s="30" t="s">
        <v>116</v>
      </c>
      <c r="E5284" s="30" t="s">
        <v>1733</v>
      </c>
      <c r="F5284" s="30" t="s">
        <v>1839</v>
      </c>
      <c r="G5284" s="31" t="s">
        <v>964</v>
      </c>
      <c r="H5284" s="32">
        <v>1550</v>
      </c>
      <c r="I5284" s="5"/>
      <c r="J5284" s="33">
        <f>IF(I5284&lt;1,I5284*H5284*1.3,IF(I5284&gt;=1,I5284*H5284))</f>
        <v>0</v>
      </c>
      <c r="K5284" s="52" t="s">
        <v>1391</v>
      </c>
    </row>
    <row r="5285" spans="1:11" s="35" customFormat="1" ht="15" customHeight="1">
      <c r="A5285" s="38">
        <v>3215</v>
      </c>
      <c r="B5285" s="28"/>
      <c r="C5285" s="29" t="s">
        <v>7537</v>
      </c>
      <c r="D5285" s="30" t="s">
        <v>116</v>
      </c>
      <c r="E5285" s="30" t="s">
        <v>1733</v>
      </c>
      <c r="F5285" s="30" t="s">
        <v>1839</v>
      </c>
      <c r="G5285" s="31" t="s">
        <v>964</v>
      </c>
      <c r="H5285" s="32">
        <v>1550</v>
      </c>
      <c r="I5285" s="5"/>
      <c r="J5285" s="33">
        <f>IF(I5285&lt;1,I5285*H5285*1.3,IF(I5285&gt;=1,I5285*H5285))</f>
        <v>0</v>
      </c>
      <c r="K5285" s="52" t="s">
        <v>1391</v>
      </c>
    </row>
    <row r="5286" spans="1:11" s="35" customFormat="1" ht="15" customHeight="1">
      <c r="A5286" s="38">
        <v>3225</v>
      </c>
      <c r="B5286" s="28"/>
      <c r="C5286" s="29" t="s">
        <v>7538</v>
      </c>
      <c r="D5286" s="30" t="s">
        <v>116</v>
      </c>
      <c r="E5286" s="30" t="s">
        <v>1733</v>
      </c>
      <c r="F5286" s="30" t="s">
        <v>1839</v>
      </c>
      <c r="G5286" s="31" t="s">
        <v>964</v>
      </c>
      <c r="H5286" s="32">
        <v>1550</v>
      </c>
      <c r="I5286" s="5"/>
      <c r="J5286" s="33">
        <f>IF(I5286&lt;1,I5286*H5286*1.3,IF(I5286&gt;=1,I5286*H5286))</f>
        <v>0</v>
      </c>
      <c r="K5286" s="52" t="s">
        <v>1391</v>
      </c>
    </row>
    <row r="5287" spans="1:11" s="35" customFormat="1" ht="15" customHeight="1">
      <c r="A5287" s="38">
        <v>3218</v>
      </c>
      <c r="B5287" s="28"/>
      <c r="C5287" s="29" t="s">
        <v>7539</v>
      </c>
      <c r="D5287" s="30" t="s">
        <v>116</v>
      </c>
      <c r="E5287" s="30" t="s">
        <v>1733</v>
      </c>
      <c r="F5287" s="30" t="s">
        <v>1839</v>
      </c>
      <c r="G5287" s="31" t="s">
        <v>964</v>
      </c>
      <c r="H5287" s="32">
        <v>1550</v>
      </c>
      <c r="I5287" s="5"/>
      <c r="J5287" s="33">
        <f>IF(I5287&lt;1,I5287*H5287*1.3,IF(I5287&gt;=1,I5287*H5287))</f>
        <v>0</v>
      </c>
      <c r="K5287" s="52" t="s">
        <v>1391</v>
      </c>
    </row>
    <row r="5288" spans="1:11" s="35" customFormat="1" ht="15" customHeight="1">
      <c r="A5288" s="38">
        <v>1527161</v>
      </c>
      <c r="B5288" s="28"/>
      <c r="C5288" s="29" t="s">
        <v>7540</v>
      </c>
      <c r="D5288" s="30" t="s">
        <v>116</v>
      </c>
      <c r="E5288" s="30" t="s">
        <v>1733</v>
      </c>
      <c r="F5288" s="30" t="s">
        <v>1839</v>
      </c>
      <c r="G5288" s="31" t="s">
        <v>964</v>
      </c>
      <c r="H5288" s="32">
        <v>1550</v>
      </c>
      <c r="I5288" s="5"/>
      <c r="J5288" s="33">
        <f>IF(I5288&lt;1,I5288*H5288*1.3,IF(I5288&gt;=1,I5288*H5288))</f>
        <v>0</v>
      </c>
      <c r="K5288" s="52" t="s">
        <v>1391</v>
      </c>
    </row>
    <row r="5289" spans="1:11" s="35" customFormat="1" ht="15" customHeight="1">
      <c r="A5289" s="38">
        <v>713683</v>
      </c>
      <c r="B5289" s="28"/>
      <c r="C5289" s="29" t="s">
        <v>7541</v>
      </c>
      <c r="D5289" s="30" t="s">
        <v>116</v>
      </c>
      <c r="E5289" s="30" t="s">
        <v>1733</v>
      </c>
      <c r="F5289" s="30" t="s">
        <v>1839</v>
      </c>
      <c r="G5289" s="42" t="s">
        <v>964</v>
      </c>
      <c r="H5289" s="32">
        <v>1550</v>
      </c>
      <c r="I5289" s="5"/>
      <c r="J5289" s="33">
        <f>IF(I5289&lt;1,I5289*H5289*1.3,IF(I5289&gt;=1,I5289*H5289))</f>
        <v>0</v>
      </c>
      <c r="K5289" s="52" t="s">
        <v>1391</v>
      </c>
    </row>
    <row r="5290" spans="1:11" s="35" customFormat="1" ht="15" customHeight="1">
      <c r="A5290" s="36">
        <v>1526990</v>
      </c>
      <c r="B5290" s="28"/>
      <c r="C5290" s="29" t="s">
        <v>7516</v>
      </c>
      <c r="D5290" s="30" t="s">
        <v>116</v>
      </c>
      <c r="E5290" s="30" t="s">
        <v>1698</v>
      </c>
      <c r="F5290" s="30" t="s">
        <v>1839</v>
      </c>
      <c r="G5290" s="31" t="s">
        <v>964</v>
      </c>
      <c r="H5290" s="32">
        <v>1875</v>
      </c>
      <c r="I5290" s="5"/>
      <c r="J5290" s="33">
        <f>IF(I5290&lt;1,I5290*H5290*1.3,IF(I5290&gt;=1,I5290*H5290))</f>
        <v>0</v>
      </c>
      <c r="K5290" s="52" t="s">
        <v>1391</v>
      </c>
    </row>
    <row r="5291" spans="1:11" s="35" customFormat="1" ht="15" customHeight="1">
      <c r="A5291" s="38">
        <v>1527148</v>
      </c>
      <c r="B5291" s="28"/>
      <c r="C5291" s="29" t="s">
        <v>7517</v>
      </c>
      <c r="D5291" s="30" t="s">
        <v>116</v>
      </c>
      <c r="E5291" s="30" t="s">
        <v>1698</v>
      </c>
      <c r="F5291" s="30" t="s">
        <v>1839</v>
      </c>
      <c r="G5291" s="31" t="s">
        <v>964</v>
      </c>
      <c r="H5291" s="32">
        <v>1875</v>
      </c>
      <c r="I5291" s="5"/>
      <c r="J5291" s="33">
        <f>IF(I5291&lt;1,I5291*H5291*1.3,IF(I5291&gt;=1,I5291*H5291))</f>
        <v>0</v>
      </c>
      <c r="K5291" s="52" t="s">
        <v>1391</v>
      </c>
    </row>
    <row r="5292" spans="1:11" s="35" customFormat="1" ht="15" customHeight="1">
      <c r="A5292" s="36">
        <v>1527142</v>
      </c>
      <c r="B5292" s="28"/>
      <c r="C5292" s="29" t="s">
        <v>7518</v>
      </c>
      <c r="D5292" s="30" t="s">
        <v>116</v>
      </c>
      <c r="E5292" s="30" t="s">
        <v>1698</v>
      </c>
      <c r="F5292" s="30" t="s">
        <v>1839</v>
      </c>
      <c r="G5292" s="31" t="s">
        <v>964</v>
      </c>
      <c r="H5292" s="32">
        <v>1875</v>
      </c>
      <c r="I5292" s="5"/>
      <c r="J5292" s="33">
        <f>IF(I5292&lt;1,I5292*H5292*1.3,IF(I5292&gt;=1,I5292*H5292))</f>
        <v>0</v>
      </c>
      <c r="K5292" s="52" t="s">
        <v>1391</v>
      </c>
    </row>
    <row r="5293" spans="1:11" s="35" customFormat="1" ht="15" customHeight="1">
      <c r="A5293" s="38">
        <v>1466</v>
      </c>
      <c r="B5293" s="28"/>
      <c r="C5293" s="29" t="s">
        <v>7519</v>
      </c>
      <c r="D5293" s="30" t="s">
        <v>116</v>
      </c>
      <c r="E5293" s="30" t="s">
        <v>1698</v>
      </c>
      <c r="F5293" s="30" t="s">
        <v>1839</v>
      </c>
      <c r="G5293" s="31" t="s">
        <v>964</v>
      </c>
      <c r="H5293" s="32">
        <v>1875</v>
      </c>
      <c r="I5293" s="5"/>
      <c r="J5293" s="33">
        <f>IF(I5293&lt;1,I5293*H5293*1.3,IF(I5293&gt;=1,I5293*H5293))</f>
        <v>0</v>
      </c>
      <c r="K5293" s="52" t="s">
        <v>1391</v>
      </c>
    </row>
    <row r="5294" spans="1:11" s="35" customFormat="1" ht="15" customHeight="1">
      <c r="A5294" s="38">
        <v>1442</v>
      </c>
      <c r="B5294" s="28"/>
      <c r="C5294" s="29" t="s">
        <v>7520</v>
      </c>
      <c r="D5294" s="30" t="s">
        <v>116</v>
      </c>
      <c r="E5294" s="30" t="s">
        <v>1698</v>
      </c>
      <c r="F5294" s="30" t="s">
        <v>1839</v>
      </c>
      <c r="G5294" s="31" t="s">
        <v>964</v>
      </c>
      <c r="H5294" s="32">
        <v>1875</v>
      </c>
      <c r="I5294" s="5"/>
      <c r="J5294" s="33">
        <f>IF(I5294&lt;1,I5294*H5294*1.3,IF(I5294&gt;=1,I5294*H5294))</f>
        <v>0</v>
      </c>
      <c r="K5294" s="52" t="s">
        <v>1391</v>
      </c>
    </row>
    <row r="5295" spans="1:11" s="35" customFormat="1" ht="15" customHeight="1">
      <c r="A5295" s="36">
        <v>1458525</v>
      </c>
      <c r="B5295" s="28"/>
      <c r="C5295" s="29" t="s">
        <v>7521</v>
      </c>
      <c r="D5295" s="30" t="s">
        <v>116</v>
      </c>
      <c r="E5295" s="30" t="s">
        <v>1698</v>
      </c>
      <c r="F5295" s="30" t="s">
        <v>1839</v>
      </c>
      <c r="G5295" s="31" t="s">
        <v>964</v>
      </c>
      <c r="H5295" s="32">
        <v>1875</v>
      </c>
      <c r="I5295" s="5"/>
      <c r="J5295" s="33">
        <f>IF(I5295&lt;1,I5295*H5295*1.3,IF(I5295&gt;=1,I5295*H5295))</f>
        <v>0</v>
      </c>
      <c r="K5295" s="52" t="s">
        <v>1391</v>
      </c>
    </row>
    <row r="5296" spans="1:11" s="35" customFormat="1" ht="15" customHeight="1">
      <c r="A5296" s="38">
        <v>1446</v>
      </c>
      <c r="B5296" s="28"/>
      <c r="C5296" s="29" t="s">
        <v>7522</v>
      </c>
      <c r="D5296" s="30" t="s">
        <v>116</v>
      </c>
      <c r="E5296" s="30" t="s">
        <v>1698</v>
      </c>
      <c r="F5296" s="30" t="s">
        <v>1839</v>
      </c>
      <c r="G5296" s="31" t="s">
        <v>964</v>
      </c>
      <c r="H5296" s="32">
        <v>1875</v>
      </c>
      <c r="I5296" s="5"/>
      <c r="J5296" s="33">
        <f>IF(I5296&lt;1,I5296*H5296*1.3,IF(I5296&gt;=1,I5296*H5296))</f>
        <v>0</v>
      </c>
      <c r="K5296" s="52" t="s">
        <v>1391</v>
      </c>
    </row>
    <row r="5297" spans="1:11" s="35" customFormat="1" ht="15" customHeight="1">
      <c r="A5297" s="38">
        <v>408367</v>
      </c>
      <c r="B5297" s="28"/>
      <c r="C5297" s="29" t="s">
        <v>7523</v>
      </c>
      <c r="D5297" s="30" t="s">
        <v>116</v>
      </c>
      <c r="E5297" s="30" t="s">
        <v>1698</v>
      </c>
      <c r="F5297" s="30" t="s">
        <v>1839</v>
      </c>
      <c r="G5297" s="31" t="s">
        <v>964</v>
      </c>
      <c r="H5297" s="32">
        <v>1875</v>
      </c>
      <c r="I5297" s="5"/>
      <c r="J5297" s="33">
        <f>IF(I5297&lt;1,I5297*H5297*1.3,IF(I5297&gt;=1,I5297*H5297))</f>
        <v>0</v>
      </c>
      <c r="K5297" s="52" t="s">
        <v>1391</v>
      </c>
    </row>
    <row r="5298" spans="1:11" s="35" customFormat="1" ht="15" customHeight="1">
      <c r="A5298" s="38">
        <v>728964</v>
      </c>
      <c r="B5298" s="28"/>
      <c r="C5298" s="29" t="s">
        <v>7524</v>
      </c>
      <c r="D5298" s="30" t="s">
        <v>116</v>
      </c>
      <c r="E5298" s="30" t="s">
        <v>1698</v>
      </c>
      <c r="F5298" s="30" t="s">
        <v>1839</v>
      </c>
      <c r="G5298" s="31" t="s">
        <v>964</v>
      </c>
      <c r="H5298" s="32">
        <v>1875</v>
      </c>
      <c r="I5298" s="5"/>
      <c r="J5298" s="33">
        <f>IF(I5298&lt;1,I5298*H5298*1.3,IF(I5298&gt;=1,I5298*H5298))</f>
        <v>0</v>
      </c>
      <c r="K5298" s="52" t="s">
        <v>1391</v>
      </c>
    </row>
    <row r="5299" spans="1:11" s="35" customFormat="1" ht="15" customHeight="1">
      <c r="A5299" s="38">
        <v>1045978</v>
      </c>
      <c r="B5299" s="28"/>
      <c r="C5299" s="29" t="s">
        <v>7525</v>
      </c>
      <c r="D5299" s="30" t="s">
        <v>116</v>
      </c>
      <c r="E5299" s="30" t="s">
        <v>1698</v>
      </c>
      <c r="F5299" s="30" t="s">
        <v>1839</v>
      </c>
      <c r="G5299" s="31" t="s">
        <v>964</v>
      </c>
      <c r="H5299" s="32">
        <v>1875</v>
      </c>
      <c r="I5299" s="5"/>
      <c r="J5299" s="33">
        <f>IF(I5299&lt;1,I5299*H5299*1.3,IF(I5299&gt;=1,I5299*H5299))</f>
        <v>0</v>
      </c>
      <c r="K5299" s="52" t="s">
        <v>1391</v>
      </c>
    </row>
    <row r="5300" spans="1:11" s="35" customFormat="1" ht="15" customHeight="1">
      <c r="A5300" s="36">
        <v>1527154</v>
      </c>
      <c r="B5300" s="28"/>
      <c r="C5300" s="29" t="s">
        <v>7526</v>
      </c>
      <c r="D5300" s="30" t="s">
        <v>116</v>
      </c>
      <c r="E5300" s="30" t="s">
        <v>1698</v>
      </c>
      <c r="F5300" s="30" t="s">
        <v>1839</v>
      </c>
      <c r="G5300" s="31" t="s">
        <v>964</v>
      </c>
      <c r="H5300" s="32">
        <v>1875</v>
      </c>
      <c r="I5300" s="5"/>
      <c r="J5300" s="33">
        <f>IF(I5300&lt;1,I5300*H5300*1.3,IF(I5300&gt;=1,I5300*H5300))</f>
        <v>0</v>
      </c>
      <c r="K5300" s="52" t="s">
        <v>1391</v>
      </c>
    </row>
    <row r="5301" spans="1:11" s="35" customFormat="1" ht="15" customHeight="1">
      <c r="A5301" s="36">
        <v>458790</v>
      </c>
      <c r="B5301" s="28"/>
      <c r="C5301" s="29" t="s">
        <v>7527</v>
      </c>
      <c r="D5301" s="30" t="s">
        <v>116</v>
      </c>
      <c r="E5301" s="30" t="s">
        <v>1698</v>
      </c>
      <c r="F5301" s="30" t="s">
        <v>1839</v>
      </c>
      <c r="G5301" s="31" t="s">
        <v>964</v>
      </c>
      <c r="H5301" s="32">
        <v>1875</v>
      </c>
      <c r="I5301" s="5"/>
      <c r="J5301" s="33">
        <f>IF(I5301&lt;1,I5301*H5301*1.3,IF(I5301&gt;=1,I5301*H5301))</f>
        <v>0</v>
      </c>
      <c r="K5301" s="52" t="s">
        <v>1391</v>
      </c>
    </row>
    <row r="5302" spans="1:11" s="35" customFormat="1" ht="15" customHeight="1">
      <c r="A5302" s="38">
        <v>1471</v>
      </c>
      <c r="B5302" s="28"/>
      <c r="C5302" s="29" t="s">
        <v>7528</v>
      </c>
      <c r="D5302" s="30" t="s">
        <v>116</v>
      </c>
      <c r="E5302" s="30" t="s">
        <v>1698</v>
      </c>
      <c r="F5302" s="30" t="s">
        <v>1839</v>
      </c>
      <c r="G5302" s="31" t="s">
        <v>964</v>
      </c>
      <c r="H5302" s="32">
        <v>1875</v>
      </c>
      <c r="I5302" s="5"/>
      <c r="J5302" s="33">
        <f>IF(I5302&lt;1,I5302*H5302*1.3,IF(I5302&gt;=1,I5302*H5302))</f>
        <v>0</v>
      </c>
      <c r="K5302" s="52" t="s">
        <v>1391</v>
      </c>
    </row>
    <row r="5303" spans="1:11" s="35" customFormat="1" ht="15" customHeight="1">
      <c r="A5303" s="38">
        <v>458794</v>
      </c>
      <c r="B5303" s="28"/>
      <c r="C5303" s="29" t="s">
        <v>7529</v>
      </c>
      <c r="D5303" s="30" t="s">
        <v>116</v>
      </c>
      <c r="E5303" s="30" t="s">
        <v>1698</v>
      </c>
      <c r="F5303" s="30" t="s">
        <v>1839</v>
      </c>
      <c r="G5303" s="31" t="s">
        <v>964</v>
      </c>
      <c r="H5303" s="32">
        <v>1875</v>
      </c>
      <c r="I5303" s="5"/>
      <c r="J5303" s="33">
        <f>IF(I5303&lt;1,I5303*H5303*1.3,IF(I5303&gt;=1,I5303*H5303))</f>
        <v>0</v>
      </c>
      <c r="K5303" s="52" t="s">
        <v>1391</v>
      </c>
    </row>
    <row r="5304" spans="1:11" s="35" customFormat="1" ht="15" customHeight="1">
      <c r="A5304" s="38">
        <v>458796</v>
      </c>
      <c r="B5304" s="28"/>
      <c r="C5304" s="29" t="s">
        <v>7530</v>
      </c>
      <c r="D5304" s="30" t="s">
        <v>116</v>
      </c>
      <c r="E5304" s="30" t="s">
        <v>1698</v>
      </c>
      <c r="F5304" s="30" t="s">
        <v>1839</v>
      </c>
      <c r="G5304" s="31" t="s">
        <v>964</v>
      </c>
      <c r="H5304" s="32">
        <v>1875</v>
      </c>
      <c r="I5304" s="5"/>
      <c r="J5304" s="33">
        <f>IF(I5304&lt;1,I5304*H5304*1.3,IF(I5304&gt;=1,I5304*H5304))</f>
        <v>0</v>
      </c>
      <c r="K5304" s="52" t="s">
        <v>1391</v>
      </c>
    </row>
    <row r="5305" spans="1:11" s="35" customFormat="1" ht="15" customHeight="1">
      <c r="A5305" s="38">
        <v>458798</v>
      </c>
      <c r="B5305" s="28"/>
      <c r="C5305" s="29" t="s">
        <v>7531</v>
      </c>
      <c r="D5305" s="30" t="s">
        <v>116</v>
      </c>
      <c r="E5305" s="30" t="s">
        <v>1698</v>
      </c>
      <c r="F5305" s="30" t="s">
        <v>1839</v>
      </c>
      <c r="G5305" s="31" t="s">
        <v>964</v>
      </c>
      <c r="H5305" s="32">
        <v>1875</v>
      </c>
      <c r="I5305" s="5"/>
      <c r="J5305" s="33">
        <f>IF(I5305&lt;1,I5305*H5305*1.3,IF(I5305&gt;=1,I5305*H5305))</f>
        <v>0</v>
      </c>
      <c r="K5305" s="52" t="s">
        <v>1391</v>
      </c>
    </row>
    <row r="5306" spans="1:11" s="35" customFormat="1" ht="15" customHeight="1">
      <c r="A5306" s="38">
        <v>1460</v>
      </c>
      <c r="B5306" s="28"/>
      <c r="C5306" s="29" t="s">
        <v>7532</v>
      </c>
      <c r="D5306" s="30" t="s">
        <v>116</v>
      </c>
      <c r="E5306" s="30" t="s">
        <v>1698</v>
      </c>
      <c r="F5306" s="30" t="s">
        <v>1839</v>
      </c>
      <c r="G5306" s="31" t="s">
        <v>964</v>
      </c>
      <c r="H5306" s="32">
        <v>1875</v>
      </c>
      <c r="I5306" s="5"/>
      <c r="J5306" s="33">
        <f>IF(I5306&lt;1,I5306*H5306*1.3,IF(I5306&gt;=1,I5306*H5306))</f>
        <v>0</v>
      </c>
      <c r="K5306" s="52" t="s">
        <v>1391</v>
      </c>
    </row>
    <row r="5307" spans="1:11" s="35" customFormat="1" ht="15" customHeight="1">
      <c r="A5307" s="38">
        <v>408369</v>
      </c>
      <c r="B5307" s="28"/>
      <c r="C5307" s="29" t="s">
        <v>7533</v>
      </c>
      <c r="D5307" s="30" t="s">
        <v>116</v>
      </c>
      <c r="E5307" s="30" t="s">
        <v>1698</v>
      </c>
      <c r="F5307" s="30" t="s">
        <v>1839</v>
      </c>
      <c r="G5307" s="31" t="s">
        <v>964</v>
      </c>
      <c r="H5307" s="32">
        <v>1875</v>
      </c>
      <c r="I5307" s="5"/>
      <c r="J5307" s="33">
        <f>IF(I5307&lt;1,I5307*H5307*1.3,IF(I5307&gt;=1,I5307*H5307))</f>
        <v>0</v>
      </c>
      <c r="K5307" s="52" t="s">
        <v>1391</v>
      </c>
    </row>
    <row r="5308" spans="1:11" s="35" customFormat="1" ht="15" customHeight="1">
      <c r="A5308" s="36">
        <v>1527158</v>
      </c>
      <c r="B5308" s="28"/>
      <c r="C5308" s="29" t="s">
        <v>7534</v>
      </c>
      <c r="D5308" s="30" t="s">
        <v>116</v>
      </c>
      <c r="E5308" s="30" t="s">
        <v>1698</v>
      </c>
      <c r="F5308" s="30" t="s">
        <v>1839</v>
      </c>
      <c r="G5308" s="31" t="s">
        <v>964</v>
      </c>
      <c r="H5308" s="32">
        <v>1875</v>
      </c>
      <c r="I5308" s="5"/>
      <c r="J5308" s="33">
        <f>IF(I5308&lt;1,I5308*H5308*1.3,IF(I5308&gt;=1,I5308*H5308))</f>
        <v>0</v>
      </c>
      <c r="K5308" s="52" t="s">
        <v>1391</v>
      </c>
    </row>
    <row r="5309" spans="1:11" s="35" customFormat="1" ht="15" customHeight="1">
      <c r="A5309" s="38">
        <v>408431</v>
      </c>
      <c r="B5309" s="28"/>
      <c r="C5309" s="29" t="s">
        <v>7535</v>
      </c>
      <c r="D5309" s="30" t="s">
        <v>116</v>
      </c>
      <c r="E5309" s="30" t="s">
        <v>1698</v>
      </c>
      <c r="F5309" s="30" t="s">
        <v>1839</v>
      </c>
      <c r="G5309" s="31" t="s">
        <v>964</v>
      </c>
      <c r="H5309" s="32">
        <v>1875</v>
      </c>
      <c r="I5309" s="5"/>
      <c r="J5309" s="33">
        <f>IF(I5309&lt;1,I5309*H5309*1.3,IF(I5309&gt;=1,I5309*H5309))</f>
        <v>0</v>
      </c>
      <c r="K5309" s="52" t="s">
        <v>1391</v>
      </c>
    </row>
    <row r="5310" spans="1:11" s="35" customFormat="1" ht="15" customHeight="1">
      <c r="A5310" s="38">
        <v>1458</v>
      </c>
      <c r="B5310" s="28"/>
      <c r="C5310" s="29" t="s">
        <v>7536</v>
      </c>
      <c r="D5310" s="30" t="s">
        <v>116</v>
      </c>
      <c r="E5310" s="30" t="s">
        <v>1698</v>
      </c>
      <c r="F5310" s="30" t="s">
        <v>1839</v>
      </c>
      <c r="G5310" s="31" t="s">
        <v>964</v>
      </c>
      <c r="H5310" s="32">
        <v>1875</v>
      </c>
      <c r="I5310" s="5"/>
      <c r="J5310" s="33">
        <f>IF(I5310&lt;1,I5310*H5310*1.3,IF(I5310&gt;=1,I5310*H5310))</f>
        <v>0</v>
      </c>
      <c r="K5310" s="52" t="s">
        <v>1391</v>
      </c>
    </row>
    <row r="5311" spans="1:11" s="35" customFormat="1" ht="15" customHeight="1">
      <c r="A5311" s="38">
        <v>1456</v>
      </c>
      <c r="B5311" s="28"/>
      <c r="C5311" s="29" t="s">
        <v>7537</v>
      </c>
      <c r="D5311" s="30" t="s">
        <v>116</v>
      </c>
      <c r="E5311" s="30" t="s">
        <v>1698</v>
      </c>
      <c r="F5311" s="30" t="s">
        <v>1839</v>
      </c>
      <c r="G5311" s="31" t="s">
        <v>964</v>
      </c>
      <c r="H5311" s="32">
        <v>1875</v>
      </c>
      <c r="I5311" s="5"/>
      <c r="J5311" s="33">
        <f>IF(I5311&lt;1,I5311*H5311*1.3,IF(I5311&gt;=1,I5311*H5311))</f>
        <v>0</v>
      </c>
      <c r="K5311" s="52" t="s">
        <v>1391</v>
      </c>
    </row>
    <row r="5312" spans="1:11" s="35" customFormat="1" ht="15" customHeight="1">
      <c r="A5312" s="38">
        <v>1461</v>
      </c>
      <c r="B5312" s="28"/>
      <c r="C5312" s="29" t="s">
        <v>7538</v>
      </c>
      <c r="D5312" s="30" t="s">
        <v>116</v>
      </c>
      <c r="E5312" s="30" t="s">
        <v>1698</v>
      </c>
      <c r="F5312" s="30" t="s">
        <v>1839</v>
      </c>
      <c r="G5312" s="31" t="s">
        <v>964</v>
      </c>
      <c r="H5312" s="32">
        <v>1875</v>
      </c>
      <c r="I5312" s="5"/>
      <c r="J5312" s="33">
        <f>IF(I5312&lt;1,I5312*H5312*1.3,IF(I5312&gt;=1,I5312*H5312))</f>
        <v>0</v>
      </c>
      <c r="K5312" s="52" t="s">
        <v>1391</v>
      </c>
    </row>
    <row r="5313" spans="1:11" s="35" customFormat="1" ht="15" customHeight="1">
      <c r="A5313" s="38">
        <v>1457</v>
      </c>
      <c r="B5313" s="28"/>
      <c r="C5313" s="29" t="s">
        <v>7539</v>
      </c>
      <c r="D5313" s="30" t="s">
        <v>116</v>
      </c>
      <c r="E5313" s="30" t="s">
        <v>1698</v>
      </c>
      <c r="F5313" s="30" t="s">
        <v>1839</v>
      </c>
      <c r="G5313" s="31" t="s">
        <v>964</v>
      </c>
      <c r="H5313" s="32">
        <v>1875</v>
      </c>
      <c r="I5313" s="5"/>
      <c r="J5313" s="33">
        <f>IF(I5313&lt;1,I5313*H5313*1.3,IF(I5313&gt;=1,I5313*H5313))</f>
        <v>0</v>
      </c>
      <c r="K5313" s="52" t="s">
        <v>1391</v>
      </c>
    </row>
    <row r="5314" spans="1:11" s="35" customFormat="1" ht="15" customHeight="1">
      <c r="A5314" s="36">
        <v>1527160</v>
      </c>
      <c r="B5314" s="28"/>
      <c r="C5314" s="29" t="s">
        <v>7542</v>
      </c>
      <c r="D5314" s="30" t="s">
        <v>116</v>
      </c>
      <c r="E5314" s="30" t="s">
        <v>1698</v>
      </c>
      <c r="F5314" s="30" t="s">
        <v>1839</v>
      </c>
      <c r="G5314" s="42" t="s">
        <v>964</v>
      </c>
      <c r="H5314" s="32">
        <v>1875</v>
      </c>
      <c r="I5314" s="5"/>
      <c r="J5314" s="33">
        <f>IF(I5314&lt;1,I5314*H5314*1.3,IF(I5314&gt;=1,I5314*H5314))</f>
        <v>0</v>
      </c>
      <c r="K5314" s="52" t="s">
        <v>1391</v>
      </c>
    </row>
    <row r="5315" spans="1:11" s="35" customFormat="1" ht="15" customHeight="1">
      <c r="A5315" s="38">
        <v>713684</v>
      </c>
      <c r="B5315" s="28"/>
      <c r="C5315" s="29" t="s">
        <v>7541</v>
      </c>
      <c r="D5315" s="30" t="s">
        <v>116</v>
      </c>
      <c r="E5315" s="30" t="s">
        <v>1698</v>
      </c>
      <c r="F5315" s="30" t="s">
        <v>1839</v>
      </c>
      <c r="G5315" s="31" t="s">
        <v>964</v>
      </c>
      <c r="H5315" s="32">
        <v>1875</v>
      </c>
      <c r="I5315" s="5"/>
      <c r="J5315" s="33">
        <f>IF(I5315&lt;1,I5315*H5315*1.3,IF(I5315&gt;=1,I5315*H5315))</f>
        <v>0</v>
      </c>
      <c r="K5315" s="52" t="s">
        <v>1391</v>
      </c>
    </row>
    <row r="5316" spans="1:11" s="35" customFormat="1" ht="15" customHeight="1">
      <c r="A5316" s="38" t="s">
        <v>2090</v>
      </c>
      <c r="B5316" s="28"/>
      <c r="C5316" s="29" t="s">
        <v>7543</v>
      </c>
      <c r="D5316" s="51" t="s">
        <v>54</v>
      </c>
      <c r="E5316" s="30" t="s">
        <v>1698</v>
      </c>
      <c r="F5316" s="30" t="s">
        <v>1839</v>
      </c>
      <c r="G5316" s="31" t="s">
        <v>964</v>
      </c>
      <c r="H5316" s="32">
        <v>1000</v>
      </c>
      <c r="I5316" s="5"/>
      <c r="J5316" s="33">
        <f>IF(I5316&lt;1,I5316*H5316*1.3,IF(I5316&gt;=1,I5316*H5316))</f>
        <v>0</v>
      </c>
      <c r="K5316" s="36" t="s">
        <v>1842</v>
      </c>
    </row>
    <row r="5317" spans="1:11" s="59" customFormat="1" ht="15" customHeight="1">
      <c r="A5317" s="22"/>
      <c r="B5317" s="22" t="s">
        <v>356</v>
      </c>
      <c r="C5317" s="22"/>
      <c r="D5317" s="45"/>
      <c r="E5317" s="45"/>
      <c r="F5317" s="55"/>
      <c r="G5317" s="45"/>
      <c r="H5317" s="56"/>
      <c r="I5317" s="6"/>
      <c r="J5317" s="57"/>
      <c r="K5317" s="58"/>
    </row>
    <row r="5318" spans="1:11" s="35" customFormat="1" ht="15" customHeight="1">
      <c r="A5318" s="38">
        <v>88062</v>
      </c>
      <c r="B5318" s="28"/>
      <c r="C5318" s="29" t="s">
        <v>7544</v>
      </c>
      <c r="D5318" s="30" t="s">
        <v>336</v>
      </c>
      <c r="E5318" s="30" t="s">
        <v>1733</v>
      </c>
      <c r="F5318" s="30" t="s">
        <v>1839</v>
      </c>
      <c r="G5318" s="31" t="s">
        <v>964</v>
      </c>
      <c r="H5318" s="32">
        <v>3875</v>
      </c>
      <c r="I5318" s="5"/>
      <c r="J5318" s="33">
        <f>IF(I5318&lt;1,I5318*H5318*1.3,IF(I5318&gt;=1,I5318*H5318))</f>
        <v>0</v>
      </c>
      <c r="K5318" s="52" t="s">
        <v>1391</v>
      </c>
    </row>
    <row r="5319" spans="1:11" s="35" customFormat="1" ht="15" customHeight="1">
      <c r="A5319" s="38">
        <v>94981</v>
      </c>
      <c r="B5319" s="28"/>
      <c r="C5319" s="29" t="s">
        <v>7544</v>
      </c>
      <c r="D5319" s="30" t="s">
        <v>336</v>
      </c>
      <c r="E5319" s="30" t="s">
        <v>1698</v>
      </c>
      <c r="F5319" s="30" t="s">
        <v>1839</v>
      </c>
      <c r="G5319" s="31" t="s">
        <v>964</v>
      </c>
      <c r="H5319" s="32">
        <v>4250</v>
      </c>
      <c r="I5319" s="5"/>
      <c r="J5319" s="33">
        <f>IF(I5319&lt;1,I5319*H5319*1.3,IF(I5319&gt;=1,I5319*H5319))</f>
        <v>0</v>
      </c>
      <c r="K5319" s="52" t="s">
        <v>1391</v>
      </c>
    </row>
    <row r="5320" spans="1:11" s="35" customFormat="1" ht="15" customHeight="1">
      <c r="A5320" s="38">
        <v>426584</v>
      </c>
      <c r="B5320" s="28"/>
      <c r="C5320" s="29" t="s">
        <v>7545</v>
      </c>
      <c r="D5320" s="30" t="s">
        <v>336</v>
      </c>
      <c r="E5320" s="30" t="s">
        <v>1733</v>
      </c>
      <c r="F5320" s="30" t="s">
        <v>1839</v>
      </c>
      <c r="G5320" s="31" t="s">
        <v>964</v>
      </c>
      <c r="H5320" s="32">
        <v>3875</v>
      </c>
      <c r="I5320" s="5"/>
      <c r="J5320" s="33">
        <f>IF(I5320&lt;1,I5320*H5320*1.3,IF(I5320&gt;=1,I5320*H5320))</f>
        <v>0</v>
      </c>
      <c r="K5320" s="52" t="s">
        <v>1391</v>
      </c>
    </row>
    <row r="5321" spans="1:11" s="35" customFormat="1" ht="15" customHeight="1">
      <c r="A5321" s="38">
        <v>3140</v>
      </c>
      <c r="B5321" s="28"/>
      <c r="C5321" s="29" t="s">
        <v>7546</v>
      </c>
      <c r="D5321" s="30" t="s">
        <v>336</v>
      </c>
      <c r="E5321" s="30" t="s">
        <v>1733</v>
      </c>
      <c r="F5321" s="30" t="s">
        <v>1839</v>
      </c>
      <c r="G5321" s="31" t="s">
        <v>964</v>
      </c>
      <c r="H5321" s="32">
        <v>3875</v>
      </c>
      <c r="I5321" s="5"/>
      <c r="J5321" s="33">
        <f>IF(I5321&lt;1,I5321*H5321*1.3,IF(I5321&gt;=1,I5321*H5321))</f>
        <v>0</v>
      </c>
      <c r="K5321" s="52" t="s">
        <v>1391</v>
      </c>
    </row>
    <row r="5322" spans="1:11" s="35" customFormat="1" ht="15" customHeight="1">
      <c r="A5322" s="38">
        <v>90991</v>
      </c>
      <c r="B5322" s="28"/>
      <c r="C5322" s="29" t="s">
        <v>7547</v>
      </c>
      <c r="D5322" s="30" t="s">
        <v>336</v>
      </c>
      <c r="E5322" s="30" t="s">
        <v>1733</v>
      </c>
      <c r="F5322" s="30" t="s">
        <v>1839</v>
      </c>
      <c r="G5322" s="31" t="s">
        <v>964</v>
      </c>
      <c r="H5322" s="32">
        <v>3875</v>
      </c>
      <c r="I5322" s="5"/>
      <c r="J5322" s="33">
        <f>IF(I5322&lt;1,I5322*H5322*1.3,IF(I5322&gt;=1,I5322*H5322))</f>
        <v>0</v>
      </c>
      <c r="K5322" s="52" t="s">
        <v>1391</v>
      </c>
    </row>
    <row r="5323" spans="1:11" s="35" customFormat="1" ht="15" customHeight="1">
      <c r="A5323" s="38">
        <v>550710</v>
      </c>
      <c r="B5323" s="28"/>
      <c r="C5323" s="29" t="s">
        <v>7548</v>
      </c>
      <c r="D5323" s="30" t="s">
        <v>336</v>
      </c>
      <c r="E5323" s="30" t="s">
        <v>1733</v>
      </c>
      <c r="F5323" s="30" t="s">
        <v>1839</v>
      </c>
      <c r="G5323" s="31" t="s">
        <v>964</v>
      </c>
      <c r="H5323" s="32">
        <v>3875</v>
      </c>
      <c r="I5323" s="5"/>
      <c r="J5323" s="33">
        <f>IF(I5323&lt;1,I5323*H5323*1.3,IF(I5323&gt;=1,I5323*H5323))</f>
        <v>0</v>
      </c>
      <c r="K5323" s="52" t="s">
        <v>1391</v>
      </c>
    </row>
    <row r="5324" spans="1:11" s="35" customFormat="1" ht="15" customHeight="1">
      <c r="A5324" s="38">
        <v>95074</v>
      </c>
      <c r="B5324" s="28"/>
      <c r="C5324" s="29" t="s">
        <v>7549</v>
      </c>
      <c r="D5324" s="30" t="s">
        <v>336</v>
      </c>
      <c r="E5324" s="30" t="s">
        <v>1733</v>
      </c>
      <c r="F5324" s="30" t="s">
        <v>1839</v>
      </c>
      <c r="G5324" s="31" t="s">
        <v>964</v>
      </c>
      <c r="H5324" s="32">
        <v>3875</v>
      </c>
      <c r="I5324" s="5"/>
      <c r="J5324" s="33">
        <f>IF(I5324&lt;1,I5324*H5324*1.3,IF(I5324&gt;=1,I5324*H5324))</f>
        <v>0</v>
      </c>
      <c r="K5324" s="52" t="s">
        <v>1391</v>
      </c>
    </row>
    <row r="5325" spans="1:11" s="35" customFormat="1" ht="15" customHeight="1">
      <c r="A5325" s="38">
        <v>95067</v>
      </c>
      <c r="B5325" s="28"/>
      <c r="C5325" s="29" t="s">
        <v>7550</v>
      </c>
      <c r="D5325" s="30" t="s">
        <v>336</v>
      </c>
      <c r="E5325" s="30" t="s">
        <v>1733</v>
      </c>
      <c r="F5325" s="30" t="s">
        <v>1839</v>
      </c>
      <c r="G5325" s="31" t="s">
        <v>964</v>
      </c>
      <c r="H5325" s="32">
        <v>3875</v>
      </c>
      <c r="I5325" s="5"/>
      <c r="J5325" s="33">
        <f>IF(I5325&lt;1,I5325*H5325*1.3,IF(I5325&gt;=1,I5325*H5325))</f>
        <v>0</v>
      </c>
      <c r="K5325" s="52" t="s">
        <v>1391</v>
      </c>
    </row>
    <row r="5326" spans="1:11" s="35" customFormat="1" ht="15" customHeight="1">
      <c r="A5326" s="38">
        <v>91602</v>
      </c>
      <c r="B5326" s="28"/>
      <c r="C5326" s="29" t="s">
        <v>7551</v>
      </c>
      <c r="D5326" s="30" t="s">
        <v>336</v>
      </c>
      <c r="E5326" s="30" t="s">
        <v>1733</v>
      </c>
      <c r="F5326" s="30" t="s">
        <v>1839</v>
      </c>
      <c r="G5326" s="31" t="s">
        <v>964</v>
      </c>
      <c r="H5326" s="32">
        <v>3875</v>
      </c>
      <c r="I5326" s="5"/>
      <c r="J5326" s="33">
        <f>IF(I5326&lt;1,I5326*H5326*1.3,IF(I5326&gt;=1,I5326*H5326))</f>
        <v>0</v>
      </c>
      <c r="K5326" s="52" t="s">
        <v>1391</v>
      </c>
    </row>
    <row r="5327" spans="1:11" s="35" customFormat="1" ht="15" customHeight="1">
      <c r="A5327" s="38">
        <v>3166</v>
      </c>
      <c r="B5327" s="28"/>
      <c r="C5327" s="29" t="s">
        <v>7552</v>
      </c>
      <c r="D5327" s="30" t="s">
        <v>336</v>
      </c>
      <c r="E5327" s="30" t="s">
        <v>1733</v>
      </c>
      <c r="F5327" s="30" t="s">
        <v>1839</v>
      </c>
      <c r="G5327" s="31" t="s">
        <v>964</v>
      </c>
      <c r="H5327" s="32">
        <v>3875</v>
      </c>
      <c r="I5327" s="5"/>
      <c r="J5327" s="33">
        <f>IF(I5327&lt;1,I5327*H5327*1.3,IF(I5327&gt;=1,I5327*H5327))</f>
        <v>0</v>
      </c>
      <c r="K5327" s="52" t="s">
        <v>1391</v>
      </c>
    </row>
    <row r="5328" spans="1:11" s="35" customFormat="1" ht="15" customHeight="1">
      <c r="A5328" s="38">
        <v>3157</v>
      </c>
      <c r="B5328" s="28"/>
      <c r="C5328" s="29" t="s">
        <v>7553</v>
      </c>
      <c r="D5328" s="30" t="s">
        <v>336</v>
      </c>
      <c r="E5328" s="30" t="s">
        <v>1733</v>
      </c>
      <c r="F5328" s="30" t="s">
        <v>1839</v>
      </c>
      <c r="G5328" s="31" t="s">
        <v>964</v>
      </c>
      <c r="H5328" s="32">
        <v>3875</v>
      </c>
      <c r="I5328" s="5"/>
      <c r="J5328" s="33">
        <f>IF(I5328&lt;1,I5328*H5328*1.3,IF(I5328&gt;=1,I5328*H5328))</f>
        <v>0</v>
      </c>
      <c r="K5328" s="52" t="s">
        <v>1391</v>
      </c>
    </row>
    <row r="5329" spans="1:11" s="35" customFormat="1" ht="15" customHeight="1">
      <c r="A5329" s="38">
        <v>94615</v>
      </c>
      <c r="B5329" s="28"/>
      <c r="C5329" s="29" t="s">
        <v>7554</v>
      </c>
      <c r="D5329" s="30" t="s">
        <v>336</v>
      </c>
      <c r="E5329" s="30" t="s">
        <v>1733</v>
      </c>
      <c r="F5329" s="30" t="s">
        <v>1839</v>
      </c>
      <c r="G5329" s="42" t="s">
        <v>964</v>
      </c>
      <c r="H5329" s="32">
        <v>3875</v>
      </c>
      <c r="I5329" s="5"/>
      <c r="J5329" s="33">
        <f>IF(I5329&lt;1,I5329*H5329*1.3,IF(I5329&gt;=1,I5329*H5329))</f>
        <v>0</v>
      </c>
      <c r="K5329" s="52" t="s">
        <v>1391</v>
      </c>
    </row>
    <row r="5330" spans="1:11" s="35" customFormat="1" ht="15" customHeight="1">
      <c r="A5330" s="38">
        <v>3159</v>
      </c>
      <c r="B5330" s="28"/>
      <c r="C5330" s="29" t="s">
        <v>7555</v>
      </c>
      <c r="D5330" s="30" t="s">
        <v>336</v>
      </c>
      <c r="E5330" s="30" t="s">
        <v>1733</v>
      </c>
      <c r="F5330" s="30" t="s">
        <v>1839</v>
      </c>
      <c r="G5330" s="31" t="s">
        <v>964</v>
      </c>
      <c r="H5330" s="32">
        <v>3875</v>
      </c>
      <c r="I5330" s="5"/>
      <c r="J5330" s="33">
        <f>IF(I5330&lt;1,I5330*H5330*1.3,IF(I5330&gt;=1,I5330*H5330))</f>
        <v>0</v>
      </c>
      <c r="K5330" s="52" t="s">
        <v>1391</v>
      </c>
    </row>
    <row r="5331" spans="1:11" s="35" customFormat="1" ht="15" customHeight="1">
      <c r="A5331" s="38">
        <v>426585</v>
      </c>
      <c r="B5331" s="28"/>
      <c r="C5331" s="29" t="s">
        <v>7545</v>
      </c>
      <c r="D5331" s="30" t="s">
        <v>336</v>
      </c>
      <c r="E5331" s="30" t="s">
        <v>1698</v>
      </c>
      <c r="F5331" s="30" t="s">
        <v>1839</v>
      </c>
      <c r="G5331" s="31" t="s">
        <v>964</v>
      </c>
      <c r="H5331" s="32">
        <v>4250</v>
      </c>
      <c r="I5331" s="5"/>
      <c r="J5331" s="33">
        <f>IF(I5331&lt;1,I5331*H5331*1.3,IF(I5331&gt;=1,I5331*H5331))</f>
        <v>0</v>
      </c>
      <c r="K5331" s="52" t="s">
        <v>1391</v>
      </c>
    </row>
    <row r="5332" spans="1:11" s="35" customFormat="1" ht="15" customHeight="1">
      <c r="A5332" s="38">
        <v>94901</v>
      </c>
      <c r="B5332" s="28"/>
      <c r="C5332" s="29" t="s">
        <v>7546</v>
      </c>
      <c r="D5332" s="30" t="s">
        <v>336</v>
      </c>
      <c r="E5332" s="30" t="s">
        <v>1698</v>
      </c>
      <c r="F5332" s="30" t="s">
        <v>1839</v>
      </c>
      <c r="G5332" s="31" t="s">
        <v>964</v>
      </c>
      <c r="H5332" s="32">
        <v>4250</v>
      </c>
      <c r="I5332" s="5"/>
      <c r="J5332" s="33">
        <f>IF(I5332&lt;1,I5332*H5332*1.3,IF(I5332&gt;=1,I5332*H5332))</f>
        <v>0</v>
      </c>
      <c r="K5332" s="52" t="s">
        <v>1391</v>
      </c>
    </row>
    <row r="5333" spans="1:11" s="35" customFormat="1" ht="15" customHeight="1">
      <c r="A5333" s="38">
        <v>94903</v>
      </c>
      <c r="B5333" s="28"/>
      <c r="C5333" s="29" t="s">
        <v>7547</v>
      </c>
      <c r="D5333" s="30" t="s">
        <v>336</v>
      </c>
      <c r="E5333" s="30" t="s">
        <v>1698</v>
      </c>
      <c r="F5333" s="30" t="s">
        <v>1839</v>
      </c>
      <c r="G5333" s="42" t="s">
        <v>964</v>
      </c>
      <c r="H5333" s="32">
        <v>4250</v>
      </c>
      <c r="I5333" s="5"/>
      <c r="J5333" s="33">
        <f>IF(I5333&lt;1,I5333*H5333*1.3,IF(I5333&gt;=1,I5333*H5333))</f>
        <v>0</v>
      </c>
      <c r="K5333" s="52" t="s">
        <v>1391</v>
      </c>
    </row>
    <row r="5334" spans="1:11" s="35" customFormat="1" ht="15" customHeight="1">
      <c r="A5334" s="38">
        <v>550709</v>
      </c>
      <c r="B5334" s="28"/>
      <c r="C5334" s="29" t="s">
        <v>7548</v>
      </c>
      <c r="D5334" s="30" t="s">
        <v>336</v>
      </c>
      <c r="E5334" s="30" t="s">
        <v>1698</v>
      </c>
      <c r="F5334" s="30" t="s">
        <v>1839</v>
      </c>
      <c r="G5334" s="31" t="s">
        <v>964</v>
      </c>
      <c r="H5334" s="32">
        <v>4250</v>
      </c>
      <c r="I5334" s="5"/>
      <c r="J5334" s="33">
        <f>IF(I5334&lt;1,I5334*H5334*1.3,IF(I5334&gt;=1,I5334*H5334))</f>
        <v>0</v>
      </c>
      <c r="K5334" s="52" t="s">
        <v>1391</v>
      </c>
    </row>
    <row r="5335" spans="1:11" s="35" customFormat="1" ht="15" customHeight="1">
      <c r="A5335" s="38">
        <v>95075</v>
      </c>
      <c r="B5335" s="28"/>
      <c r="C5335" s="29" t="s">
        <v>7549</v>
      </c>
      <c r="D5335" s="30" t="s">
        <v>336</v>
      </c>
      <c r="E5335" s="30" t="s">
        <v>1698</v>
      </c>
      <c r="F5335" s="30" t="s">
        <v>1839</v>
      </c>
      <c r="G5335" s="31" t="s">
        <v>964</v>
      </c>
      <c r="H5335" s="32">
        <v>4250</v>
      </c>
      <c r="I5335" s="5"/>
      <c r="J5335" s="33">
        <f>IF(I5335&lt;1,I5335*H5335*1.3,IF(I5335&gt;=1,I5335*H5335))</f>
        <v>0</v>
      </c>
      <c r="K5335" s="52" t="s">
        <v>1391</v>
      </c>
    </row>
    <row r="5336" spans="1:11" s="35" customFormat="1" ht="15" customHeight="1">
      <c r="A5336" s="38">
        <v>95068</v>
      </c>
      <c r="B5336" s="28"/>
      <c r="C5336" s="29" t="s">
        <v>7550</v>
      </c>
      <c r="D5336" s="30" t="s">
        <v>336</v>
      </c>
      <c r="E5336" s="30" t="s">
        <v>1698</v>
      </c>
      <c r="F5336" s="30" t="s">
        <v>1839</v>
      </c>
      <c r="G5336" s="31" t="s">
        <v>964</v>
      </c>
      <c r="H5336" s="32">
        <v>4250</v>
      </c>
      <c r="I5336" s="5"/>
      <c r="J5336" s="33">
        <f>IF(I5336&lt;1,I5336*H5336*1.3,IF(I5336&gt;=1,I5336*H5336))</f>
        <v>0</v>
      </c>
      <c r="K5336" s="52" t="s">
        <v>1391</v>
      </c>
    </row>
    <row r="5337" spans="1:11" s="35" customFormat="1" ht="15" customHeight="1">
      <c r="A5337" s="38">
        <v>94907</v>
      </c>
      <c r="B5337" s="28"/>
      <c r="C5337" s="29" t="s">
        <v>7551</v>
      </c>
      <c r="D5337" s="30" t="s">
        <v>336</v>
      </c>
      <c r="E5337" s="30" t="s">
        <v>1698</v>
      </c>
      <c r="F5337" s="30" t="s">
        <v>1839</v>
      </c>
      <c r="G5337" s="31" t="s">
        <v>964</v>
      </c>
      <c r="H5337" s="32">
        <v>4250</v>
      </c>
      <c r="I5337" s="5"/>
      <c r="J5337" s="33">
        <f>IF(I5337&lt;1,I5337*H5337*1.3,IF(I5337&gt;=1,I5337*H5337))</f>
        <v>0</v>
      </c>
      <c r="K5337" s="52" t="s">
        <v>1391</v>
      </c>
    </row>
    <row r="5338" spans="1:11" s="35" customFormat="1" ht="15" customHeight="1">
      <c r="A5338" s="38">
        <v>94908</v>
      </c>
      <c r="B5338" s="28"/>
      <c r="C5338" s="29" t="s">
        <v>7552</v>
      </c>
      <c r="D5338" s="30" t="s">
        <v>336</v>
      </c>
      <c r="E5338" s="30" t="s">
        <v>1698</v>
      </c>
      <c r="F5338" s="30" t="s">
        <v>1839</v>
      </c>
      <c r="G5338" s="31" t="s">
        <v>964</v>
      </c>
      <c r="H5338" s="32">
        <v>4250</v>
      </c>
      <c r="I5338" s="5"/>
      <c r="J5338" s="33">
        <f>IF(I5338&lt;1,I5338*H5338*1.3,IF(I5338&gt;=1,I5338*H5338))</f>
        <v>0</v>
      </c>
      <c r="K5338" s="52" t="s">
        <v>1391</v>
      </c>
    </row>
    <row r="5339" spans="1:11" s="35" customFormat="1" ht="15" customHeight="1">
      <c r="A5339" s="38">
        <v>94906</v>
      </c>
      <c r="B5339" s="28"/>
      <c r="C5339" s="29" t="s">
        <v>7553</v>
      </c>
      <c r="D5339" s="30" t="s">
        <v>336</v>
      </c>
      <c r="E5339" s="30" t="s">
        <v>1698</v>
      </c>
      <c r="F5339" s="30" t="s">
        <v>1839</v>
      </c>
      <c r="G5339" s="31" t="s">
        <v>964</v>
      </c>
      <c r="H5339" s="32">
        <v>4250</v>
      </c>
      <c r="I5339" s="5"/>
      <c r="J5339" s="33">
        <f>IF(I5339&lt;1,I5339*H5339*1.3,IF(I5339&gt;=1,I5339*H5339))</f>
        <v>0</v>
      </c>
      <c r="K5339" s="52" t="s">
        <v>1391</v>
      </c>
    </row>
    <row r="5340" spans="1:11" s="35" customFormat="1" ht="15" customHeight="1">
      <c r="A5340" s="38">
        <v>94902</v>
      </c>
      <c r="B5340" s="28"/>
      <c r="C5340" s="29" t="s">
        <v>7554</v>
      </c>
      <c r="D5340" s="30" t="s">
        <v>336</v>
      </c>
      <c r="E5340" s="30" t="s">
        <v>1698</v>
      </c>
      <c r="F5340" s="30" t="s">
        <v>1839</v>
      </c>
      <c r="G5340" s="31" t="s">
        <v>964</v>
      </c>
      <c r="H5340" s="32">
        <v>4250</v>
      </c>
      <c r="I5340" s="5"/>
      <c r="J5340" s="33">
        <f>IF(I5340&lt;1,I5340*H5340*1.3,IF(I5340&gt;=1,I5340*H5340))</f>
        <v>0</v>
      </c>
      <c r="K5340" s="52" t="s">
        <v>1391</v>
      </c>
    </row>
    <row r="5341" spans="1:11" s="35" customFormat="1" ht="15" customHeight="1">
      <c r="A5341" s="38">
        <v>94904</v>
      </c>
      <c r="B5341" s="28"/>
      <c r="C5341" s="29" t="s">
        <v>7555</v>
      </c>
      <c r="D5341" s="30" t="s">
        <v>336</v>
      </c>
      <c r="E5341" s="30" t="s">
        <v>1698</v>
      </c>
      <c r="F5341" s="30" t="s">
        <v>1839</v>
      </c>
      <c r="G5341" s="31" t="s">
        <v>964</v>
      </c>
      <c r="H5341" s="32">
        <v>4250</v>
      </c>
      <c r="I5341" s="5"/>
      <c r="J5341" s="33">
        <f>IF(I5341&lt;1,I5341*H5341*1.3,IF(I5341&gt;=1,I5341*H5341))</f>
        <v>0</v>
      </c>
      <c r="K5341" s="52" t="s">
        <v>1391</v>
      </c>
    </row>
    <row r="5342" spans="1:11" s="59" customFormat="1" ht="15" customHeight="1">
      <c r="A5342" s="22"/>
      <c r="B5342" s="22" t="s">
        <v>357</v>
      </c>
      <c r="C5342" s="22"/>
      <c r="D5342" s="45"/>
      <c r="E5342" s="45"/>
      <c r="F5342" s="55"/>
      <c r="G5342" s="45"/>
      <c r="H5342" s="56"/>
      <c r="I5342" s="6"/>
      <c r="J5342" s="57"/>
      <c r="K5342" s="58"/>
    </row>
    <row r="5343" spans="1:11" s="35" customFormat="1" ht="15" customHeight="1">
      <c r="A5343" s="41" t="s">
        <v>2946</v>
      </c>
      <c r="B5343" s="40" t="s">
        <v>2942</v>
      </c>
      <c r="C5343" s="29" t="s">
        <v>7556</v>
      </c>
      <c r="D5343" s="30" t="s">
        <v>75</v>
      </c>
      <c r="E5343" s="30" t="s">
        <v>1733</v>
      </c>
      <c r="F5343" s="30" t="s">
        <v>1839</v>
      </c>
      <c r="G5343" s="31" t="s">
        <v>964</v>
      </c>
      <c r="H5343" s="32">
        <v>3000</v>
      </c>
      <c r="I5343" s="5"/>
      <c r="J5343" s="33">
        <f>IF(I5343&lt;1,I5343*H5343*1.3,IF(I5343&gt;=1,I5343*H5343))</f>
        <v>0</v>
      </c>
      <c r="K5343" s="34" t="s">
        <v>1390</v>
      </c>
    </row>
    <row r="5344" spans="1:11" s="35" customFormat="1" ht="15" customHeight="1">
      <c r="A5344" s="41" t="s">
        <v>3102</v>
      </c>
      <c r="B5344" s="64" t="s">
        <v>3076</v>
      </c>
      <c r="C5344" s="29" t="s">
        <v>7557</v>
      </c>
      <c r="D5344" s="30" t="s">
        <v>75</v>
      </c>
      <c r="E5344" s="30" t="s">
        <v>1733</v>
      </c>
      <c r="F5344" s="30" t="s">
        <v>1839</v>
      </c>
      <c r="G5344" s="31" t="s">
        <v>964</v>
      </c>
      <c r="H5344" s="32">
        <v>3000</v>
      </c>
      <c r="I5344" s="5"/>
      <c r="J5344" s="33">
        <f>IF(I5344&lt;1,I5344*H5344*1.3,IF(I5344&gt;=1,I5344*H5344))</f>
        <v>0</v>
      </c>
      <c r="K5344" s="34" t="s">
        <v>1390</v>
      </c>
    </row>
    <row r="5345" spans="1:11" s="35" customFormat="1" ht="15" customHeight="1">
      <c r="A5345" s="41" t="s">
        <v>3101</v>
      </c>
      <c r="B5345" s="64" t="s">
        <v>3076</v>
      </c>
      <c r="C5345" s="29" t="s">
        <v>7558</v>
      </c>
      <c r="D5345" s="30" t="s">
        <v>75</v>
      </c>
      <c r="E5345" s="30" t="s">
        <v>1733</v>
      </c>
      <c r="F5345" s="30" t="s">
        <v>1839</v>
      </c>
      <c r="G5345" s="31" t="s">
        <v>964</v>
      </c>
      <c r="H5345" s="32">
        <v>3000</v>
      </c>
      <c r="I5345" s="5"/>
      <c r="J5345" s="33">
        <f>IF(I5345&lt;1,I5345*H5345*1.3,IF(I5345&gt;=1,I5345*H5345))</f>
        <v>0</v>
      </c>
      <c r="K5345" s="34" t="s">
        <v>1390</v>
      </c>
    </row>
    <row r="5346" spans="1:11" s="35" customFormat="1" ht="15" customHeight="1">
      <c r="A5346" s="41" t="s">
        <v>2948</v>
      </c>
      <c r="B5346" s="40" t="s">
        <v>2942</v>
      </c>
      <c r="C5346" s="29" t="s">
        <v>7559</v>
      </c>
      <c r="D5346" s="30" t="s">
        <v>75</v>
      </c>
      <c r="E5346" s="30" t="s">
        <v>1733</v>
      </c>
      <c r="F5346" s="30" t="s">
        <v>1839</v>
      </c>
      <c r="G5346" s="31" t="s">
        <v>964</v>
      </c>
      <c r="H5346" s="32">
        <v>3000</v>
      </c>
      <c r="I5346" s="5"/>
      <c r="J5346" s="33">
        <f>IF(I5346&lt;1,I5346*H5346*1.3,IF(I5346&gt;=1,I5346*H5346))</f>
        <v>0</v>
      </c>
      <c r="K5346" s="34" t="s">
        <v>1390</v>
      </c>
    </row>
    <row r="5347" spans="1:11" s="35" customFormat="1" ht="15" customHeight="1">
      <c r="A5347" s="41" t="s">
        <v>2947</v>
      </c>
      <c r="B5347" s="40" t="s">
        <v>2942</v>
      </c>
      <c r="C5347" s="29" t="s">
        <v>7560</v>
      </c>
      <c r="D5347" s="30" t="s">
        <v>75</v>
      </c>
      <c r="E5347" s="30" t="s">
        <v>1733</v>
      </c>
      <c r="F5347" s="30" t="s">
        <v>1839</v>
      </c>
      <c r="G5347" s="31" t="s">
        <v>964</v>
      </c>
      <c r="H5347" s="32">
        <v>3000</v>
      </c>
      <c r="I5347" s="5"/>
      <c r="J5347" s="33">
        <f>IF(I5347&lt;1,I5347*H5347*1.3,IF(I5347&gt;=1,I5347*H5347))</f>
        <v>0</v>
      </c>
      <c r="K5347" s="34" t="s">
        <v>1390</v>
      </c>
    </row>
    <row r="5348" spans="1:11" s="35" customFormat="1" ht="15" customHeight="1">
      <c r="A5348" s="41" t="s">
        <v>2946</v>
      </c>
      <c r="B5348" s="40" t="s">
        <v>2942</v>
      </c>
      <c r="C5348" s="29" t="s">
        <v>7556</v>
      </c>
      <c r="D5348" s="30" t="s">
        <v>75</v>
      </c>
      <c r="E5348" s="30" t="s">
        <v>1698</v>
      </c>
      <c r="F5348" s="30" t="s">
        <v>1839</v>
      </c>
      <c r="G5348" s="31" t="s">
        <v>964</v>
      </c>
      <c r="H5348" s="32">
        <v>3250</v>
      </c>
      <c r="I5348" s="5"/>
      <c r="J5348" s="33">
        <f>IF(I5348&lt;1,I5348*H5348*1.3,IF(I5348&gt;=1,I5348*H5348))</f>
        <v>0</v>
      </c>
      <c r="K5348" s="34" t="s">
        <v>1390</v>
      </c>
    </row>
    <row r="5349" spans="1:11" s="35" customFormat="1" ht="15" customHeight="1">
      <c r="A5349" s="41" t="s">
        <v>3102</v>
      </c>
      <c r="B5349" s="64" t="s">
        <v>3076</v>
      </c>
      <c r="C5349" s="29" t="s">
        <v>7557</v>
      </c>
      <c r="D5349" s="30" t="s">
        <v>75</v>
      </c>
      <c r="E5349" s="30" t="s">
        <v>1698</v>
      </c>
      <c r="F5349" s="30" t="s">
        <v>1839</v>
      </c>
      <c r="G5349" s="31" t="s">
        <v>964</v>
      </c>
      <c r="H5349" s="32">
        <v>3250</v>
      </c>
      <c r="I5349" s="5"/>
      <c r="J5349" s="33">
        <f>IF(I5349&lt;1,I5349*H5349*1.3,IF(I5349&gt;=1,I5349*H5349))</f>
        <v>0</v>
      </c>
      <c r="K5349" s="34" t="s">
        <v>1390</v>
      </c>
    </row>
    <row r="5350" spans="1:11" s="35" customFormat="1" ht="15" customHeight="1">
      <c r="A5350" s="41" t="s">
        <v>3101</v>
      </c>
      <c r="B5350" s="64" t="s">
        <v>3076</v>
      </c>
      <c r="C5350" s="29" t="s">
        <v>7558</v>
      </c>
      <c r="D5350" s="30" t="s">
        <v>75</v>
      </c>
      <c r="E5350" s="30" t="s">
        <v>1698</v>
      </c>
      <c r="F5350" s="30" t="s">
        <v>1839</v>
      </c>
      <c r="G5350" s="31" t="s">
        <v>964</v>
      </c>
      <c r="H5350" s="32">
        <v>3250</v>
      </c>
      <c r="I5350" s="5"/>
      <c r="J5350" s="33">
        <f>IF(I5350&lt;1,I5350*H5350*1.3,IF(I5350&gt;=1,I5350*H5350))</f>
        <v>0</v>
      </c>
      <c r="K5350" s="34" t="s">
        <v>1390</v>
      </c>
    </row>
    <row r="5351" spans="1:11" s="35" customFormat="1" ht="15" customHeight="1">
      <c r="A5351" s="41" t="s">
        <v>2948</v>
      </c>
      <c r="B5351" s="40" t="s">
        <v>2942</v>
      </c>
      <c r="C5351" s="29" t="s">
        <v>7559</v>
      </c>
      <c r="D5351" s="30" t="s">
        <v>75</v>
      </c>
      <c r="E5351" s="30" t="s">
        <v>1698</v>
      </c>
      <c r="F5351" s="30" t="s">
        <v>1839</v>
      </c>
      <c r="G5351" s="31" t="s">
        <v>964</v>
      </c>
      <c r="H5351" s="32">
        <v>3250</v>
      </c>
      <c r="I5351" s="5"/>
      <c r="J5351" s="33">
        <f>IF(I5351&lt;1,I5351*H5351*1.3,IF(I5351&gt;=1,I5351*H5351))</f>
        <v>0</v>
      </c>
      <c r="K5351" s="34" t="s">
        <v>1390</v>
      </c>
    </row>
    <row r="5352" spans="1:11" s="35" customFormat="1" ht="15" customHeight="1">
      <c r="A5352" s="41" t="s">
        <v>2947</v>
      </c>
      <c r="B5352" s="40" t="s">
        <v>2942</v>
      </c>
      <c r="C5352" s="29" t="s">
        <v>7560</v>
      </c>
      <c r="D5352" s="30" t="s">
        <v>75</v>
      </c>
      <c r="E5352" s="30" t="s">
        <v>1698</v>
      </c>
      <c r="F5352" s="30" t="s">
        <v>1839</v>
      </c>
      <c r="G5352" s="31" t="s">
        <v>964</v>
      </c>
      <c r="H5352" s="32">
        <v>3250</v>
      </c>
      <c r="I5352" s="5"/>
      <c r="J5352" s="33">
        <f>IF(I5352&lt;1,I5352*H5352*1.3,IF(I5352&gt;=1,I5352*H5352))</f>
        <v>0</v>
      </c>
      <c r="K5352" s="34" t="s">
        <v>1390</v>
      </c>
    </row>
    <row r="5353" spans="1:11" s="35" customFormat="1" ht="15" customHeight="1">
      <c r="A5353" s="29" t="s">
        <v>3059</v>
      </c>
      <c r="B5353" s="65" t="s">
        <v>2942</v>
      </c>
      <c r="C5353" s="29" t="s">
        <v>7561</v>
      </c>
      <c r="D5353" s="30">
        <v>18</v>
      </c>
      <c r="E5353" s="30" t="s">
        <v>1698</v>
      </c>
      <c r="F5353" s="30" t="s">
        <v>1839</v>
      </c>
      <c r="G5353" s="31" t="s">
        <v>964</v>
      </c>
      <c r="H5353" s="32">
        <v>2438</v>
      </c>
      <c r="I5353" s="5"/>
      <c r="J5353" s="33">
        <f>IF(I5353&lt;1,I5353*H5353*1.3,IF(I5353&gt;=1,I5353*H5353))</f>
        <v>0</v>
      </c>
      <c r="K5353" s="49" t="s">
        <v>1388</v>
      </c>
    </row>
    <row r="5354" spans="1:11" s="35" customFormat="1" ht="15" customHeight="1">
      <c r="A5354" s="29" t="s">
        <v>3060</v>
      </c>
      <c r="B5354" s="65" t="s">
        <v>2942</v>
      </c>
      <c r="C5354" s="29" t="s">
        <v>7562</v>
      </c>
      <c r="D5354" s="30">
        <v>18</v>
      </c>
      <c r="E5354" s="30" t="s">
        <v>1698</v>
      </c>
      <c r="F5354" s="30" t="s">
        <v>1839</v>
      </c>
      <c r="G5354" s="31" t="s">
        <v>964</v>
      </c>
      <c r="H5354" s="32">
        <v>2438</v>
      </c>
      <c r="I5354" s="5"/>
      <c r="J5354" s="33">
        <f>IF(I5354&lt;1,I5354*H5354*1.3,IF(I5354&gt;=1,I5354*H5354))</f>
        <v>0</v>
      </c>
      <c r="K5354" s="49" t="s">
        <v>1388</v>
      </c>
    </row>
    <row r="5355" spans="1:11" s="35" customFormat="1" ht="15" customHeight="1">
      <c r="A5355" s="29" t="s">
        <v>3061</v>
      </c>
      <c r="B5355" s="65" t="s">
        <v>2942</v>
      </c>
      <c r="C5355" s="29" t="s">
        <v>7563</v>
      </c>
      <c r="D5355" s="30">
        <v>18</v>
      </c>
      <c r="E5355" s="30" t="s">
        <v>1698</v>
      </c>
      <c r="F5355" s="30" t="s">
        <v>1839</v>
      </c>
      <c r="G5355" s="31" t="s">
        <v>964</v>
      </c>
      <c r="H5355" s="32">
        <v>2438</v>
      </c>
      <c r="I5355" s="5"/>
      <c r="J5355" s="33">
        <f>IF(I5355&lt;1,I5355*H5355*1.3,IF(I5355&gt;=1,I5355*H5355))</f>
        <v>0</v>
      </c>
      <c r="K5355" s="49" t="s">
        <v>1388</v>
      </c>
    </row>
    <row r="5356" spans="1:11" s="35" customFormat="1" ht="15" customHeight="1">
      <c r="A5356" s="29" t="s">
        <v>3062</v>
      </c>
      <c r="B5356" s="65" t="s">
        <v>2942</v>
      </c>
      <c r="C5356" s="29" t="s">
        <v>7564</v>
      </c>
      <c r="D5356" s="30">
        <v>18</v>
      </c>
      <c r="E5356" s="30" t="s">
        <v>1698</v>
      </c>
      <c r="F5356" s="30" t="s">
        <v>1839</v>
      </c>
      <c r="G5356" s="31" t="s">
        <v>964</v>
      </c>
      <c r="H5356" s="32">
        <v>2438</v>
      </c>
      <c r="I5356" s="5"/>
      <c r="J5356" s="33">
        <f>IF(I5356&lt;1,I5356*H5356*1.3,IF(I5356&gt;=1,I5356*H5356))</f>
        <v>0</v>
      </c>
      <c r="K5356" s="49" t="s">
        <v>1388</v>
      </c>
    </row>
    <row r="5357" spans="1:11" s="35" customFormat="1" ht="15" customHeight="1">
      <c r="A5357" s="29" t="s">
        <v>3063</v>
      </c>
      <c r="B5357" s="65" t="s">
        <v>2942</v>
      </c>
      <c r="C5357" s="29" t="s">
        <v>7565</v>
      </c>
      <c r="D5357" s="30">
        <v>18</v>
      </c>
      <c r="E5357" s="30" t="s">
        <v>1698</v>
      </c>
      <c r="F5357" s="30" t="s">
        <v>1839</v>
      </c>
      <c r="G5357" s="31" t="s">
        <v>964</v>
      </c>
      <c r="H5357" s="32">
        <v>2438</v>
      </c>
      <c r="I5357" s="5"/>
      <c r="J5357" s="33">
        <f>IF(I5357&lt;1,I5357*H5357*1.3,IF(I5357&gt;=1,I5357*H5357))</f>
        <v>0</v>
      </c>
      <c r="K5357" s="49" t="s">
        <v>1388</v>
      </c>
    </row>
    <row r="5358" spans="1:11" s="35" customFormat="1" ht="15" customHeight="1">
      <c r="A5358" s="29" t="s">
        <v>3064</v>
      </c>
      <c r="B5358" s="65" t="s">
        <v>2942</v>
      </c>
      <c r="C5358" s="29" t="s">
        <v>7566</v>
      </c>
      <c r="D5358" s="30">
        <v>18</v>
      </c>
      <c r="E5358" s="30" t="s">
        <v>1698</v>
      </c>
      <c r="F5358" s="30" t="s">
        <v>1839</v>
      </c>
      <c r="G5358" s="31" t="s">
        <v>964</v>
      </c>
      <c r="H5358" s="32">
        <v>2438</v>
      </c>
      <c r="I5358" s="5"/>
      <c r="J5358" s="33">
        <f>IF(I5358&lt;1,I5358*H5358*1.3,IF(I5358&gt;=1,I5358*H5358))</f>
        <v>0</v>
      </c>
      <c r="K5358" s="49" t="s">
        <v>1388</v>
      </c>
    </row>
    <row r="5359" spans="1:11" s="35" customFormat="1" ht="15" customHeight="1">
      <c r="A5359" s="29" t="s">
        <v>3065</v>
      </c>
      <c r="B5359" s="65" t="s">
        <v>2942</v>
      </c>
      <c r="C5359" s="29" t="s">
        <v>7567</v>
      </c>
      <c r="D5359" s="30">
        <v>18</v>
      </c>
      <c r="E5359" s="30" t="s">
        <v>1698</v>
      </c>
      <c r="F5359" s="30" t="s">
        <v>1839</v>
      </c>
      <c r="G5359" s="31" t="s">
        <v>964</v>
      </c>
      <c r="H5359" s="32">
        <v>2438</v>
      </c>
      <c r="I5359" s="5"/>
      <c r="J5359" s="33">
        <f>IF(I5359&lt;1,I5359*H5359*1.3,IF(I5359&gt;=1,I5359*H5359))</f>
        <v>0</v>
      </c>
      <c r="K5359" s="49" t="s">
        <v>1388</v>
      </c>
    </row>
    <row r="5360" spans="1:11" s="35" customFormat="1" ht="15" customHeight="1">
      <c r="A5360" s="29" t="s">
        <v>3066</v>
      </c>
      <c r="B5360" s="65" t="s">
        <v>2942</v>
      </c>
      <c r="C5360" s="29" t="s">
        <v>7568</v>
      </c>
      <c r="D5360" s="30">
        <v>18</v>
      </c>
      <c r="E5360" s="30" t="s">
        <v>1698</v>
      </c>
      <c r="F5360" s="30" t="s">
        <v>1839</v>
      </c>
      <c r="G5360" s="31" t="s">
        <v>964</v>
      </c>
      <c r="H5360" s="32">
        <v>2438</v>
      </c>
      <c r="I5360" s="5"/>
      <c r="J5360" s="33">
        <f>IF(I5360&lt;1,I5360*H5360*1.3,IF(I5360&gt;=1,I5360*H5360))</f>
        <v>0</v>
      </c>
      <c r="K5360" s="49" t="s">
        <v>1388</v>
      </c>
    </row>
    <row r="5361" spans="1:11" s="35" customFormat="1" ht="15" customHeight="1">
      <c r="A5361" s="36">
        <v>70041000</v>
      </c>
      <c r="B5361" s="28"/>
      <c r="C5361" s="29" t="s">
        <v>7569</v>
      </c>
      <c r="D5361" s="30" t="s">
        <v>75</v>
      </c>
      <c r="E5361" s="30" t="s">
        <v>1698</v>
      </c>
      <c r="F5361" s="30" t="s">
        <v>1839</v>
      </c>
      <c r="G5361" s="31" t="s">
        <v>964</v>
      </c>
      <c r="H5361" s="32">
        <v>2250</v>
      </c>
      <c r="I5361" s="5"/>
      <c r="J5361" s="33">
        <f>IF(I5361&lt;1,I5361*H5361*1.3,IF(I5361&gt;=1,I5361*H5361))</f>
        <v>0</v>
      </c>
      <c r="K5361" s="54" t="s">
        <v>1393</v>
      </c>
    </row>
    <row r="5362" spans="1:11" s="35" customFormat="1" ht="15" customHeight="1">
      <c r="A5362" s="36">
        <v>70041002</v>
      </c>
      <c r="B5362" s="28"/>
      <c r="C5362" s="29" t="s">
        <v>7570</v>
      </c>
      <c r="D5362" s="30" t="s">
        <v>75</v>
      </c>
      <c r="E5362" s="30" t="s">
        <v>1698</v>
      </c>
      <c r="F5362" s="30" t="s">
        <v>1839</v>
      </c>
      <c r="G5362" s="31" t="s">
        <v>964</v>
      </c>
      <c r="H5362" s="32">
        <v>2250</v>
      </c>
      <c r="I5362" s="5"/>
      <c r="J5362" s="33">
        <f>IF(I5362&lt;1,I5362*H5362*1.3,IF(I5362&gt;=1,I5362*H5362))</f>
        <v>0</v>
      </c>
      <c r="K5362" s="54" t="s">
        <v>1393</v>
      </c>
    </row>
    <row r="5363" spans="1:11" s="35" customFormat="1" ht="15" customHeight="1">
      <c r="A5363" s="36">
        <v>70054382</v>
      </c>
      <c r="B5363" s="28"/>
      <c r="C5363" s="29" t="s">
        <v>7571</v>
      </c>
      <c r="D5363" s="30" t="s">
        <v>75</v>
      </c>
      <c r="E5363" s="30" t="s">
        <v>1698</v>
      </c>
      <c r="F5363" s="30" t="s">
        <v>1839</v>
      </c>
      <c r="G5363" s="31" t="s">
        <v>964</v>
      </c>
      <c r="H5363" s="32">
        <v>2250</v>
      </c>
      <c r="I5363" s="5"/>
      <c r="J5363" s="33">
        <f>IF(I5363&lt;1,I5363*H5363*1.3,IF(I5363&gt;=1,I5363*H5363))</f>
        <v>0</v>
      </c>
      <c r="K5363" s="54" t="s">
        <v>1393</v>
      </c>
    </row>
    <row r="5364" spans="1:11" s="35" customFormat="1" ht="15" customHeight="1">
      <c r="A5364" s="36">
        <v>70041004</v>
      </c>
      <c r="B5364" s="28"/>
      <c r="C5364" s="29" t="s">
        <v>7572</v>
      </c>
      <c r="D5364" s="30" t="s">
        <v>75</v>
      </c>
      <c r="E5364" s="30" t="s">
        <v>1698</v>
      </c>
      <c r="F5364" s="30" t="s">
        <v>1839</v>
      </c>
      <c r="G5364" s="31" t="s">
        <v>964</v>
      </c>
      <c r="H5364" s="32">
        <v>2250</v>
      </c>
      <c r="I5364" s="5"/>
      <c r="J5364" s="33">
        <f>IF(I5364&lt;1,I5364*H5364*1.3,IF(I5364&gt;=1,I5364*H5364))</f>
        <v>0</v>
      </c>
      <c r="K5364" s="54" t="s">
        <v>1393</v>
      </c>
    </row>
    <row r="5365" spans="1:11" s="35" customFormat="1" ht="15" customHeight="1">
      <c r="A5365" s="36">
        <v>70059273</v>
      </c>
      <c r="B5365" s="28"/>
      <c r="C5365" s="29" t="s">
        <v>7573</v>
      </c>
      <c r="D5365" s="30" t="s">
        <v>75</v>
      </c>
      <c r="E5365" s="30" t="s">
        <v>1698</v>
      </c>
      <c r="F5365" s="30" t="s">
        <v>1839</v>
      </c>
      <c r="G5365" s="31" t="s">
        <v>964</v>
      </c>
      <c r="H5365" s="32">
        <v>2250</v>
      </c>
      <c r="I5365" s="5"/>
      <c r="J5365" s="33">
        <f>IF(I5365&lt;1,I5365*H5365*1.3,IF(I5365&gt;=1,I5365*H5365))</f>
        <v>0</v>
      </c>
      <c r="K5365" s="54" t="s">
        <v>1393</v>
      </c>
    </row>
    <row r="5366" spans="1:11" s="35" customFormat="1" ht="15" customHeight="1">
      <c r="A5366" s="36">
        <v>70037044</v>
      </c>
      <c r="B5366" s="28"/>
      <c r="C5366" s="29" t="s">
        <v>7574</v>
      </c>
      <c r="D5366" s="30" t="s">
        <v>75</v>
      </c>
      <c r="E5366" s="30" t="s">
        <v>1698</v>
      </c>
      <c r="F5366" s="30" t="s">
        <v>1839</v>
      </c>
      <c r="G5366" s="31" t="s">
        <v>964</v>
      </c>
      <c r="H5366" s="32">
        <v>2250</v>
      </c>
      <c r="I5366" s="5"/>
      <c r="J5366" s="33">
        <f>IF(I5366&lt;1,I5366*H5366*1.3,IF(I5366&gt;=1,I5366*H5366))</f>
        <v>0</v>
      </c>
      <c r="K5366" s="54" t="s">
        <v>1393</v>
      </c>
    </row>
    <row r="5367" spans="1:11" s="35" customFormat="1" ht="15" customHeight="1">
      <c r="A5367" s="36">
        <v>70041009</v>
      </c>
      <c r="B5367" s="28"/>
      <c r="C5367" s="29" t="s">
        <v>7575</v>
      </c>
      <c r="D5367" s="30" t="s">
        <v>75</v>
      </c>
      <c r="E5367" s="30" t="s">
        <v>1698</v>
      </c>
      <c r="F5367" s="30" t="s">
        <v>1839</v>
      </c>
      <c r="G5367" s="31" t="s">
        <v>964</v>
      </c>
      <c r="H5367" s="32">
        <v>2250</v>
      </c>
      <c r="I5367" s="5"/>
      <c r="J5367" s="33">
        <f>IF(I5367&lt;1,I5367*H5367*1.3,IF(I5367&gt;=1,I5367*H5367))</f>
        <v>0</v>
      </c>
      <c r="K5367" s="54" t="s">
        <v>1393</v>
      </c>
    </row>
    <row r="5368" spans="1:11" s="35" customFormat="1" ht="15" customHeight="1">
      <c r="A5368" s="36">
        <v>70041010</v>
      </c>
      <c r="B5368" s="28"/>
      <c r="C5368" s="29" t="s">
        <v>7576</v>
      </c>
      <c r="D5368" s="30" t="s">
        <v>75</v>
      </c>
      <c r="E5368" s="30" t="s">
        <v>1698</v>
      </c>
      <c r="F5368" s="30" t="s">
        <v>1839</v>
      </c>
      <c r="G5368" s="31" t="s">
        <v>964</v>
      </c>
      <c r="H5368" s="32">
        <v>2250</v>
      </c>
      <c r="I5368" s="5"/>
      <c r="J5368" s="33">
        <f>IF(I5368&lt;1,I5368*H5368*1.3,IF(I5368&gt;=1,I5368*H5368))</f>
        <v>0</v>
      </c>
      <c r="K5368" s="54" t="s">
        <v>1393</v>
      </c>
    </row>
    <row r="5369" spans="1:11" s="35" customFormat="1" ht="15" customHeight="1">
      <c r="A5369" s="36">
        <v>70037046</v>
      </c>
      <c r="B5369" s="28"/>
      <c r="C5369" s="29" t="s">
        <v>7577</v>
      </c>
      <c r="D5369" s="30" t="s">
        <v>75</v>
      </c>
      <c r="E5369" s="30" t="s">
        <v>1698</v>
      </c>
      <c r="F5369" s="30" t="s">
        <v>1839</v>
      </c>
      <c r="G5369" s="31" t="s">
        <v>964</v>
      </c>
      <c r="H5369" s="32">
        <v>2250</v>
      </c>
      <c r="I5369" s="5"/>
      <c r="J5369" s="33">
        <f>IF(I5369&lt;1,I5369*H5369*1.3,IF(I5369&gt;=1,I5369*H5369))</f>
        <v>0</v>
      </c>
      <c r="K5369" s="54" t="s">
        <v>1393</v>
      </c>
    </row>
    <row r="5370" spans="1:11" s="35" customFormat="1" ht="15" customHeight="1">
      <c r="A5370" s="36">
        <v>70041013</v>
      </c>
      <c r="B5370" s="28"/>
      <c r="C5370" s="29" t="s">
        <v>7578</v>
      </c>
      <c r="D5370" s="30" t="s">
        <v>75</v>
      </c>
      <c r="E5370" s="30" t="s">
        <v>1698</v>
      </c>
      <c r="F5370" s="30" t="s">
        <v>1839</v>
      </c>
      <c r="G5370" s="31" t="s">
        <v>964</v>
      </c>
      <c r="H5370" s="32">
        <v>2250</v>
      </c>
      <c r="I5370" s="5"/>
      <c r="J5370" s="33">
        <f>IF(I5370&lt;1,I5370*H5370*1.3,IF(I5370&gt;=1,I5370*H5370))</f>
        <v>0</v>
      </c>
      <c r="K5370" s="54" t="s">
        <v>1393</v>
      </c>
    </row>
    <row r="5371" spans="1:11" s="35" customFormat="1" ht="15" customHeight="1">
      <c r="A5371" s="36">
        <v>70112500</v>
      </c>
      <c r="B5371" s="28"/>
      <c r="C5371" s="29" t="s">
        <v>7579</v>
      </c>
      <c r="D5371" s="51">
        <v>20</v>
      </c>
      <c r="E5371" s="30" t="s">
        <v>1733</v>
      </c>
      <c r="F5371" s="30" t="s">
        <v>1839</v>
      </c>
      <c r="G5371" s="31" t="s">
        <v>964</v>
      </c>
      <c r="H5371" s="32">
        <v>1375</v>
      </c>
      <c r="I5371" s="5"/>
      <c r="J5371" s="33">
        <f>IF(I5371&lt;1,I5371*H5371*1.3,IF(I5371&gt;=1,I5371*H5371))</f>
        <v>0</v>
      </c>
      <c r="K5371" s="77" t="s">
        <v>3266</v>
      </c>
    </row>
    <row r="5372" spans="1:11" s="35" customFormat="1" ht="15" customHeight="1">
      <c r="A5372" s="36">
        <v>70091978</v>
      </c>
      <c r="B5372" s="28"/>
      <c r="C5372" s="29" t="s">
        <v>7580</v>
      </c>
      <c r="D5372" s="51">
        <v>20</v>
      </c>
      <c r="E5372" s="30" t="s">
        <v>1733</v>
      </c>
      <c r="F5372" s="30" t="s">
        <v>1839</v>
      </c>
      <c r="G5372" s="31" t="s">
        <v>964</v>
      </c>
      <c r="H5372" s="32">
        <v>1375</v>
      </c>
      <c r="I5372" s="5"/>
      <c r="J5372" s="33">
        <f>IF(I5372&lt;1,I5372*H5372*1.3,IF(I5372&gt;=1,I5372*H5372))</f>
        <v>0</v>
      </c>
      <c r="K5372" s="77" t="s">
        <v>3266</v>
      </c>
    </row>
    <row r="5373" spans="1:11" s="35" customFormat="1" ht="15" customHeight="1">
      <c r="A5373" s="36">
        <v>70112500</v>
      </c>
      <c r="B5373" s="28"/>
      <c r="C5373" s="29" t="s">
        <v>7579</v>
      </c>
      <c r="D5373" s="51">
        <v>20</v>
      </c>
      <c r="E5373" s="30" t="s">
        <v>1698</v>
      </c>
      <c r="F5373" s="30" t="s">
        <v>1839</v>
      </c>
      <c r="G5373" s="31" t="s">
        <v>964</v>
      </c>
      <c r="H5373" s="32">
        <v>1750</v>
      </c>
      <c r="I5373" s="5"/>
      <c r="J5373" s="33">
        <f>IF(I5373&lt;1,I5373*H5373*1.3,IF(I5373&gt;=1,I5373*H5373))</f>
        <v>0</v>
      </c>
      <c r="K5373" s="77" t="s">
        <v>3266</v>
      </c>
    </row>
    <row r="5374" spans="1:11" s="35" customFormat="1" ht="15" customHeight="1">
      <c r="A5374" s="36">
        <v>70091978</v>
      </c>
      <c r="B5374" s="28"/>
      <c r="C5374" s="29" t="s">
        <v>7580</v>
      </c>
      <c r="D5374" s="51">
        <v>20</v>
      </c>
      <c r="E5374" s="30" t="s">
        <v>1698</v>
      </c>
      <c r="F5374" s="30" t="s">
        <v>1839</v>
      </c>
      <c r="G5374" s="31" t="s">
        <v>964</v>
      </c>
      <c r="H5374" s="32">
        <v>1750</v>
      </c>
      <c r="I5374" s="5"/>
      <c r="J5374" s="33">
        <f>IF(I5374&lt;1,I5374*H5374*1.3,IF(I5374&gt;=1,I5374*H5374))</f>
        <v>0</v>
      </c>
      <c r="K5374" s="77" t="s">
        <v>3266</v>
      </c>
    </row>
    <row r="5375" spans="1:11" s="35" customFormat="1" ht="15" customHeight="1">
      <c r="A5375" s="38">
        <v>933590</v>
      </c>
      <c r="B5375" s="28"/>
      <c r="C5375" s="29" t="s">
        <v>7581</v>
      </c>
      <c r="D5375" s="30" t="s">
        <v>75</v>
      </c>
      <c r="E5375" s="30" t="s">
        <v>1698</v>
      </c>
      <c r="F5375" s="30" t="s">
        <v>1839</v>
      </c>
      <c r="G5375" s="31" t="s">
        <v>964</v>
      </c>
      <c r="H5375" s="32">
        <v>2875</v>
      </c>
      <c r="I5375" s="5"/>
      <c r="J5375" s="33">
        <f>IF(I5375&lt;1,I5375*H5375*1.3,IF(I5375&gt;=1,I5375*H5375))</f>
        <v>0</v>
      </c>
      <c r="K5375" s="52" t="s">
        <v>1391</v>
      </c>
    </row>
    <row r="5376" spans="1:11" s="35" customFormat="1" ht="15" customHeight="1">
      <c r="A5376" s="38">
        <v>933598</v>
      </c>
      <c r="B5376" s="28"/>
      <c r="C5376" s="29" t="s">
        <v>7582</v>
      </c>
      <c r="D5376" s="30" t="s">
        <v>75</v>
      </c>
      <c r="E5376" s="30" t="s">
        <v>1698</v>
      </c>
      <c r="F5376" s="30" t="s">
        <v>1839</v>
      </c>
      <c r="G5376" s="31" t="s">
        <v>964</v>
      </c>
      <c r="H5376" s="32">
        <v>2875</v>
      </c>
      <c r="I5376" s="5"/>
      <c r="J5376" s="33">
        <f>IF(I5376&lt;1,I5376*H5376*1.3,IF(I5376&gt;=1,I5376*H5376))</f>
        <v>0</v>
      </c>
      <c r="K5376" s="52" t="s">
        <v>1391</v>
      </c>
    </row>
    <row r="5377" spans="1:11" s="35" customFormat="1" ht="15" customHeight="1">
      <c r="A5377" s="38">
        <v>933594</v>
      </c>
      <c r="B5377" s="28"/>
      <c r="C5377" s="29" t="s">
        <v>7583</v>
      </c>
      <c r="D5377" s="30" t="s">
        <v>75</v>
      </c>
      <c r="E5377" s="30" t="s">
        <v>1698</v>
      </c>
      <c r="F5377" s="30" t="s">
        <v>1839</v>
      </c>
      <c r="G5377" s="31" t="s">
        <v>964</v>
      </c>
      <c r="H5377" s="32">
        <v>2875</v>
      </c>
      <c r="I5377" s="5"/>
      <c r="J5377" s="33">
        <f>IF(I5377&lt;1,I5377*H5377*1.3,IF(I5377&gt;=1,I5377*H5377))</f>
        <v>0</v>
      </c>
      <c r="K5377" s="52" t="s">
        <v>1391</v>
      </c>
    </row>
    <row r="5378" spans="1:11" s="35" customFormat="1" ht="15" customHeight="1">
      <c r="A5378" s="38">
        <v>933592</v>
      </c>
      <c r="B5378" s="28"/>
      <c r="C5378" s="29" t="s">
        <v>7584</v>
      </c>
      <c r="D5378" s="30" t="s">
        <v>75</v>
      </c>
      <c r="E5378" s="30" t="s">
        <v>1698</v>
      </c>
      <c r="F5378" s="30" t="s">
        <v>1839</v>
      </c>
      <c r="G5378" s="31" t="s">
        <v>964</v>
      </c>
      <c r="H5378" s="32">
        <v>2875</v>
      </c>
      <c r="I5378" s="5"/>
      <c r="J5378" s="33">
        <f>IF(I5378&lt;1,I5378*H5378*1.3,IF(I5378&gt;=1,I5378*H5378))</f>
        <v>0</v>
      </c>
      <c r="K5378" s="52" t="s">
        <v>1391</v>
      </c>
    </row>
    <row r="5379" spans="1:11" s="35" customFormat="1" ht="15" customHeight="1">
      <c r="A5379" s="38">
        <v>951145</v>
      </c>
      <c r="B5379" s="28"/>
      <c r="C5379" s="29" t="s">
        <v>7585</v>
      </c>
      <c r="D5379" s="30" t="s">
        <v>75</v>
      </c>
      <c r="E5379" s="30" t="s">
        <v>1698</v>
      </c>
      <c r="F5379" s="30" t="s">
        <v>1839</v>
      </c>
      <c r="G5379" s="31" t="s">
        <v>964</v>
      </c>
      <c r="H5379" s="32">
        <v>2875</v>
      </c>
      <c r="I5379" s="5"/>
      <c r="J5379" s="33">
        <f>IF(I5379&lt;1,I5379*H5379*1.3,IF(I5379&gt;=1,I5379*H5379))</f>
        <v>0</v>
      </c>
      <c r="K5379" s="52" t="s">
        <v>1391</v>
      </c>
    </row>
    <row r="5380" spans="1:11" s="35" customFormat="1" ht="15" customHeight="1">
      <c r="A5380" s="136" t="s">
        <v>1939</v>
      </c>
      <c r="B5380" s="28"/>
      <c r="C5380" s="29" t="s">
        <v>7586</v>
      </c>
      <c r="D5380" s="30" t="s">
        <v>75</v>
      </c>
      <c r="E5380" s="30" t="s">
        <v>1733</v>
      </c>
      <c r="F5380" s="30" t="s">
        <v>1839</v>
      </c>
      <c r="G5380" s="31" t="s">
        <v>964</v>
      </c>
      <c r="H5380" s="32">
        <v>2250</v>
      </c>
      <c r="I5380" s="5"/>
      <c r="J5380" s="33">
        <f>IF(I5380&lt;1,I5380*H5380*1.3,IF(I5380&gt;=1,I5380*H5380))</f>
        <v>0</v>
      </c>
      <c r="K5380" s="34" t="s">
        <v>1390</v>
      </c>
    </row>
    <row r="5381" spans="1:11" s="35" customFormat="1" ht="15" customHeight="1">
      <c r="A5381" s="41" t="s">
        <v>3099</v>
      </c>
      <c r="B5381" s="64" t="s">
        <v>3076</v>
      </c>
      <c r="C5381" s="29" t="s">
        <v>7587</v>
      </c>
      <c r="D5381" s="30" t="s">
        <v>75</v>
      </c>
      <c r="E5381" s="30" t="s">
        <v>1733</v>
      </c>
      <c r="F5381" s="30" t="s">
        <v>1839</v>
      </c>
      <c r="G5381" s="31" t="s">
        <v>964</v>
      </c>
      <c r="H5381" s="32">
        <v>2250</v>
      </c>
      <c r="I5381" s="5"/>
      <c r="J5381" s="33">
        <f>IF(I5381&lt;1,I5381*H5381*1.3,IF(I5381&gt;=1,I5381*H5381))</f>
        <v>0</v>
      </c>
      <c r="K5381" s="34" t="s">
        <v>1390</v>
      </c>
    </row>
    <row r="5382" spans="1:11" s="35" customFormat="1" ht="15" customHeight="1">
      <c r="A5382" s="136" t="s">
        <v>2013</v>
      </c>
      <c r="B5382" s="28"/>
      <c r="C5382" s="29" t="s">
        <v>7588</v>
      </c>
      <c r="D5382" s="30" t="s">
        <v>75</v>
      </c>
      <c r="E5382" s="30" t="s">
        <v>1733</v>
      </c>
      <c r="F5382" s="30" t="s">
        <v>1839</v>
      </c>
      <c r="G5382" s="31" t="s">
        <v>964</v>
      </c>
      <c r="H5382" s="32">
        <v>2250</v>
      </c>
      <c r="I5382" s="5"/>
      <c r="J5382" s="33">
        <f>IF(I5382&lt;1,I5382*H5382*1.3,IF(I5382&gt;=1,I5382*H5382))</f>
        <v>0</v>
      </c>
      <c r="K5382" s="34" t="s">
        <v>1390</v>
      </c>
    </row>
    <row r="5383" spans="1:11" s="35" customFormat="1" ht="15" customHeight="1">
      <c r="A5383" s="136" t="s">
        <v>1940</v>
      </c>
      <c r="B5383" s="28"/>
      <c r="C5383" s="29" t="s">
        <v>7589</v>
      </c>
      <c r="D5383" s="30" t="s">
        <v>75</v>
      </c>
      <c r="E5383" s="30" t="s">
        <v>1733</v>
      </c>
      <c r="F5383" s="30" t="s">
        <v>1839</v>
      </c>
      <c r="G5383" s="42" t="s">
        <v>964</v>
      </c>
      <c r="H5383" s="32">
        <v>2250</v>
      </c>
      <c r="I5383" s="5"/>
      <c r="J5383" s="33">
        <f>IF(I5383&lt;1,I5383*H5383*1.3,IF(I5383&gt;=1,I5383*H5383))</f>
        <v>0</v>
      </c>
      <c r="K5383" s="34" t="s">
        <v>1390</v>
      </c>
    </row>
    <row r="5384" spans="1:11" s="35" customFormat="1" ht="15" customHeight="1">
      <c r="A5384" s="136" t="s">
        <v>1821</v>
      </c>
      <c r="B5384" s="28"/>
      <c r="C5384" s="29" t="s">
        <v>7590</v>
      </c>
      <c r="D5384" s="30" t="s">
        <v>75</v>
      </c>
      <c r="E5384" s="30" t="s">
        <v>1733</v>
      </c>
      <c r="F5384" s="30" t="s">
        <v>1839</v>
      </c>
      <c r="G5384" s="31" t="s">
        <v>964</v>
      </c>
      <c r="H5384" s="32">
        <v>2250</v>
      </c>
      <c r="I5384" s="5"/>
      <c r="J5384" s="33">
        <f>IF(I5384&lt;1,I5384*H5384*1.3,IF(I5384&gt;=1,I5384*H5384))</f>
        <v>0</v>
      </c>
      <c r="K5384" s="34" t="s">
        <v>1390</v>
      </c>
    </row>
    <row r="5385" spans="1:11" s="35" customFormat="1" ht="15" customHeight="1">
      <c r="A5385" s="136" t="s">
        <v>2014</v>
      </c>
      <c r="B5385" s="28"/>
      <c r="C5385" s="29" t="s">
        <v>7591</v>
      </c>
      <c r="D5385" s="30" t="s">
        <v>75</v>
      </c>
      <c r="E5385" s="30" t="s">
        <v>1733</v>
      </c>
      <c r="F5385" s="30" t="s">
        <v>1839</v>
      </c>
      <c r="G5385" s="31" t="s">
        <v>964</v>
      </c>
      <c r="H5385" s="32">
        <v>2250</v>
      </c>
      <c r="I5385" s="5"/>
      <c r="J5385" s="33">
        <f>IF(I5385&lt;1,I5385*H5385*1.3,IF(I5385&gt;=1,I5385*H5385))</f>
        <v>0</v>
      </c>
      <c r="K5385" s="34" t="s">
        <v>1390</v>
      </c>
    </row>
    <row r="5386" spans="1:11" s="35" customFormat="1" ht="15" customHeight="1">
      <c r="A5386" s="136" t="s">
        <v>2015</v>
      </c>
      <c r="B5386" s="28"/>
      <c r="C5386" s="29" t="s">
        <v>7592</v>
      </c>
      <c r="D5386" s="30" t="s">
        <v>75</v>
      </c>
      <c r="E5386" s="30" t="s">
        <v>1733</v>
      </c>
      <c r="F5386" s="30" t="s">
        <v>1839</v>
      </c>
      <c r="G5386" s="31" t="s">
        <v>964</v>
      </c>
      <c r="H5386" s="32">
        <v>2250</v>
      </c>
      <c r="I5386" s="5"/>
      <c r="J5386" s="33">
        <f>IF(I5386&lt;1,I5386*H5386*1.3,IF(I5386&gt;=1,I5386*H5386))</f>
        <v>0</v>
      </c>
      <c r="K5386" s="34" t="s">
        <v>1390</v>
      </c>
    </row>
    <row r="5387" spans="1:11" s="35" customFormat="1" ht="15" customHeight="1">
      <c r="A5387" s="136" t="s">
        <v>1944</v>
      </c>
      <c r="B5387" s="28"/>
      <c r="C5387" s="29" t="s">
        <v>7593</v>
      </c>
      <c r="D5387" s="30" t="s">
        <v>75</v>
      </c>
      <c r="E5387" s="30" t="s">
        <v>1733</v>
      </c>
      <c r="F5387" s="30" t="s">
        <v>1839</v>
      </c>
      <c r="G5387" s="31" t="s">
        <v>964</v>
      </c>
      <c r="H5387" s="32">
        <v>2250</v>
      </c>
      <c r="I5387" s="5"/>
      <c r="J5387" s="33">
        <f>IF(I5387&lt;1,I5387*H5387*1.3,IF(I5387&gt;=1,I5387*H5387))</f>
        <v>0</v>
      </c>
      <c r="K5387" s="34" t="s">
        <v>1390</v>
      </c>
    </row>
    <row r="5388" spans="1:11" s="35" customFormat="1" ht="15" customHeight="1">
      <c r="A5388" s="136" t="s">
        <v>1943</v>
      </c>
      <c r="B5388" s="28"/>
      <c r="C5388" s="29" t="s">
        <v>7594</v>
      </c>
      <c r="D5388" s="30" t="s">
        <v>75</v>
      </c>
      <c r="E5388" s="30" t="s">
        <v>1733</v>
      </c>
      <c r="F5388" s="30" t="s">
        <v>1839</v>
      </c>
      <c r="G5388" s="31" t="s">
        <v>964</v>
      </c>
      <c r="H5388" s="32">
        <v>2250</v>
      </c>
      <c r="I5388" s="5"/>
      <c r="J5388" s="33">
        <f>IF(I5388&lt;1,I5388*H5388*1.3,IF(I5388&gt;=1,I5388*H5388))</f>
        <v>0</v>
      </c>
      <c r="K5388" s="34" t="s">
        <v>1390</v>
      </c>
    </row>
    <row r="5389" spans="1:11" s="35" customFormat="1" ht="15" customHeight="1">
      <c r="A5389" s="136" t="s">
        <v>1817</v>
      </c>
      <c r="B5389" s="28"/>
      <c r="C5389" s="29" t="s">
        <v>7595</v>
      </c>
      <c r="D5389" s="30" t="s">
        <v>75</v>
      </c>
      <c r="E5389" s="30" t="s">
        <v>1733</v>
      </c>
      <c r="F5389" s="30" t="s">
        <v>1839</v>
      </c>
      <c r="G5389" s="31" t="s">
        <v>964</v>
      </c>
      <c r="H5389" s="32">
        <v>2250</v>
      </c>
      <c r="I5389" s="5"/>
      <c r="J5389" s="33">
        <f>IF(I5389&lt;1,I5389*H5389*1.3,IF(I5389&gt;=1,I5389*H5389))</f>
        <v>0</v>
      </c>
      <c r="K5389" s="34" t="s">
        <v>1390</v>
      </c>
    </row>
    <row r="5390" spans="1:11" s="35" customFormat="1" ht="15" customHeight="1">
      <c r="A5390" s="136" t="s">
        <v>2016</v>
      </c>
      <c r="B5390" s="28"/>
      <c r="C5390" s="29" t="s">
        <v>7596</v>
      </c>
      <c r="D5390" s="30" t="s">
        <v>75</v>
      </c>
      <c r="E5390" s="30" t="s">
        <v>1733</v>
      </c>
      <c r="F5390" s="30" t="s">
        <v>1839</v>
      </c>
      <c r="G5390" s="31" t="s">
        <v>964</v>
      </c>
      <c r="H5390" s="32">
        <v>2250</v>
      </c>
      <c r="I5390" s="5"/>
      <c r="J5390" s="33">
        <f>IF(I5390&lt;1,I5390*H5390*1.3,IF(I5390&gt;=1,I5390*H5390))</f>
        <v>0</v>
      </c>
      <c r="K5390" s="34" t="s">
        <v>1390</v>
      </c>
    </row>
    <row r="5391" spans="1:11" s="35" customFormat="1" ht="15" customHeight="1">
      <c r="A5391" s="136" t="s">
        <v>2017</v>
      </c>
      <c r="B5391" s="28"/>
      <c r="C5391" s="29" t="s">
        <v>7597</v>
      </c>
      <c r="D5391" s="30" t="s">
        <v>75</v>
      </c>
      <c r="E5391" s="30" t="s">
        <v>1733</v>
      </c>
      <c r="F5391" s="30" t="s">
        <v>1839</v>
      </c>
      <c r="G5391" s="31" t="s">
        <v>964</v>
      </c>
      <c r="H5391" s="32">
        <v>2250</v>
      </c>
      <c r="I5391" s="5"/>
      <c r="J5391" s="33">
        <f>IF(I5391&lt;1,I5391*H5391*1.3,IF(I5391&gt;=1,I5391*H5391))</f>
        <v>0</v>
      </c>
      <c r="K5391" s="34" t="s">
        <v>1390</v>
      </c>
    </row>
    <row r="5392" spans="1:11" s="35" customFormat="1" ht="15" customHeight="1">
      <c r="A5392" s="136" t="s">
        <v>1942</v>
      </c>
      <c r="B5392" s="28"/>
      <c r="C5392" s="29" t="s">
        <v>7598</v>
      </c>
      <c r="D5392" s="30" t="s">
        <v>75</v>
      </c>
      <c r="E5392" s="30" t="s">
        <v>1733</v>
      </c>
      <c r="F5392" s="30" t="s">
        <v>1839</v>
      </c>
      <c r="G5392" s="42" t="s">
        <v>964</v>
      </c>
      <c r="H5392" s="32">
        <v>2250</v>
      </c>
      <c r="I5392" s="5"/>
      <c r="J5392" s="33">
        <f>IF(I5392&lt;1,I5392*H5392*1.3,IF(I5392&gt;=1,I5392*H5392))</f>
        <v>0</v>
      </c>
      <c r="K5392" s="34" t="s">
        <v>1390</v>
      </c>
    </row>
    <row r="5393" spans="1:11" s="35" customFormat="1" ht="15" customHeight="1">
      <c r="A5393" s="136" t="s">
        <v>2018</v>
      </c>
      <c r="B5393" s="28"/>
      <c r="C5393" s="29" t="s">
        <v>7599</v>
      </c>
      <c r="D5393" s="30" t="s">
        <v>75</v>
      </c>
      <c r="E5393" s="30" t="s">
        <v>1733</v>
      </c>
      <c r="F5393" s="30" t="s">
        <v>1839</v>
      </c>
      <c r="G5393" s="31" t="s">
        <v>964</v>
      </c>
      <c r="H5393" s="32">
        <v>2250</v>
      </c>
      <c r="I5393" s="5"/>
      <c r="J5393" s="33">
        <f>IF(I5393&lt;1,I5393*H5393*1.3,IF(I5393&gt;=1,I5393*H5393))</f>
        <v>0</v>
      </c>
      <c r="K5393" s="34" t="s">
        <v>1390</v>
      </c>
    </row>
    <row r="5394" spans="1:11" s="35" customFormat="1" ht="15" customHeight="1">
      <c r="A5394" s="41" t="s">
        <v>3098</v>
      </c>
      <c r="B5394" s="64" t="s">
        <v>3076</v>
      </c>
      <c r="C5394" s="29" t="s">
        <v>7600</v>
      </c>
      <c r="D5394" s="30" t="s">
        <v>75</v>
      </c>
      <c r="E5394" s="30" t="s">
        <v>1733</v>
      </c>
      <c r="F5394" s="30" t="s">
        <v>1839</v>
      </c>
      <c r="G5394" s="31" t="s">
        <v>964</v>
      </c>
      <c r="H5394" s="32">
        <v>2250</v>
      </c>
      <c r="I5394" s="5"/>
      <c r="J5394" s="33">
        <f>IF(I5394&lt;1,I5394*H5394*1.3,IF(I5394&gt;=1,I5394*H5394))</f>
        <v>0</v>
      </c>
      <c r="K5394" s="34" t="s">
        <v>1390</v>
      </c>
    </row>
    <row r="5395" spans="1:11" s="35" customFormat="1" ht="15" customHeight="1">
      <c r="A5395" s="136" t="s">
        <v>1946</v>
      </c>
      <c r="B5395" s="28"/>
      <c r="C5395" s="29" t="s">
        <v>7601</v>
      </c>
      <c r="D5395" s="30" t="s">
        <v>75</v>
      </c>
      <c r="E5395" s="30" t="s">
        <v>1733</v>
      </c>
      <c r="F5395" s="30" t="s">
        <v>1839</v>
      </c>
      <c r="G5395" s="42" t="s">
        <v>964</v>
      </c>
      <c r="H5395" s="32">
        <v>2250</v>
      </c>
      <c r="I5395" s="5"/>
      <c r="J5395" s="33">
        <f>IF(I5395&lt;1,I5395*H5395*1.3,IF(I5395&gt;=1,I5395*H5395))</f>
        <v>0</v>
      </c>
      <c r="K5395" s="34" t="s">
        <v>1390</v>
      </c>
    </row>
    <row r="5396" spans="1:11" s="35" customFormat="1" ht="15" customHeight="1">
      <c r="A5396" s="41" t="s">
        <v>2019</v>
      </c>
      <c r="B5396" s="28"/>
      <c r="C5396" s="29" t="s">
        <v>7602</v>
      </c>
      <c r="D5396" s="30" t="s">
        <v>75</v>
      </c>
      <c r="E5396" s="30" t="s">
        <v>1733</v>
      </c>
      <c r="F5396" s="30" t="s">
        <v>1839</v>
      </c>
      <c r="G5396" s="31" t="s">
        <v>964</v>
      </c>
      <c r="H5396" s="32">
        <v>2250</v>
      </c>
      <c r="I5396" s="5"/>
      <c r="J5396" s="33">
        <f>IF(I5396&lt;1,I5396*H5396*1.3,IF(I5396&gt;=1,I5396*H5396))</f>
        <v>0</v>
      </c>
      <c r="K5396" s="34" t="s">
        <v>1390</v>
      </c>
    </row>
    <row r="5397" spans="1:11" s="35" customFormat="1" ht="15" customHeight="1">
      <c r="A5397" s="136" t="s">
        <v>2020</v>
      </c>
      <c r="B5397" s="28"/>
      <c r="C5397" s="29" t="s">
        <v>7603</v>
      </c>
      <c r="D5397" s="30" t="s">
        <v>75</v>
      </c>
      <c r="E5397" s="30" t="s">
        <v>1733</v>
      </c>
      <c r="F5397" s="30" t="s">
        <v>1839</v>
      </c>
      <c r="G5397" s="31" t="s">
        <v>964</v>
      </c>
      <c r="H5397" s="32">
        <v>2250</v>
      </c>
      <c r="I5397" s="5"/>
      <c r="J5397" s="33">
        <f>IF(I5397&lt;1,I5397*H5397*1.3,IF(I5397&gt;=1,I5397*H5397))</f>
        <v>0</v>
      </c>
      <c r="K5397" s="34" t="s">
        <v>1390</v>
      </c>
    </row>
    <row r="5398" spans="1:11" s="35" customFormat="1" ht="15" customHeight="1">
      <c r="A5398" s="136" t="s">
        <v>3097</v>
      </c>
      <c r="B5398" s="64" t="s">
        <v>3076</v>
      </c>
      <c r="C5398" s="29" t="s">
        <v>7604</v>
      </c>
      <c r="D5398" s="30" t="s">
        <v>75</v>
      </c>
      <c r="E5398" s="30" t="s">
        <v>1733</v>
      </c>
      <c r="F5398" s="30" t="s">
        <v>1839</v>
      </c>
      <c r="G5398" s="42" t="s">
        <v>964</v>
      </c>
      <c r="H5398" s="32">
        <v>2250</v>
      </c>
      <c r="I5398" s="5"/>
      <c r="J5398" s="33">
        <f>IF(I5398&lt;1,I5398*H5398*1.3,IF(I5398&gt;=1,I5398*H5398))</f>
        <v>0</v>
      </c>
      <c r="K5398" s="34" t="s">
        <v>1390</v>
      </c>
    </row>
    <row r="5399" spans="1:11" s="35" customFormat="1" ht="15" customHeight="1">
      <c r="A5399" s="136" t="s">
        <v>1948</v>
      </c>
      <c r="B5399" s="28"/>
      <c r="C5399" s="29" t="s">
        <v>7605</v>
      </c>
      <c r="D5399" s="30" t="s">
        <v>75</v>
      </c>
      <c r="E5399" s="30" t="s">
        <v>1733</v>
      </c>
      <c r="F5399" s="30" t="s">
        <v>1839</v>
      </c>
      <c r="G5399" s="31" t="s">
        <v>964</v>
      </c>
      <c r="H5399" s="32">
        <v>2250</v>
      </c>
      <c r="I5399" s="5"/>
      <c r="J5399" s="33">
        <f>IF(I5399&lt;1,I5399*H5399*1.3,IF(I5399&gt;=1,I5399*H5399))</f>
        <v>0</v>
      </c>
      <c r="K5399" s="34" t="s">
        <v>1390</v>
      </c>
    </row>
    <row r="5400" spans="1:11" s="35" customFormat="1" ht="15" customHeight="1">
      <c r="A5400" s="136" t="s">
        <v>1818</v>
      </c>
      <c r="B5400" s="28"/>
      <c r="C5400" s="29" t="s">
        <v>7606</v>
      </c>
      <c r="D5400" s="30" t="s">
        <v>75</v>
      </c>
      <c r="E5400" s="30" t="s">
        <v>1733</v>
      </c>
      <c r="F5400" s="30" t="s">
        <v>1839</v>
      </c>
      <c r="G5400" s="31" t="s">
        <v>964</v>
      </c>
      <c r="H5400" s="32">
        <v>2250</v>
      </c>
      <c r="I5400" s="5"/>
      <c r="J5400" s="33">
        <f>IF(I5400&lt;1,I5400*H5400*1.3,IF(I5400&gt;=1,I5400*H5400))</f>
        <v>0</v>
      </c>
      <c r="K5400" s="34" t="s">
        <v>1390</v>
      </c>
    </row>
    <row r="5401" spans="1:11" s="35" customFormat="1" ht="15" customHeight="1">
      <c r="A5401" s="136" t="s">
        <v>2021</v>
      </c>
      <c r="B5401" s="28"/>
      <c r="C5401" s="29" t="s">
        <v>7607</v>
      </c>
      <c r="D5401" s="30" t="s">
        <v>75</v>
      </c>
      <c r="E5401" s="30" t="s">
        <v>1733</v>
      </c>
      <c r="F5401" s="30" t="s">
        <v>1839</v>
      </c>
      <c r="G5401" s="31" t="s">
        <v>964</v>
      </c>
      <c r="H5401" s="32">
        <v>2250</v>
      </c>
      <c r="I5401" s="5"/>
      <c r="J5401" s="33">
        <f>IF(I5401&lt;1,I5401*H5401*1.3,IF(I5401&gt;=1,I5401*H5401))</f>
        <v>0</v>
      </c>
      <c r="K5401" s="34" t="s">
        <v>1390</v>
      </c>
    </row>
    <row r="5402" spans="1:11" s="35" customFormat="1" ht="15" customHeight="1">
      <c r="A5402" s="136" t="s">
        <v>1949</v>
      </c>
      <c r="B5402" s="28"/>
      <c r="C5402" s="29" t="s">
        <v>7608</v>
      </c>
      <c r="D5402" s="30" t="s">
        <v>75</v>
      </c>
      <c r="E5402" s="30" t="s">
        <v>1733</v>
      </c>
      <c r="F5402" s="30" t="s">
        <v>1839</v>
      </c>
      <c r="G5402" s="42" t="s">
        <v>964</v>
      </c>
      <c r="H5402" s="32">
        <v>2250</v>
      </c>
      <c r="I5402" s="5"/>
      <c r="J5402" s="33">
        <f>IF(I5402&lt;1,I5402*H5402*1.3,IF(I5402&gt;=1,I5402*H5402))</f>
        <v>0</v>
      </c>
      <c r="K5402" s="34" t="s">
        <v>1390</v>
      </c>
    </row>
    <row r="5403" spans="1:11" s="35" customFormat="1" ht="15" customHeight="1">
      <c r="A5403" s="136" t="s">
        <v>1945</v>
      </c>
      <c r="B5403" s="28"/>
      <c r="C5403" s="29" t="s">
        <v>7609</v>
      </c>
      <c r="D5403" s="30" t="s">
        <v>75</v>
      </c>
      <c r="E5403" s="30" t="s">
        <v>1733</v>
      </c>
      <c r="F5403" s="30" t="s">
        <v>1839</v>
      </c>
      <c r="G5403" s="31" t="s">
        <v>964</v>
      </c>
      <c r="H5403" s="32">
        <v>2250</v>
      </c>
      <c r="I5403" s="5"/>
      <c r="J5403" s="33">
        <f>IF(I5403&lt;1,I5403*H5403*1.3,IF(I5403&gt;=1,I5403*H5403))</f>
        <v>0</v>
      </c>
      <c r="K5403" s="34" t="s">
        <v>1390</v>
      </c>
    </row>
    <row r="5404" spans="1:11" s="35" customFormat="1" ht="15" customHeight="1">
      <c r="A5404" s="41" t="s">
        <v>3100</v>
      </c>
      <c r="B5404" s="64" t="s">
        <v>3076</v>
      </c>
      <c r="C5404" s="29" t="s">
        <v>7610</v>
      </c>
      <c r="D5404" s="30" t="s">
        <v>75</v>
      </c>
      <c r="E5404" s="30" t="s">
        <v>1733</v>
      </c>
      <c r="F5404" s="30" t="s">
        <v>1839</v>
      </c>
      <c r="G5404" s="31" t="s">
        <v>964</v>
      </c>
      <c r="H5404" s="32">
        <v>2250</v>
      </c>
      <c r="I5404" s="5"/>
      <c r="J5404" s="33">
        <f>IF(I5404&lt;1,I5404*H5404*1.3,IF(I5404&gt;=1,I5404*H5404))</f>
        <v>0</v>
      </c>
      <c r="K5404" s="34" t="s">
        <v>1390</v>
      </c>
    </row>
    <row r="5405" spans="1:11" s="35" customFormat="1" ht="15" customHeight="1">
      <c r="A5405" s="41" t="s">
        <v>1947</v>
      </c>
      <c r="B5405" s="28"/>
      <c r="C5405" s="29" t="s">
        <v>7611</v>
      </c>
      <c r="D5405" s="30" t="s">
        <v>75</v>
      </c>
      <c r="E5405" s="30" t="s">
        <v>1733</v>
      </c>
      <c r="F5405" s="30" t="s">
        <v>1839</v>
      </c>
      <c r="G5405" s="42" t="s">
        <v>964</v>
      </c>
      <c r="H5405" s="32">
        <v>2250</v>
      </c>
      <c r="I5405" s="5"/>
      <c r="J5405" s="33">
        <f>IF(I5405&lt;1,I5405*H5405*1.3,IF(I5405&gt;=1,I5405*H5405))</f>
        <v>0</v>
      </c>
      <c r="K5405" s="34" t="s">
        <v>1390</v>
      </c>
    </row>
    <row r="5406" spans="1:11" s="35" customFormat="1" ht="15" customHeight="1">
      <c r="A5406" s="41" t="s">
        <v>2011</v>
      </c>
      <c r="B5406" s="79" t="s">
        <v>1890</v>
      </c>
      <c r="C5406" s="29" t="s">
        <v>7612</v>
      </c>
      <c r="D5406" s="30" t="s">
        <v>75</v>
      </c>
      <c r="E5406" s="30" t="s">
        <v>1733</v>
      </c>
      <c r="F5406" s="30" t="s">
        <v>1839</v>
      </c>
      <c r="G5406" s="31" t="s">
        <v>964</v>
      </c>
      <c r="H5406" s="32">
        <v>2250</v>
      </c>
      <c r="I5406" s="5"/>
      <c r="J5406" s="33">
        <f>IF(I5406&lt;1,I5406*H5406*1.3,IF(I5406&gt;=1,I5406*H5406))</f>
        <v>0</v>
      </c>
      <c r="K5406" s="34" t="s">
        <v>1390</v>
      </c>
    </row>
    <row r="5407" spans="1:11" s="35" customFormat="1" ht="15" customHeight="1">
      <c r="A5407" s="41" t="s">
        <v>2012</v>
      </c>
      <c r="B5407" s="79" t="s">
        <v>1890</v>
      </c>
      <c r="C5407" s="29" t="s">
        <v>7613</v>
      </c>
      <c r="D5407" s="30" t="s">
        <v>75</v>
      </c>
      <c r="E5407" s="30" t="s">
        <v>1733</v>
      </c>
      <c r="F5407" s="30" t="s">
        <v>1839</v>
      </c>
      <c r="G5407" s="42" t="s">
        <v>964</v>
      </c>
      <c r="H5407" s="32">
        <v>2250</v>
      </c>
      <c r="I5407" s="5"/>
      <c r="J5407" s="33">
        <f>IF(I5407&lt;1,I5407*H5407*1.3,IF(I5407&gt;=1,I5407*H5407))</f>
        <v>0</v>
      </c>
      <c r="K5407" s="34" t="s">
        <v>1390</v>
      </c>
    </row>
    <row r="5408" spans="1:11" s="35" customFormat="1" ht="15" customHeight="1">
      <c r="A5408" s="136" t="s">
        <v>1941</v>
      </c>
      <c r="B5408" s="28"/>
      <c r="C5408" s="29" t="s">
        <v>7614</v>
      </c>
      <c r="D5408" s="30" t="s">
        <v>75</v>
      </c>
      <c r="E5408" s="30" t="s">
        <v>1733</v>
      </c>
      <c r="F5408" s="30" t="s">
        <v>1839</v>
      </c>
      <c r="G5408" s="42" t="s">
        <v>964</v>
      </c>
      <c r="H5408" s="32">
        <v>2250</v>
      </c>
      <c r="I5408" s="5"/>
      <c r="J5408" s="33">
        <f>IF(I5408&lt;1,I5408*H5408*1.3,IF(I5408&gt;=1,I5408*H5408))</f>
        <v>0</v>
      </c>
      <c r="K5408" s="34" t="s">
        <v>1390</v>
      </c>
    </row>
    <row r="5409" spans="1:11" s="35" customFormat="1" ht="15" customHeight="1">
      <c r="A5409" s="136" t="s">
        <v>1939</v>
      </c>
      <c r="B5409" s="28"/>
      <c r="C5409" s="29" t="s">
        <v>7586</v>
      </c>
      <c r="D5409" s="30" t="s">
        <v>75</v>
      </c>
      <c r="E5409" s="30" t="s">
        <v>1698</v>
      </c>
      <c r="F5409" s="30" t="s">
        <v>1839</v>
      </c>
      <c r="G5409" s="31" t="s">
        <v>964</v>
      </c>
      <c r="H5409" s="32">
        <v>2500</v>
      </c>
      <c r="I5409" s="5"/>
      <c r="J5409" s="33">
        <f>IF(I5409&lt;1,I5409*H5409*1.3,IF(I5409&gt;=1,I5409*H5409))</f>
        <v>0</v>
      </c>
      <c r="K5409" s="34" t="s">
        <v>1390</v>
      </c>
    </row>
    <row r="5410" spans="1:11" s="35" customFormat="1" ht="15" customHeight="1">
      <c r="A5410" s="41" t="s">
        <v>3099</v>
      </c>
      <c r="B5410" s="64" t="s">
        <v>3076</v>
      </c>
      <c r="C5410" s="29" t="s">
        <v>7587</v>
      </c>
      <c r="D5410" s="30" t="s">
        <v>75</v>
      </c>
      <c r="E5410" s="30" t="s">
        <v>1698</v>
      </c>
      <c r="F5410" s="30" t="s">
        <v>1839</v>
      </c>
      <c r="G5410" s="31" t="s">
        <v>964</v>
      </c>
      <c r="H5410" s="32">
        <v>2500</v>
      </c>
      <c r="I5410" s="5"/>
      <c r="J5410" s="33">
        <f>IF(I5410&lt;1,I5410*H5410*1.3,IF(I5410&gt;=1,I5410*H5410))</f>
        <v>0</v>
      </c>
      <c r="K5410" s="34" t="s">
        <v>1390</v>
      </c>
    </row>
    <row r="5411" spans="1:11" s="35" customFormat="1" ht="15" customHeight="1">
      <c r="A5411" s="136" t="s">
        <v>2013</v>
      </c>
      <c r="B5411" s="28"/>
      <c r="C5411" s="29" t="s">
        <v>7588</v>
      </c>
      <c r="D5411" s="30" t="s">
        <v>75</v>
      </c>
      <c r="E5411" s="30" t="s">
        <v>1698</v>
      </c>
      <c r="F5411" s="30" t="s">
        <v>1839</v>
      </c>
      <c r="G5411" s="31" t="s">
        <v>964</v>
      </c>
      <c r="H5411" s="32">
        <v>2500</v>
      </c>
      <c r="I5411" s="5"/>
      <c r="J5411" s="33">
        <f>IF(I5411&lt;1,I5411*H5411*1.3,IF(I5411&gt;=1,I5411*H5411))</f>
        <v>0</v>
      </c>
      <c r="K5411" s="34" t="s">
        <v>1390</v>
      </c>
    </row>
    <row r="5412" spans="1:11" s="35" customFormat="1" ht="15" customHeight="1">
      <c r="A5412" s="136" t="s">
        <v>1940</v>
      </c>
      <c r="B5412" s="28"/>
      <c r="C5412" s="29" t="s">
        <v>7589</v>
      </c>
      <c r="D5412" s="30" t="s">
        <v>75</v>
      </c>
      <c r="E5412" s="30" t="s">
        <v>1698</v>
      </c>
      <c r="F5412" s="30" t="s">
        <v>1839</v>
      </c>
      <c r="G5412" s="31" t="s">
        <v>964</v>
      </c>
      <c r="H5412" s="32">
        <v>2500</v>
      </c>
      <c r="I5412" s="5"/>
      <c r="J5412" s="33">
        <f>IF(I5412&lt;1,I5412*H5412*1.3,IF(I5412&gt;=1,I5412*H5412))</f>
        <v>0</v>
      </c>
      <c r="K5412" s="34" t="s">
        <v>1390</v>
      </c>
    </row>
    <row r="5413" spans="1:11" s="35" customFormat="1" ht="15" customHeight="1">
      <c r="A5413" s="136" t="s">
        <v>1821</v>
      </c>
      <c r="B5413" s="28"/>
      <c r="C5413" s="29" t="s">
        <v>7590</v>
      </c>
      <c r="D5413" s="30" t="s">
        <v>75</v>
      </c>
      <c r="E5413" s="30" t="s">
        <v>1698</v>
      </c>
      <c r="F5413" s="30" t="s">
        <v>1839</v>
      </c>
      <c r="G5413" s="31" t="s">
        <v>964</v>
      </c>
      <c r="H5413" s="32">
        <v>2500</v>
      </c>
      <c r="I5413" s="5"/>
      <c r="J5413" s="33">
        <f>IF(I5413&lt;1,I5413*H5413*1.3,IF(I5413&gt;=1,I5413*H5413))</f>
        <v>0</v>
      </c>
      <c r="K5413" s="34" t="s">
        <v>1390</v>
      </c>
    </row>
    <row r="5414" spans="1:11" s="35" customFormat="1" ht="15" customHeight="1">
      <c r="A5414" s="136" t="s">
        <v>2014</v>
      </c>
      <c r="B5414" s="28"/>
      <c r="C5414" s="29" t="s">
        <v>7591</v>
      </c>
      <c r="D5414" s="30" t="s">
        <v>75</v>
      </c>
      <c r="E5414" s="30" t="s">
        <v>1698</v>
      </c>
      <c r="F5414" s="30" t="s">
        <v>1839</v>
      </c>
      <c r="G5414" s="31" t="s">
        <v>964</v>
      </c>
      <c r="H5414" s="32">
        <v>2500</v>
      </c>
      <c r="I5414" s="5"/>
      <c r="J5414" s="33">
        <f>IF(I5414&lt;1,I5414*H5414*1.3,IF(I5414&gt;=1,I5414*H5414))</f>
        <v>0</v>
      </c>
      <c r="K5414" s="34" t="s">
        <v>1390</v>
      </c>
    </row>
    <row r="5415" spans="1:11" s="35" customFormat="1" ht="15" customHeight="1">
      <c r="A5415" s="136" t="s">
        <v>2015</v>
      </c>
      <c r="B5415" s="28"/>
      <c r="C5415" s="29" t="s">
        <v>7592</v>
      </c>
      <c r="D5415" s="30" t="s">
        <v>75</v>
      </c>
      <c r="E5415" s="30" t="s">
        <v>1698</v>
      </c>
      <c r="F5415" s="30" t="s">
        <v>1839</v>
      </c>
      <c r="G5415" s="31" t="s">
        <v>964</v>
      </c>
      <c r="H5415" s="32">
        <v>2500</v>
      </c>
      <c r="I5415" s="5"/>
      <c r="J5415" s="33">
        <f>IF(I5415&lt;1,I5415*H5415*1.3,IF(I5415&gt;=1,I5415*H5415))</f>
        <v>0</v>
      </c>
      <c r="K5415" s="34" t="s">
        <v>1390</v>
      </c>
    </row>
    <row r="5416" spans="1:11" s="35" customFormat="1" ht="15" customHeight="1">
      <c r="A5416" s="136" t="s">
        <v>1944</v>
      </c>
      <c r="B5416" s="28"/>
      <c r="C5416" s="29" t="s">
        <v>7593</v>
      </c>
      <c r="D5416" s="30" t="s">
        <v>75</v>
      </c>
      <c r="E5416" s="30" t="s">
        <v>1698</v>
      </c>
      <c r="F5416" s="30" t="s">
        <v>1839</v>
      </c>
      <c r="G5416" s="42" t="s">
        <v>964</v>
      </c>
      <c r="H5416" s="32">
        <v>2500</v>
      </c>
      <c r="I5416" s="5"/>
      <c r="J5416" s="33">
        <f>IF(I5416&lt;1,I5416*H5416*1.3,IF(I5416&gt;=1,I5416*H5416))</f>
        <v>0</v>
      </c>
      <c r="K5416" s="34" t="s">
        <v>1390</v>
      </c>
    </row>
    <row r="5417" spans="1:11" s="35" customFormat="1" ht="15" customHeight="1">
      <c r="A5417" s="136" t="s">
        <v>1943</v>
      </c>
      <c r="B5417" s="28"/>
      <c r="C5417" s="29" t="s">
        <v>7594</v>
      </c>
      <c r="D5417" s="30" t="s">
        <v>75</v>
      </c>
      <c r="E5417" s="30" t="s">
        <v>1698</v>
      </c>
      <c r="F5417" s="30" t="s">
        <v>1839</v>
      </c>
      <c r="G5417" s="31" t="s">
        <v>964</v>
      </c>
      <c r="H5417" s="32">
        <v>2500</v>
      </c>
      <c r="I5417" s="5"/>
      <c r="J5417" s="33">
        <f>IF(I5417&lt;1,I5417*H5417*1.3,IF(I5417&gt;=1,I5417*H5417))</f>
        <v>0</v>
      </c>
      <c r="K5417" s="34" t="s">
        <v>1390</v>
      </c>
    </row>
    <row r="5418" spans="1:11" s="35" customFormat="1" ht="15" customHeight="1">
      <c r="A5418" s="136" t="s">
        <v>1817</v>
      </c>
      <c r="B5418" s="28"/>
      <c r="C5418" s="29" t="s">
        <v>7595</v>
      </c>
      <c r="D5418" s="30" t="s">
        <v>75</v>
      </c>
      <c r="E5418" s="30" t="s">
        <v>1698</v>
      </c>
      <c r="F5418" s="30" t="s">
        <v>1839</v>
      </c>
      <c r="G5418" s="31" t="s">
        <v>964</v>
      </c>
      <c r="H5418" s="32">
        <v>2500</v>
      </c>
      <c r="I5418" s="5"/>
      <c r="J5418" s="33">
        <f>IF(I5418&lt;1,I5418*H5418*1.3,IF(I5418&gt;=1,I5418*H5418))</f>
        <v>0</v>
      </c>
      <c r="K5418" s="34" t="s">
        <v>1390</v>
      </c>
    </row>
    <row r="5419" spans="1:11" s="35" customFormat="1" ht="15" customHeight="1">
      <c r="A5419" s="136" t="s">
        <v>2016</v>
      </c>
      <c r="B5419" s="28"/>
      <c r="C5419" s="29" t="s">
        <v>7596</v>
      </c>
      <c r="D5419" s="30" t="s">
        <v>75</v>
      </c>
      <c r="E5419" s="30" t="s">
        <v>1698</v>
      </c>
      <c r="F5419" s="30" t="s">
        <v>1839</v>
      </c>
      <c r="G5419" s="31" t="s">
        <v>964</v>
      </c>
      <c r="H5419" s="32">
        <v>2500</v>
      </c>
      <c r="I5419" s="5"/>
      <c r="J5419" s="33">
        <f>IF(I5419&lt;1,I5419*H5419*1.3,IF(I5419&gt;=1,I5419*H5419))</f>
        <v>0</v>
      </c>
      <c r="K5419" s="34" t="s">
        <v>1390</v>
      </c>
    </row>
    <row r="5420" spans="1:11" s="35" customFormat="1" ht="15" customHeight="1">
      <c r="A5420" s="136" t="s">
        <v>2017</v>
      </c>
      <c r="B5420" s="28"/>
      <c r="C5420" s="29" t="s">
        <v>7597</v>
      </c>
      <c r="D5420" s="30" t="s">
        <v>75</v>
      </c>
      <c r="E5420" s="30" t="s">
        <v>1698</v>
      </c>
      <c r="F5420" s="30" t="s">
        <v>1839</v>
      </c>
      <c r="G5420" s="31" t="s">
        <v>964</v>
      </c>
      <c r="H5420" s="32">
        <v>2500</v>
      </c>
      <c r="I5420" s="5"/>
      <c r="J5420" s="33">
        <f>IF(I5420&lt;1,I5420*H5420*1.3,IF(I5420&gt;=1,I5420*H5420))</f>
        <v>0</v>
      </c>
      <c r="K5420" s="34" t="s">
        <v>1390</v>
      </c>
    </row>
    <row r="5421" spans="1:11" s="35" customFormat="1" ht="15" customHeight="1">
      <c r="A5421" s="136" t="s">
        <v>1942</v>
      </c>
      <c r="B5421" s="28"/>
      <c r="C5421" s="29" t="s">
        <v>7598</v>
      </c>
      <c r="D5421" s="30" t="s">
        <v>75</v>
      </c>
      <c r="E5421" s="30" t="s">
        <v>1698</v>
      </c>
      <c r="F5421" s="30" t="s">
        <v>1839</v>
      </c>
      <c r="G5421" s="31" t="s">
        <v>964</v>
      </c>
      <c r="H5421" s="32">
        <v>2500</v>
      </c>
      <c r="I5421" s="5"/>
      <c r="J5421" s="33">
        <f>IF(I5421&lt;1,I5421*H5421*1.3,IF(I5421&gt;=1,I5421*H5421))</f>
        <v>0</v>
      </c>
      <c r="K5421" s="34" t="s">
        <v>1390</v>
      </c>
    </row>
    <row r="5422" spans="1:11" s="35" customFormat="1" ht="15" customHeight="1">
      <c r="A5422" s="136" t="s">
        <v>2018</v>
      </c>
      <c r="B5422" s="28"/>
      <c r="C5422" s="29" t="s">
        <v>7599</v>
      </c>
      <c r="D5422" s="30" t="s">
        <v>75</v>
      </c>
      <c r="E5422" s="30" t="s">
        <v>1698</v>
      </c>
      <c r="F5422" s="30" t="s">
        <v>1839</v>
      </c>
      <c r="G5422" s="31" t="s">
        <v>964</v>
      </c>
      <c r="H5422" s="32">
        <v>2500</v>
      </c>
      <c r="I5422" s="5"/>
      <c r="J5422" s="33">
        <f>IF(I5422&lt;1,I5422*H5422*1.3,IF(I5422&gt;=1,I5422*H5422))</f>
        <v>0</v>
      </c>
      <c r="K5422" s="34" t="s">
        <v>1390</v>
      </c>
    </row>
    <row r="5423" spans="1:11" s="35" customFormat="1" ht="15" customHeight="1">
      <c r="A5423" s="41" t="s">
        <v>3098</v>
      </c>
      <c r="B5423" s="64" t="s">
        <v>3076</v>
      </c>
      <c r="C5423" s="29" t="s">
        <v>7600</v>
      </c>
      <c r="D5423" s="30" t="s">
        <v>75</v>
      </c>
      <c r="E5423" s="30" t="s">
        <v>1698</v>
      </c>
      <c r="F5423" s="30" t="s">
        <v>1839</v>
      </c>
      <c r="G5423" s="31" t="s">
        <v>964</v>
      </c>
      <c r="H5423" s="32">
        <v>2500</v>
      </c>
      <c r="I5423" s="5"/>
      <c r="J5423" s="33">
        <f>IF(I5423&lt;1,I5423*H5423*1.3,IF(I5423&gt;=1,I5423*H5423))</f>
        <v>0</v>
      </c>
      <c r="K5423" s="34" t="s">
        <v>1390</v>
      </c>
    </row>
    <row r="5424" spans="1:11" s="35" customFormat="1" ht="15" customHeight="1">
      <c r="A5424" s="136" t="s">
        <v>1946</v>
      </c>
      <c r="B5424" s="28"/>
      <c r="C5424" s="29" t="s">
        <v>7601</v>
      </c>
      <c r="D5424" s="30" t="s">
        <v>75</v>
      </c>
      <c r="E5424" s="30" t="s">
        <v>1698</v>
      </c>
      <c r="F5424" s="30" t="s">
        <v>1839</v>
      </c>
      <c r="G5424" s="31" t="s">
        <v>964</v>
      </c>
      <c r="H5424" s="32">
        <v>2500</v>
      </c>
      <c r="I5424" s="5"/>
      <c r="J5424" s="33">
        <f>IF(I5424&lt;1,I5424*H5424*1.3,IF(I5424&gt;=1,I5424*H5424))</f>
        <v>0</v>
      </c>
      <c r="K5424" s="34" t="s">
        <v>1390</v>
      </c>
    </row>
    <row r="5425" spans="1:11" s="35" customFormat="1" ht="15" customHeight="1">
      <c r="A5425" s="41" t="s">
        <v>2019</v>
      </c>
      <c r="B5425" s="28"/>
      <c r="C5425" s="29" t="s">
        <v>7602</v>
      </c>
      <c r="D5425" s="30" t="s">
        <v>75</v>
      </c>
      <c r="E5425" s="30" t="s">
        <v>1698</v>
      </c>
      <c r="F5425" s="30" t="s">
        <v>1839</v>
      </c>
      <c r="G5425" s="31" t="s">
        <v>964</v>
      </c>
      <c r="H5425" s="32">
        <v>2500</v>
      </c>
      <c r="I5425" s="5"/>
      <c r="J5425" s="33">
        <f>IF(I5425&lt;1,I5425*H5425*1.3,IF(I5425&gt;=1,I5425*H5425))</f>
        <v>0</v>
      </c>
      <c r="K5425" s="34" t="s">
        <v>1390</v>
      </c>
    </row>
    <row r="5426" spans="1:11" s="35" customFormat="1" ht="15" customHeight="1">
      <c r="A5426" s="136" t="s">
        <v>2020</v>
      </c>
      <c r="B5426" s="28"/>
      <c r="C5426" s="29" t="s">
        <v>7603</v>
      </c>
      <c r="D5426" s="30" t="s">
        <v>75</v>
      </c>
      <c r="E5426" s="30" t="s">
        <v>1698</v>
      </c>
      <c r="F5426" s="30" t="s">
        <v>1839</v>
      </c>
      <c r="G5426" s="42" t="s">
        <v>964</v>
      </c>
      <c r="H5426" s="32">
        <v>2500</v>
      </c>
      <c r="I5426" s="5"/>
      <c r="J5426" s="33">
        <f>IF(I5426&lt;1,I5426*H5426*1.3,IF(I5426&gt;=1,I5426*H5426))</f>
        <v>0</v>
      </c>
      <c r="K5426" s="34" t="s">
        <v>1390</v>
      </c>
    </row>
    <row r="5427" spans="1:11" s="35" customFormat="1" ht="15" customHeight="1">
      <c r="A5427" s="136" t="s">
        <v>3097</v>
      </c>
      <c r="B5427" s="64" t="s">
        <v>3076</v>
      </c>
      <c r="C5427" s="29" t="s">
        <v>7604</v>
      </c>
      <c r="D5427" s="30" t="s">
        <v>75</v>
      </c>
      <c r="E5427" s="30" t="s">
        <v>1698</v>
      </c>
      <c r="F5427" s="30" t="s">
        <v>1839</v>
      </c>
      <c r="G5427" s="31" t="s">
        <v>964</v>
      </c>
      <c r="H5427" s="32">
        <v>2500</v>
      </c>
      <c r="I5427" s="5"/>
      <c r="J5427" s="33">
        <f>IF(I5427&lt;1,I5427*H5427*1.3,IF(I5427&gt;=1,I5427*H5427))</f>
        <v>0</v>
      </c>
      <c r="K5427" s="34" t="s">
        <v>1390</v>
      </c>
    </row>
    <row r="5428" spans="1:11" s="35" customFormat="1" ht="15" customHeight="1">
      <c r="A5428" s="136" t="s">
        <v>1948</v>
      </c>
      <c r="B5428" s="28"/>
      <c r="C5428" s="29" t="s">
        <v>7605</v>
      </c>
      <c r="D5428" s="30" t="s">
        <v>75</v>
      </c>
      <c r="E5428" s="30" t="s">
        <v>1698</v>
      </c>
      <c r="F5428" s="30" t="s">
        <v>1839</v>
      </c>
      <c r="G5428" s="31" t="s">
        <v>964</v>
      </c>
      <c r="H5428" s="32">
        <v>2500</v>
      </c>
      <c r="I5428" s="5"/>
      <c r="J5428" s="33">
        <f>IF(I5428&lt;1,I5428*H5428*1.3,IF(I5428&gt;=1,I5428*H5428))</f>
        <v>0</v>
      </c>
      <c r="K5428" s="34" t="s">
        <v>1390</v>
      </c>
    </row>
    <row r="5429" spans="1:11" s="35" customFormat="1" ht="15" customHeight="1">
      <c r="A5429" s="136" t="s">
        <v>1818</v>
      </c>
      <c r="B5429" s="28"/>
      <c r="C5429" s="29" t="s">
        <v>7606</v>
      </c>
      <c r="D5429" s="30" t="s">
        <v>75</v>
      </c>
      <c r="E5429" s="30" t="s">
        <v>1698</v>
      </c>
      <c r="F5429" s="30" t="s">
        <v>1839</v>
      </c>
      <c r="G5429" s="31" t="s">
        <v>964</v>
      </c>
      <c r="H5429" s="32">
        <v>2500</v>
      </c>
      <c r="I5429" s="5"/>
      <c r="J5429" s="33">
        <f>IF(I5429&lt;1,I5429*H5429*1.3,IF(I5429&gt;=1,I5429*H5429))</f>
        <v>0</v>
      </c>
      <c r="K5429" s="34" t="s">
        <v>1390</v>
      </c>
    </row>
    <row r="5430" spans="1:11" s="35" customFormat="1" ht="15" customHeight="1">
      <c r="A5430" s="136" t="s">
        <v>2021</v>
      </c>
      <c r="B5430" s="28"/>
      <c r="C5430" s="29" t="s">
        <v>7607</v>
      </c>
      <c r="D5430" s="30" t="s">
        <v>75</v>
      </c>
      <c r="E5430" s="30" t="s">
        <v>1698</v>
      </c>
      <c r="F5430" s="30" t="s">
        <v>1839</v>
      </c>
      <c r="G5430" s="31" t="s">
        <v>964</v>
      </c>
      <c r="H5430" s="32">
        <v>2500</v>
      </c>
      <c r="I5430" s="5"/>
      <c r="J5430" s="33">
        <f>IF(I5430&lt;1,I5430*H5430*1.3,IF(I5430&gt;=1,I5430*H5430))</f>
        <v>0</v>
      </c>
      <c r="K5430" s="34" t="s">
        <v>1390</v>
      </c>
    </row>
    <row r="5431" spans="1:11" s="35" customFormat="1" ht="15" customHeight="1">
      <c r="A5431" s="136" t="s">
        <v>1949</v>
      </c>
      <c r="B5431" s="28"/>
      <c r="C5431" s="29" t="s">
        <v>7608</v>
      </c>
      <c r="D5431" s="30" t="s">
        <v>75</v>
      </c>
      <c r="E5431" s="30" t="s">
        <v>1698</v>
      </c>
      <c r="F5431" s="30" t="s">
        <v>1839</v>
      </c>
      <c r="G5431" s="31" t="s">
        <v>964</v>
      </c>
      <c r="H5431" s="32">
        <v>2500</v>
      </c>
      <c r="I5431" s="5"/>
      <c r="J5431" s="33">
        <f>IF(I5431&lt;1,I5431*H5431*1.3,IF(I5431&gt;=1,I5431*H5431))</f>
        <v>0</v>
      </c>
      <c r="K5431" s="34" t="s">
        <v>1390</v>
      </c>
    </row>
    <row r="5432" spans="1:11" s="35" customFormat="1" ht="15" customHeight="1">
      <c r="A5432" s="136" t="s">
        <v>1945</v>
      </c>
      <c r="B5432" s="28"/>
      <c r="C5432" s="29" t="s">
        <v>7609</v>
      </c>
      <c r="D5432" s="30" t="s">
        <v>75</v>
      </c>
      <c r="E5432" s="30" t="s">
        <v>1698</v>
      </c>
      <c r="F5432" s="30" t="s">
        <v>1839</v>
      </c>
      <c r="G5432" s="31" t="s">
        <v>964</v>
      </c>
      <c r="H5432" s="32">
        <v>2500</v>
      </c>
      <c r="I5432" s="5"/>
      <c r="J5432" s="33">
        <f>IF(I5432&lt;1,I5432*H5432*1.3,IF(I5432&gt;=1,I5432*H5432))</f>
        <v>0</v>
      </c>
      <c r="K5432" s="34" t="s">
        <v>1390</v>
      </c>
    </row>
    <row r="5433" spans="1:11" s="35" customFormat="1" ht="15" customHeight="1">
      <c r="A5433" s="41" t="s">
        <v>3100</v>
      </c>
      <c r="B5433" s="64" t="s">
        <v>3076</v>
      </c>
      <c r="C5433" s="29" t="s">
        <v>7610</v>
      </c>
      <c r="D5433" s="30" t="s">
        <v>75</v>
      </c>
      <c r="E5433" s="30" t="s">
        <v>1698</v>
      </c>
      <c r="F5433" s="30" t="s">
        <v>1839</v>
      </c>
      <c r="G5433" s="31" t="s">
        <v>964</v>
      </c>
      <c r="H5433" s="32">
        <v>2500</v>
      </c>
      <c r="I5433" s="5"/>
      <c r="J5433" s="33">
        <f>IF(I5433&lt;1,I5433*H5433*1.3,IF(I5433&gt;=1,I5433*H5433))</f>
        <v>0</v>
      </c>
      <c r="K5433" s="34" t="s">
        <v>1390</v>
      </c>
    </row>
    <row r="5434" spans="1:11" s="35" customFormat="1" ht="15" customHeight="1">
      <c r="A5434" s="41" t="s">
        <v>1947</v>
      </c>
      <c r="B5434" s="28"/>
      <c r="C5434" s="29" t="s">
        <v>7611</v>
      </c>
      <c r="D5434" s="30" t="s">
        <v>75</v>
      </c>
      <c r="E5434" s="30" t="s">
        <v>1698</v>
      </c>
      <c r="F5434" s="30" t="s">
        <v>1839</v>
      </c>
      <c r="G5434" s="42" t="s">
        <v>964</v>
      </c>
      <c r="H5434" s="32">
        <v>2500</v>
      </c>
      <c r="I5434" s="5"/>
      <c r="J5434" s="33">
        <f>IF(I5434&lt;1,I5434*H5434*1.3,IF(I5434&gt;=1,I5434*H5434))</f>
        <v>0</v>
      </c>
      <c r="K5434" s="34" t="s">
        <v>1390</v>
      </c>
    </row>
    <row r="5435" spans="1:11" s="35" customFormat="1" ht="15" customHeight="1">
      <c r="A5435" s="41" t="s">
        <v>2011</v>
      </c>
      <c r="B5435" s="79" t="s">
        <v>1890</v>
      </c>
      <c r="C5435" s="29" t="s">
        <v>7612</v>
      </c>
      <c r="D5435" s="30" t="s">
        <v>75</v>
      </c>
      <c r="E5435" s="30" t="s">
        <v>1698</v>
      </c>
      <c r="F5435" s="30" t="s">
        <v>1839</v>
      </c>
      <c r="G5435" s="31" t="s">
        <v>964</v>
      </c>
      <c r="H5435" s="32">
        <v>2500</v>
      </c>
      <c r="I5435" s="5"/>
      <c r="J5435" s="33">
        <f>IF(I5435&lt;1,I5435*H5435*1.3,IF(I5435&gt;=1,I5435*H5435))</f>
        <v>0</v>
      </c>
      <c r="K5435" s="34" t="s">
        <v>1390</v>
      </c>
    </row>
    <row r="5436" spans="1:11" s="35" customFormat="1" ht="15" customHeight="1">
      <c r="A5436" s="41" t="s">
        <v>2012</v>
      </c>
      <c r="B5436" s="79" t="s">
        <v>1890</v>
      </c>
      <c r="C5436" s="29" t="s">
        <v>7613</v>
      </c>
      <c r="D5436" s="30" t="s">
        <v>75</v>
      </c>
      <c r="E5436" s="30" t="s">
        <v>1698</v>
      </c>
      <c r="F5436" s="30" t="s">
        <v>1839</v>
      </c>
      <c r="G5436" s="31" t="s">
        <v>964</v>
      </c>
      <c r="H5436" s="32">
        <v>2500</v>
      </c>
      <c r="I5436" s="5"/>
      <c r="J5436" s="33">
        <f>IF(I5436&lt;1,I5436*H5436*1.3,IF(I5436&gt;=1,I5436*H5436))</f>
        <v>0</v>
      </c>
      <c r="K5436" s="34" t="s">
        <v>1390</v>
      </c>
    </row>
    <row r="5437" spans="1:11" s="35" customFormat="1" ht="15" customHeight="1">
      <c r="A5437" s="136" t="s">
        <v>1941</v>
      </c>
      <c r="B5437" s="28"/>
      <c r="C5437" s="29" t="s">
        <v>7614</v>
      </c>
      <c r="D5437" s="30" t="s">
        <v>75</v>
      </c>
      <c r="E5437" s="30" t="s">
        <v>1698</v>
      </c>
      <c r="F5437" s="30" t="s">
        <v>1839</v>
      </c>
      <c r="G5437" s="31" t="s">
        <v>964</v>
      </c>
      <c r="H5437" s="32">
        <v>2500</v>
      </c>
      <c r="I5437" s="5"/>
      <c r="J5437" s="33">
        <f>IF(I5437&lt;1,I5437*H5437*1.3,IF(I5437&gt;=1,I5437*H5437))</f>
        <v>0</v>
      </c>
      <c r="K5437" s="34" t="s">
        <v>1390</v>
      </c>
    </row>
    <row r="5438" spans="1:11" s="59" customFormat="1" ht="15" customHeight="1">
      <c r="A5438" s="22"/>
      <c r="B5438" s="22" t="s">
        <v>2987</v>
      </c>
      <c r="C5438" s="22"/>
      <c r="D5438" s="45"/>
      <c r="E5438" s="45"/>
      <c r="F5438" s="55"/>
      <c r="G5438" s="45"/>
      <c r="H5438" s="56"/>
      <c r="I5438" s="6"/>
      <c r="J5438" s="57"/>
      <c r="K5438" s="58"/>
    </row>
    <row r="5439" spans="1:11" s="35" customFormat="1" ht="15" customHeight="1">
      <c r="A5439" s="38">
        <v>1553949</v>
      </c>
      <c r="B5439" s="40" t="s">
        <v>2942</v>
      </c>
      <c r="C5439" s="29" t="s">
        <v>7615</v>
      </c>
      <c r="D5439" s="30" t="s">
        <v>3267</v>
      </c>
      <c r="E5439" s="30" t="s">
        <v>1698</v>
      </c>
      <c r="F5439" s="30" t="s">
        <v>1839</v>
      </c>
      <c r="G5439" s="31" t="s">
        <v>964</v>
      </c>
      <c r="H5439" s="32">
        <v>27000</v>
      </c>
      <c r="I5439" s="5"/>
      <c r="J5439" s="33">
        <f>IF(I5439&lt;1,I5439*H5439*1.3,IF(I5439&gt;=1,I5439*H5439))</f>
        <v>0</v>
      </c>
      <c r="K5439" s="52" t="s">
        <v>1391</v>
      </c>
    </row>
    <row r="5440" spans="1:11" s="48" customFormat="1" ht="15" customHeight="1">
      <c r="A5440" s="43"/>
      <c r="B5440" s="22" t="s">
        <v>1007</v>
      </c>
      <c r="C5440" s="22"/>
      <c r="D5440" s="44"/>
      <c r="E5440" s="44"/>
      <c r="F5440" s="43"/>
      <c r="G5440" s="45"/>
      <c r="H5440" s="46"/>
      <c r="I5440" s="8"/>
      <c r="J5440" s="47"/>
      <c r="K5440" s="47"/>
    </row>
    <row r="5441" spans="1:11" s="35" customFormat="1" ht="15" customHeight="1">
      <c r="A5441" s="38" t="s">
        <v>3112</v>
      </c>
      <c r="B5441" s="64" t="s">
        <v>3076</v>
      </c>
      <c r="C5441" s="29" t="s">
        <v>7616</v>
      </c>
      <c r="D5441" s="51">
        <v>25</v>
      </c>
      <c r="E5441" s="30" t="s">
        <v>1733</v>
      </c>
      <c r="F5441" s="30" t="s">
        <v>1914</v>
      </c>
      <c r="G5441" s="31" t="s">
        <v>964</v>
      </c>
      <c r="H5441" s="32">
        <v>8125</v>
      </c>
      <c r="I5441" s="5"/>
      <c r="J5441" s="33">
        <f>IF(I5441&lt;1,I5441*H5441*1.3,IF(I5441&gt;=1,I5441*H5441))</f>
        <v>0</v>
      </c>
      <c r="K5441" s="128" t="s">
        <v>1392</v>
      </c>
    </row>
    <row r="5442" spans="1:11" s="35" customFormat="1" ht="15" customHeight="1">
      <c r="A5442" s="41" t="s">
        <v>3113</v>
      </c>
      <c r="B5442" s="64" t="s">
        <v>3076</v>
      </c>
      <c r="C5442" s="29" t="s">
        <v>7617</v>
      </c>
      <c r="D5442" s="51">
        <v>25</v>
      </c>
      <c r="E5442" s="30" t="s">
        <v>1733</v>
      </c>
      <c r="F5442" s="30" t="s">
        <v>1914</v>
      </c>
      <c r="G5442" s="31" t="s">
        <v>964</v>
      </c>
      <c r="H5442" s="32">
        <v>8125</v>
      </c>
      <c r="I5442" s="5"/>
      <c r="J5442" s="33">
        <f>IF(I5442&lt;1,I5442*H5442*1.3,IF(I5442&gt;=1,I5442*H5442))</f>
        <v>0</v>
      </c>
      <c r="K5442" s="128" t="s">
        <v>1392</v>
      </c>
    </row>
    <row r="5443" spans="1:11" s="35" customFormat="1" ht="15" customHeight="1">
      <c r="A5443" s="36" t="s">
        <v>3114</v>
      </c>
      <c r="B5443" s="64" t="s">
        <v>3076</v>
      </c>
      <c r="C5443" s="29" t="s">
        <v>7618</v>
      </c>
      <c r="D5443" s="51">
        <v>25</v>
      </c>
      <c r="E5443" s="30" t="s">
        <v>1733</v>
      </c>
      <c r="F5443" s="30" t="s">
        <v>1914</v>
      </c>
      <c r="G5443" s="31" t="s">
        <v>964</v>
      </c>
      <c r="H5443" s="32">
        <v>8125</v>
      </c>
      <c r="I5443" s="5"/>
      <c r="J5443" s="33">
        <f>IF(I5443&lt;1,I5443*H5443*1.3,IF(I5443&gt;=1,I5443*H5443))</f>
        <v>0</v>
      </c>
      <c r="K5443" s="128" t="s">
        <v>1392</v>
      </c>
    </row>
    <row r="5444" spans="1:11" s="35" customFormat="1" ht="15" customHeight="1">
      <c r="A5444" s="36" t="s">
        <v>3115</v>
      </c>
      <c r="B5444" s="64" t="s">
        <v>3076</v>
      </c>
      <c r="C5444" s="29" t="s">
        <v>7619</v>
      </c>
      <c r="D5444" s="51">
        <v>25</v>
      </c>
      <c r="E5444" s="30" t="s">
        <v>1733</v>
      </c>
      <c r="F5444" s="30" t="s">
        <v>1914</v>
      </c>
      <c r="G5444" s="31" t="s">
        <v>964</v>
      </c>
      <c r="H5444" s="32">
        <v>8125</v>
      </c>
      <c r="I5444" s="5"/>
      <c r="J5444" s="33">
        <f>IF(I5444&lt;1,I5444*H5444*1.3,IF(I5444&gt;=1,I5444*H5444))</f>
        <v>0</v>
      </c>
      <c r="K5444" s="128" t="s">
        <v>1392</v>
      </c>
    </row>
    <row r="5445" spans="1:11" s="35" customFormat="1" ht="15" customHeight="1">
      <c r="A5445" s="38" t="s">
        <v>1008</v>
      </c>
      <c r="B5445" s="28"/>
      <c r="C5445" s="29" t="s">
        <v>7620</v>
      </c>
      <c r="D5445" s="51" t="s">
        <v>643</v>
      </c>
      <c r="E5445" s="30" t="s">
        <v>1733</v>
      </c>
      <c r="F5445" s="30" t="s">
        <v>1914</v>
      </c>
      <c r="G5445" s="31" t="s">
        <v>964</v>
      </c>
      <c r="H5445" s="32">
        <v>9875</v>
      </c>
      <c r="I5445" s="5"/>
      <c r="J5445" s="33">
        <f>IF(I5445&lt;1,I5445*H5445*1.3,IF(I5445&gt;=1,I5445*H5445))</f>
        <v>0</v>
      </c>
      <c r="K5445" s="49" t="s">
        <v>1388</v>
      </c>
    </row>
    <row r="5446" spans="1:11" s="35" customFormat="1" ht="15" customHeight="1">
      <c r="A5446" s="41" t="s">
        <v>1009</v>
      </c>
      <c r="B5446" s="28"/>
      <c r="C5446" s="29" t="s">
        <v>7621</v>
      </c>
      <c r="D5446" s="51" t="s">
        <v>643</v>
      </c>
      <c r="E5446" s="30" t="s">
        <v>1733</v>
      </c>
      <c r="F5446" s="30" t="s">
        <v>1914</v>
      </c>
      <c r="G5446" s="31" t="s">
        <v>964</v>
      </c>
      <c r="H5446" s="32">
        <v>9875</v>
      </c>
      <c r="I5446" s="5"/>
      <c r="J5446" s="33">
        <f>IF(I5446&lt;1,I5446*H5446*1.3,IF(I5446&gt;=1,I5446*H5446))</f>
        <v>0</v>
      </c>
      <c r="K5446" s="49" t="s">
        <v>1388</v>
      </c>
    </row>
    <row r="5447" spans="1:11" s="35" customFormat="1" ht="15" customHeight="1">
      <c r="A5447" s="36" t="s">
        <v>1010</v>
      </c>
      <c r="B5447" s="28"/>
      <c r="C5447" s="29" t="s">
        <v>7622</v>
      </c>
      <c r="D5447" s="51" t="s">
        <v>643</v>
      </c>
      <c r="E5447" s="30" t="s">
        <v>1733</v>
      </c>
      <c r="F5447" s="30" t="s">
        <v>1914</v>
      </c>
      <c r="G5447" s="31" t="s">
        <v>964</v>
      </c>
      <c r="H5447" s="32">
        <v>9875</v>
      </c>
      <c r="I5447" s="5"/>
      <c r="J5447" s="33">
        <f>IF(I5447&lt;1,I5447*H5447*1.3,IF(I5447&gt;=1,I5447*H5447))</f>
        <v>0</v>
      </c>
      <c r="K5447" s="49" t="s">
        <v>1388</v>
      </c>
    </row>
    <row r="5448" spans="1:11" s="35" customFormat="1" ht="15" customHeight="1">
      <c r="A5448" s="38">
        <v>70048721</v>
      </c>
      <c r="B5448" s="64" t="s">
        <v>3076</v>
      </c>
      <c r="C5448" s="29" t="s">
        <v>7623</v>
      </c>
      <c r="D5448" s="51" t="s">
        <v>75</v>
      </c>
      <c r="E5448" s="30" t="s">
        <v>1733</v>
      </c>
      <c r="F5448" s="30" t="s">
        <v>1914</v>
      </c>
      <c r="G5448" s="31" t="s">
        <v>964</v>
      </c>
      <c r="H5448" s="122">
        <v>7750</v>
      </c>
      <c r="I5448" s="5"/>
      <c r="J5448" s="33">
        <f>IF(I5448&lt;1,I5448*H5448*1.3,IF(I5448&gt;=1,I5448*H5448))</f>
        <v>0</v>
      </c>
      <c r="K5448" s="54" t="s">
        <v>1393</v>
      </c>
    </row>
    <row r="5449" spans="1:11" s="35" customFormat="1" ht="15" customHeight="1">
      <c r="A5449" s="41">
        <v>70054448</v>
      </c>
      <c r="B5449" s="64" t="s">
        <v>3076</v>
      </c>
      <c r="C5449" s="29" t="s">
        <v>7624</v>
      </c>
      <c r="D5449" s="51" t="s">
        <v>75</v>
      </c>
      <c r="E5449" s="30" t="s">
        <v>1733</v>
      </c>
      <c r="F5449" s="30" t="s">
        <v>1914</v>
      </c>
      <c r="G5449" s="31" t="s">
        <v>964</v>
      </c>
      <c r="H5449" s="122">
        <v>7750</v>
      </c>
      <c r="I5449" s="5"/>
      <c r="J5449" s="33">
        <f>IF(I5449&lt;1,I5449*H5449*1.3,IF(I5449&gt;=1,I5449*H5449))</f>
        <v>0</v>
      </c>
      <c r="K5449" s="54" t="s">
        <v>1393</v>
      </c>
    </row>
    <row r="5450" spans="1:11" s="59" customFormat="1" ht="15" customHeight="1">
      <c r="A5450" s="22"/>
      <c r="B5450" s="22" t="s">
        <v>372</v>
      </c>
      <c r="C5450" s="22"/>
      <c r="D5450" s="45"/>
      <c r="E5450" s="45"/>
      <c r="F5450" s="55"/>
      <c r="G5450" s="45"/>
      <c r="H5450" s="56"/>
      <c r="I5450" s="6"/>
      <c r="J5450" s="57"/>
      <c r="K5450" s="58"/>
    </row>
    <row r="5451" spans="1:11" s="35" customFormat="1" ht="15" customHeight="1">
      <c r="A5451" s="38">
        <v>500702</v>
      </c>
      <c r="B5451" s="28"/>
      <c r="C5451" s="29" t="s">
        <v>7625</v>
      </c>
      <c r="D5451" s="30" t="s">
        <v>26</v>
      </c>
      <c r="E5451" s="30" t="s">
        <v>1733</v>
      </c>
      <c r="F5451" s="30" t="s">
        <v>1839</v>
      </c>
      <c r="G5451" s="31" t="s">
        <v>964</v>
      </c>
      <c r="H5451" s="32">
        <v>31000</v>
      </c>
      <c r="I5451" s="5"/>
      <c r="J5451" s="33">
        <f>IF(I5451&lt;1,I5451*H5451*1.3,IF(I5451&gt;=1,I5451*H5451))</f>
        <v>0</v>
      </c>
      <c r="K5451" s="52" t="s">
        <v>1391</v>
      </c>
    </row>
    <row r="5452" spans="1:11" s="35" customFormat="1" ht="15" customHeight="1">
      <c r="A5452" s="38">
        <v>315962</v>
      </c>
      <c r="B5452" s="28"/>
      <c r="C5452" s="29" t="s">
        <v>7626</v>
      </c>
      <c r="D5452" s="30" t="s">
        <v>170</v>
      </c>
      <c r="E5452" s="30" t="s">
        <v>1698</v>
      </c>
      <c r="F5452" s="30" t="s">
        <v>1839</v>
      </c>
      <c r="G5452" s="31" t="s">
        <v>964</v>
      </c>
      <c r="H5452" s="32">
        <v>31000</v>
      </c>
      <c r="I5452" s="5"/>
      <c r="J5452" s="33">
        <f>IF(I5452&lt;1,I5452*H5452*1.3,IF(I5452&gt;=1,I5452*H5452))</f>
        <v>0</v>
      </c>
      <c r="K5452" s="52" t="s">
        <v>1391</v>
      </c>
    </row>
    <row r="5453" spans="1:11" s="59" customFormat="1" ht="15" customHeight="1">
      <c r="A5453" s="22"/>
      <c r="B5453" s="22" t="s">
        <v>374</v>
      </c>
      <c r="C5453" s="22"/>
      <c r="D5453" s="45"/>
      <c r="E5453" s="45"/>
      <c r="F5453" s="55"/>
      <c r="G5453" s="45"/>
      <c r="H5453" s="56"/>
      <c r="I5453" s="6"/>
      <c r="J5453" s="57"/>
      <c r="K5453" s="58"/>
    </row>
    <row r="5454" spans="1:11" s="35" customFormat="1" ht="15" customHeight="1">
      <c r="A5454" s="41" t="s">
        <v>3271</v>
      </c>
      <c r="B5454" s="64" t="s">
        <v>3076</v>
      </c>
      <c r="C5454" s="29" t="s">
        <v>7627</v>
      </c>
      <c r="D5454" s="68" t="s">
        <v>56</v>
      </c>
      <c r="E5454" s="30" t="s">
        <v>1733</v>
      </c>
      <c r="F5454" s="30" t="s">
        <v>1839</v>
      </c>
      <c r="G5454" s="31" t="s">
        <v>964</v>
      </c>
      <c r="H5454" s="32">
        <v>11500</v>
      </c>
      <c r="I5454" s="5"/>
      <c r="J5454" s="33">
        <f>IF(I5454&lt;1,I5454*H5454*1.3,IF(I5454&gt;=1,I5454*H5454))</f>
        <v>0</v>
      </c>
      <c r="K5454" s="49" t="s">
        <v>1388</v>
      </c>
    </row>
    <row r="5455" spans="1:11" s="35" customFormat="1" ht="15" customHeight="1">
      <c r="A5455" s="41" t="s">
        <v>3272</v>
      </c>
      <c r="B5455" s="64" t="s">
        <v>3076</v>
      </c>
      <c r="C5455" s="29" t="s">
        <v>7627</v>
      </c>
      <c r="D5455" s="68" t="s">
        <v>56</v>
      </c>
      <c r="E5455" s="30" t="s">
        <v>3273</v>
      </c>
      <c r="F5455" s="30" t="s">
        <v>1839</v>
      </c>
      <c r="G5455" s="31" t="s">
        <v>964</v>
      </c>
      <c r="H5455" s="32">
        <v>11875</v>
      </c>
      <c r="I5455" s="5"/>
      <c r="J5455" s="33">
        <f>IF(I5455&lt;1,I5455*H5455*1.3,IF(I5455&gt;=1,I5455*H5455))</f>
        <v>0</v>
      </c>
      <c r="K5455" s="49" t="s">
        <v>1388</v>
      </c>
    </row>
    <row r="5456" spans="1:11" s="35" customFormat="1" ht="15" customHeight="1">
      <c r="A5456" s="36" t="s">
        <v>375</v>
      </c>
      <c r="B5456" s="28"/>
      <c r="C5456" s="29" t="s">
        <v>7628</v>
      </c>
      <c r="D5456" s="51" t="s">
        <v>75</v>
      </c>
      <c r="E5456" s="30" t="s">
        <v>1733</v>
      </c>
      <c r="F5456" s="30" t="s">
        <v>1839</v>
      </c>
      <c r="G5456" s="31" t="s">
        <v>964</v>
      </c>
      <c r="H5456" s="32">
        <v>3500</v>
      </c>
      <c r="I5456" s="5"/>
      <c r="J5456" s="33">
        <f>IF(I5456&lt;1,I5456*H5456*1.3,IF(I5456&gt;=1,I5456*H5456))</f>
        <v>0</v>
      </c>
      <c r="K5456" s="85" t="s">
        <v>1394</v>
      </c>
    </row>
    <row r="5457" spans="1:11" s="35" customFormat="1" ht="15" customHeight="1">
      <c r="A5457" s="38">
        <v>23180058</v>
      </c>
      <c r="B5457" s="28"/>
      <c r="C5457" s="29" t="s">
        <v>7629</v>
      </c>
      <c r="D5457" s="30" t="s">
        <v>54</v>
      </c>
      <c r="E5457" s="30" t="s">
        <v>1733</v>
      </c>
      <c r="F5457" s="30" t="s">
        <v>1839</v>
      </c>
      <c r="G5457" s="31" t="s">
        <v>964</v>
      </c>
      <c r="H5457" s="32">
        <v>10750</v>
      </c>
      <c r="I5457" s="5"/>
      <c r="J5457" s="33">
        <f>IF(I5457&lt;1,I5457*H5457*1.3,IF(I5457&gt;=1,I5457*H5457))</f>
        <v>0</v>
      </c>
      <c r="K5457" s="52" t="s">
        <v>1391</v>
      </c>
    </row>
    <row r="5458" spans="1:11" s="35" customFormat="1" ht="15" customHeight="1">
      <c r="A5458" s="38">
        <v>1233917</v>
      </c>
      <c r="B5458" s="64" t="s">
        <v>3076</v>
      </c>
      <c r="C5458" s="29" t="s">
        <v>7630</v>
      </c>
      <c r="D5458" s="30" t="s">
        <v>394</v>
      </c>
      <c r="E5458" s="30" t="s">
        <v>1733</v>
      </c>
      <c r="F5458" s="30" t="s">
        <v>1839</v>
      </c>
      <c r="G5458" s="31" t="s">
        <v>964</v>
      </c>
      <c r="H5458" s="32">
        <v>14250</v>
      </c>
      <c r="I5458" s="5"/>
      <c r="J5458" s="33">
        <f>IF(I5458&lt;1,I5458*H5458*1.3,IF(I5458&gt;=1,I5458*H5458))</f>
        <v>0</v>
      </c>
      <c r="K5458" s="52" t="s">
        <v>1391</v>
      </c>
    </row>
    <row r="5459" spans="1:11" s="35" customFormat="1" ht="15" customHeight="1">
      <c r="A5459" s="38">
        <v>864779</v>
      </c>
      <c r="B5459" s="28"/>
      <c r="C5459" s="29" t="s">
        <v>7631</v>
      </c>
      <c r="D5459" s="30" t="s">
        <v>265</v>
      </c>
      <c r="E5459" s="30" t="s">
        <v>1733</v>
      </c>
      <c r="F5459" s="30" t="s">
        <v>1839</v>
      </c>
      <c r="G5459" s="31" t="s">
        <v>964</v>
      </c>
      <c r="H5459" s="32">
        <v>10500</v>
      </c>
      <c r="I5459" s="5"/>
      <c r="J5459" s="33">
        <f>IF(I5459&lt;1,I5459*H5459*1.3,IF(I5459&gt;=1,I5459*H5459))</f>
        <v>0</v>
      </c>
      <c r="K5459" s="52" t="s">
        <v>1391</v>
      </c>
    </row>
    <row r="5460" spans="1:11" s="35" customFormat="1" ht="15" customHeight="1">
      <c r="A5460" s="41" t="s">
        <v>2450</v>
      </c>
      <c r="B5460" s="28"/>
      <c r="C5460" s="29" t="s">
        <v>7632</v>
      </c>
      <c r="D5460" s="68">
        <v>35</v>
      </c>
      <c r="E5460" s="30" t="s">
        <v>1733</v>
      </c>
      <c r="F5460" s="30" t="s">
        <v>1839</v>
      </c>
      <c r="G5460" s="31" t="s">
        <v>964</v>
      </c>
      <c r="H5460" s="32">
        <v>4000</v>
      </c>
      <c r="I5460" s="5"/>
      <c r="J5460" s="33">
        <f>IF(I5460&lt;1,I5460*H5460*1.3,IF(I5460&gt;=1,I5460*H5460))</f>
        <v>0</v>
      </c>
      <c r="K5460" s="49" t="s">
        <v>1388</v>
      </c>
    </row>
    <row r="5461" spans="1:11" s="35" customFormat="1" ht="15" customHeight="1">
      <c r="A5461" s="41" t="s">
        <v>2449</v>
      </c>
      <c r="B5461" s="28"/>
      <c r="C5461" s="29" t="s">
        <v>7633</v>
      </c>
      <c r="D5461" s="68">
        <v>35</v>
      </c>
      <c r="E5461" s="30" t="s">
        <v>1733</v>
      </c>
      <c r="F5461" s="30" t="s">
        <v>1839</v>
      </c>
      <c r="G5461" s="31" t="s">
        <v>964</v>
      </c>
      <c r="H5461" s="32">
        <v>4000</v>
      </c>
      <c r="I5461" s="5"/>
      <c r="J5461" s="33">
        <f>IF(I5461&lt;1,I5461*H5461*1.3,IF(I5461&gt;=1,I5461*H5461))</f>
        <v>0</v>
      </c>
      <c r="K5461" s="49" t="s">
        <v>1388</v>
      </c>
    </row>
    <row r="5462" spans="1:11" s="35" customFormat="1" ht="15" customHeight="1">
      <c r="A5462" s="41" t="s">
        <v>2448</v>
      </c>
      <c r="B5462" s="28"/>
      <c r="C5462" s="29" t="s">
        <v>7634</v>
      </c>
      <c r="D5462" s="68">
        <v>35</v>
      </c>
      <c r="E5462" s="30" t="s">
        <v>1733</v>
      </c>
      <c r="F5462" s="30" t="s">
        <v>1839</v>
      </c>
      <c r="G5462" s="31" t="s">
        <v>964</v>
      </c>
      <c r="H5462" s="32">
        <v>4000</v>
      </c>
      <c r="I5462" s="5"/>
      <c r="J5462" s="33">
        <f>IF(I5462&lt;1,I5462*H5462*1.3,IF(I5462&gt;=1,I5462*H5462))</f>
        <v>0</v>
      </c>
      <c r="K5462" s="49" t="s">
        <v>1388</v>
      </c>
    </row>
    <row r="5463" spans="1:11" s="35" customFormat="1" ht="15" customHeight="1">
      <c r="A5463" s="41" t="s">
        <v>813</v>
      </c>
      <c r="B5463" s="28"/>
      <c r="C5463" s="29" t="s">
        <v>7635</v>
      </c>
      <c r="D5463" s="30" t="s">
        <v>54</v>
      </c>
      <c r="E5463" s="68" t="s">
        <v>1736</v>
      </c>
      <c r="F5463" s="30" t="s">
        <v>1839</v>
      </c>
      <c r="G5463" s="31" t="s">
        <v>964</v>
      </c>
      <c r="H5463" s="32">
        <v>13000</v>
      </c>
      <c r="I5463" s="5"/>
      <c r="J5463" s="33">
        <f>IF(I5463&lt;1,I5463*H5463*1.3,IF(I5463&gt;=1,I5463*H5463))</f>
        <v>0</v>
      </c>
      <c r="K5463" s="60" t="s">
        <v>3265</v>
      </c>
    </row>
    <row r="5464" spans="1:11" s="35" customFormat="1" ht="15" customHeight="1">
      <c r="A5464" s="41" t="s">
        <v>814</v>
      </c>
      <c r="B5464" s="28"/>
      <c r="C5464" s="29" t="s">
        <v>7636</v>
      </c>
      <c r="D5464" s="30" t="s">
        <v>54</v>
      </c>
      <c r="E5464" s="68" t="s">
        <v>1736</v>
      </c>
      <c r="F5464" s="30" t="s">
        <v>1839</v>
      </c>
      <c r="G5464" s="42" t="s">
        <v>964</v>
      </c>
      <c r="H5464" s="32">
        <v>13000</v>
      </c>
      <c r="I5464" s="5"/>
      <c r="J5464" s="33">
        <f>IF(I5464&lt;1,I5464*H5464*1.3,IF(I5464&gt;=1,I5464*H5464))</f>
        <v>0</v>
      </c>
      <c r="K5464" s="60" t="s">
        <v>3265</v>
      </c>
    </row>
    <row r="5465" spans="1:11" s="35" customFormat="1" ht="15" customHeight="1">
      <c r="A5465" s="41" t="s">
        <v>815</v>
      </c>
      <c r="B5465" s="28"/>
      <c r="C5465" s="29" t="s">
        <v>7637</v>
      </c>
      <c r="D5465" s="30" t="s">
        <v>54</v>
      </c>
      <c r="E5465" s="68" t="s">
        <v>1736</v>
      </c>
      <c r="F5465" s="30" t="s">
        <v>1839</v>
      </c>
      <c r="G5465" s="31" t="s">
        <v>964</v>
      </c>
      <c r="H5465" s="32">
        <v>13000</v>
      </c>
      <c r="I5465" s="5"/>
      <c r="J5465" s="33">
        <f>IF(I5465&lt;1,I5465*H5465*1.3,IF(I5465&gt;=1,I5465*H5465))</f>
        <v>0</v>
      </c>
      <c r="K5465" s="60" t="s">
        <v>3265</v>
      </c>
    </row>
    <row r="5466" spans="1:11" s="35" customFormat="1" ht="15" customHeight="1">
      <c r="A5466" s="41" t="s">
        <v>1779</v>
      </c>
      <c r="B5466" s="28"/>
      <c r="C5466" s="29" t="s">
        <v>7638</v>
      </c>
      <c r="D5466" s="51">
        <v>40</v>
      </c>
      <c r="E5466" s="30" t="s">
        <v>1733</v>
      </c>
      <c r="F5466" s="30" t="s">
        <v>1839</v>
      </c>
      <c r="G5466" s="31" t="s">
        <v>964</v>
      </c>
      <c r="H5466" s="32">
        <v>1000</v>
      </c>
      <c r="I5466" s="5"/>
      <c r="J5466" s="33">
        <f>IF(I5466&lt;1,I5466*H5466*1.3,IF(I5466&gt;=1,I5466*H5466))</f>
        <v>0</v>
      </c>
      <c r="K5466" s="49" t="s">
        <v>1388</v>
      </c>
    </row>
    <row r="5467" spans="1:11" s="59" customFormat="1" ht="15" customHeight="1">
      <c r="A5467" s="22"/>
      <c r="B5467" s="22" t="s">
        <v>376</v>
      </c>
      <c r="C5467" s="22"/>
      <c r="D5467" s="45"/>
      <c r="E5467" s="45"/>
      <c r="F5467" s="55"/>
      <c r="G5467" s="45"/>
      <c r="H5467" s="56"/>
      <c r="I5467" s="6"/>
      <c r="J5467" s="57"/>
      <c r="K5467" s="58"/>
    </row>
    <row r="5468" spans="1:11" s="35" customFormat="1" ht="15" customHeight="1">
      <c r="A5468" s="38">
        <v>741397</v>
      </c>
      <c r="B5468" s="28"/>
      <c r="C5468" s="29" t="s">
        <v>7639</v>
      </c>
      <c r="D5468" s="30" t="s">
        <v>170</v>
      </c>
      <c r="E5468" s="30" t="s">
        <v>1733</v>
      </c>
      <c r="F5468" s="30" t="s">
        <v>1839</v>
      </c>
      <c r="G5468" s="31" t="s">
        <v>964</v>
      </c>
      <c r="H5468" s="32">
        <v>14250</v>
      </c>
      <c r="I5468" s="5"/>
      <c r="J5468" s="33">
        <f>IF(I5468&lt;1,I5468*H5468*1.3,IF(I5468&gt;=1,I5468*H5468))</f>
        <v>0</v>
      </c>
      <c r="K5468" s="52" t="s">
        <v>1391</v>
      </c>
    </row>
    <row r="5469" spans="1:11" s="35" customFormat="1" ht="15" customHeight="1">
      <c r="A5469" s="41" t="s">
        <v>2447</v>
      </c>
      <c r="B5469" s="28"/>
      <c r="C5469" s="29" t="s">
        <v>7640</v>
      </c>
      <c r="D5469" s="51">
        <v>150</v>
      </c>
      <c r="E5469" s="30" t="s">
        <v>1733</v>
      </c>
      <c r="F5469" s="30" t="s">
        <v>1839</v>
      </c>
      <c r="G5469" s="31" t="s">
        <v>964</v>
      </c>
      <c r="H5469" s="32">
        <v>2250</v>
      </c>
      <c r="I5469" s="5"/>
      <c r="J5469" s="33">
        <f>IF(I5469&lt;1,I5469*H5469*1.3,IF(I5469&gt;=1,I5469*H5469))</f>
        <v>0</v>
      </c>
      <c r="K5469" s="49" t="s">
        <v>1388</v>
      </c>
    </row>
    <row r="5470" spans="1:11" s="35" customFormat="1" ht="15" customHeight="1">
      <c r="A5470" s="41" t="s">
        <v>3018</v>
      </c>
      <c r="B5470" s="28"/>
      <c r="C5470" s="29" t="s">
        <v>7641</v>
      </c>
      <c r="D5470" s="51">
        <v>110</v>
      </c>
      <c r="E5470" s="30" t="s">
        <v>1733</v>
      </c>
      <c r="F5470" s="30" t="s">
        <v>1839</v>
      </c>
      <c r="G5470" s="31" t="s">
        <v>964</v>
      </c>
      <c r="H5470" s="32">
        <v>3750</v>
      </c>
      <c r="I5470" s="5"/>
      <c r="J5470" s="33">
        <f>IF(I5470&lt;1,I5470*H5470*1.3,IF(I5470&gt;=1,I5470*H5470))</f>
        <v>0</v>
      </c>
      <c r="K5470" s="49" t="s">
        <v>1388</v>
      </c>
    </row>
    <row r="5471" spans="1:11" s="35" customFormat="1" ht="15" customHeight="1">
      <c r="A5471" s="41" t="s">
        <v>2446</v>
      </c>
      <c r="B5471" s="28"/>
      <c r="C5471" s="29" t="s">
        <v>7642</v>
      </c>
      <c r="D5471" s="51">
        <v>120</v>
      </c>
      <c r="E5471" s="30" t="s">
        <v>1733</v>
      </c>
      <c r="F5471" s="30" t="s">
        <v>1839</v>
      </c>
      <c r="G5471" s="31" t="s">
        <v>964</v>
      </c>
      <c r="H5471" s="32">
        <v>3750</v>
      </c>
      <c r="I5471" s="5"/>
      <c r="J5471" s="33">
        <f>IF(I5471&lt;1,I5471*H5471*1.3,IF(I5471&gt;=1,I5471*H5471))</f>
        <v>0</v>
      </c>
      <c r="K5471" s="49" t="s">
        <v>1388</v>
      </c>
    </row>
    <row r="5472" spans="1:11" s="35" customFormat="1" ht="15" customHeight="1">
      <c r="A5472" s="41" t="s">
        <v>3019</v>
      </c>
      <c r="B5472" s="28"/>
      <c r="C5472" s="29" t="s">
        <v>7643</v>
      </c>
      <c r="D5472" s="51">
        <v>125</v>
      </c>
      <c r="E5472" s="30" t="s">
        <v>1733</v>
      </c>
      <c r="F5472" s="30" t="s">
        <v>1839</v>
      </c>
      <c r="G5472" s="31" t="s">
        <v>964</v>
      </c>
      <c r="H5472" s="32">
        <v>3750</v>
      </c>
      <c r="I5472" s="5"/>
      <c r="J5472" s="33">
        <f>IF(I5472&lt;1,I5472*H5472*1.3,IF(I5472&gt;=1,I5472*H5472))</f>
        <v>0</v>
      </c>
      <c r="K5472" s="49" t="s">
        <v>1388</v>
      </c>
    </row>
    <row r="5473" spans="1:11" s="35" customFormat="1" ht="15" customHeight="1">
      <c r="A5473" s="41" t="s">
        <v>2445</v>
      </c>
      <c r="B5473" s="28"/>
      <c r="C5473" s="29" t="s">
        <v>7644</v>
      </c>
      <c r="D5473" s="51">
        <v>75</v>
      </c>
      <c r="E5473" s="30" t="s">
        <v>1733</v>
      </c>
      <c r="F5473" s="30" t="s">
        <v>1839</v>
      </c>
      <c r="G5473" s="31" t="s">
        <v>964</v>
      </c>
      <c r="H5473" s="32">
        <v>3750</v>
      </c>
      <c r="I5473" s="5"/>
      <c r="J5473" s="33">
        <f>IF(I5473&lt;1,I5473*H5473*1.3,IF(I5473&gt;=1,I5473*H5473))</f>
        <v>0</v>
      </c>
      <c r="K5473" s="49" t="s">
        <v>1388</v>
      </c>
    </row>
    <row r="5474" spans="1:11" s="35" customFormat="1" ht="15" customHeight="1">
      <c r="A5474" s="36" t="s">
        <v>377</v>
      </c>
      <c r="B5474" s="28"/>
      <c r="C5474" s="29" t="s">
        <v>7645</v>
      </c>
      <c r="D5474" s="51" t="s">
        <v>195</v>
      </c>
      <c r="E5474" s="30" t="s">
        <v>1733</v>
      </c>
      <c r="F5474" s="30" t="s">
        <v>1839</v>
      </c>
      <c r="G5474" s="31" t="s">
        <v>964</v>
      </c>
      <c r="H5474" s="32">
        <v>8000</v>
      </c>
      <c r="I5474" s="5"/>
      <c r="J5474" s="33">
        <f>IF(I5474&lt;1,I5474*H5474*1.3,IF(I5474&gt;=1,I5474*H5474))</f>
        <v>0</v>
      </c>
      <c r="K5474" s="85" t="s">
        <v>1394</v>
      </c>
    </row>
    <row r="5475" spans="1:11" s="35" customFormat="1" ht="15" customHeight="1">
      <c r="A5475" s="36" t="s">
        <v>378</v>
      </c>
      <c r="B5475" s="28"/>
      <c r="C5475" s="29" t="s">
        <v>7646</v>
      </c>
      <c r="D5475" s="51" t="s">
        <v>195</v>
      </c>
      <c r="E5475" s="30" t="s">
        <v>1733</v>
      </c>
      <c r="F5475" s="30" t="s">
        <v>1839</v>
      </c>
      <c r="G5475" s="31" t="s">
        <v>964</v>
      </c>
      <c r="H5475" s="32">
        <v>8000</v>
      </c>
      <c r="I5475" s="5"/>
      <c r="J5475" s="33">
        <f>IF(I5475&lt;1,I5475*H5475*1.3,IF(I5475&gt;=1,I5475*H5475))</f>
        <v>0</v>
      </c>
      <c r="K5475" s="85" t="s">
        <v>1394</v>
      </c>
    </row>
    <row r="5476" spans="1:11" s="35" customFormat="1" ht="15" customHeight="1">
      <c r="A5476" s="36" t="s">
        <v>379</v>
      </c>
      <c r="B5476" s="28"/>
      <c r="C5476" s="29" t="s">
        <v>7647</v>
      </c>
      <c r="D5476" s="51" t="s">
        <v>195</v>
      </c>
      <c r="E5476" s="30" t="s">
        <v>1733</v>
      </c>
      <c r="F5476" s="30" t="s">
        <v>1839</v>
      </c>
      <c r="G5476" s="42" t="s">
        <v>964</v>
      </c>
      <c r="H5476" s="32">
        <v>8000</v>
      </c>
      <c r="I5476" s="5"/>
      <c r="J5476" s="33">
        <f>IF(I5476&lt;1,I5476*H5476*1.3,IF(I5476&gt;=1,I5476*H5476))</f>
        <v>0</v>
      </c>
      <c r="K5476" s="85" t="s">
        <v>1394</v>
      </c>
    </row>
    <row r="5477" spans="1:11" s="35" customFormat="1" ht="15" customHeight="1">
      <c r="A5477" s="41" t="s">
        <v>2444</v>
      </c>
      <c r="B5477" s="28"/>
      <c r="C5477" s="29" t="s">
        <v>7648</v>
      </c>
      <c r="D5477" s="51">
        <v>120</v>
      </c>
      <c r="E5477" s="30" t="s">
        <v>1733</v>
      </c>
      <c r="F5477" s="30" t="s">
        <v>1839</v>
      </c>
      <c r="G5477" s="31" t="s">
        <v>964</v>
      </c>
      <c r="H5477" s="32">
        <v>5000</v>
      </c>
      <c r="I5477" s="5"/>
      <c r="J5477" s="33">
        <f>IF(I5477&lt;1,I5477*H5477*1.3,IF(I5477&gt;=1,I5477*H5477))</f>
        <v>0</v>
      </c>
      <c r="K5477" s="49" t="s">
        <v>1388</v>
      </c>
    </row>
    <row r="5478" spans="1:11" s="35" customFormat="1" ht="15" customHeight="1">
      <c r="A5478" s="41" t="s">
        <v>2443</v>
      </c>
      <c r="B5478" s="28"/>
      <c r="C5478" s="29" t="s">
        <v>7649</v>
      </c>
      <c r="D5478" s="51">
        <v>150</v>
      </c>
      <c r="E5478" s="30" t="s">
        <v>1733</v>
      </c>
      <c r="F5478" s="30" t="s">
        <v>1839</v>
      </c>
      <c r="G5478" s="31" t="s">
        <v>964</v>
      </c>
      <c r="H5478" s="32">
        <v>6625</v>
      </c>
      <c r="I5478" s="5"/>
      <c r="J5478" s="33">
        <f>IF(I5478&lt;1,I5478*H5478*1.3,IF(I5478&gt;=1,I5478*H5478))</f>
        <v>0</v>
      </c>
      <c r="K5478" s="49" t="s">
        <v>1388</v>
      </c>
    </row>
    <row r="5479" spans="1:11" s="35" customFormat="1" ht="15" customHeight="1">
      <c r="A5479" s="41" t="s">
        <v>2442</v>
      </c>
      <c r="B5479" s="28"/>
      <c r="C5479" s="29" t="s">
        <v>7650</v>
      </c>
      <c r="D5479" s="51">
        <v>100</v>
      </c>
      <c r="E5479" s="30" t="s">
        <v>1733</v>
      </c>
      <c r="F5479" s="30" t="s">
        <v>1839</v>
      </c>
      <c r="G5479" s="31" t="s">
        <v>964</v>
      </c>
      <c r="H5479" s="32">
        <v>4375</v>
      </c>
      <c r="I5479" s="5"/>
      <c r="J5479" s="33">
        <f>IF(I5479&lt;1,I5479*H5479*1.3,IF(I5479&gt;=1,I5479*H5479))</f>
        <v>0</v>
      </c>
      <c r="K5479" s="49" t="s">
        <v>1388</v>
      </c>
    </row>
    <row r="5480" spans="1:11" s="35" customFormat="1" ht="15" customHeight="1">
      <c r="A5480" s="41" t="s">
        <v>2441</v>
      </c>
      <c r="B5480" s="28"/>
      <c r="C5480" s="29" t="s">
        <v>7651</v>
      </c>
      <c r="D5480" s="51">
        <v>155</v>
      </c>
      <c r="E5480" s="30" t="s">
        <v>1733</v>
      </c>
      <c r="F5480" s="30" t="s">
        <v>1839</v>
      </c>
      <c r="G5480" s="31" t="s">
        <v>964</v>
      </c>
      <c r="H5480" s="32">
        <v>3750</v>
      </c>
      <c r="I5480" s="5"/>
      <c r="J5480" s="33">
        <f>IF(I5480&lt;1,I5480*H5480*1.3,IF(I5480&gt;=1,I5480*H5480))</f>
        <v>0</v>
      </c>
      <c r="K5480" s="49" t="s">
        <v>1388</v>
      </c>
    </row>
    <row r="5481" spans="1:11" s="35" customFormat="1" ht="15" customHeight="1">
      <c r="A5481" s="36" t="s">
        <v>380</v>
      </c>
      <c r="B5481" s="28"/>
      <c r="C5481" s="29" t="s">
        <v>7652</v>
      </c>
      <c r="D5481" s="51" t="s">
        <v>381</v>
      </c>
      <c r="E5481" s="30" t="s">
        <v>1733</v>
      </c>
      <c r="F5481" s="30" t="s">
        <v>1839</v>
      </c>
      <c r="G5481" s="42" t="s">
        <v>964</v>
      </c>
      <c r="H5481" s="32">
        <v>7250</v>
      </c>
      <c r="I5481" s="5"/>
      <c r="J5481" s="33">
        <f>IF(I5481&lt;1,I5481*H5481*1.3,IF(I5481&gt;=1,I5481*H5481))</f>
        <v>0</v>
      </c>
      <c r="K5481" s="85" t="s">
        <v>1394</v>
      </c>
    </row>
    <row r="5482" spans="1:11" s="35" customFormat="1" ht="15" customHeight="1">
      <c r="A5482" s="36" t="s">
        <v>382</v>
      </c>
      <c r="B5482" s="28"/>
      <c r="C5482" s="29" t="s">
        <v>7653</v>
      </c>
      <c r="D5482" s="51" t="s">
        <v>381</v>
      </c>
      <c r="E5482" s="30" t="s">
        <v>1733</v>
      </c>
      <c r="F5482" s="30" t="s">
        <v>1839</v>
      </c>
      <c r="G5482" s="31" t="s">
        <v>964</v>
      </c>
      <c r="H5482" s="32">
        <v>7250</v>
      </c>
      <c r="I5482" s="5"/>
      <c r="J5482" s="33">
        <f>IF(I5482&lt;1,I5482*H5482*1.3,IF(I5482&gt;=1,I5482*H5482))</f>
        <v>0</v>
      </c>
      <c r="K5482" s="85" t="s">
        <v>1394</v>
      </c>
    </row>
    <row r="5483" spans="1:11" s="35" customFormat="1" ht="15" customHeight="1">
      <c r="A5483" s="36" t="s">
        <v>383</v>
      </c>
      <c r="B5483" s="28"/>
      <c r="C5483" s="29" t="s">
        <v>7654</v>
      </c>
      <c r="D5483" s="51" t="s">
        <v>381</v>
      </c>
      <c r="E5483" s="30" t="s">
        <v>1733</v>
      </c>
      <c r="F5483" s="30" t="s">
        <v>1839</v>
      </c>
      <c r="G5483" s="31" t="s">
        <v>964</v>
      </c>
      <c r="H5483" s="32">
        <v>7250</v>
      </c>
      <c r="I5483" s="5"/>
      <c r="J5483" s="33">
        <f>IF(I5483&lt;1,I5483*H5483*1.3,IF(I5483&gt;=1,I5483*H5483))</f>
        <v>0</v>
      </c>
      <c r="K5483" s="85" t="s">
        <v>1394</v>
      </c>
    </row>
    <row r="5484" spans="1:11" s="35" customFormat="1" ht="15" customHeight="1">
      <c r="A5484" s="36" t="s">
        <v>384</v>
      </c>
      <c r="B5484" s="28"/>
      <c r="C5484" s="29" t="s">
        <v>7655</v>
      </c>
      <c r="D5484" s="51" t="s">
        <v>381</v>
      </c>
      <c r="E5484" s="30" t="s">
        <v>1733</v>
      </c>
      <c r="F5484" s="30" t="s">
        <v>1839</v>
      </c>
      <c r="G5484" s="31" t="s">
        <v>964</v>
      </c>
      <c r="H5484" s="32">
        <v>7250</v>
      </c>
      <c r="I5484" s="5"/>
      <c r="J5484" s="33">
        <f>IF(I5484&lt;1,I5484*H5484*1.3,IF(I5484&gt;=1,I5484*H5484))</f>
        <v>0</v>
      </c>
      <c r="K5484" s="85" t="s">
        <v>1394</v>
      </c>
    </row>
    <row r="5485" spans="1:11" s="35" customFormat="1" ht="15" customHeight="1">
      <c r="A5485" s="36" t="s">
        <v>385</v>
      </c>
      <c r="B5485" s="28"/>
      <c r="C5485" s="29" t="s">
        <v>7656</v>
      </c>
      <c r="D5485" s="51" t="s">
        <v>381</v>
      </c>
      <c r="E5485" s="30" t="s">
        <v>1733</v>
      </c>
      <c r="F5485" s="30" t="s">
        <v>1839</v>
      </c>
      <c r="G5485" s="31" t="s">
        <v>964</v>
      </c>
      <c r="H5485" s="32">
        <v>7250</v>
      </c>
      <c r="I5485" s="5"/>
      <c r="J5485" s="33">
        <f>IF(I5485&lt;1,I5485*H5485*1.3,IF(I5485&gt;=1,I5485*H5485))</f>
        <v>0</v>
      </c>
      <c r="K5485" s="85" t="s">
        <v>1394</v>
      </c>
    </row>
    <row r="5486" spans="1:11" s="35" customFormat="1" ht="15" customHeight="1">
      <c r="A5486" s="41" t="s">
        <v>2440</v>
      </c>
      <c r="B5486" s="28"/>
      <c r="C5486" s="29" t="s">
        <v>7657</v>
      </c>
      <c r="D5486" s="68">
        <v>150</v>
      </c>
      <c r="E5486" s="30" t="s">
        <v>1733</v>
      </c>
      <c r="F5486" s="30" t="s">
        <v>1839</v>
      </c>
      <c r="G5486" s="31" t="s">
        <v>964</v>
      </c>
      <c r="H5486" s="32">
        <v>3750</v>
      </c>
      <c r="I5486" s="5"/>
      <c r="J5486" s="33">
        <f>IF(I5486&lt;1,I5486*H5486*1.3,IF(I5486&gt;=1,I5486*H5486))</f>
        <v>0</v>
      </c>
      <c r="K5486" s="49" t="s">
        <v>1388</v>
      </c>
    </row>
    <row r="5487" spans="1:11" s="59" customFormat="1" ht="15" customHeight="1">
      <c r="A5487" s="22"/>
      <c r="B5487" s="22" t="s">
        <v>2164</v>
      </c>
      <c r="C5487" s="22"/>
      <c r="D5487" s="45"/>
      <c r="E5487" s="45"/>
      <c r="F5487" s="45"/>
      <c r="G5487" s="45"/>
      <c r="H5487" s="45"/>
      <c r="I5487" s="11"/>
      <c r="J5487" s="44"/>
      <c r="K5487" s="22"/>
    </row>
    <row r="5488" spans="1:11" s="35" customFormat="1" ht="15" customHeight="1">
      <c r="A5488" s="36">
        <v>342806</v>
      </c>
      <c r="B5488" s="28"/>
      <c r="C5488" s="29" t="s">
        <v>7658</v>
      </c>
      <c r="D5488" s="51">
        <v>20</v>
      </c>
      <c r="E5488" s="30" t="s">
        <v>2146</v>
      </c>
      <c r="F5488" s="30" t="s">
        <v>1914</v>
      </c>
      <c r="G5488" s="31" t="s">
        <v>964</v>
      </c>
      <c r="H5488" s="32">
        <v>17500</v>
      </c>
      <c r="I5488" s="5"/>
      <c r="J5488" s="33">
        <f>IF(I5488&lt;1,I5488*H5488*1.3,IF(I5488&gt;=1,I5488*H5488))</f>
        <v>0</v>
      </c>
      <c r="K5488" s="52" t="s">
        <v>1391</v>
      </c>
    </row>
    <row r="5489" spans="1:11" s="48" customFormat="1" ht="15" customHeight="1">
      <c r="A5489" s="43"/>
      <c r="B5489" s="22" t="s">
        <v>641</v>
      </c>
      <c r="C5489" s="22"/>
      <c r="D5489" s="44"/>
      <c r="E5489" s="44"/>
      <c r="F5489" s="43"/>
      <c r="G5489" s="45"/>
      <c r="H5489" s="46"/>
      <c r="I5489" s="8"/>
      <c r="J5489" s="47"/>
      <c r="K5489" s="47"/>
    </row>
    <row r="5490" spans="1:11" s="35" customFormat="1" ht="15" customHeight="1">
      <c r="A5490" s="36" t="s">
        <v>642</v>
      </c>
      <c r="B5490" s="28"/>
      <c r="C5490" s="80" t="s">
        <v>1686</v>
      </c>
      <c r="D5490" s="51">
        <v>60</v>
      </c>
      <c r="E5490" s="30" t="s">
        <v>1733</v>
      </c>
      <c r="F5490" s="30" t="s">
        <v>1914</v>
      </c>
      <c r="G5490" s="31" t="s">
        <v>1734</v>
      </c>
      <c r="H5490" s="32">
        <v>625</v>
      </c>
      <c r="I5490" s="5"/>
      <c r="J5490" s="33">
        <f>IF(I5490&lt;1,I5490*H5490*1.3,IF(I5490&gt;=1,I5490*H5490))</f>
        <v>0</v>
      </c>
      <c r="K5490" s="60" t="s">
        <v>3265</v>
      </c>
    </row>
    <row r="5491" spans="1:11" s="59" customFormat="1" ht="15" customHeight="1">
      <c r="A5491" s="22"/>
      <c r="B5491" s="22" t="s">
        <v>386</v>
      </c>
      <c r="C5491" s="22"/>
      <c r="D5491" s="45"/>
      <c r="E5491" s="45"/>
      <c r="F5491" s="55"/>
      <c r="G5491" s="45"/>
      <c r="H5491" s="56"/>
      <c r="I5491" s="6"/>
      <c r="J5491" s="57"/>
      <c r="K5491" s="58"/>
    </row>
    <row r="5492" spans="1:11" s="35" customFormat="1" ht="15" customHeight="1">
      <c r="A5492" s="38">
        <v>841210</v>
      </c>
      <c r="B5492" s="28"/>
      <c r="C5492" s="29" t="s">
        <v>7659</v>
      </c>
      <c r="D5492" s="30" t="s">
        <v>26</v>
      </c>
      <c r="E5492" s="30" t="s">
        <v>1733</v>
      </c>
      <c r="F5492" s="30" t="s">
        <v>1839</v>
      </c>
      <c r="G5492" s="31" t="s">
        <v>964</v>
      </c>
      <c r="H5492" s="32">
        <v>1225</v>
      </c>
      <c r="I5492" s="5"/>
      <c r="J5492" s="33">
        <f>IF(I5492&lt;1,I5492*H5492*1.3,IF(I5492&gt;=1,I5492*H5492))</f>
        <v>0</v>
      </c>
      <c r="K5492" s="52" t="s">
        <v>1391</v>
      </c>
    </row>
    <row r="5493" spans="1:11" s="35" customFormat="1" ht="15" customHeight="1">
      <c r="A5493" s="38">
        <v>840848</v>
      </c>
      <c r="B5493" s="28"/>
      <c r="C5493" s="29" t="s">
        <v>7660</v>
      </c>
      <c r="D5493" s="30" t="s">
        <v>26</v>
      </c>
      <c r="E5493" s="30" t="s">
        <v>1733</v>
      </c>
      <c r="F5493" s="30" t="s">
        <v>1839</v>
      </c>
      <c r="G5493" s="31" t="s">
        <v>964</v>
      </c>
      <c r="H5493" s="32">
        <v>1225</v>
      </c>
      <c r="I5493" s="5"/>
      <c r="J5493" s="33">
        <f>IF(I5493&lt;1,I5493*H5493*1.3,IF(I5493&gt;=1,I5493*H5493))</f>
        <v>0</v>
      </c>
      <c r="K5493" s="52" t="s">
        <v>1391</v>
      </c>
    </row>
    <row r="5494" spans="1:11" s="35" customFormat="1" ht="15" customHeight="1">
      <c r="A5494" s="38">
        <v>841214</v>
      </c>
      <c r="B5494" s="28"/>
      <c r="C5494" s="29" t="s">
        <v>7661</v>
      </c>
      <c r="D5494" s="30" t="s">
        <v>26</v>
      </c>
      <c r="E5494" s="30" t="s">
        <v>1733</v>
      </c>
      <c r="F5494" s="30" t="s">
        <v>1839</v>
      </c>
      <c r="G5494" s="31" t="s">
        <v>964</v>
      </c>
      <c r="H5494" s="32">
        <v>1225</v>
      </c>
      <c r="I5494" s="5"/>
      <c r="J5494" s="33">
        <f>IF(I5494&lt;1,I5494*H5494*1.3,IF(I5494&gt;=1,I5494*H5494))</f>
        <v>0</v>
      </c>
      <c r="K5494" s="52" t="s">
        <v>1391</v>
      </c>
    </row>
    <row r="5495" spans="1:11" s="35" customFormat="1" ht="15" customHeight="1">
      <c r="A5495" s="38">
        <v>933613</v>
      </c>
      <c r="B5495" s="28"/>
      <c r="C5495" s="29" t="s">
        <v>7662</v>
      </c>
      <c r="D5495" s="30" t="s">
        <v>26</v>
      </c>
      <c r="E5495" s="30" t="s">
        <v>1733</v>
      </c>
      <c r="F5495" s="30" t="s">
        <v>1839</v>
      </c>
      <c r="G5495" s="31" t="s">
        <v>964</v>
      </c>
      <c r="H5495" s="32">
        <v>1225</v>
      </c>
      <c r="I5495" s="5"/>
      <c r="J5495" s="33">
        <f>IF(I5495&lt;1,I5495*H5495*1.3,IF(I5495&gt;=1,I5495*H5495))</f>
        <v>0</v>
      </c>
      <c r="K5495" s="52" t="s">
        <v>1391</v>
      </c>
    </row>
    <row r="5496" spans="1:11" s="35" customFormat="1" ht="15" customHeight="1">
      <c r="A5496" s="38">
        <v>933615</v>
      </c>
      <c r="B5496" s="28"/>
      <c r="C5496" s="29" t="s">
        <v>7663</v>
      </c>
      <c r="D5496" s="30" t="s">
        <v>26</v>
      </c>
      <c r="E5496" s="30" t="s">
        <v>1733</v>
      </c>
      <c r="F5496" s="30" t="s">
        <v>1839</v>
      </c>
      <c r="G5496" s="31" t="s">
        <v>964</v>
      </c>
      <c r="H5496" s="32">
        <v>1225</v>
      </c>
      <c r="I5496" s="5"/>
      <c r="J5496" s="33">
        <f>IF(I5496&lt;1,I5496*H5496*1.3,IF(I5496&gt;=1,I5496*H5496))</f>
        <v>0</v>
      </c>
      <c r="K5496" s="52" t="s">
        <v>1391</v>
      </c>
    </row>
    <row r="5497" spans="1:11" s="35" customFormat="1" ht="15" customHeight="1">
      <c r="A5497" s="38">
        <v>840842</v>
      </c>
      <c r="B5497" s="28"/>
      <c r="C5497" s="29" t="s">
        <v>7664</v>
      </c>
      <c r="D5497" s="30" t="s">
        <v>26</v>
      </c>
      <c r="E5497" s="30" t="s">
        <v>1733</v>
      </c>
      <c r="F5497" s="30" t="s">
        <v>1839</v>
      </c>
      <c r="G5497" s="31" t="s">
        <v>964</v>
      </c>
      <c r="H5497" s="32">
        <v>1225</v>
      </c>
      <c r="I5497" s="5"/>
      <c r="J5497" s="33">
        <f>IF(I5497&lt;1,I5497*H5497*1.3,IF(I5497&gt;=1,I5497*H5497))</f>
        <v>0</v>
      </c>
      <c r="K5497" s="52" t="s">
        <v>1391</v>
      </c>
    </row>
    <row r="5498" spans="1:11" s="35" customFormat="1" ht="15" customHeight="1">
      <c r="A5498" s="38">
        <v>841204</v>
      </c>
      <c r="B5498" s="28"/>
      <c r="C5498" s="29" t="s">
        <v>7665</v>
      </c>
      <c r="D5498" s="30" t="s">
        <v>26</v>
      </c>
      <c r="E5498" s="30" t="s">
        <v>1733</v>
      </c>
      <c r="F5498" s="30" t="s">
        <v>1839</v>
      </c>
      <c r="G5498" s="31" t="s">
        <v>964</v>
      </c>
      <c r="H5498" s="32">
        <v>1225</v>
      </c>
      <c r="I5498" s="5"/>
      <c r="J5498" s="33">
        <f>IF(I5498&lt;1,I5498*H5498*1.3,IF(I5498&gt;=1,I5498*H5498))</f>
        <v>0</v>
      </c>
      <c r="K5498" s="52" t="s">
        <v>1391</v>
      </c>
    </row>
    <row r="5499" spans="1:11" s="35" customFormat="1" ht="15" customHeight="1">
      <c r="A5499" s="38">
        <v>841212</v>
      </c>
      <c r="B5499" s="28"/>
      <c r="C5499" s="29" t="s">
        <v>7666</v>
      </c>
      <c r="D5499" s="30" t="s">
        <v>26</v>
      </c>
      <c r="E5499" s="30" t="s">
        <v>1733</v>
      </c>
      <c r="F5499" s="30" t="s">
        <v>1839</v>
      </c>
      <c r="G5499" s="31" t="s">
        <v>964</v>
      </c>
      <c r="H5499" s="32">
        <v>1225</v>
      </c>
      <c r="I5499" s="5"/>
      <c r="J5499" s="33">
        <f>IF(I5499&lt;1,I5499*H5499*1.3,IF(I5499&gt;=1,I5499*H5499))</f>
        <v>0</v>
      </c>
      <c r="K5499" s="52" t="s">
        <v>1391</v>
      </c>
    </row>
    <row r="5500" spans="1:11" s="35" customFormat="1" ht="15" customHeight="1">
      <c r="A5500" s="38">
        <v>841202</v>
      </c>
      <c r="B5500" s="28"/>
      <c r="C5500" s="29" t="s">
        <v>7667</v>
      </c>
      <c r="D5500" s="30" t="s">
        <v>26</v>
      </c>
      <c r="E5500" s="30" t="s">
        <v>1733</v>
      </c>
      <c r="F5500" s="30" t="s">
        <v>1839</v>
      </c>
      <c r="G5500" s="31" t="s">
        <v>964</v>
      </c>
      <c r="H5500" s="32">
        <v>1225</v>
      </c>
      <c r="I5500" s="5"/>
      <c r="J5500" s="33">
        <f>IF(I5500&lt;1,I5500*H5500*1.3,IF(I5500&gt;=1,I5500*H5500))</f>
        <v>0</v>
      </c>
      <c r="K5500" s="52" t="s">
        <v>1391</v>
      </c>
    </row>
    <row r="5501" spans="1:11" s="35" customFormat="1" ht="15" customHeight="1">
      <c r="A5501" s="38">
        <v>841206</v>
      </c>
      <c r="B5501" s="28"/>
      <c r="C5501" s="29" t="s">
        <v>7668</v>
      </c>
      <c r="D5501" s="30" t="s">
        <v>26</v>
      </c>
      <c r="E5501" s="30" t="s">
        <v>1733</v>
      </c>
      <c r="F5501" s="30" t="s">
        <v>1839</v>
      </c>
      <c r="G5501" s="31" t="s">
        <v>964</v>
      </c>
      <c r="H5501" s="32">
        <v>1225</v>
      </c>
      <c r="I5501" s="5"/>
      <c r="J5501" s="33">
        <f>IF(I5501&lt;1,I5501*H5501*1.3,IF(I5501&gt;=1,I5501*H5501))</f>
        <v>0</v>
      </c>
      <c r="K5501" s="52" t="s">
        <v>1391</v>
      </c>
    </row>
    <row r="5502" spans="1:11" s="35" customFormat="1" ht="15" customHeight="1">
      <c r="A5502" s="38">
        <v>840846</v>
      </c>
      <c r="B5502" s="28"/>
      <c r="C5502" s="29" t="s">
        <v>7669</v>
      </c>
      <c r="D5502" s="30" t="s">
        <v>26</v>
      </c>
      <c r="E5502" s="30" t="s">
        <v>1733</v>
      </c>
      <c r="F5502" s="30" t="s">
        <v>1839</v>
      </c>
      <c r="G5502" s="31" t="s">
        <v>964</v>
      </c>
      <c r="H5502" s="32">
        <v>1225</v>
      </c>
      <c r="I5502" s="5"/>
      <c r="J5502" s="33">
        <f>IF(I5502&lt;1,I5502*H5502*1.3,IF(I5502&gt;=1,I5502*H5502))</f>
        <v>0</v>
      </c>
      <c r="K5502" s="52" t="s">
        <v>1391</v>
      </c>
    </row>
    <row r="5503" spans="1:11" s="35" customFormat="1" ht="15" customHeight="1">
      <c r="A5503" s="38">
        <v>840844</v>
      </c>
      <c r="B5503" s="28"/>
      <c r="C5503" s="29" t="s">
        <v>7670</v>
      </c>
      <c r="D5503" s="30" t="s">
        <v>26</v>
      </c>
      <c r="E5503" s="30" t="s">
        <v>1733</v>
      </c>
      <c r="F5503" s="30" t="s">
        <v>1839</v>
      </c>
      <c r="G5503" s="31" t="s">
        <v>964</v>
      </c>
      <c r="H5503" s="32">
        <v>1225</v>
      </c>
      <c r="I5503" s="5"/>
      <c r="J5503" s="33">
        <f>IF(I5503&lt;1,I5503*H5503*1.3,IF(I5503&gt;=1,I5503*H5503))</f>
        <v>0</v>
      </c>
      <c r="K5503" s="52" t="s">
        <v>1391</v>
      </c>
    </row>
    <row r="5504" spans="1:11" s="35" customFormat="1" ht="15" customHeight="1">
      <c r="A5504" s="38">
        <v>841211</v>
      </c>
      <c r="B5504" s="28"/>
      <c r="C5504" s="29" t="s">
        <v>7659</v>
      </c>
      <c r="D5504" s="30" t="s">
        <v>26</v>
      </c>
      <c r="E5504" s="30" t="s">
        <v>2146</v>
      </c>
      <c r="F5504" s="30" t="s">
        <v>1839</v>
      </c>
      <c r="G5504" s="31" t="s">
        <v>964</v>
      </c>
      <c r="H5504" s="32">
        <v>6000</v>
      </c>
      <c r="I5504" s="5"/>
      <c r="J5504" s="33">
        <f>IF(I5504&lt;1,I5504*H5504*1.3,IF(I5504&gt;=1,I5504*H5504))</f>
        <v>0</v>
      </c>
      <c r="K5504" s="52" t="s">
        <v>1391</v>
      </c>
    </row>
    <row r="5505" spans="1:11" s="35" customFormat="1" ht="15" customHeight="1">
      <c r="A5505" s="38">
        <v>840849</v>
      </c>
      <c r="B5505" s="28"/>
      <c r="C5505" s="29" t="s">
        <v>7660</v>
      </c>
      <c r="D5505" s="30" t="s">
        <v>26</v>
      </c>
      <c r="E5505" s="30" t="s">
        <v>2146</v>
      </c>
      <c r="F5505" s="30" t="s">
        <v>1839</v>
      </c>
      <c r="G5505" s="31" t="s">
        <v>964</v>
      </c>
      <c r="H5505" s="32">
        <v>6000</v>
      </c>
      <c r="I5505" s="5"/>
      <c r="J5505" s="33">
        <f>IF(I5505&lt;1,I5505*H5505*1.3,IF(I5505&gt;=1,I5505*H5505))</f>
        <v>0</v>
      </c>
      <c r="K5505" s="52" t="s">
        <v>1391</v>
      </c>
    </row>
    <row r="5506" spans="1:11" s="35" customFormat="1" ht="15" customHeight="1">
      <c r="A5506" s="38">
        <v>841215</v>
      </c>
      <c r="B5506" s="28"/>
      <c r="C5506" s="29" t="s">
        <v>7661</v>
      </c>
      <c r="D5506" s="30" t="s">
        <v>26</v>
      </c>
      <c r="E5506" s="30" t="s">
        <v>2146</v>
      </c>
      <c r="F5506" s="30" t="s">
        <v>1839</v>
      </c>
      <c r="G5506" s="31" t="s">
        <v>964</v>
      </c>
      <c r="H5506" s="32">
        <v>6000</v>
      </c>
      <c r="I5506" s="5"/>
      <c r="J5506" s="33">
        <f>IF(I5506&lt;1,I5506*H5506*1.3,IF(I5506&gt;=1,I5506*H5506))</f>
        <v>0</v>
      </c>
      <c r="K5506" s="52" t="s">
        <v>1391</v>
      </c>
    </row>
    <row r="5507" spans="1:11" s="35" customFormat="1" ht="15" customHeight="1">
      <c r="A5507" s="38">
        <v>933612</v>
      </c>
      <c r="B5507" s="28"/>
      <c r="C5507" s="29" t="s">
        <v>7662</v>
      </c>
      <c r="D5507" s="30" t="s">
        <v>26</v>
      </c>
      <c r="E5507" s="30" t="s">
        <v>2146</v>
      </c>
      <c r="F5507" s="30" t="s">
        <v>1839</v>
      </c>
      <c r="G5507" s="31" t="s">
        <v>964</v>
      </c>
      <c r="H5507" s="32">
        <v>6000</v>
      </c>
      <c r="I5507" s="5"/>
      <c r="J5507" s="33">
        <f>IF(I5507&lt;1,I5507*H5507*1.3,IF(I5507&gt;=1,I5507*H5507))</f>
        <v>0</v>
      </c>
      <c r="K5507" s="52" t="s">
        <v>1391</v>
      </c>
    </row>
    <row r="5508" spans="1:11" s="35" customFormat="1" ht="15" customHeight="1">
      <c r="A5508" s="38">
        <v>933614</v>
      </c>
      <c r="B5508" s="28"/>
      <c r="C5508" s="29" t="s">
        <v>7663</v>
      </c>
      <c r="D5508" s="30" t="s">
        <v>26</v>
      </c>
      <c r="E5508" s="30" t="s">
        <v>2146</v>
      </c>
      <c r="F5508" s="30" t="s">
        <v>1839</v>
      </c>
      <c r="G5508" s="31" t="s">
        <v>964</v>
      </c>
      <c r="H5508" s="32">
        <v>6000</v>
      </c>
      <c r="I5508" s="5"/>
      <c r="J5508" s="33">
        <f>IF(I5508&lt;1,I5508*H5508*1.3,IF(I5508&gt;=1,I5508*H5508))</f>
        <v>0</v>
      </c>
      <c r="K5508" s="52" t="s">
        <v>1391</v>
      </c>
    </row>
    <row r="5509" spans="1:11" s="35" customFormat="1" ht="15" customHeight="1">
      <c r="A5509" s="38">
        <v>840843</v>
      </c>
      <c r="B5509" s="28"/>
      <c r="C5509" s="29" t="s">
        <v>7664</v>
      </c>
      <c r="D5509" s="30" t="s">
        <v>26</v>
      </c>
      <c r="E5509" s="30" t="s">
        <v>2146</v>
      </c>
      <c r="F5509" s="30" t="s">
        <v>1839</v>
      </c>
      <c r="G5509" s="31" t="s">
        <v>964</v>
      </c>
      <c r="H5509" s="32">
        <v>6000</v>
      </c>
      <c r="I5509" s="5"/>
      <c r="J5509" s="33">
        <f>IF(I5509&lt;1,I5509*H5509*1.3,IF(I5509&gt;=1,I5509*H5509))</f>
        <v>0</v>
      </c>
      <c r="K5509" s="52" t="s">
        <v>1391</v>
      </c>
    </row>
    <row r="5510" spans="1:11" s="35" customFormat="1" ht="15" customHeight="1">
      <c r="A5510" s="38">
        <v>841205</v>
      </c>
      <c r="B5510" s="28"/>
      <c r="C5510" s="29" t="s">
        <v>7665</v>
      </c>
      <c r="D5510" s="30" t="s">
        <v>26</v>
      </c>
      <c r="E5510" s="30" t="s">
        <v>2146</v>
      </c>
      <c r="F5510" s="30" t="s">
        <v>1839</v>
      </c>
      <c r="G5510" s="31" t="s">
        <v>964</v>
      </c>
      <c r="H5510" s="32">
        <v>6000</v>
      </c>
      <c r="I5510" s="5"/>
      <c r="J5510" s="33">
        <f>IF(I5510&lt;1,I5510*H5510*1.3,IF(I5510&gt;=1,I5510*H5510))</f>
        <v>0</v>
      </c>
      <c r="K5510" s="52" t="s">
        <v>1391</v>
      </c>
    </row>
    <row r="5511" spans="1:11" s="35" customFormat="1" ht="15" customHeight="1">
      <c r="A5511" s="38">
        <v>841213</v>
      </c>
      <c r="B5511" s="28"/>
      <c r="C5511" s="29" t="s">
        <v>7666</v>
      </c>
      <c r="D5511" s="30" t="s">
        <v>26</v>
      </c>
      <c r="E5511" s="30" t="s">
        <v>2146</v>
      </c>
      <c r="F5511" s="30" t="s">
        <v>1839</v>
      </c>
      <c r="G5511" s="31" t="s">
        <v>964</v>
      </c>
      <c r="H5511" s="32">
        <v>6000</v>
      </c>
      <c r="I5511" s="5"/>
      <c r="J5511" s="33">
        <f>IF(I5511&lt;1,I5511*H5511*1.3,IF(I5511&gt;=1,I5511*H5511))</f>
        <v>0</v>
      </c>
      <c r="K5511" s="52" t="s">
        <v>1391</v>
      </c>
    </row>
    <row r="5512" spans="1:11" s="35" customFormat="1" ht="15" customHeight="1">
      <c r="A5512" s="38">
        <v>841203</v>
      </c>
      <c r="B5512" s="28"/>
      <c r="C5512" s="29" t="s">
        <v>7667</v>
      </c>
      <c r="D5512" s="30" t="s">
        <v>26</v>
      </c>
      <c r="E5512" s="30" t="s">
        <v>2146</v>
      </c>
      <c r="F5512" s="30" t="s">
        <v>1839</v>
      </c>
      <c r="G5512" s="31" t="s">
        <v>964</v>
      </c>
      <c r="H5512" s="32">
        <v>6000</v>
      </c>
      <c r="I5512" s="5"/>
      <c r="J5512" s="33">
        <f>IF(I5512&lt;1,I5512*H5512*1.3,IF(I5512&gt;=1,I5512*H5512))</f>
        <v>0</v>
      </c>
      <c r="K5512" s="52" t="s">
        <v>1391</v>
      </c>
    </row>
    <row r="5513" spans="1:11" s="35" customFormat="1" ht="15" customHeight="1">
      <c r="A5513" s="38">
        <v>841207</v>
      </c>
      <c r="B5513" s="28"/>
      <c r="C5513" s="29" t="s">
        <v>7668</v>
      </c>
      <c r="D5513" s="30" t="s">
        <v>26</v>
      </c>
      <c r="E5513" s="30" t="s">
        <v>2146</v>
      </c>
      <c r="F5513" s="30" t="s">
        <v>1839</v>
      </c>
      <c r="G5513" s="31" t="s">
        <v>964</v>
      </c>
      <c r="H5513" s="32">
        <v>6000</v>
      </c>
      <c r="I5513" s="5"/>
      <c r="J5513" s="33">
        <f>IF(I5513&lt;1,I5513*H5513*1.3,IF(I5513&gt;=1,I5513*H5513))</f>
        <v>0</v>
      </c>
      <c r="K5513" s="52" t="s">
        <v>1391</v>
      </c>
    </row>
    <row r="5514" spans="1:11" s="35" customFormat="1" ht="15" customHeight="1">
      <c r="A5514" s="38">
        <v>840847</v>
      </c>
      <c r="B5514" s="28"/>
      <c r="C5514" s="29" t="s">
        <v>7669</v>
      </c>
      <c r="D5514" s="30" t="s">
        <v>26</v>
      </c>
      <c r="E5514" s="30" t="s">
        <v>2146</v>
      </c>
      <c r="F5514" s="30" t="s">
        <v>1839</v>
      </c>
      <c r="G5514" s="31" t="s">
        <v>964</v>
      </c>
      <c r="H5514" s="32">
        <v>6000</v>
      </c>
      <c r="I5514" s="5"/>
      <c r="J5514" s="33">
        <f>IF(I5514&lt;1,I5514*H5514*1.3,IF(I5514&gt;=1,I5514*H5514))</f>
        <v>0</v>
      </c>
      <c r="K5514" s="52" t="s">
        <v>1391</v>
      </c>
    </row>
    <row r="5515" spans="1:11" s="35" customFormat="1" ht="15" customHeight="1">
      <c r="A5515" s="38">
        <v>840845</v>
      </c>
      <c r="B5515" s="28"/>
      <c r="C5515" s="29" t="s">
        <v>7670</v>
      </c>
      <c r="D5515" s="30" t="s">
        <v>26</v>
      </c>
      <c r="E5515" s="30" t="s">
        <v>2146</v>
      </c>
      <c r="F5515" s="30" t="s">
        <v>1839</v>
      </c>
      <c r="G5515" s="31" t="s">
        <v>964</v>
      </c>
      <c r="H5515" s="32">
        <v>6000</v>
      </c>
      <c r="I5515" s="5"/>
      <c r="J5515" s="33">
        <f>IF(I5515&lt;1,I5515*H5515*1.3,IF(I5515&gt;=1,I5515*H5515))</f>
        <v>0</v>
      </c>
      <c r="K5515" s="52" t="s">
        <v>1391</v>
      </c>
    </row>
    <row r="5516" spans="1:11" s="35" customFormat="1" ht="15" customHeight="1">
      <c r="A5516" s="38">
        <v>752653</v>
      </c>
      <c r="B5516" s="28"/>
      <c r="C5516" s="29" t="s">
        <v>7671</v>
      </c>
      <c r="D5516" s="30" t="s">
        <v>26</v>
      </c>
      <c r="E5516" s="30" t="s">
        <v>1733</v>
      </c>
      <c r="F5516" s="30" t="s">
        <v>1839</v>
      </c>
      <c r="G5516" s="31" t="s">
        <v>964</v>
      </c>
      <c r="H5516" s="32">
        <v>1225</v>
      </c>
      <c r="I5516" s="5"/>
      <c r="J5516" s="33">
        <f>IF(I5516&lt;1,I5516*H5516*1.3,IF(I5516&gt;=1,I5516*H5516))</f>
        <v>0</v>
      </c>
      <c r="K5516" s="52" t="s">
        <v>1391</v>
      </c>
    </row>
    <row r="5517" spans="1:11" s="35" customFormat="1" ht="15" customHeight="1">
      <c r="A5517" s="38">
        <v>752655</v>
      </c>
      <c r="B5517" s="28"/>
      <c r="C5517" s="29" t="s">
        <v>7672</v>
      </c>
      <c r="D5517" s="30" t="s">
        <v>26</v>
      </c>
      <c r="E5517" s="30" t="s">
        <v>1733</v>
      </c>
      <c r="F5517" s="30" t="s">
        <v>1839</v>
      </c>
      <c r="G5517" s="31" t="s">
        <v>964</v>
      </c>
      <c r="H5517" s="32">
        <v>1225</v>
      </c>
      <c r="I5517" s="5"/>
      <c r="J5517" s="33">
        <f>IF(I5517&lt;1,I5517*H5517*1.3,IF(I5517&gt;=1,I5517*H5517))</f>
        <v>0</v>
      </c>
      <c r="K5517" s="52" t="s">
        <v>1391</v>
      </c>
    </row>
    <row r="5518" spans="1:11" s="35" customFormat="1" ht="15" customHeight="1">
      <c r="A5518" s="38">
        <v>752678</v>
      </c>
      <c r="B5518" s="28"/>
      <c r="C5518" s="29" t="s">
        <v>7673</v>
      </c>
      <c r="D5518" s="30" t="s">
        <v>26</v>
      </c>
      <c r="E5518" s="30" t="s">
        <v>1733</v>
      </c>
      <c r="F5518" s="30" t="s">
        <v>1839</v>
      </c>
      <c r="G5518" s="31" t="s">
        <v>964</v>
      </c>
      <c r="H5518" s="32">
        <v>1225</v>
      </c>
      <c r="I5518" s="5"/>
      <c r="J5518" s="33">
        <f>IF(I5518&lt;1,I5518*H5518*1.3,IF(I5518&gt;=1,I5518*H5518))</f>
        <v>0</v>
      </c>
      <c r="K5518" s="52" t="s">
        <v>1391</v>
      </c>
    </row>
    <row r="5519" spans="1:11" s="35" customFormat="1" ht="15" customHeight="1">
      <c r="A5519" s="38">
        <v>752657</v>
      </c>
      <c r="B5519" s="28"/>
      <c r="C5519" s="29" t="s">
        <v>7674</v>
      </c>
      <c r="D5519" s="30" t="s">
        <v>26</v>
      </c>
      <c r="E5519" s="30" t="s">
        <v>1733</v>
      </c>
      <c r="F5519" s="30" t="s">
        <v>1839</v>
      </c>
      <c r="G5519" s="42" t="s">
        <v>964</v>
      </c>
      <c r="H5519" s="32">
        <v>1225</v>
      </c>
      <c r="I5519" s="5"/>
      <c r="J5519" s="33">
        <f>IF(I5519&lt;1,I5519*H5519*1.3,IF(I5519&gt;=1,I5519*H5519))</f>
        <v>0</v>
      </c>
      <c r="K5519" s="52" t="s">
        <v>1391</v>
      </c>
    </row>
    <row r="5520" spans="1:11" s="35" customFormat="1" ht="15" customHeight="1">
      <c r="A5520" s="38">
        <v>752659</v>
      </c>
      <c r="B5520" s="28"/>
      <c r="C5520" s="29" t="s">
        <v>7675</v>
      </c>
      <c r="D5520" s="30" t="s">
        <v>26</v>
      </c>
      <c r="E5520" s="30" t="s">
        <v>1733</v>
      </c>
      <c r="F5520" s="30" t="s">
        <v>1839</v>
      </c>
      <c r="G5520" s="31" t="s">
        <v>964</v>
      </c>
      <c r="H5520" s="32">
        <v>1225</v>
      </c>
      <c r="I5520" s="5"/>
      <c r="J5520" s="33">
        <f>IF(I5520&lt;1,I5520*H5520*1.3,IF(I5520&gt;=1,I5520*H5520))</f>
        <v>0</v>
      </c>
      <c r="K5520" s="52" t="s">
        <v>1391</v>
      </c>
    </row>
    <row r="5521" spans="1:11" s="35" customFormat="1" ht="15" customHeight="1">
      <c r="A5521" s="38">
        <v>752672</v>
      </c>
      <c r="B5521" s="28"/>
      <c r="C5521" s="29" t="s">
        <v>7676</v>
      </c>
      <c r="D5521" s="30" t="s">
        <v>26</v>
      </c>
      <c r="E5521" s="30" t="s">
        <v>1733</v>
      </c>
      <c r="F5521" s="30" t="s">
        <v>1839</v>
      </c>
      <c r="G5521" s="31" t="s">
        <v>964</v>
      </c>
      <c r="H5521" s="32">
        <v>1225</v>
      </c>
      <c r="I5521" s="5"/>
      <c r="J5521" s="33">
        <f>IF(I5521&lt;1,I5521*H5521*1.3,IF(I5521&gt;=1,I5521*H5521))</f>
        <v>0</v>
      </c>
      <c r="K5521" s="52" t="s">
        <v>1391</v>
      </c>
    </row>
    <row r="5522" spans="1:11" s="35" customFormat="1" ht="15" customHeight="1">
      <c r="A5522" s="38">
        <v>933617</v>
      </c>
      <c r="B5522" s="28"/>
      <c r="C5522" s="29" t="s">
        <v>7677</v>
      </c>
      <c r="D5522" s="30" t="s">
        <v>26</v>
      </c>
      <c r="E5522" s="30" t="s">
        <v>1733</v>
      </c>
      <c r="F5522" s="30" t="s">
        <v>1839</v>
      </c>
      <c r="G5522" s="31" t="s">
        <v>964</v>
      </c>
      <c r="H5522" s="32">
        <v>1225</v>
      </c>
      <c r="I5522" s="5"/>
      <c r="J5522" s="33">
        <f>IF(I5522&lt;1,I5522*H5522*1.3,IF(I5522&gt;=1,I5522*H5522))</f>
        <v>0</v>
      </c>
      <c r="K5522" s="52" t="s">
        <v>1391</v>
      </c>
    </row>
    <row r="5523" spans="1:11" s="35" customFormat="1" ht="15" customHeight="1">
      <c r="A5523" s="38">
        <v>933619</v>
      </c>
      <c r="B5523" s="28"/>
      <c r="C5523" s="29" t="s">
        <v>7678</v>
      </c>
      <c r="D5523" s="30" t="s">
        <v>26</v>
      </c>
      <c r="E5523" s="30" t="s">
        <v>1733</v>
      </c>
      <c r="F5523" s="30" t="s">
        <v>1839</v>
      </c>
      <c r="G5523" s="31" t="s">
        <v>964</v>
      </c>
      <c r="H5523" s="32">
        <v>1225</v>
      </c>
      <c r="I5523" s="5"/>
      <c r="J5523" s="33">
        <f>IF(I5523&lt;1,I5523*H5523*1.3,IF(I5523&gt;=1,I5523*H5523))</f>
        <v>0</v>
      </c>
      <c r="K5523" s="52" t="s">
        <v>1391</v>
      </c>
    </row>
    <row r="5524" spans="1:11" s="35" customFormat="1" ht="15" customHeight="1">
      <c r="A5524" s="38">
        <v>752674</v>
      </c>
      <c r="B5524" s="28"/>
      <c r="C5524" s="29" t="s">
        <v>7679</v>
      </c>
      <c r="D5524" s="30" t="s">
        <v>26</v>
      </c>
      <c r="E5524" s="30" t="s">
        <v>1733</v>
      </c>
      <c r="F5524" s="30" t="s">
        <v>1839</v>
      </c>
      <c r="G5524" s="31" t="s">
        <v>964</v>
      </c>
      <c r="H5524" s="32">
        <v>1225</v>
      </c>
      <c r="I5524" s="5"/>
      <c r="J5524" s="33">
        <f>IF(I5524&lt;1,I5524*H5524*1.3,IF(I5524&gt;=1,I5524*H5524))</f>
        <v>0</v>
      </c>
      <c r="K5524" s="52" t="s">
        <v>1391</v>
      </c>
    </row>
    <row r="5525" spans="1:11" s="35" customFormat="1" ht="15" customHeight="1">
      <c r="A5525" s="38">
        <v>752676</v>
      </c>
      <c r="B5525" s="28"/>
      <c r="C5525" s="29" t="s">
        <v>7680</v>
      </c>
      <c r="D5525" s="30" t="s">
        <v>26</v>
      </c>
      <c r="E5525" s="30" t="s">
        <v>1733</v>
      </c>
      <c r="F5525" s="30" t="s">
        <v>1839</v>
      </c>
      <c r="G5525" s="42" t="s">
        <v>964</v>
      </c>
      <c r="H5525" s="32">
        <v>1225</v>
      </c>
      <c r="I5525" s="5"/>
      <c r="J5525" s="33">
        <f>IF(I5525&lt;1,I5525*H5525*1.3,IF(I5525&gt;=1,I5525*H5525))</f>
        <v>0</v>
      </c>
      <c r="K5525" s="52" t="s">
        <v>1391</v>
      </c>
    </row>
    <row r="5526" spans="1:11" s="35" customFormat="1" ht="15" customHeight="1">
      <c r="A5526" s="38">
        <v>752680</v>
      </c>
      <c r="B5526" s="28"/>
      <c r="C5526" s="29" t="s">
        <v>7681</v>
      </c>
      <c r="D5526" s="30" t="s">
        <v>26</v>
      </c>
      <c r="E5526" s="30" t="s">
        <v>1733</v>
      </c>
      <c r="F5526" s="30" t="s">
        <v>1839</v>
      </c>
      <c r="G5526" s="31" t="s">
        <v>964</v>
      </c>
      <c r="H5526" s="32">
        <v>1225</v>
      </c>
      <c r="I5526" s="5"/>
      <c r="J5526" s="33">
        <f>IF(I5526&lt;1,I5526*H5526*1.3,IF(I5526&gt;=1,I5526*H5526))</f>
        <v>0</v>
      </c>
      <c r="K5526" s="52" t="s">
        <v>1391</v>
      </c>
    </row>
    <row r="5527" spans="1:11" s="35" customFormat="1" ht="15" customHeight="1">
      <c r="A5527" s="38">
        <v>752652</v>
      </c>
      <c r="B5527" s="28"/>
      <c r="C5527" s="29" t="s">
        <v>7671</v>
      </c>
      <c r="D5527" s="30" t="s">
        <v>26</v>
      </c>
      <c r="E5527" s="30" t="s">
        <v>2146</v>
      </c>
      <c r="F5527" s="30" t="s">
        <v>1839</v>
      </c>
      <c r="G5527" s="31" t="s">
        <v>964</v>
      </c>
      <c r="H5527" s="32">
        <v>6000</v>
      </c>
      <c r="I5527" s="5"/>
      <c r="J5527" s="33">
        <f>IF(I5527&lt;1,I5527*H5527*1.3,IF(I5527&gt;=1,I5527*H5527))</f>
        <v>0</v>
      </c>
      <c r="K5527" s="52" t="s">
        <v>1391</v>
      </c>
    </row>
    <row r="5528" spans="1:11" s="35" customFormat="1" ht="15" customHeight="1">
      <c r="A5528" s="38">
        <v>752654</v>
      </c>
      <c r="B5528" s="28"/>
      <c r="C5528" s="29" t="s">
        <v>7672</v>
      </c>
      <c r="D5528" s="30" t="s">
        <v>26</v>
      </c>
      <c r="E5528" s="30" t="s">
        <v>2146</v>
      </c>
      <c r="F5528" s="30" t="s">
        <v>1839</v>
      </c>
      <c r="G5528" s="31" t="s">
        <v>964</v>
      </c>
      <c r="H5528" s="32">
        <v>6000</v>
      </c>
      <c r="I5528" s="5"/>
      <c r="J5528" s="33">
        <f>IF(I5528&lt;1,I5528*H5528*1.3,IF(I5528&gt;=1,I5528*H5528))</f>
        <v>0</v>
      </c>
      <c r="K5528" s="52" t="s">
        <v>1391</v>
      </c>
    </row>
    <row r="5529" spans="1:11" s="35" customFormat="1" ht="15" customHeight="1">
      <c r="A5529" s="38">
        <v>752677</v>
      </c>
      <c r="B5529" s="28"/>
      <c r="C5529" s="29" t="s">
        <v>7673</v>
      </c>
      <c r="D5529" s="30" t="s">
        <v>26</v>
      </c>
      <c r="E5529" s="30" t="s">
        <v>2146</v>
      </c>
      <c r="F5529" s="30" t="s">
        <v>1839</v>
      </c>
      <c r="G5529" s="31" t="s">
        <v>964</v>
      </c>
      <c r="H5529" s="32">
        <v>6000</v>
      </c>
      <c r="I5529" s="5"/>
      <c r="J5529" s="33">
        <f>IF(I5529&lt;1,I5529*H5529*1.3,IF(I5529&gt;=1,I5529*H5529))</f>
        <v>0</v>
      </c>
      <c r="K5529" s="52" t="s">
        <v>1391</v>
      </c>
    </row>
    <row r="5530" spans="1:11" s="35" customFormat="1" ht="15" customHeight="1">
      <c r="A5530" s="38">
        <v>752656</v>
      </c>
      <c r="B5530" s="28"/>
      <c r="C5530" s="29" t="s">
        <v>7674</v>
      </c>
      <c r="D5530" s="30" t="s">
        <v>26</v>
      </c>
      <c r="E5530" s="30" t="s">
        <v>2146</v>
      </c>
      <c r="F5530" s="30" t="s">
        <v>1839</v>
      </c>
      <c r="G5530" s="31" t="s">
        <v>964</v>
      </c>
      <c r="H5530" s="32">
        <v>6000</v>
      </c>
      <c r="I5530" s="5"/>
      <c r="J5530" s="33">
        <f>IF(I5530&lt;1,I5530*H5530*1.3,IF(I5530&gt;=1,I5530*H5530))</f>
        <v>0</v>
      </c>
      <c r="K5530" s="52" t="s">
        <v>1391</v>
      </c>
    </row>
    <row r="5531" spans="1:11" s="35" customFormat="1" ht="15" customHeight="1">
      <c r="A5531" s="38">
        <v>752658</v>
      </c>
      <c r="B5531" s="28"/>
      <c r="C5531" s="29" t="s">
        <v>7675</v>
      </c>
      <c r="D5531" s="30" t="s">
        <v>26</v>
      </c>
      <c r="E5531" s="30" t="s">
        <v>2146</v>
      </c>
      <c r="F5531" s="30" t="s">
        <v>1839</v>
      </c>
      <c r="G5531" s="31" t="s">
        <v>964</v>
      </c>
      <c r="H5531" s="32">
        <v>6000</v>
      </c>
      <c r="I5531" s="5"/>
      <c r="J5531" s="33">
        <f>IF(I5531&lt;1,I5531*H5531*1.3,IF(I5531&gt;=1,I5531*H5531))</f>
        <v>0</v>
      </c>
      <c r="K5531" s="52" t="s">
        <v>1391</v>
      </c>
    </row>
    <row r="5532" spans="1:11" s="35" customFormat="1" ht="15" customHeight="1">
      <c r="A5532" s="38">
        <v>752671</v>
      </c>
      <c r="B5532" s="28"/>
      <c r="C5532" s="29" t="s">
        <v>7676</v>
      </c>
      <c r="D5532" s="30" t="s">
        <v>26</v>
      </c>
      <c r="E5532" s="30" t="s">
        <v>2146</v>
      </c>
      <c r="F5532" s="30" t="s">
        <v>1839</v>
      </c>
      <c r="G5532" s="31" t="s">
        <v>964</v>
      </c>
      <c r="H5532" s="32">
        <v>6000</v>
      </c>
      <c r="I5532" s="5"/>
      <c r="J5532" s="33">
        <f>IF(I5532&lt;1,I5532*H5532*1.3,IF(I5532&gt;=1,I5532*H5532))</f>
        <v>0</v>
      </c>
      <c r="K5532" s="52" t="s">
        <v>1391</v>
      </c>
    </row>
    <row r="5533" spans="1:11" s="35" customFormat="1" ht="15" customHeight="1">
      <c r="A5533" s="38">
        <v>933616</v>
      </c>
      <c r="B5533" s="28"/>
      <c r="C5533" s="29" t="s">
        <v>7677</v>
      </c>
      <c r="D5533" s="30" t="s">
        <v>26</v>
      </c>
      <c r="E5533" s="30" t="s">
        <v>2146</v>
      </c>
      <c r="F5533" s="30" t="s">
        <v>1839</v>
      </c>
      <c r="G5533" s="31" t="s">
        <v>964</v>
      </c>
      <c r="H5533" s="32">
        <v>6000</v>
      </c>
      <c r="I5533" s="5"/>
      <c r="J5533" s="33">
        <f>IF(I5533&lt;1,I5533*H5533*1.3,IF(I5533&gt;=1,I5533*H5533))</f>
        <v>0</v>
      </c>
      <c r="K5533" s="52" t="s">
        <v>1391</v>
      </c>
    </row>
    <row r="5534" spans="1:11" s="35" customFormat="1" ht="15" customHeight="1">
      <c r="A5534" s="38">
        <v>933618</v>
      </c>
      <c r="B5534" s="28"/>
      <c r="C5534" s="29" t="s">
        <v>7678</v>
      </c>
      <c r="D5534" s="30" t="s">
        <v>26</v>
      </c>
      <c r="E5534" s="30" t="s">
        <v>2146</v>
      </c>
      <c r="F5534" s="30" t="s">
        <v>1839</v>
      </c>
      <c r="G5534" s="31" t="s">
        <v>964</v>
      </c>
      <c r="H5534" s="32">
        <v>6000</v>
      </c>
      <c r="I5534" s="5"/>
      <c r="J5534" s="33">
        <f>IF(I5534&lt;1,I5534*H5534*1.3,IF(I5534&gt;=1,I5534*H5534))</f>
        <v>0</v>
      </c>
      <c r="K5534" s="52" t="s">
        <v>1391</v>
      </c>
    </row>
    <row r="5535" spans="1:11" s="35" customFormat="1" ht="15" customHeight="1">
      <c r="A5535" s="38">
        <v>752673</v>
      </c>
      <c r="B5535" s="28"/>
      <c r="C5535" s="29" t="s">
        <v>7679</v>
      </c>
      <c r="D5535" s="30" t="s">
        <v>26</v>
      </c>
      <c r="E5535" s="30" t="s">
        <v>2146</v>
      </c>
      <c r="F5535" s="30" t="s">
        <v>1839</v>
      </c>
      <c r="G5535" s="31" t="s">
        <v>964</v>
      </c>
      <c r="H5535" s="32">
        <v>6000</v>
      </c>
      <c r="I5535" s="5"/>
      <c r="J5535" s="33">
        <f>IF(I5535&lt;1,I5535*H5535*1.3,IF(I5535&gt;=1,I5535*H5535))</f>
        <v>0</v>
      </c>
      <c r="K5535" s="52" t="s">
        <v>1391</v>
      </c>
    </row>
    <row r="5536" spans="1:11" s="35" customFormat="1" ht="15" customHeight="1">
      <c r="A5536" s="38">
        <v>752675</v>
      </c>
      <c r="B5536" s="28"/>
      <c r="C5536" s="29" t="s">
        <v>7680</v>
      </c>
      <c r="D5536" s="30" t="s">
        <v>26</v>
      </c>
      <c r="E5536" s="30" t="s">
        <v>2146</v>
      </c>
      <c r="F5536" s="30" t="s">
        <v>1839</v>
      </c>
      <c r="G5536" s="31" t="s">
        <v>964</v>
      </c>
      <c r="H5536" s="32">
        <v>6000</v>
      </c>
      <c r="I5536" s="5"/>
      <c r="J5536" s="33">
        <f>IF(I5536&lt;1,I5536*H5536*1.3,IF(I5536&gt;=1,I5536*H5536))</f>
        <v>0</v>
      </c>
      <c r="K5536" s="52" t="s">
        <v>1391</v>
      </c>
    </row>
    <row r="5537" spans="1:11" s="35" customFormat="1" ht="15" customHeight="1">
      <c r="A5537" s="38">
        <v>752679</v>
      </c>
      <c r="B5537" s="28"/>
      <c r="C5537" s="29" t="s">
        <v>7681</v>
      </c>
      <c r="D5537" s="30" t="s">
        <v>26</v>
      </c>
      <c r="E5537" s="30" t="s">
        <v>2146</v>
      </c>
      <c r="F5537" s="30" t="s">
        <v>1839</v>
      </c>
      <c r="G5537" s="31" t="s">
        <v>964</v>
      </c>
      <c r="H5537" s="32">
        <v>6000</v>
      </c>
      <c r="I5537" s="5"/>
      <c r="J5537" s="33">
        <f>IF(I5537&lt;1,I5537*H5537*1.3,IF(I5537&gt;=1,I5537*H5537))</f>
        <v>0</v>
      </c>
      <c r="K5537" s="52" t="s">
        <v>1391</v>
      </c>
    </row>
    <row r="5538" spans="1:11" s="35" customFormat="1" ht="15" customHeight="1">
      <c r="A5538" s="41" t="s">
        <v>2439</v>
      </c>
      <c r="B5538" s="28"/>
      <c r="C5538" s="29" t="s">
        <v>7682</v>
      </c>
      <c r="D5538" s="118" t="s">
        <v>90</v>
      </c>
      <c r="E5538" s="30" t="s">
        <v>1733</v>
      </c>
      <c r="F5538" s="30" t="s">
        <v>1839</v>
      </c>
      <c r="G5538" s="31" t="s">
        <v>964</v>
      </c>
      <c r="H5538" s="32">
        <v>1125</v>
      </c>
      <c r="I5538" s="5"/>
      <c r="J5538" s="33">
        <f>IF(I5538&lt;1,I5538*H5538*1.3,IF(I5538&gt;=1,I5538*H5538))</f>
        <v>0</v>
      </c>
      <c r="K5538" s="49" t="s">
        <v>1388</v>
      </c>
    </row>
    <row r="5539" spans="1:11" s="35" customFormat="1" ht="15" customHeight="1">
      <c r="A5539" s="41" t="s">
        <v>2438</v>
      </c>
      <c r="B5539" s="28"/>
      <c r="C5539" s="29" t="s">
        <v>7683</v>
      </c>
      <c r="D5539" s="118" t="s">
        <v>90</v>
      </c>
      <c r="E5539" s="30" t="s">
        <v>1733</v>
      </c>
      <c r="F5539" s="30" t="s">
        <v>1839</v>
      </c>
      <c r="G5539" s="31" t="s">
        <v>964</v>
      </c>
      <c r="H5539" s="32">
        <v>1125</v>
      </c>
      <c r="I5539" s="5"/>
      <c r="J5539" s="33">
        <f>IF(I5539&lt;1,I5539*H5539*1.3,IF(I5539&gt;=1,I5539*H5539))</f>
        <v>0</v>
      </c>
      <c r="K5539" s="49" t="s">
        <v>1388</v>
      </c>
    </row>
    <row r="5540" spans="1:11" s="35" customFormat="1" ht="15" customHeight="1">
      <c r="A5540" s="41" t="s">
        <v>2437</v>
      </c>
      <c r="B5540" s="28"/>
      <c r="C5540" s="29" t="s">
        <v>7684</v>
      </c>
      <c r="D5540" s="118" t="s">
        <v>90</v>
      </c>
      <c r="E5540" s="30" t="s">
        <v>1733</v>
      </c>
      <c r="F5540" s="30" t="s">
        <v>1839</v>
      </c>
      <c r="G5540" s="31" t="s">
        <v>964</v>
      </c>
      <c r="H5540" s="32">
        <v>1125</v>
      </c>
      <c r="I5540" s="5"/>
      <c r="J5540" s="33">
        <f>IF(I5540&lt;1,I5540*H5540*1.3,IF(I5540&gt;=1,I5540*H5540))</f>
        <v>0</v>
      </c>
      <c r="K5540" s="49" t="s">
        <v>1388</v>
      </c>
    </row>
    <row r="5541" spans="1:11" s="35" customFormat="1" ht="15" customHeight="1">
      <c r="A5541" s="41" t="s">
        <v>2436</v>
      </c>
      <c r="B5541" s="28"/>
      <c r="C5541" s="29" t="s">
        <v>7685</v>
      </c>
      <c r="D5541" s="118" t="s">
        <v>90</v>
      </c>
      <c r="E5541" s="30" t="s">
        <v>1733</v>
      </c>
      <c r="F5541" s="30" t="s">
        <v>1839</v>
      </c>
      <c r="G5541" s="31" t="s">
        <v>964</v>
      </c>
      <c r="H5541" s="32">
        <v>1125</v>
      </c>
      <c r="I5541" s="5"/>
      <c r="J5541" s="33">
        <f>IF(I5541&lt;1,I5541*H5541*1.3,IF(I5541&gt;=1,I5541*H5541))</f>
        <v>0</v>
      </c>
      <c r="K5541" s="49" t="s">
        <v>1388</v>
      </c>
    </row>
    <row r="5542" spans="1:11" s="35" customFormat="1" ht="15" customHeight="1">
      <c r="A5542" s="41" t="s">
        <v>2435</v>
      </c>
      <c r="B5542" s="28"/>
      <c r="C5542" s="29" t="s">
        <v>7686</v>
      </c>
      <c r="D5542" s="118" t="s">
        <v>90</v>
      </c>
      <c r="E5542" s="30" t="s">
        <v>1733</v>
      </c>
      <c r="F5542" s="30" t="s">
        <v>1839</v>
      </c>
      <c r="G5542" s="42" t="s">
        <v>964</v>
      </c>
      <c r="H5542" s="32">
        <v>1125</v>
      </c>
      <c r="I5542" s="5"/>
      <c r="J5542" s="33">
        <f>IF(I5542&lt;1,I5542*H5542*1.3,IF(I5542&gt;=1,I5542*H5542))</f>
        <v>0</v>
      </c>
      <c r="K5542" s="49" t="s">
        <v>1388</v>
      </c>
    </row>
    <row r="5543" spans="1:11" s="35" customFormat="1" ht="15" customHeight="1">
      <c r="A5543" s="41" t="s">
        <v>2434</v>
      </c>
      <c r="B5543" s="28"/>
      <c r="C5543" s="29" t="s">
        <v>7687</v>
      </c>
      <c r="D5543" s="118" t="s">
        <v>90</v>
      </c>
      <c r="E5543" s="30" t="s">
        <v>1733</v>
      </c>
      <c r="F5543" s="30" t="s">
        <v>1839</v>
      </c>
      <c r="G5543" s="31" t="s">
        <v>964</v>
      </c>
      <c r="H5543" s="32">
        <v>1125</v>
      </c>
      <c r="I5543" s="5"/>
      <c r="J5543" s="33">
        <f>IF(I5543&lt;1,I5543*H5543*1.3,IF(I5543&gt;=1,I5543*H5543))</f>
        <v>0</v>
      </c>
      <c r="K5543" s="49" t="s">
        <v>1388</v>
      </c>
    </row>
    <row r="5544" spans="1:11" s="35" customFormat="1" ht="15" customHeight="1">
      <c r="A5544" s="41" t="s">
        <v>2433</v>
      </c>
      <c r="B5544" s="28"/>
      <c r="C5544" s="29" t="s">
        <v>7688</v>
      </c>
      <c r="D5544" s="118" t="s">
        <v>90</v>
      </c>
      <c r="E5544" s="30" t="s">
        <v>1733</v>
      </c>
      <c r="F5544" s="30" t="s">
        <v>1839</v>
      </c>
      <c r="G5544" s="31" t="s">
        <v>964</v>
      </c>
      <c r="H5544" s="32">
        <v>1125</v>
      </c>
      <c r="I5544" s="5"/>
      <c r="J5544" s="33">
        <f>IF(I5544&lt;1,I5544*H5544*1.3,IF(I5544&gt;=1,I5544*H5544))</f>
        <v>0</v>
      </c>
      <c r="K5544" s="49" t="s">
        <v>1388</v>
      </c>
    </row>
    <row r="5545" spans="1:11" s="35" customFormat="1" ht="15" customHeight="1">
      <c r="A5545" s="41" t="s">
        <v>2432</v>
      </c>
      <c r="B5545" s="28"/>
      <c r="C5545" s="29" t="s">
        <v>7689</v>
      </c>
      <c r="D5545" s="118" t="s">
        <v>90</v>
      </c>
      <c r="E5545" s="30" t="s">
        <v>1733</v>
      </c>
      <c r="F5545" s="30" t="s">
        <v>1839</v>
      </c>
      <c r="G5545" s="31" t="s">
        <v>964</v>
      </c>
      <c r="H5545" s="32">
        <v>1125</v>
      </c>
      <c r="I5545" s="5"/>
      <c r="J5545" s="33">
        <f>IF(I5545&lt;1,I5545*H5545*1.3,IF(I5545&gt;=1,I5545*H5545))</f>
        <v>0</v>
      </c>
      <c r="K5545" s="49" t="s">
        <v>1388</v>
      </c>
    </row>
    <row r="5546" spans="1:11" s="35" customFormat="1" ht="15" customHeight="1">
      <c r="A5546" s="41" t="s">
        <v>2431</v>
      </c>
      <c r="B5546" s="28"/>
      <c r="C5546" s="29" t="s">
        <v>7682</v>
      </c>
      <c r="D5546" s="118" t="s">
        <v>90</v>
      </c>
      <c r="E5546" s="30" t="s">
        <v>2146</v>
      </c>
      <c r="F5546" s="30" t="s">
        <v>1839</v>
      </c>
      <c r="G5546" s="42" t="s">
        <v>964</v>
      </c>
      <c r="H5546" s="32">
        <v>6125</v>
      </c>
      <c r="I5546" s="5"/>
      <c r="J5546" s="33">
        <f>IF(I5546&lt;1,I5546*H5546*1.3,IF(I5546&gt;=1,I5546*H5546))</f>
        <v>0</v>
      </c>
      <c r="K5546" s="49" t="s">
        <v>1388</v>
      </c>
    </row>
    <row r="5547" spans="1:11" s="35" customFormat="1" ht="15" customHeight="1">
      <c r="A5547" s="41" t="s">
        <v>2430</v>
      </c>
      <c r="B5547" s="28"/>
      <c r="C5547" s="29" t="s">
        <v>7683</v>
      </c>
      <c r="D5547" s="118" t="s">
        <v>90</v>
      </c>
      <c r="E5547" s="30" t="s">
        <v>2146</v>
      </c>
      <c r="F5547" s="30" t="s">
        <v>1839</v>
      </c>
      <c r="G5547" s="31" t="s">
        <v>964</v>
      </c>
      <c r="H5547" s="32">
        <v>6125</v>
      </c>
      <c r="I5547" s="5"/>
      <c r="J5547" s="33">
        <f>IF(I5547&lt;1,I5547*H5547*1.3,IF(I5547&gt;=1,I5547*H5547))</f>
        <v>0</v>
      </c>
      <c r="K5547" s="49" t="s">
        <v>1388</v>
      </c>
    </row>
    <row r="5548" spans="1:11" s="35" customFormat="1" ht="15" customHeight="1">
      <c r="A5548" s="41" t="s">
        <v>2429</v>
      </c>
      <c r="B5548" s="28"/>
      <c r="C5548" s="29" t="s">
        <v>7684</v>
      </c>
      <c r="D5548" s="118" t="s">
        <v>90</v>
      </c>
      <c r="E5548" s="30" t="s">
        <v>2146</v>
      </c>
      <c r="F5548" s="30" t="s">
        <v>1839</v>
      </c>
      <c r="G5548" s="31" t="s">
        <v>964</v>
      </c>
      <c r="H5548" s="32">
        <v>6125</v>
      </c>
      <c r="I5548" s="5"/>
      <c r="J5548" s="33">
        <f>IF(I5548&lt;1,I5548*H5548*1.3,IF(I5548&gt;=1,I5548*H5548))</f>
        <v>0</v>
      </c>
      <c r="K5548" s="49" t="s">
        <v>1388</v>
      </c>
    </row>
    <row r="5549" spans="1:11" s="35" customFormat="1" ht="15" customHeight="1">
      <c r="A5549" s="41" t="s">
        <v>2428</v>
      </c>
      <c r="B5549" s="28"/>
      <c r="C5549" s="29" t="s">
        <v>7685</v>
      </c>
      <c r="D5549" s="118" t="s">
        <v>90</v>
      </c>
      <c r="E5549" s="30" t="s">
        <v>2146</v>
      </c>
      <c r="F5549" s="30" t="s">
        <v>1839</v>
      </c>
      <c r="G5549" s="31" t="s">
        <v>964</v>
      </c>
      <c r="H5549" s="32">
        <v>6125</v>
      </c>
      <c r="I5549" s="5"/>
      <c r="J5549" s="33">
        <f>IF(I5549&lt;1,I5549*H5549*1.3,IF(I5549&gt;=1,I5549*H5549))</f>
        <v>0</v>
      </c>
      <c r="K5549" s="49" t="s">
        <v>1388</v>
      </c>
    </row>
    <row r="5550" spans="1:11" s="35" customFormat="1" ht="15" customHeight="1">
      <c r="A5550" s="41" t="s">
        <v>2427</v>
      </c>
      <c r="B5550" s="28"/>
      <c r="C5550" s="29" t="s">
        <v>7686</v>
      </c>
      <c r="D5550" s="118" t="s">
        <v>90</v>
      </c>
      <c r="E5550" s="30" t="s">
        <v>2146</v>
      </c>
      <c r="F5550" s="30" t="s">
        <v>1839</v>
      </c>
      <c r="G5550" s="31" t="s">
        <v>964</v>
      </c>
      <c r="H5550" s="32">
        <v>6125</v>
      </c>
      <c r="I5550" s="5"/>
      <c r="J5550" s="33">
        <f>IF(I5550&lt;1,I5550*H5550*1.3,IF(I5550&gt;=1,I5550*H5550))</f>
        <v>0</v>
      </c>
      <c r="K5550" s="49" t="s">
        <v>1388</v>
      </c>
    </row>
    <row r="5551" spans="1:11" s="35" customFormat="1" ht="15" customHeight="1">
      <c r="A5551" s="41" t="s">
        <v>2426</v>
      </c>
      <c r="B5551" s="28"/>
      <c r="C5551" s="29" t="s">
        <v>7687</v>
      </c>
      <c r="D5551" s="118" t="s">
        <v>90</v>
      </c>
      <c r="E5551" s="30" t="s">
        <v>2146</v>
      </c>
      <c r="F5551" s="30" t="s">
        <v>1839</v>
      </c>
      <c r="G5551" s="31" t="s">
        <v>964</v>
      </c>
      <c r="H5551" s="32">
        <v>6125</v>
      </c>
      <c r="I5551" s="5"/>
      <c r="J5551" s="33">
        <f>IF(I5551&lt;1,I5551*H5551*1.3,IF(I5551&gt;=1,I5551*H5551))</f>
        <v>0</v>
      </c>
      <c r="K5551" s="49" t="s">
        <v>1388</v>
      </c>
    </row>
    <row r="5552" spans="1:11" s="35" customFormat="1" ht="15" customHeight="1">
      <c r="A5552" s="41" t="s">
        <v>2425</v>
      </c>
      <c r="B5552" s="28"/>
      <c r="C5552" s="29" t="s">
        <v>7688</v>
      </c>
      <c r="D5552" s="118" t="s">
        <v>90</v>
      </c>
      <c r="E5552" s="30" t="s">
        <v>2146</v>
      </c>
      <c r="F5552" s="30" t="s">
        <v>1839</v>
      </c>
      <c r="G5552" s="31" t="s">
        <v>964</v>
      </c>
      <c r="H5552" s="32">
        <v>6125</v>
      </c>
      <c r="I5552" s="5"/>
      <c r="J5552" s="33">
        <f>IF(I5552&lt;1,I5552*H5552*1.3,IF(I5552&gt;=1,I5552*H5552))</f>
        <v>0</v>
      </c>
      <c r="K5552" s="49" t="s">
        <v>1388</v>
      </c>
    </row>
    <row r="5553" spans="1:11" s="35" customFormat="1" ht="15" customHeight="1">
      <c r="A5553" s="41" t="s">
        <v>2424</v>
      </c>
      <c r="B5553" s="28"/>
      <c r="C5553" s="29" t="s">
        <v>7689</v>
      </c>
      <c r="D5553" s="118" t="s">
        <v>90</v>
      </c>
      <c r="E5553" s="30" t="s">
        <v>2146</v>
      </c>
      <c r="F5553" s="30" t="s">
        <v>1839</v>
      </c>
      <c r="G5553" s="31" t="s">
        <v>964</v>
      </c>
      <c r="H5553" s="32">
        <v>6125</v>
      </c>
      <c r="I5553" s="5"/>
      <c r="J5553" s="33">
        <f>IF(I5553&lt;1,I5553*H5553*1.3,IF(I5553&gt;=1,I5553*H5553))</f>
        <v>0</v>
      </c>
      <c r="K5553" s="49" t="s">
        <v>1388</v>
      </c>
    </row>
    <row r="5554" spans="1:11" s="35" customFormat="1" ht="15" customHeight="1">
      <c r="A5554" s="41" t="s">
        <v>2423</v>
      </c>
      <c r="B5554" s="28"/>
      <c r="C5554" s="29" t="s">
        <v>7690</v>
      </c>
      <c r="D5554" s="51" t="s">
        <v>75</v>
      </c>
      <c r="E5554" s="30" t="s">
        <v>1733</v>
      </c>
      <c r="F5554" s="30" t="s">
        <v>1839</v>
      </c>
      <c r="G5554" s="31" t="s">
        <v>964</v>
      </c>
      <c r="H5554" s="32">
        <v>950</v>
      </c>
      <c r="I5554" s="5"/>
      <c r="J5554" s="33">
        <f>IF(I5554&lt;1,I5554*H5554*1.3,IF(I5554&gt;=1,I5554*H5554))</f>
        <v>0</v>
      </c>
      <c r="K5554" s="49" t="s">
        <v>1388</v>
      </c>
    </row>
    <row r="5555" spans="1:11" s="35" customFormat="1" ht="15" customHeight="1">
      <c r="A5555" s="41" t="s">
        <v>2422</v>
      </c>
      <c r="B5555" s="28"/>
      <c r="C5555" s="29" t="s">
        <v>7691</v>
      </c>
      <c r="D5555" s="51" t="s">
        <v>75</v>
      </c>
      <c r="E5555" s="30" t="s">
        <v>1733</v>
      </c>
      <c r="F5555" s="30" t="s">
        <v>1839</v>
      </c>
      <c r="G5555" s="31" t="s">
        <v>964</v>
      </c>
      <c r="H5555" s="32">
        <v>950</v>
      </c>
      <c r="I5555" s="5"/>
      <c r="J5555" s="33">
        <f>IF(I5555&lt;1,I5555*H5555*1.3,IF(I5555&gt;=1,I5555*H5555))</f>
        <v>0</v>
      </c>
      <c r="K5555" s="49" t="s">
        <v>1388</v>
      </c>
    </row>
    <row r="5556" spans="1:11" s="35" customFormat="1" ht="15" customHeight="1">
      <c r="A5556" s="41" t="s">
        <v>2421</v>
      </c>
      <c r="B5556" s="28"/>
      <c r="C5556" s="29" t="s">
        <v>7692</v>
      </c>
      <c r="D5556" s="51" t="s">
        <v>75</v>
      </c>
      <c r="E5556" s="30" t="s">
        <v>1733</v>
      </c>
      <c r="F5556" s="30" t="s">
        <v>1839</v>
      </c>
      <c r="G5556" s="31" t="s">
        <v>964</v>
      </c>
      <c r="H5556" s="32">
        <v>950</v>
      </c>
      <c r="I5556" s="5"/>
      <c r="J5556" s="33">
        <f>IF(I5556&lt;1,I5556*H5556*1.3,IF(I5556&gt;=1,I5556*H5556))</f>
        <v>0</v>
      </c>
      <c r="K5556" s="49" t="s">
        <v>1388</v>
      </c>
    </row>
    <row r="5557" spans="1:11" s="35" customFormat="1" ht="15" customHeight="1">
      <c r="A5557" s="41" t="s">
        <v>2420</v>
      </c>
      <c r="B5557" s="28"/>
      <c r="C5557" s="29" t="s">
        <v>7693</v>
      </c>
      <c r="D5557" s="51" t="s">
        <v>75</v>
      </c>
      <c r="E5557" s="30" t="s">
        <v>1733</v>
      </c>
      <c r="F5557" s="30" t="s">
        <v>1839</v>
      </c>
      <c r="G5557" s="31" t="s">
        <v>964</v>
      </c>
      <c r="H5557" s="32">
        <v>950</v>
      </c>
      <c r="I5557" s="5"/>
      <c r="J5557" s="33">
        <f>IF(I5557&lt;1,I5557*H5557*1.3,IF(I5557&gt;=1,I5557*H5557))</f>
        <v>0</v>
      </c>
      <c r="K5557" s="49" t="s">
        <v>1388</v>
      </c>
    </row>
    <row r="5558" spans="1:11" s="35" customFormat="1" ht="15" customHeight="1">
      <c r="A5558" s="41" t="s">
        <v>2419</v>
      </c>
      <c r="B5558" s="28"/>
      <c r="C5558" s="29" t="s">
        <v>7694</v>
      </c>
      <c r="D5558" s="51" t="s">
        <v>75</v>
      </c>
      <c r="E5558" s="30" t="s">
        <v>1733</v>
      </c>
      <c r="F5558" s="30" t="s">
        <v>1839</v>
      </c>
      <c r="G5558" s="31" t="s">
        <v>964</v>
      </c>
      <c r="H5558" s="32">
        <v>950</v>
      </c>
      <c r="I5558" s="5"/>
      <c r="J5558" s="33">
        <f>IF(I5558&lt;1,I5558*H5558*1.3,IF(I5558&gt;=1,I5558*H5558))</f>
        <v>0</v>
      </c>
      <c r="K5558" s="49" t="s">
        <v>1388</v>
      </c>
    </row>
    <row r="5559" spans="1:11" s="35" customFormat="1" ht="15" customHeight="1">
      <c r="A5559" s="41" t="s">
        <v>2418</v>
      </c>
      <c r="B5559" s="28"/>
      <c r="C5559" s="29" t="s">
        <v>7695</v>
      </c>
      <c r="D5559" s="51" t="s">
        <v>75</v>
      </c>
      <c r="E5559" s="30" t="s">
        <v>1733</v>
      </c>
      <c r="F5559" s="30" t="s">
        <v>1839</v>
      </c>
      <c r="G5559" s="31" t="s">
        <v>964</v>
      </c>
      <c r="H5559" s="32">
        <v>950</v>
      </c>
      <c r="I5559" s="5"/>
      <c r="J5559" s="33">
        <f>IF(I5559&lt;1,I5559*H5559*1.3,IF(I5559&gt;=1,I5559*H5559))</f>
        <v>0</v>
      </c>
      <c r="K5559" s="49" t="s">
        <v>1388</v>
      </c>
    </row>
    <row r="5560" spans="1:11" s="35" customFormat="1" ht="15" customHeight="1">
      <c r="A5560" s="41" t="s">
        <v>2417</v>
      </c>
      <c r="B5560" s="28"/>
      <c r="C5560" s="29" t="s">
        <v>7696</v>
      </c>
      <c r="D5560" s="51" t="s">
        <v>75</v>
      </c>
      <c r="E5560" s="30" t="s">
        <v>1733</v>
      </c>
      <c r="F5560" s="30" t="s">
        <v>1839</v>
      </c>
      <c r="G5560" s="31" t="s">
        <v>964</v>
      </c>
      <c r="H5560" s="32">
        <v>950</v>
      </c>
      <c r="I5560" s="5"/>
      <c r="J5560" s="33">
        <f>IF(I5560&lt;1,I5560*H5560*1.3,IF(I5560&gt;=1,I5560*H5560))</f>
        <v>0</v>
      </c>
      <c r="K5560" s="49" t="s">
        <v>1388</v>
      </c>
    </row>
    <row r="5561" spans="1:11" s="35" customFormat="1" ht="15" customHeight="1">
      <c r="A5561" s="41" t="s">
        <v>2416</v>
      </c>
      <c r="B5561" s="28"/>
      <c r="C5561" s="29" t="s">
        <v>7697</v>
      </c>
      <c r="D5561" s="51" t="s">
        <v>75</v>
      </c>
      <c r="E5561" s="30" t="s">
        <v>1733</v>
      </c>
      <c r="F5561" s="30" t="s">
        <v>1839</v>
      </c>
      <c r="G5561" s="31" t="s">
        <v>964</v>
      </c>
      <c r="H5561" s="32">
        <v>950</v>
      </c>
      <c r="I5561" s="5"/>
      <c r="J5561" s="33">
        <f>IF(I5561&lt;1,I5561*H5561*1.3,IF(I5561&gt;=1,I5561*H5561))</f>
        <v>0</v>
      </c>
      <c r="K5561" s="49" t="s">
        <v>1388</v>
      </c>
    </row>
    <row r="5562" spans="1:11" s="35" customFormat="1" ht="15" customHeight="1">
      <c r="A5562" s="41" t="s">
        <v>2415</v>
      </c>
      <c r="B5562" s="28"/>
      <c r="C5562" s="29" t="s">
        <v>7698</v>
      </c>
      <c r="D5562" s="51" t="s">
        <v>75</v>
      </c>
      <c r="E5562" s="30" t="s">
        <v>1733</v>
      </c>
      <c r="F5562" s="30" t="s">
        <v>1839</v>
      </c>
      <c r="G5562" s="31" t="s">
        <v>964</v>
      </c>
      <c r="H5562" s="32">
        <v>950</v>
      </c>
      <c r="I5562" s="5"/>
      <c r="J5562" s="33">
        <f>IF(I5562&lt;1,I5562*H5562*1.3,IF(I5562&gt;=1,I5562*H5562))</f>
        <v>0</v>
      </c>
      <c r="K5562" s="49" t="s">
        <v>1388</v>
      </c>
    </row>
    <row r="5563" spans="1:11" s="35" customFormat="1" ht="15" customHeight="1">
      <c r="A5563" s="41" t="s">
        <v>2414</v>
      </c>
      <c r="B5563" s="28"/>
      <c r="C5563" s="29" t="s">
        <v>7699</v>
      </c>
      <c r="D5563" s="51" t="s">
        <v>75</v>
      </c>
      <c r="E5563" s="30" t="s">
        <v>1733</v>
      </c>
      <c r="F5563" s="30" t="s">
        <v>1839</v>
      </c>
      <c r="G5563" s="31" t="s">
        <v>964</v>
      </c>
      <c r="H5563" s="32">
        <v>950</v>
      </c>
      <c r="I5563" s="5"/>
      <c r="J5563" s="33">
        <f>IF(I5563&lt;1,I5563*H5563*1.3,IF(I5563&gt;=1,I5563*H5563))</f>
        <v>0</v>
      </c>
      <c r="K5563" s="49" t="s">
        <v>1388</v>
      </c>
    </row>
    <row r="5564" spans="1:11" s="35" customFormat="1" ht="15" customHeight="1">
      <c r="A5564" s="41" t="s">
        <v>2413</v>
      </c>
      <c r="B5564" s="28"/>
      <c r="C5564" s="29" t="s">
        <v>7700</v>
      </c>
      <c r="D5564" s="51" t="s">
        <v>75</v>
      </c>
      <c r="E5564" s="30" t="s">
        <v>1733</v>
      </c>
      <c r="F5564" s="30" t="s">
        <v>1839</v>
      </c>
      <c r="G5564" s="31" t="s">
        <v>964</v>
      </c>
      <c r="H5564" s="32">
        <v>950</v>
      </c>
      <c r="I5564" s="5"/>
      <c r="J5564" s="33">
        <f>IF(I5564&lt;1,I5564*H5564*1.3,IF(I5564&gt;=1,I5564*H5564))</f>
        <v>0</v>
      </c>
      <c r="K5564" s="49" t="s">
        <v>1388</v>
      </c>
    </row>
    <row r="5565" spans="1:11" s="35" customFormat="1" ht="15" customHeight="1">
      <c r="A5565" s="41" t="s">
        <v>2412</v>
      </c>
      <c r="B5565" s="28"/>
      <c r="C5565" s="29" t="s">
        <v>7701</v>
      </c>
      <c r="D5565" s="51" t="s">
        <v>75</v>
      </c>
      <c r="E5565" s="30" t="s">
        <v>1733</v>
      </c>
      <c r="F5565" s="30" t="s">
        <v>1839</v>
      </c>
      <c r="G5565" s="31" t="s">
        <v>964</v>
      </c>
      <c r="H5565" s="32">
        <v>950</v>
      </c>
      <c r="I5565" s="5"/>
      <c r="J5565" s="33">
        <f>IF(I5565&lt;1,I5565*H5565*1.3,IF(I5565&gt;=1,I5565*H5565))</f>
        <v>0</v>
      </c>
      <c r="K5565" s="49" t="s">
        <v>1388</v>
      </c>
    </row>
    <row r="5566" spans="1:11" s="35" customFormat="1" ht="15" customHeight="1">
      <c r="A5566" s="41" t="s">
        <v>2411</v>
      </c>
      <c r="B5566" s="28"/>
      <c r="C5566" s="29" t="s">
        <v>7702</v>
      </c>
      <c r="D5566" s="51" t="s">
        <v>75</v>
      </c>
      <c r="E5566" s="30" t="s">
        <v>1733</v>
      </c>
      <c r="F5566" s="30" t="s">
        <v>1839</v>
      </c>
      <c r="G5566" s="31" t="s">
        <v>964</v>
      </c>
      <c r="H5566" s="32">
        <v>950</v>
      </c>
      <c r="I5566" s="5"/>
      <c r="J5566" s="33">
        <f>IF(I5566&lt;1,I5566*H5566*1.3,IF(I5566&gt;=1,I5566*H5566))</f>
        <v>0</v>
      </c>
      <c r="K5566" s="49" t="s">
        <v>1388</v>
      </c>
    </row>
    <row r="5567" spans="1:11" s="35" customFormat="1" ht="15" customHeight="1">
      <c r="A5567" s="41" t="s">
        <v>2410</v>
      </c>
      <c r="B5567" s="28"/>
      <c r="C5567" s="29" t="s">
        <v>7703</v>
      </c>
      <c r="D5567" s="51" t="s">
        <v>75</v>
      </c>
      <c r="E5567" s="30" t="s">
        <v>1733</v>
      </c>
      <c r="F5567" s="30" t="s">
        <v>1839</v>
      </c>
      <c r="G5567" s="31" t="s">
        <v>964</v>
      </c>
      <c r="H5567" s="32">
        <v>950</v>
      </c>
      <c r="I5567" s="5"/>
      <c r="J5567" s="33">
        <f>IF(I5567&lt;1,I5567*H5567*1.3,IF(I5567&gt;=1,I5567*H5567))</f>
        <v>0</v>
      </c>
      <c r="K5567" s="49" t="s">
        <v>1388</v>
      </c>
    </row>
    <row r="5568" spans="1:11" s="35" customFormat="1" ht="15" customHeight="1">
      <c r="A5568" s="41" t="s">
        <v>2409</v>
      </c>
      <c r="B5568" s="28"/>
      <c r="C5568" s="29" t="s">
        <v>7704</v>
      </c>
      <c r="D5568" s="51" t="s">
        <v>75</v>
      </c>
      <c r="E5568" s="30" t="s">
        <v>1733</v>
      </c>
      <c r="F5568" s="30" t="s">
        <v>1839</v>
      </c>
      <c r="G5568" s="31" t="s">
        <v>964</v>
      </c>
      <c r="H5568" s="32">
        <v>950</v>
      </c>
      <c r="I5568" s="5"/>
      <c r="J5568" s="33">
        <f>IF(I5568&lt;1,I5568*H5568*1.3,IF(I5568&gt;=1,I5568*H5568))</f>
        <v>0</v>
      </c>
      <c r="K5568" s="49" t="s">
        <v>1388</v>
      </c>
    </row>
    <row r="5569" spans="1:11" s="35" customFormat="1" ht="15" customHeight="1">
      <c r="A5569" s="41" t="s">
        <v>2408</v>
      </c>
      <c r="B5569" s="28"/>
      <c r="C5569" s="29" t="s">
        <v>7705</v>
      </c>
      <c r="D5569" s="51" t="s">
        <v>75</v>
      </c>
      <c r="E5569" s="30" t="s">
        <v>1733</v>
      </c>
      <c r="F5569" s="30" t="s">
        <v>1839</v>
      </c>
      <c r="G5569" s="31" t="s">
        <v>964</v>
      </c>
      <c r="H5569" s="32">
        <v>950</v>
      </c>
      <c r="I5569" s="5"/>
      <c r="J5569" s="33">
        <f>IF(I5569&lt;1,I5569*H5569*1.3,IF(I5569&gt;=1,I5569*H5569))</f>
        <v>0</v>
      </c>
      <c r="K5569" s="49" t="s">
        <v>1388</v>
      </c>
    </row>
    <row r="5570" spans="1:11" s="35" customFormat="1" ht="15" customHeight="1">
      <c r="A5570" s="41" t="s">
        <v>2407</v>
      </c>
      <c r="B5570" s="28"/>
      <c r="C5570" s="29" t="s">
        <v>7690</v>
      </c>
      <c r="D5570" s="51" t="s">
        <v>75</v>
      </c>
      <c r="E5570" s="30" t="s">
        <v>2146</v>
      </c>
      <c r="F5570" s="30" t="s">
        <v>1839</v>
      </c>
      <c r="G5570" s="31" t="s">
        <v>964</v>
      </c>
      <c r="H5570" s="32">
        <v>5250</v>
      </c>
      <c r="I5570" s="5"/>
      <c r="J5570" s="33">
        <f>IF(I5570&lt;1,I5570*H5570*1.3,IF(I5570&gt;=1,I5570*H5570))</f>
        <v>0</v>
      </c>
      <c r="K5570" s="49" t="s">
        <v>1388</v>
      </c>
    </row>
    <row r="5571" spans="1:11" s="35" customFormat="1" ht="15" customHeight="1">
      <c r="A5571" s="41" t="s">
        <v>2406</v>
      </c>
      <c r="B5571" s="28"/>
      <c r="C5571" s="29" t="s">
        <v>7691</v>
      </c>
      <c r="D5571" s="51" t="s">
        <v>75</v>
      </c>
      <c r="E5571" s="30" t="s">
        <v>2146</v>
      </c>
      <c r="F5571" s="30" t="s">
        <v>1839</v>
      </c>
      <c r="G5571" s="31" t="s">
        <v>964</v>
      </c>
      <c r="H5571" s="32">
        <v>5250</v>
      </c>
      <c r="I5571" s="5"/>
      <c r="J5571" s="33">
        <f>IF(I5571&lt;1,I5571*H5571*1.3,IF(I5571&gt;=1,I5571*H5571))</f>
        <v>0</v>
      </c>
      <c r="K5571" s="49" t="s">
        <v>1388</v>
      </c>
    </row>
    <row r="5572" spans="1:11" s="35" customFormat="1" ht="15" customHeight="1">
      <c r="A5572" s="41" t="s">
        <v>2405</v>
      </c>
      <c r="B5572" s="28"/>
      <c r="C5572" s="29" t="s">
        <v>7692</v>
      </c>
      <c r="D5572" s="51" t="s">
        <v>75</v>
      </c>
      <c r="E5572" s="30" t="s">
        <v>2146</v>
      </c>
      <c r="F5572" s="30" t="s">
        <v>1839</v>
      </c>
      <c r="G5572" s="31" t="s">
        <v>964</v>
      </c>
      <c r="H5572" s="32">
        <v>5250</v>
      </c>
      <c r="I5572" s="5"/>
      <c r="J5572" s="33">
        <f>IF(I5572&lt;1,I5572*H5572*1.3,IF(I5572&gt;=1,I5572*H5572))</f>
        <v>0</v>
      </c>
      <c r="K5572" s="49" t="s">
        <v>1388</v>
      </c>
    </row>
    <row r="5573" spans="1:11" s="35" customFormat="1" ht="15" customHeight="1">
      <c r="A5573" s="41" t="s">
        <v>2194</v>
      </c>
      <c r="B5573" s="28"/>
      <c r="C5573" s="29" t="s">
        <v>7706</v>
      </c>
      <c r="D5573" s="51" t="s">
        <v>75</v>
      </c>
      <c r="E5573" s="30" t="s">
        <v>2146</v>
      </c>
      <c r="F5573" s="30" t="s">
        <v>1839</v>
      </c>
      <c r="G5573" s="31" t="s">
        <v>964</v>
      </c>
      <c r="H5573" s="32">
        <v>5250</v>
      </c>
      <c r="I5573" s="5"/>
      <c r="J5573" s="33">
        <f>IF(I5573&lt;1,I5573*H5573*1.3,IF(I5573&gt;=1,I5573*H5573))</f>
        <v>0</v>
      </c>
      <c r="K5573" s="49" t="s">
        <v>1388</v>
      </c>
    </row>
    <row r="5574" spans="1:11" s="35" customFormat="1" ht="15" customHeight="1">
      <c r="A5574" s="41" t="s">
        <v>2404</v>
      </c>
      <c r="B5574" s="28"/>
      <c r="C5574" s="29" t="s">
        <v>7693</v>
      </c>
      <c r="D5574" s="51" t="s">
        <v>75</v>
      </c>
      <c r="E5574" s="30" t="s">
        <v>2146</v>
      </c>
      <c r="F5574" s="30" t="s">
        <v>1839</v>
      </c>
      <c r="G5574" s="42" t="s">
        <v>964</v>
      </c>
      <c r="H5574" s="32">
        <v>5250</v>
      </c>
      <c r="I5574" s="5"/>
      <c r="J5574" s="33">
        <f>IF(I5574&lt;1,I5574*H5574*1.3,IF(I5574&gt;=1,I5574*H5574))</f>
        <v>0</v>
      </c>
      <c r="K5574" s="49" t="s">
        <v>1388</v>
      </c>
    </row>
    <row r="5575" spans="1:11" s="35" customFormat="1" ht="15" customHeight="1">
      <c r="A5575" s="41" t="s">
        <v>2403</v>
      </c>
      <c r="B5575" s="28"/>
      <c r="C5575" s="29" t="s">
        <v>7694</v>
      </c>
      <c r="D5575" s="51" t="s">
        <v>75</v>
      </c>
      <c r="E5575" s="30" t="s">
        <v>2146</v>
      </c>
      <c r="F5575" s="30" t="s">
        <v>1839</v>
      </c>
      <c r="G5575" s="31" t="s">
        <v>964</v>
      </c>
      <c r="H5575" s="32">
        <v>5250</v>
      </c>
      <c r="I5575" s="5"/>
      <c r="J5575" s="33">
        <f>IF(I5575&lt;1,I5575*H5575*1.3,IF(I5575&gt;=1,I5575*H5575))</f>
        <v>0</v>
      </c>
      <c r="K5575" s="49" t="s">
        <v>1388</v>
      </c>
    </row>
    <row r="5576" spans="1:11" s="35" customFormat="1" ht="15" customHeight="1">
      <c r="A5576" s="41" t="s">
        <v>2402</v>
      </c>
      <c r="B5576" s="28"/>
      <c r="C5576" s="29" t="s">
        <v>7695</v>
      </c>
      <c r="D5576" s="51" t="s">
        <v>75</v>
      </c>
      <c r="E5576" s="30" t="s">
        <v>2146</v>
      </c>
      <c r="F5576" s="30" t="s">
        <v>1839</v>
      </c>
      <c r="G5576" s="31" t="s">
        <v>964</v>
      </c>
      <c r="H5576" s="32">
        <v>5250</v>
      </c>
      <c r="I5576" s="5"/>
      <c r="J5576" s="33">
        <f>IF(I5576&lt;1,I5576*H5576*1.3,IF(I5576&gt;=1,I5576*H5576))</f>
        <v>0</v>
      </c>
      <c r="K5576" s="49" t="s">
        <v>1388</v>
      </c>
    </row>
    <row r="5577" spans="1:11" s="35" customFormat="1" ht="15" customHeight="1">
      <c r="A5577" s="41" t="s">
        <v>2401</v>
      </c>
      <c r="B5577" s="28"/>
      <c r="C5577" s="29" t="s">
        <v>7696</v>
      </c>
      <c r="D5577" s="51" t="s">
        <v>75</v>
      </c>
      <c r="E5577" s="30" t="s">
        <v>2146</v>
      </c>
      <c r="F5577" s="30" t="s">
        <v>1839</v>
      </c>
      <c r="G5577" s="31" t="s">
        <v>964</v>
      </c>
      <c r="H5577" s="32">
        <v>5250</v>
      </c>
      <c r="I5577" s="5"/>
      <c r="J5577" s="33">
        <f>IF(I5577&lt;1,I5577*H5577*1.3,IF(I5577&gt;=1,I5577*H5577))</f>
        <v>0</v>
      </c>
      <c r="K5577" s="49" t="s">
        <v>1388</v>
      </c>
    </row>
    <row r="5578" spans="1:11" s="35" customFormat="1" ht="15" customHeight="1">
      <c r="A5578" s="41" t="s">
        <v>2400</v>
      </c>
      <c r="B5578" s="28"/>
      <c r="C5578" s="29" t="s">
        <v>7697</v>
      </c>
      <c r="D5578" s="51" t="s">
        <v>75</v>
      </c>
      <c r="E5578" s="30" t="s">
        <v>2146</v>
      </c>
      <c r="F5578" s="30" t="s">
        <v>1839</v>
      </c>
      <c r="G5578" s="31" t="s">
        <v>964</v>
      </c>
      <c r="H5578" s="32">
        <v>5250</v>
      </c>
      <c r="I5578" s="5"/>
      <c r="J5578" s="33">
        <f>IF(I5578&lt;1,I5578*H5578*1.3,IF(I5578&gt;=1,I5578*H5578))</f>
        <v>0</v>
      </c>
      <c r="K5578" s="49" t="s">
        <v>1388</v>
      </c>
    </row>
    <row r="5579" spans="1:11" s="35" customFormat="1" ht="15" customHeight="1">
      <c r="A5579" s="41" t="s">
        <v>2399</v>
      </c>
      <c r="B5579" s="28"/>
      <c r="C5579" s="29" t="s">
        <v>7698</v>
      </c>
      <c r="D5579" s="51" t="s">
        <v>75</v>
      </c>
      <c r="E5579" s="30" t="s">
        <v>2146</v>
      </c>
      <c r="F5579" s="30" t="s">
        <v>1839</v>
      </c>
      <c r="G5579" s="42" t="s">
        <v>964</v>
      </c>
      <c r="H5579" s="32">
        <v>5250</v>
      </c>
      <c r="I5579" s="5"/>
      <c r="J5579" s="33">
        <f>IF(I5579&lt;1,I5579*H5579*1.3,IF(I5579&gt;=1,I5579*H5579))</f>
        <v>0</v>
      </c>
      <c r="K5579" s="49" t="s">
        <v>1388</v>
      </c>
    </row>
    <row r="5580" spans="1:11" s="35" customFormat="1" ht="15" customHeight="1">
      <c r="A5580" s="41" t="s">
        <v>2398</v>
      </c>
      <c r="B5580" s="28"/>
      <c r="C5580" s="29" t="s">
        <v>7699</v>
      </c>
      <c r="D5580" s="51" t="s">
        <v>75</v>
      </c>
      <c r="E5580" s="30" t="s">
        <v>2146</v>
      </c>
      <c r="F5580" s="30" t="s">
        <v>1839</v>
      </c>
      <c r="G5580" s="31" t="s">
        <v>964</v>
      </c>
      <c r="H5580" s="32">
        <v>5250</v>
      </c>
      <c r="I5580" s="5"/>
      <c r="J5580" s="33">
        <f>IF(I5580&lt;1,I5580*H5580*1.3,IF(I5580&gt;=1,I5580*H5580))</f>
        <v>0</v>
      </c>
      <c r="K5580" s="49" t="s">
        <v>1388</v>
      </c>
    </row>
    <row r="5581" spans="1:11" s="35" customFormat="1" ht="15" customHeight="1">
      <c r="A5581" s="41" t="s">
        <v>2397</v>
      </c>
      <c r="B5581" s="28"/>
      <c r="C5581" s="29" t="s">
        <v>7700</v>
      </c>
      <c r="D5581" s="51" t="s">
        <v>75</v>
      </c>
      <c r="E5581" s="30" t="s">
        <v>2146</v>
      </c>
      <c r="F5581" s="30" t="s">
        <v>1839</v>
      </c>
      <c r="G5581" s="42" t="s">
        <v>964</v>
      </c>
      <c r="H5581" s="32">
        <v>5250</v>
      </c>
      <c r="I5581" s="5"/>
      <c r="J5581" s="33">
        <f>IF(I5581&lt;1,I5581*H5581*1.3,IF(I5581&gt;=1,I5581*H5581))</f>
        <v>0</v>
      </c>
      <c r="K5581" s="49" t="s">
        <v>1388</v>
      </c>
    </row>
    <row r="5582" spans="1:11" s="35" customFormat="1" ht="15" customHeight="1">
      <c r="A5582" s="41" t="s">
        <v>2396</v>
      </c>
      <c r="B5582" s="28"/>
      <c r="C5582" s="29" t="s">
        <v>7701</v>
      </c>
      <c r="D5582" s="51" t="s">
        <v>75</v>
      </c>
      <c r="E5582" s="30" t="s">
        <v>2146</v>
      </c>
      <c r="F5582" s="30" t="s">
        <v>1839</v>
      </c>
      <c r="G5582" s="31" t="s">
        <v>964</v>
      </c>
      <c r="H5582" s="32">
        <v>5250</v>
      </c>
      <c r="I5582" s="5"/>
      <c r="J5582" s="33">
        <f>IF(I5582&lt;1,I5582*H5582*1.3,IF(I5582&gt;=1,I5582*H5582))</f>
        <v>0</v>
      </c>
      <c r="K5582" s="49" t="s">
        <v>1388</v>
      </c>
    </row>
    <row r="5583" spans="1:11" s="35" customFormat="1" ht="15" customHeight="1">
      <c r="A5583" s="41" t="s">
        <v>2395</v>
      </c>
      <c r="B5583" s="28"/>
      <c r="C5583" s="29" t="s">
        <v>7702</v>
      </c>
      <c r="D5583" s="51" t="s">
        <v>75</v>
      </c>
      <c r="E5583" s="30" t="s">
        <v>2146</v>
      </c>
      <c r="F5583" s="30" t="s">
        <v>1839</v>
      </c>
      <c r="G5583" s="31" t="s">
        <v>964</v>
      </c>
      <c r="H5583" s="32">
        <v>5250</v>
      </c>
      <c r="I5583" s="5"/>
      <c r="J5583" s="33">
        <f>IF(I5583&lt;1,I5583*H5583*1.3,IF(I5583&gt;=1,I5583*H5583))</f>
        <v>0</v>
      </c>
      <c r="K5583" s="49" t="s">
        <v>1388</v>
      </c>
    </row>
    <row r="5584" spans="1:11" s="35" customFormat="1" ht="15" customHeight="1">
      <c r="A5584" s="41" t="s">
        <v>2394</v>
      </c>
      <c r="B5584" s="28"/>
      <c r="C5584" s="29" t="s">
        <v>7703</v>
      </c>
      <c r="D5584" s="51" t="s">
        <v>75</v>
      </c>
      <c r="E5584" s="30" t="s">
        <v>2146</v>
      </c>
      <c r="F5584" s="30" t="s">
        <v>1839</v>
      </c>
      <c r="G5584" s="31" t="s">
        <v>964</v>
      </c>
      <c r="H5584" s="32">
        <v>5250</v>
      </c>
      <c r="I5584" s="5"/>
      <c r="J5584" s="33">
        <f>IF(I5584&lt;1,I5584*H5584*1.3,IF(I5584&gt;=1,I5584*H5584))</f>
        <v>0</v>
      </c>
      <c r="K5584" s="49" t="s">
        <v>1388</v>
      </c>
    </row>
    <row r="5585" spans="1:11" s="35" customFormat="1" ht="15" customHeight="1">
      <c r="A5585" s="41" t="s">
        <v>2393</v>
      </c>
      <c r="B5585" s="28"/>
      <c r="C5585" s="29" t="s">
        <v>7704</v>
      </c>
      <c r="D5585" s="51" t="s">
        <v>75</v>
      </c>
      <c r="E5585" s="30" t="s">
        <v>2146</v>
      </c>
      <c r="F5585" s="30" t="s">
        <v>1839</v>
      </c>
      <c r="G5585" s="31" t="s">
        <v>964</v>
      </c>
      <c r="H5585" s="32">
        <v>5250</v>
      </c>
      <c r="I5585" s="5"/>
      <c r="J5585" s="33">
        <f>IF(I5585&lt;1,I5585*H5585*1.3,IF(I5585&gt;=1,I5585*H5585))</f>
        <v>0</v>
      </c>
      <c r="K5585" s="49" t="s">
        <v>1388</v>
      </c>
    </row>
    <row r="5586" spans="1:11" s="35" customFormat="1" ht="15" customHeight="1">
      <c r="A5586" s="41" t="s">
        <v>2392</v>
      </c>
      <c r="B5586" s="28"/>
      <c r="C5586" s="29" t="s">
        <v>7705</v>
      </c>
      <c r="D5586" s="51" t="s">
        <v>75</v>
      </c>
      <c r="E5586" s="30" t="s">
        <v>2146</v>
      </c>
      <c r="F5586" s="30" t="s">
        <v>1839</v>
      </c>
      <c r="G5586" s="31" t="s">
        <v>964</v>
      </c>
      <c r="H5586" s="32">
        <v>5250</v>
      </c>
      <c r="I5586" s="5"/>
      <c r="J5586" s="33">
        <f>IF(I5586&lt;1,I5586*H5586*1.3,IF(I5586&gt;=1,I5586*H5586))</f>
        <v>0</v>
      </c>
      <c r="K5586" s="49" t="s">
        <v>1388</v>
      </c>
    </row>
    <row r="5587" spans="1:11" s="35" customFormat="1" ht="15" customHeight="1">
      <c r="A5587" s="41">
        <v>70112541</v>
      </c>
      <c r="B5587" s="28"/>
      <c r="C5587" s="29" t="s">
        <v>7707</v>
      </c>
      <c r="D5587" s="51" t="s">
        <v>75</v>
      </c>
      <c r="E5587" s="30" t="s">
        <v>1733</v>
      </c>
      <c r="F5587" s="30" t="s">
        <v>1839</v>
      </c>
      <c r="G5587" s="31" t="s">
        <v>964</v>
      </c>
      <c r="H5587" s="32">
        <v>500</v>
      </c>
      <c r="I5587" s="5"/>
      <c r="J5587" s="33">
        <f>IF(I5587&lt;1,I5587*H5587*1.3,IF(I5587&gt;=1,I5587*H5587))</f>
        <v>0</v>
      </c>
      <c r="K5587" s="77" t="s">
        <v>3266</v>
      </c>
    </row>
    <row r="5588" spans="1:11" s="35" customFormat="1" ht="15" customHeight="1">
      <c r="A5588" s="41" t="s">
        <v>2187</v>
      </c>
      <c r="B5588" s="28"/>
      <c r="C5588" s="29" t="s">
        <v>7708</v>
      </c>
      <c r="D5588" s="51" t="s">
        <v>75</v>
      </c>
      <c r="E5588" s="30" t="s">
        <v>1733</v>
      </c>
      <c r="F5588" s="30" t="s">
        <v>1839</v>
      </c>
      <c r="G5588" s="31" t="s">
        <v>964</v>
      </c>
      <c r="H5588" s="32">
        <v>500</v>
      </c>
      <c r="I5588" s="5"/>
      <c r="J5588" s="33">
        <f>IF(I5588&lt;1,I5588*H5588*1.3,IF(I5588&gt;=1,I5588*H5588))</f>
        <v>0</v>
      </c>
      <c r="K5588" s="77" t="s">
        <v>3266</v>
      </c>
    </row>
    <row r="5589" spans="1:11" s="35" customFormat="1" ht="15" customHeight="1">
      <c r="A5589" s="41" t="s">
        <v>2188</v>
      </c>
      <c r="B5589" s="28"/>
      <c r="C5589" s="29" t="s">
        <v>7709</v>
      </c>
      <c r="D5589" s="51" t="s">
        <v>75</v>
      </c>
      <c r="E5589" s="30" t="s">
        <v>1733</v>
      </c>
      <c r="F5589" s="30" t="s">
        <v>1839</v>
      </c>
      <c r="G5589" s="31" t="s">
        <v>964</v>
      </c>
      <c r="H5589" s="32">
        <v>500</v>
      </c>
      <c r="I5589" s="5"/>
      <c r="J5589" s="33">
        <f>IF(I5589&lt;1,I5589*H5589*1.3,IF(I5589&gt;=1,I5589*H5589))</f>
        <v>0</v>
      </c>
      <c r="K5589" s="77" t="s">
        <v>3266</v>
      </c>
    </row>
    <row r="5590" spans="1:11" s="35" customFormat="1" ht="15" customHeight="1">
      <c r="A5590" s="41" t="s">
        <v>2189</v>
      </c>
      <c r="B5590" s="28"/>
      <c r="C5590" s="29" t="s">
        <v>7710</v>
      </c>
      <c r="D5590" s="51" t="s">
        <v>75</v>
      </c>
      <c r="E5590" s="30" t="s">
        <v>1733</v>
      </c>
      <c r="F5590" s="30" t="s">
        <v>1839</v>
      </c>
      <c r="G5590" s="42" t="s">
        <v>964</v>
      </c>
      <c r="H5590" s="32">
        <v>500</v>
      </c>
      <c r="I5590" s="5"/>
      <c r="J5590" s="33">
        <f>IF(I5590&lt;1,I5590*H5590*1.3,IF(I5590&gt;=1,I5590*H5590))</f>
        <v>0</v>
      </c>
      <c r="K5590" s="77" t="s">
        <v>3266</v>
      </c>
    </row>
    <row r="5591" spans="1:11" s="35" customFormat="1" ht="15" customHeight="1">
      <c r="A5591" s="41" t="s">
        <v>2190</v>
      </c>
      <c r="B5591" s="28"/>
      <c r="C5591" s="29" t="s">
        <v>7711</v>
      </c>
      <c r="D5591" s="51" t="s">
        <v>75</v>
      </c>
      <c r="E5591" s="30" t="s">
        <v>1733</v>
      </c>
      <c r="F5591" s="30" t="s">
        <v>1839</v>
      </c>
      <c r="G5591" s="31" t="s">
        <v>964</v>
      </c>
      <c r="H5591" s="32">
        <v>500</v>
      </c>
      <c r="I5591" s="5"/>
      <c r="J5591" s="33">
        <f>IF(I5591&lt;1,I5591*H5591*1.3,IF(I5591&gt;=1,I5591*H5591))</f>
        <v>0</v>
      </c>
      <c r="K5591" s="77" t="s">
        <v>3266</v>
      </c>
    </row>
    <row r="5592" spans="1:11" s="35" customFormat="1" ht="15" customHeight="1">
      <c r="A5592" s="41" t="s">
        <v>2191</v>
      </c>
      <c r="B5592" s="28"/>
      <c r="C5592" s="29" t="s">
        <v>7712</v>
      </c>
      <c r="D5592" s="51" t="s">
        <v>75</v>
      </c>
      <c r="E5592" s="30" t="s">
        <v>1733</v>
      </c>
      <c r="F5592" s="30" t="s">
        <v>1839</v>
      </c>
      <c r="G5592" s="31" t="s">
        <v>964</v>
      </c>
      <c r="H5592" s="32">
        <v>500</v>
      </c>
      <c r="I5592" s="5"/>
      <c r="J5592" s="33">
        <f>IF(I5592&lt;1,I5592*H5592*1.3,IF(I5592&gt;=1,I5592*H5592))</f>
        <v>0</v>
      </c>
      <c r="K5592" s="77" t="s">
        <v>3266</v>
      </c>
    </row>
    <row r="5593" spans="1:11" s="35" customFormat="1" ht="15" customHeight="1">
      <c r="A5593" s="41" t="s">
        <v>2192</v>
      </c>
      <c r="B5593" s="28"/>
      <c r="C5593" s="29" t="s">
        <v>7713</v>
      </c>
      <c r="D5593" s="51" t="s">
        <v>75</v>
      </c>
      <c r="E5593" s="30" t="s">
        <v>1733</v>
      </c>
      <c r="F5593" s="30" t="s">
        <v>1839</v>
      </c>
      <c r="G5593" s="31" t="s">
        <v>964</v>
      </c>
      <c r="H5593" s="32">
        <v>500</v>
      </c>
      <c r="I5593" s="5"/>
      <c r="J5593" s="33">
        <f>IF(I5593&lt;1,I5593*H5593*1.3,IF(I5593&gt;=1,I5593*H5593))</f>
        <v>0</v>
      </c>
      <c r="K5593" s="77" t="s">
        <v>3266</v>
      </c>
    </row>
    <row r="5594" spans="1:11" s="35" customFormat="1" ht="15" customHeight="1">
      <c r="A5594" s="41" t="s">
        <v>2193</v>
      </c>
      <c r="B5594" s="28"/>
      <c r="C5594" s="29" t="s">
        <v>7714</v>
      </c>
      <c r="D5594" s="51" t="s">
        <v>75</v>
      </c>
      <c r="E5594" s="30" t="s">
        <v>1733</v>
      </c>
      <c r="F5594" s="30" t="s">
        <v>1839</v>
      </c>
      <c r="G5594" s="31" t="s">
        <v>964</v>
      </c>
      <c r="H5594" s="32">
        <v>500</v>
      </c>
      <c r="I5594" s="5"/>
      <c r="J5594" s="33">
        <f>IF(I5594&lt;1,I5594*H5594*1.3,IF(I5594&gt;=1,I5594*H5594))</f>
        <v>0</v>
      </c>
      <c r="K5594" s="77" t="s">
        <v>3266</v>
      </c>
    </row>
    <row r="5595" spans="1:11" s="59" customFormat="1" ht="15" customHeight="1">
      <c r="A5595" s="22"/>
      <c r="B5595" s="22" t="s">
        <v>3239</v>
      </c>
      <c r="C5595" s="22"/>
      <c r="D5595" s="45"/>
      <c r="E5595" s="45"/>
      <c r="F5595" s="55"/>
      <c r="G5595" s="45"/>
      <c r="H5595" s="56"/>
      <c r="I5595" s="6"/>
      <c r="J5595" s="57"/>
      <c r="K5595" s="58"/>
    </row>
    <row r="5596" spans="1:11" s="35" customFormat="1" ht="15" customHeight="1">
      <c r="A5596" s="38">
        <v>501363</v>
      </c>
      <c r="B5596" s="64" t="s">
        <v>3076</v>
      </c>
      <c r="C5596" s="29" t="s">
        <v>7715</v>
      </c>
      <c r="D5596" s="30">
        <v>10</v>
      </c>
      <c r="E5596" s="30" t="s">
        <v>1733</v>
      </c>
      <c r="F5596" s="30" t="s">
        <v>1839</v>
      </c>
      <c r="G5596" s="31" t="s">
        <v>964</v>
      </c>
      <c r="H5596" s="122">
        <v>5875</v>
      </c>
      <c r="I5596" s="5"/>
      <c r="J5596" s="33">
        <f>IF(I5596&lt;1,I5596*H5596*1.3,IF(I5596&gt;=1,I5596*H5596))</f>
        <v>0</v>
      </c>
      <c r="K5596" s="52" t="s">
        <v>1391</v>
      </c>
    </row>
    <row r="5597" spans="1:11" s="35" customFormat="1" ht="15" customHeight="1">
      <c r="A5597" s="38">
        <v>501365</v>
      </c>
      <c r="B5597" s="64" t="s">
        <v>3076</v>
      </c>
      <c r="C5597" s="29" t="s">
        <v>7716</v>
      </c>
      <c r="D5597" s="30">
        <v>10</v>
      </c>
      <c r="E5597" s="30" t="s">
        <v>1733</v>
      </c>
      <c r="F5597" s="30" t="s">
        <v>1839</v>
      </c>
      <c r="G5597" s="31" t="s">
        <v>964</v>
      </c>
      <c r="H5597" s="122">
        <v>5875</v>
      </c>
      <c r="I5597" s="5"/>
      <c r="J5597" s="33">
        <f>IF(I5597&lt;1,I5597*H5597*1.3,IF(I5597&gt;=1,I5597*H5597))</f>
        <v>0</v>
      </c>
      <c r="K5597" s="52" t="s">
        <v>1391</v>
      </c>
    </row>
    <row r="5598" spans="1:11" s="59" customFormat="1" ht="15" customHeight="1">
      <c r="A5598" s="22"/>
      <c r="B5598" s="22" t="s">
        <v>387</v>
      </c>
      <c r="C5598" s="22"/>
      <c r="D5598" s="45"/>
      <c r="E5598" s="45"/>
      <c r="F5598" s="55"/>
      <c r="G5598" s="45"/>
      <c r="H5598" s="56"/>
      <c r="I5598" s="6"/>
      <c r="J5598" s="57"/>
      <c r="K5598" s="58"/>
    </row>
    <row r="5599" spans="1:11" s="35" customFormat="1" ht="15" customHeight="1">
      <c r="A5599" s="38">
        <v>434658</v>
      </c>
      <c r="B5599" s="28"/>
      <c r="C5599" s="29" t="s">
        <v>7717</v>
      </c>
      <c r="D5599" s="30" t="s">
        <v>75</v>
      </c>
      <c r="E5599" s="30" t="s">
        <v>1733</v>
      </c>
      <c r="F5599" s="30" t="s">
        <v>1839</v>
      </c>
      <c r="G5599" s="31" t="s">
        <v>964</v>
      </c>
      <c r="H5599" s="32">
        <v>18125</v>
      </c>
      <c r="I5599" s="5"/>
      <c r="J5599" s="33">
        <f>IF(I5599&lt;1,I5599*H5599*1.3,IF(I5599&gt;=1,I5599*H5599))</f>
        <v>0</v>
      </c>
      <c r="K5599" s="52" t="s">
        <v>1391</v>
      </c>
    </row>
    <row r="5600" spans="1:11" s="48" customFormat="1" ht="15" customHeight="1">
      <c r="A5600" s="43"/>
      <c r="B5600" s="22" t="s">
        <v>697</v>
      </c>
      <c r="C5600" s="22"/>
      <c r="D5600" s="44"/>
      <c r="E5600" s="44"/>
      <c r="F5600" s="43"/>
      <c r="G5600" s="45"/>
      <c r="H5600" s="46"/>
      <c r="I5600" s="8"/>
      <c r="J5600" s="47"/>
      <c r="K5600" s="47"/>
    </row>
    <row r="5601" spans="1:11" s="35" customFormat="1" ht="15" customHeight="1">
      <c r="A5601" s="41" t="s">
        <v>841</v>
      </c>
      <c r="B5601" s="28"/>
      <c r="C5601" s="29" t="s">
        <v>7718</v>
      </c>
      <c r="D5601" s="51" t="s">
        <v>75</v>
      </c>
      <c r="E5601" s="30" t="s">
        <v>1733</v>
      </c>
      <c r="F5601" s="30" t="s">
        <v>1914</v>
      </c>
      <c r="G5601" s="31" t="s">
        <v>964</v>
      </c>
      <c r="H5601" s="32">
        <v>6250</v>
      </c>
      <c r="I5601" s="5"/>
      <c r="J5601" s="33">
        <f>IF(I5601&lt;1,I5601*H5601*1.3,IF(I5601&gt;=1,I5601*H5601))</f>
        <v>0</v>
      </c>
      <c r="K5601" s="60" t="s">
        <v>1425</v>
      </c>
    </row>
    <row r="5602" spans="1:11" s="35" customFormat="1" ht="15" customHeight="1">
      <c r="A5602" s="41" t="s">
        <v>842</v>
      </c>
      <c r="B5602" s="28"/>
      <c r="C5602" s="29" t="s">
        <v>7719</v>
      </c>
      <c r="D5602" s="51" t="s">
        <v>75</v>
      </c>
      <c r="E5602" s="30" t="s">
        <v>1733</v>
      </c>
      <c r="F5602" s="30" t="s">
        <v>1914</v>
      </c>
      <c r="G5602" s="31" t="s">
        <v>964</v>
      </c>
      <c r="H5602" s="32">
        <v>6250</v>
      </c>
      <c r="I5602" s="5"/>
      <c r="J5602" s="33">
        <f>IF(I5602&lt;1,I5602*H5602*1.3,IF(I5602&gt;=1,I5602*H5602))</f>
        <v>0</v>
      </c>
      <c r="K5602" s="60" t="s">
        <v>1425</v>
      </c>
    </row>
    <row r="5603" spans="1:11" s="35" customFormat="1" ht="15" customHeight="1">
      <c r="A5603" s="41" t="s">
        <v>843</v>
      </c>
      <c r="B5603" s="28"/>
      <c r="C5603" s="29" t="s">
        <v>7720</v>
      </c>
      <c r="D5603" s="51" t="s">
        <v>75</v>
      </c>
      <c r="E5603" s="30" t="s">
        <v>1733</v>
      </c>
      <c r="F5603" s="30" t="s">
        <v>1914</v>
      </c>
      <c r="G5603" s="31" t="s">
        <v>964</v>
      </c>
      <c r="H5603" s="32">
        <v>6250</v>
      </c>
      <c r="I5603" s="5"/>
      <c r="J5603" s="33">
        <f>IF(I5603&lt;1,I5603*H5603*1.3,IF(I5603&gt;=1,I5603*H5603))</f>
        <v>0</v>
      </c>
      <c r="K5603" s="60" t="s">
        <v>1425</v>
      </c>
    </row>
    <row r="5604" spans="1:11" s="35" customFormat="1" ht="15" customHeight="1">
      <c r="A5604" s="41" t="s">
        <v>844</v>
      </c>
      <c r="B5604" s="28"/>
      <c r="C5604" s="29" t="s">
        <v>7721</v>
      </c>
      <c r="D5604" s="51" t="s">
        <v>75</v>
      </c>
      <c r="E5604" s="30" t="s">
        <v>1733</v>
      </c>
      <c r="F5604" s="30" t="s">
        <v>1914</v>
      </c>
      <c r="G5604" s="31" t="s">
        <v>964</v>
      </c>
      <c r="H5604" s="32">
        <v>6250</v>
      </c>
      <c r="I5604" s="5"/>
      <c r="J5604" s="33">
        <f>IF(I5604&lt;1,I5604*H5604*1.3,IF(I5604&gt;=1,I5604*H5604))</f>
        <v>0</v>
      </c>
      <c r="K5604" s="60" t="s">
        <v>1425</v>
      </c>
    </row>
    <row r="5605" spans="1:11" s="35" customFormat="1" ht="15" customHeight="1">
      <c r="A5605" s="41" t="s">
        <v>845</v>
      </c>
      <c r="B5605" s="28"/>
      <c r="C5605" s="29" t="s">
        <v>7722</v>
      </c>
      <c r="D5605" s="51" t="s">
        <v>75</v>
      </c>
      <c r="E5605" s="30" t="s">
        <v>1733</v>
      </c>
      <c r="F5605" s="30" t="s">
        <v>1914</v>
      </c>
      <c r="G5605" s="31" t="s">
        <v>964</v>
      </c>
      <c r="H5605" s="32">
        <v>6250</v>
      </c>
      <c r="I5605" s="5"/>
      <c r="J5605" s="33">
        <f>IF(I5605&lt;1,I5605*H5605*1.3,IF(I5605&gt;=1,I5605*H5605))</f>
        <v>0</v>
      </c>
      <c r="K5605" s="60" t="s">
        <v>1425</v>
      </c>
    </row>
    <row r="5606" spans="1:11" s="35" customFormat="1" ht="15" customHeight="1">
      <c r="A5606" s="41" t="s">
        <v>846</v>
      </c>
      <c r="B5606" s="28"/>
      <c r="C5606" s="29" t="s">
        <v>7723</v>
      </c>
      <c r="D5606" s="51" t="s">
        <v>75</v>
      </c>
      <c r="E5606" s="30" t="s">
        <v>1733</v>
      </c>
      <c r="F5606" s="30" t="s">
        <v>1914</v>
      </c>
      <c r="G5606" s="31" t="s">
        <v>964</v>
      </c>
      <c r="H5606" s="32">
        <v>6250</v>
      </c>
      <c r="I5606" s="5"/>
      <c r="J5606" s="33">
        <f>IF(I5606&lt;1,I5606*H5606*1.3,IF(I5606&gt;=1,I5606*H5606))</f>
        <v>0</v>
      </c>
      <c r="K5606" s="60" t="s">
        <v>1425</v>
      </c>
    </row>
    <row r="5607" spans="1:11" s="35" customFormat="1" ht="15" customHeight="1">
      <c r="A5607" s="41" t="s">
        <v>847</v>
      </c>
      <c r="B5607" s="28"/>
      <c r="C5607" s="29" t="s">
        <v>7724</v>
      </c>
      <c r="D5607" s="51" t="s">
        <v>75</v>
      </c>
      <c r="E5607" s="30" t="s">
        <v>1733</v>
      </c>
      <c r="F5607" s="30" t="s">
        <v>1914</v>
      </c>
      <c r="G5607" s="31" t="s">
        <v>964</v>
      </c>
      <c r="H5607" s="32">
        <v>6250</v>
      </c>
      <c r="I5607" s="5"/>
      <c r="J5607" s="33">
        <f>IF(I5607&lt;1,I5607*H5607*1.3,IF(I5607&gt;=1,I5607*H5607))</f>
        <v>0</v>
      </c>
      <c r="K5607" s="60" t="s">
        <v>1425</v>
      </c>
    </row>
    <row r="5608" spans="1:11" s="35" customFormat="1" ht="15" customHeight="1">
      <c r="A5608" s="41" t="s">
        <v>848</v>
      </c>
      <c r="B5608" s="28"/>
      <c r="C5608" s="29" t="s">
        <v>7725</v>
      </c>
      <c r="D5608" s="51" t="s">
        <v>75</v>
      </c>
      <c r="E5608" s="30" t="s">
        <v>1733</v>
      </c>
      <c r="F5608" s="30" t="s">
        <v>1914</v>
      </c>
      <c r="G5608" s="31" t="s">
        <v>964</v>
      </c>
      <c r="H5608" s="32">
        <v>6250</v>
      </c>
      <c r="I5608" s="5"/>
      <c r="J5608" s="33">
        <f>IF(I5608&lt;1,I5608*H5608*1.3,IF(I5608&gt;=1,I5608*H5608))</f>
        <v>0</v>
      </c>
      <c r="K5608" s="60" t="s">
        <v>1425</v>
      </c>
    </row>
    <row r="5609" spans="1:11" s="35" customFormat="1" ht="15" customHeight="1">
      <c r="A5609" s="41" t="s">
        <v>849</v>
      </c>
      <c r="B5609" s="28"/>
      <c r="C5609" s="29" t="s">
        <v>7726</v>
      </c>
      <c r="D5609" s="51" t="s">
        <v>75</v>
      </c>
      <c r="E5609" s="30" t="s">
        <v>1733</v>
      </c>
      <c r="F5609" s="30" t="s">
        <v>1914</v>
      </c>
      <c r="G5609" s="31" t="s">
        <v>964</v>
      </c>
      <c r="H5609" s="32">
        <v>6250</v>
      </c>
      <c r="I5609" s="5"/>
      <c r="J5609" s="33">
        <f>IF(I5609&lt;1,I5609*H5609*1.3,IF(I5609&gt;=1,I5609*H5609))</f>
        <v>0</v>
      </c>
      <c r="K5609" s="60" t="s">
        <v>1425</v>
      </c>
    </row>
    <row r="5610" spans="1:11" s="35" customFormat="1" ht="15" customHeight="1">
      <c r="A5610" s="41" t="s">
        <v>850</v>
      </c>
      <c r="B5610" s="28"/>
      <c r="C5610" s="29" t="s">
        <v>7727</v>
      </c>
      <c r="D5610" s="51" t="s">
        <v>75</v>
      </c>
      <c r="E5610" s="30" t="s">
        <v>1733</v>
      </c>
      <c r="F5610" s="30" t="s">
        <v>1914</v>
      </c>
      <c r="G5610" s="31" t="s">
        <v>964</v>
      </c>
      <c r="H5610" s="32">
        <v>6250</v>
      </c>
      <c r="I5610" s="5"/>
      <c r="J5610" s="33">
        <f>IF(I5610&lt;1,I5610*H5610*1.3,IF(I5610&gt;=1,I5610*H5610))</f>
        <v>0</v>
      </c>
      <c r="K5610" s="60" t="s">
        <v>1425</v>
      </c>
    </row>
    <row r="5611" spans="1:11" s="35" customFormat="1" ht="15" customHeight="1">
      <c r="A5611" s="41" t="s">
        <v>851</v>
      </c>
      <c r="B5611" s="28"/>
      <c r="C5611" s="29" t="s">
        <v>7728</v>
      </c>
      <c r="D5611" s="51" t="s">
        <v>75</v>
      </c>
      <c r="E5611" s="30" t="s">
        <v>1733</v>
      </c>
      <c r="F5611" s="30" t="s">
        <v>1914</v>
      </c>
      <c r="G5611" s="31" t="s">
        <v>964</v>
      </c>
      <c r="H5611" s="32">
        <v>6250</v>
      </c>
      <c r="I5611" s="5"/>
      <c r="J5611" s="33">
        <f>IF(I5611&lt;1,I5611*H5611*1.3,IF(I5611&gt;=1,I5611*H5611))</f>
        <v>0</v>
      </c>
      <c r="K5611" s="60" t="s">
        <v>1425</v>
      </c>
    </row>
    <row r="5612" spans="1:11" s="35" customFormat="1" ht="15" customHeight="1">
      <c r="A5612" s="41" t="s">
        <v>852</v>
      </c>
      <c r="B5612" s="28"/>
      <c r="C5612" s="29" t="s">
        <v>7729</v>
      </c>
      <c r="D5612" s="51" t="s">
        <v>75</v>
      </c>
      <c r="E5612" s="30" t="s">
        <v>1733</v>
      </c>
      <c r="F5612" s="30" t="s">
        <v>1914</v>
      </c>
      <c r="G5612" s="31" t="s">
        <v>964</v>
      </c>
      <c r="H5612" s="32">
        <v>6250</v>
      </c>
      <c r="I5612" s="5"/>
      <c r="J5612" s="33">
        <f>IF(I5612&lt;1,I5612*H5612*1.3,IF(I5612&gt;=1,I5612*H5612))</f>
        <v>0</v>
      </c>
      <c r="K5612" s="60" t="s">
        <v>1425</v>
      </c>
    </row>
    <row r="5613" spans="1:11" s="35" customFormat="1" ht="15" customHeight="1">
      <c r="A5613" s="41" t="s">
        <v>853</v>
      </c>
      <c r="B5613" s="28"/>
      <c r="C5613" s="29" t="s">
        <v>7730</v>
      </c>
      <c r="D5613" s="51" t="s">
        <v>75</v>
      </c>
      <c r="E5613" s="30" t="s">
        <v>1733</v>
      </c>
      <c r="F5613" s="30" t="s">
        <v>1914</v>
      </c>
      <c r="G5613" s="31" t="s">
        <v>964</v>
      </c>
      <c r="H5613" s="32">
        <v>6250</v>
      </c>
      <c r="I5613" s="5"/>
      <c r="J5613" s="33">
        <f>IF(I5613&lt;1,I5613*H5613*1.3,IF(I5613&gt;=1,I5613*H5613))</f>
        <v>0</v>
      </c>
      <c r="K5613" s="60" t="s">
        <v>1425</v>
      </c>
    </row>
    <row r="5614" spans="1:11" s="35" customFormat="1" ht="15" customHeight="1">
      <c r="A5614" s="41" t="s">
        <v>854</v>
      </c>
      <c r="B5614" s="28"/>
      <c r="C5614" s="29" t="s">
        <v>7731</v>
      </c>
      <c r="D5614" s="51" t="s">
        <v>75</v>
      </c>
      <c r="E5614" s="30" t="s">
        <v>1733</v>
      </c>
      <c r="F5614" s="30" t="s">
        <v>1914</v>
      </c>
      <c r="G5614" s="31" t="s">
        <v>964</v>
      </c>
      <c r="H5614" s="32">
        <v>6250</v>
      </c>
      <c r="I5614" s="5"/>
      <c r="J5614" s="33">
        <f>IF(I5614&lt;1,I5614*H5614*1.3,IF(I5614&gt;=1,I5614*H5614))</f>
        <v>0</v>
      </c>
      <c r="K5614" s="60" t="s">
        <v>1425</v>
      </c>
    </row>
    <row r="5615" spans="1:11" s="35" customFormat="1" ht="15" customHeight="1">
      <c r="A5615" s="41" t="s">
        <v>855</v>
      </c>
      <c r="B5615" s="28"/>
      <c r="C5615" s="29" t="s">
        <v>7732</v>
      </c>
      <c r="D5615" s="51" t="s">
        <v>75</v>
      </c>
      <c r="E5615" s="30" t="s">
        <v>1733</v>
      </c>
      <c r="F5615" s="30" t="s">
        <v>1914</v>
      </c>
      <c r="G5615" s="31" t="s">
        <v>964</v>
      </c>
      <c r="H5615" s="32">
        <v>6250</v>
      </c>
      <c r="I5615" s="5"/>
      <c r="J5615" s="33">
        <f>IF(I5615&lt;1,I5615*H5615*1.3,IF(I5615&gt;=1,I5615*H5615))</f>
        <v>0</v>
      </c>
      <c r="K5615" s="60" t="s">
        <v>1425</v>
      </c>
    </row>
    <row r="5616" spans="1:11" s="35" customFormat="1" ht="15" customHeight="1">
      <c r="A5616" s="41" t="s">
        <v>856</v>
      </c>
      <c r="B5616" s="28"/>
      <c r="C5616" s="29" t="s">
        <v>7733</v>
      </c>
      <c r="D5616" s="51" t="s">
        <v>75</v>
      </c>
      <c r="E5616" s="30" t="s">
        <v>1733</v>
      </c>
      <c r="F5616" s="30" t="s">
        <v>1914</v>
      </c>
      <c r="G5616" s="31" t="s">
        <v>964</v>
      </c>
      <c r="H5616" s="32">
        <v>6250</v>
      </c>
      <c r="I5616" s="5"/>
      <c r="J5616" s="33">
        <f>IF(I5616&lt;1,I5616*H5616*1.3,IF(I5616&gt;=1,I5616*H5616))</f>
        <v>0</v>
      </c>
      <c r="K5616" s="60" t="s">
        <v>1425</v>
      </c>
    </row>
    <row r="5617" spans="1:11" s="35" customFormat="1" ht="15" customHeight="1">
      <c r="A5617" s="41" t="s">
        <v>857</v>
      </c>
      <c r="B5617" s="28"/>
      <c r="C5617" s="29" t="s">
        <v>7734</v>
      </c>
      <c r="D5617" s="51" t="s">
        <v>75</v>
      </c>
      <c r="E5617" s="30" t="s">
        <v>1733</v>
      </c>
      <c r="F5617" s="30" t="s">
        <v>1914</v>
      </c>
      <c r="G5617" s="31" t="s">
        <v>964</v>
      </c>
      <c r="H5617" s="32">
        <v>6250</v>
      </c>
      <c r="I5617" s="5"/>
      <c r="J5617" s="33">
        <f>IF(I5617&lt;1,I5617*H5617*1.3,IF(I5617&gt;=1,I5617*H5617))</f>
        <v>0</v>
      </c>
      <c r="K5617" s="60" t="s">
        <v>1425</v>
      </c>
    </row>
    <row r="5618" spans="1:11" s="35" customFormat="1" ht="15" customHeight="1">
      <c r="A5618" s="41" t="s">
        <v>858</v>
      </c>
      <c r="B5618" s="28"/>
      <c r="C5618" s="29" t="s">
        <v>7735</v>
      </c>
      <c r="D5618" s="51" t="s">
        <v>75</v>
      </c>
      <c r="E5618" s="30" t="s">
        <v>1733</v>
      </c>
      <c r="F5618" s="30" t="s">
        <v>1914</v>
      </c>
      <c r="G5618" s="31" t="s">
        <v>964</v>
      </c>
      <c r="H5618" s="32">
        <v>6250</v>
      </c>
      <c r="I5618" s="5"/>
      <c r="J5618" s="33">
        <f>IF(I5618&lt;1,I5618*H5618*1.3,IF(I5618&gt;=1,I5618*H5618))</f>
        <v>0</v>
      </c>
      <c r="K5618" s="60" t="s">
        <v>1425</v>
      </c>
    </row>
    <row r="5619" spans="1:11" s="35" customFormat="1" ht="15" customHeight="1">
      <c r="A5619" s="41" t="s">
        <v>859</v>
      </c>
      <c r="B5619" s="28"/>
      <c r="C5619" s="29" t="s">
        <v>7736</v>
      </c>
      <c r="D5619" s="51" t="s">
        <v>75</v>
      </c>
      <c r="E5619" s="30" t="s">
        <v>1733</v>
      </c>
      <c r="F5619" s="30" t="s">
        <v>1914</v>
      </c>
      <c r="G5619" s="31" t="s">
        <v>964</v>
      </c>
      <c r="H5619" s="32">
        <v>6250</v>
      </c>
      <c r="I5619" s="5"/>
      <c r="J5619" s="33">
        <f>IF(I5619&lt;1,I5619*H5619*1.3,IF(I5619&gt;=1,I5619*H5619))</f>
        <v>0</v>
      </c>
      <c r="K5619" s="60" t="s">
        <v>1425</v>
      </c>
    </row>
    <row r="5620" spans="1:11" s="35" customFormat="1" ht="15" customHeight="1">
      <c r="A5620" s="41" t="s">
        <v>860</v>
      </c>
      <c r="B5620" s="28"/>
      <c r="C5620" s="29" t="s">
        <v>7737</v>
      </c>
      <c r="D5620" s="51" t="s">
        <v>75</v>
      </c>
      <c r="E5620" s="30" t="s">
        <v>1733</v>
      </c>
      <c r="F5620" s="30" t="s">
        <v>1914</v>
      </c>
      <c r="G5620" s="31" t="s">
        <v>964</v>
      </c>
      <c r="H5620" s="32">
        <v>6250</v>
      </c>
      <c r="I5620" s="5"/>
      <c r="J5620" s="33">
        <f>IF(I5620&lt;1,I5620*H5620*1.3,IF(I5620&gt;=1,I5620*H5620))</f>
        <v>0</v>
      </c>
      <c r="K5620" s="60" t="s">
        <v>1425</v>
      </c>
    </row>
    <row r="5621" spans="1:11" s="35" customFormat="1" ht="15" customHeight="1">
      <c r="A5621" s="41" t="s">
        <v>861</v>
      </c>
      <c r="B5621" s="28"/>
      <c r="C5621" s="29" t="s">
        <v>7738</v>
      </c>
      <c r="D5621" s="51" t="s">
        <v>75</v>
      </c>
      <c r="E5621" s="30" t="s">
        <v>1733</v>
      </c>
      <c r="F5621" s="30" t="s">
        <v>1914</v>
      </c>
      <c r="G5621" s="31" t="s">
        <v>964</v>
      </c>
      <c r="H5621" s="32">
        <v>6250</v>
      </c>
      <c r="I5621" s="5"/>
      <c r="J5621" s="33">
        <f>IF(I5621&lt;1,I5621*H5621*1.3,IF(I5621&gt;=1,I5621*H5621))</f>
        <v>0</v>
      </c>
      <c r="K5621" s="60" t="s">
        <v>1425</v>
      </c>
    </row>
    <row r="5622" spans="1:11" s="35" customFormat="1" ht="15" customHeight="1">
      <c r="A5622" s="41" t="s">
        <v>862</v>
      </c>
      <c r="B5622" s="28"/>
      <c r="C5622" s="29" t="s">
        <v>7739</v>
      </c>
      <c r="D5622" s="51" t="s">
        <v>75</v>
      </c>
      <c r="E5622" s="30" t="s">
        <v>1733</v>
      </c>
      <c r="F5622" s="30" t="s">
        <v>1914</v>
      </c>
      <c r="G5622" s="31" t="s">
        <v>964</v>
      </c>
      <c r="H5622" s="32">
        <v>6250</v>
      </c>
      <c r="I5622" s="5"/>
      <c r="J5622" s="33">
        <f>IF(I5622&lt;1,I5622*H5622*1.3,IF(I5622&gt;=1,I5622*H5622))</f>
        <v>0</v>
      </c>
      <c r="K5622" s="60" t="s">
        <v>1425</v>
      </c>
    </row>
    <row r="5623" spans="1:11" s="35" customFormat="1" ht="15" customHeight="1">
      <c r="A5623" s="41" t="s">
        <v>863</v>
      </c>
      <c r="B5623" s="28"/>
      <c r="C5623" s="29" t="s">
        <v>7740</v>
      </c>
      <c r="D5623" s="51" t="s">
        <v>75</v>
      </c>
      <c r="E5623" s="30" t="s">
        <v>1733</v>
      </c>
      <c r="F5623" s="30" t="s">
        <v>1914</v>
      </c>
      <c r="G5623" s="31" t="s">
        <v>964</v>
      </c>
      <c r="H5623" s="32">
        <v>6250</v>
      </c>
      <c r="I5623" s="5"/>
      <c r="J5623" s="33">
        <f>IF(I5623&lt;1,I5623*H5623*1.3,IF(I5623&gt;=1,I5623*H5623))</f>
        <v>0</v>
      </c>
      <c r="K5623" s="60" t="s">
        <v>1425</v>
      </c>
    </row>
    <row r="5624" spans="1:11" s="35" customFormat="1" ht="15" customHeight="1">
      <c r="A5624" s="41" t="s">
        <v>864</v>
      </c>
      <c r="B5624" s="28"/>
      <c r="C5624" s="29" t="s">
        <v>7741</v>
      </c>
      <c r="D5624" s="51" t="s">
        <v>75</v>
      </c>
      <c r="E5624" s="30" t="s">
        <v>1733</v>
      </c>
      <c r="F5624" s="30" t="s">
        <v>1914</v>
      </c>
      <c r="G5624" s="31" t="s">
        <v>964</v>
      </c>
      <c r="H5624" s="32">
        <v>6250</v>
      </c>
      <c r="I5624" s="5"/>
      <c r="J5624" s="33">
        <f>IF(I5624&lt;1,I5624*H5624*1.3,IF(I5624&gt;=1,I5624*H5624))</f>
        <v>0</v>
      </c>
      <c r="K5624" s="60" t="s">
        <v>1425</v>
      </c>
    </row>
    <row r="5625" spans="1:11" s="35" customFormat="1" ht="15" customHeight="1">
      <c r="A5625" s="41" t="s">
        <v>865</v>
      </c>
      <c r="B5625" s="28"/>
      <c r="C5625" s="29" t="s">
        <v>7742</v>
      </c>
      <c r="D5625" s="51" t="s">
        <v>75</v>
      </c>
      <c r="E5625" s="30" t="s">
        <v>1733</v>
      </c>
      <c r="F5625" s="30" t="s">
        <v>1914</v>
      </c>
      <c r="G5625" s="31" t="s">
        <v>964</v>
      </c>
      <c r="H5625" s="32">
        <v>6250</v>
      </c>
      <c r="I5625" s="5"/>
      <c r="J5625" s="33">
        <f>IF(I5625&lt;1,I5625*H5625*1.3,IF(I5625&gt;=1,I5625*H5625))</f>
        <v>0</v>
      </c>
      <c r="K5625" s="60" t="s">
        <v>1425</v>
      </c>
    </row>
    <row r="5626" spans="1:11" s="35" customFormat="1" ht="15" customHeight="1">
      <c r="A5626" s="41" t="s">
        <v>866</v>
      </c>
      <c r="B5626" s="28"/>
      <c r="C5626" s="29" t="s">
        <v>7743</v>
      </c>
      <c r="D5626" s="51" t="s">
        <v>75</v>
      </c>
      <c r="E5626" s="30" t="s">
        <v>1733</v>
      </c>
      <c r="F5626" s="30" t="s">
        <v>1914</v>
      </c>
      <c r="G5626" s="31" t="s">
        <v>964</v>
      </c>
      <c r="H5626" s="32">
        <v>6250</v>
      </c>
      <c r="I5626" s="5"/>
      <c r="J5626" s="33">
        <f>IF(I5626&lt;1,I5626*H5626*1.3,IF(I5626&gt;=1,I5626*H5626))</f>
        <v>0</v>
      </c>
      <c r="K5626" s="60" t="s">
        <v>1425</v>
      </c>
    </row>
    <row r="5627" spans="1:11" s="35" customFormat="1" ht="15" customHeight="1">
      <c r="A5627" s="41" t="s">
        <v>867</v>
      </c>
      <c r="B5627" s="28"/>
      <c r="C5627" s="29" t="s">
        <v>7744</v>
      </c>
      <c r="D5627" s="51" t="s">
        <v>75</v>
      </c>
      <c r="E5627" s="30" t="s">
        <v>1733</v>
      </c>
      <c r="F5627" s="30" t="s">
        <v>1914</v>
      </c>
      <c r="G5627" s="31" t="s">
        <v>964</v>
      </c>
      <c r="H5627" s="32">
        <v>6250</v>
      </c>
      <c r="I5627" s="5"/>
      <c r="J5627" s="33">
        <f>IF(I5627&lt;1,I5627*H5627*1.3,IF(I5627&gt;=1,I5627*H5627))</f>
        <v>0</v>
      </c>
      <c r="K5627" s="60" t="s">
        <v>1425</v>
      </c>
    </row>
    <row r="5628" spans="1:11" s="35" customFormat="1" ht="15" customHeight="1">
      <c r="A5628" s="41" t="s">
        <v>868</v>
      </c>
      <c r="B5628" s="28"/>
      <c r="C5628" s="29" t="s">
        <v>7745</v>
      </c>
      <c r="D5628" s="51" t="s">
        <v>75</v>
      </c>
      <c r="E5628" s="30" t="s">
        <v>1733</v>
      </c>
      <c r="F5628" s="30" t="s">
        <v>1914</v>
      </c>
      <c r="G5628" s="31" t="s">
        <v>964</v>
      </c>
      <c r="H5628" s="32">
        <v>6250</v>
      </c>
      <c r="I5628" s="5"/>
      <c r="J5628" s="33">
        <f>IF(I5628&lt;1,I5628*H5628*1.3,IF(I5628&gt;=1,I5628*H5628))</f>
        <v>0</v>
      </c>
      <c r="K5628" s="60" t="s">
        <v>1425</v>
      </c>
    </row>
    <row r="5629" spans="1:11" s="35" customFormat="1" ht="15" customHeight="1">
      <c r="A5629" s="41" t="s">
        <v>869</v>
      </c>
      <c r="B5629" s="28"/>
      <c r="C5629" s="29" t="s">
        <v>7746</v>
      </c>
      <c r="D5629" s="51" t="s">
        <v>75</v>
      </c>
      <c r="E5629" s="30" t="s">
        <v>1733</v>
      </c>
      <c r="F5629" s="30" t="s">
        <v>1914</v>
      </c>
      <c r="G5629" s="31" t="s">
        <v>964</v>
      </c>
      <c r="H5629" s="32">
        <v>6250</v>
      </c>
      <c r="I5629" s="5"/>
      <c r="J5629" s="33">
        <f>IF(I5629&lt;1,I5629*H5629*1.3,IF(I5629&gt;=1,I5629*H5629))</f>
        <v>0</v>
      </c>
      <c r="K5629" s="60" t="s">
        <v>1425</v>
      </c>
    </row>
    <row r="5630" spans="1:11" s="35" customFormat="1" ht="15" customHeight="1">
      <c r="A5630" s="41" t="s">
        <v>870</v>
      </c>
      <c r="B5630" s="28"/>
      <c r="C5630" s="29" t="s">
        <v>7747</v>
      </c>
      <c r="D5630" s="51" t="s">
        <v>75</v>
      </c>
      <c r="E5630" s="30" t="s">
        <v>1733</v>
      </c>
      <c r="F5630" s="30" t="s">
        <v>1914</v>
      </c>
      <c r="G5630" s="31" t="s">
        <v>964</v>
      </c>
      <c r="H5630" s="32">
        <v>6250</v>
      </c>
      <c r="I5630" s="5"/>
      <c r="J5630" s="33">
        <f>IF(I5630&lt;1,I5630*H5630*1.3,IF(I5630&gt;=1,I5630*H5630))</f>
        <v>0</v>
      </c>
      <c r="K5630" s="60" t="s">
        <v>1425</v>
      </c>
    </row>
    <row r="5631" spans="1:11" s="35" customFormat="1" ht="15" customHeight="1">
      <c r="A5631" s="41" t="s">
        <v>871</v>
      </c>
      <c r="B5631" s="28"/>
      <c r="C5631" s="29" t="s">
        <v>7748</v>
      </c>
      <c r="D5631" s="51" t="s">
        <v>75</v>
      </c>
      <c r="E5631" s="30" t="s">
        <v>1733</v>
      </c>
      <c r="F5631" s="30" t="s">
        <v>1914</v>
      </c>
      <c r="G5631" s="31" t="s">
        <v>964</v>
      </c>
      <c r="H5631" s="32">
        <v>6250</v>
      </c>
      <c r="I5631" s="5"/>
      <c r="J5631" s="33">
        <f>IF(I5631&lt;1,I5631*H5631*1.3,IF(I5631&gt;=1,I5631*H5631))</f>
        <v>0</v>
      </c>
      <c r="K5631" s="60" t="s">
        <v>1425</v>
      </c>
    </row>
    <row r="5632" spans="1:11" s="35" customFormat="1" ht="15" customHeight="1">
      <c r="A5632" s="41" t="s">
        <v>872</v>
      </c>
      <c r="B5632" s="28"/>
      <c r="C5632" s="29" t="s">
        <v>7749</v>
      </c>
      <c r="D5632" s="51" t="s">
        <v>75</v>
      </c>
      <c r="E5632" s="30" t="s">
        <v>1733</v>
      </c>
      <c r="F5632" s="30" t="s">
        <v>1914</v>
      </c>
      <c r="G5632" s="31" t="s">
        <v>964</v>
      </c>
      <c r="H5632" s="32">
        <v>6250</v>
      </c>
      <c r="I5632" s="5"/>
      <c r="J5632" s="33">
        <f>IF(I5632&lt;1,I5632*H5632*1.3,IF(I5632&gt;=1,I5632*H5632))</f>
        <v>0</v>
      </c>
      <c r="K5632" s="60" t="s">
        <v>1425</v>
      </c>
    </row>
    <row r="5633" spans="1:11" s="35" customFormat="1" ht="15" customHeight="1">
      <c r="A5633" s="41" t="s">
        <v>873</v>
      </c>
      <c r="B5633" s="28"/>
      <c r="C5633" s="29" t="s">
        <v>7750</v>
      </c>
      <c r="D5633" s="51" t="s">
        <v>75</v>
      </c>
      <c r="E5633" s="30" t="s">
        <v>1733</v>
      </c>
      <c r="F5633" s="30" t="s">
        <v>1914</v>
      </c>
      <c r="G5633" s="31" t="s">
        <v>964</v>
      </c>
      <c r="H5633" s="32">
        <v>6250</v>
      </c>
      <c r="I5633" s="5"/>
      <c r="J5633" s="33">
        <f>IF(I5633&lt;1,I5633*H5633*1.3,IF(I5633&gt;=1,I5633*H5633))</f>
        <v>0</v>
      </c>
      <c r="K5633" s="60" t="s">
        <v>1425</v>
      </c>
    </row>
    <row r="5634" spans="1:11" s="35" customFormat="1" ht="15" customHeight="1">
      <c r="A5634" s="41" t="s">
        <v>874</v>
      </c>
      <c r="B5634" s="28"/>
      <c r="C5634" s="29" t="s">
        <v>7751</v>
      </c>
      <c r="D5634" s="51" t="s">
        <v>75</v>
      </c>
      <c r="E5634" s="30" t="s">
        <v>1733</v>
      </c>
      <c r="F5634" s="30" t="s">
        <v>1914</v>
      </c>
      <c r="G5634" s="31" t="s">
        <v>964</v>
      </c>
      <c r="H5634" s="32">
        <v>6250</v>
      </c>
      <c r="I5634" s="5"/>
      <c r="J5634" s="33">
        <f>IF(I5634&lt;1,I5634*H5634*1.3,IF(I5634&gt;=1,I5634*H5634))</f>
        <v>0</v>
      </c>
      <c r="K5634" s="60" t="s">
        <v>1425</v>
      </c>
    </row>
    <row r="5635" spans="1:11" s="35" customFormat="1" ht="15" customHeight="1">
      <c r="A5635" s="41" t="s">
        <v>875</v>
      </c>
      <c r="B5635" s="28"/>
      <c r="C5635" s="29" t="s">
        <v>7752</v>
      </c>
      <c r="D5635" s="51" t="s">
        <v>75</v>
      </c>
      <c r="E5635" s="30" t="s">
        <v>1733</v>
      </c>
      <c r="F5635" s="30" t="s">
        <v>1914</v>
      </c>
      <c r="G5635" s="31" t="s">
        <v>964</v>
      </c>
      <c r="H5635" s="32">
        <v>6250</v>
      </c>
      <c r="I5635" s="5"/>
      <c r="J5635" s="33">
        <f>IF(I5635&lt;1,I5635*H5635*1.3,IF(I5635&gt;=1,I5635*H5635))</f>
        <v>0</v>
      </c>
      <c r="K5635" s="60" t="s">
        <v>1425</v>
      </c>
    </row>
    <row r="5636" spans="1:11" s="35" customFormat="1" ht="15" customHeight="1">
      <c r="A5636" s="41" t="s">
        <v>876</v>
      </c>
      <c r="B5636" s="28"/>
      <c r="C5636" s="29" t="s">
        <v>7753</v>
      </c>
      <c r="D5636" s="51" t="s">
        <v>75</v>
      </c>
      <c r="E5636" s="30" t="s">
        <v>1733</v>
      </c>
      <c r="F5636" s="30" t="s">
        <v>1914</v>
      </c>
      <c r="G5636" s="31" t="s">
        <v>964</v>
      </c>
      <c r="H5636" s="32">
        <v>6250</v>
      </c>
      <c r="I5636" s="5"/>
      <c r="J5636" s="33">
        <f>IF(I5636&lt;1,I5636*H5636*1.3,IF(I5636&gt;=1,I5636*H5636))</f>
        <v>0</v>
      </c>
      <c r="K5636" s="60" t="s">
        <v>1425</v>
      </c>
    </row>
    <row r="5637" spans="1:11" s="35" customFormat="1" ht="15" customHeight="1">
      <c r="A5637" s="41" t="s">
        <v>877</v>
      </c>
      <c r="B5637" s="28"/>
      <c r="C5637" s="29" t="s">
        <v>7754</v>
      </c>
      <c r="D5637" s="51" t="s">
        <v>75</v>
      </c>
      <c r="E5637" s="30" t="s">
        <v>1733</v>
      </c>
      <c r="F5637" s="30" t="s">
        <v>1914</v>
      </c>
      <c r="G5637" s="31" t="s">
        <v>964</v>
      </c>
      <c r="H5637" s="32">
        <v>6250</v>
      </c>
      <c r="I5637" s="5"/>
      <c r="J5637" s="33">
        <f>IF(I5637&lt;1,I5637*H5637*1.3,IF(I5637&gt;=1,I5637*H5637))</f>
        <v>0</v>
      </c>
      <c r="K5637" s="60" t="s">
        <v>1425</v>
      </c>
    </row>
    <row r="5638" spans="1:11" s="35" customFormat="1" ht="15" customHeight="1">
      <c r="A5638" s="41" t="s">
        <v>878</v>
      </c>
      <c r="B5638" s="28"/>
      <c r="C5638" s="29" t="s">
        <v>7755</v>
      </c>
      <c r="D5638" s="51" t="s">
        <v>75</v>
      </c>
      <c r="E5638" s="30" t="s">
        <v>1733</v>
      </c>
      <c r="F5638" s="30" t="s">
        <v>1914</v>
      </c>
      <c r="G5638" s="31" t="s">
        <v>964</v>
      </c>
      <c r="H5638" s="32">
        <v>6250</v>
      </c>
      <c r="I5638" s="5"/>
      <c r="J5638" s="33">
        <f>IF(I5638&lt;1,I5638*H5638*1.3,IF(I5638&gt;=1,I5638*H5638))</f>
        <v>0</v>
      </c>
      <c r="K5638" s="60" t="s">
        <v>1425</v>
      </c>
    </row>
    <row r="5639" spans="1:11" s="35" customFormat="1" ht="15" customHeight="1">
      <c r="A5639" s="41" t="s">
        <v>879</v>
      </c>
      <c r="B5639" s="28"/>
      <c r="C5639" s="29" t="s">
        <v>7756</v>
      </c>
      <c r="D5639" s="51" t="s">
        <v>75</v>
      </c>
      <c r="E5639" s="30" t="s">
        <v>1733</v>
      </c>
      <c r="F5639" s="30" t="s">
        <v>1914</v>
      </c>
      <c r="G5639" s="31" t="s">
        <v>964</v>
      </c>
      <c r="H5639" s="32">
        <v>6250</v>
      </c>
      <c r="I5639" s="5"/>
      <c r="J5639" s="33">
        <f>IF(I5639&lt;1,I5639*H5639*1.3,IF(I5639&gt;=1,I5639*H5639))</f>
        <v>0</v>
      </c>
      <c r="K5639" s="60" t="s">
        <v>1425</v>
      </c>
    </row>
    <row r="5640" spans="1:11" s="35" customFormat="1" ht="15" customHeight="1">
      <c r="A5640" s="41" t="s">
        <v>880</v>
      </c>
      <c r="B5640" s="28"/>
      <c r="C5640" s="29" t="s">
        <v>7757</v>
      </c>
      <c r="D5640" s="51" t="s">
        <v>75</v>
      </c>
      <c r="E5640" s="30" t="s">
        <v>1733</v>
      </c>
      <c r="F5640" s="30" t="s">
        <v>1914</v>
      </c>
      <c r="G5640" s="31" t="s">
        <v>964</v>
      </c>
      <c r="H5640" s="32">
        <v>6250</v>
      </c>
      <c r="I5640" s="5"/>
      <c r="J5640" s="33">
        <f>IF(I5640&lt;1,I5640*H5640*1.3,IF(I5640&gt;=1,I5640*H5640))</f>
        <v>0</v>
      </c>
      <c r="K5640" s="60" t="s">
        <v>1425</v>
      </c>
    </row>
    <row r="5641" spans="1:11" s="35" customFormat="1" ht="15" customHeight="1">
      <c r="A5641" s="36">
        <v>256883</v>
      </c>
      <c r="B5641" s="28"/>
      <c r="C5641" s="29" t="s">
        <v>7758</v>
      </c>
      <c r="D5641" s="51" t="s">
        <v>75</v>
      </c>
      <c r="E5641" s="30" t="s">
        <v>1733</v>
      </c>
      <c r="F5641" s="30" t="s">
        <v>1914</v>
      </c>
      <c r="G5641" s="31" t="s">
        <v>964</v>
      </c>
      <c r="H5641" s="32">
        <v>7500</v>
      </c>
      <c r="I5641" s="5"/>
      <c r="J5641" s="33">
        <f>IF(I5641&lt;1,I5641*H5641*1.3,IF(I5641&gt;=1,I5641*H5641))</f>
        <v>0</v>
      </c>
      <c r="K5641" s="128" t="s">
        <v>1392</v>
      </c>
    </row>
    <row r="5642" spans="1:11" s="35" customFormat="1" ht="15" customHeight="1">
      <c r="A5642" s="36">
        <v>256391</v>
      </c>
      <c r="B5642" s="28"/>
      <c r="C5642" s="29" t="s">
        <v>7759</v>
      </c>
      <c r="D5642" s="51" t="s">
        <v>75</v>
      </c>
      <c r="E5642" s="30" t="s">
        <v>1733</v>
      </c>
      <c r="F5642" s="30" t="s">
        <v>1914</v>
      </c>
      <c r="G5642" s="31" t="s">
        <v>964</v>
      </c>
      <c r="H5642" s="32">
        <v>7500</v>
      </c>
      <c r="I5642" s="5"/>
      <c r="J5642" s="33">
        <f>IF(I5642&lt;1,I5642*H5642*1.3,IF(I5642&gt;=1,I5642*H5642))</f>
        <v>0</v>
      </c>
      <c r="K5642" s="128" t="s">
        <v>1392</v>
      </c>
    </row>
    <row r="5643" spans="1:11" s="35" customFormat="1" ht="15" customHeight="1">
      <c r="A5643" s="36">
        <v>256371</v>
      </c>
      <c r="B5643" s="28"/>
      <c r="C5643" s="29" t="s">
        <v>7760</v>
      </c>
      <c r="D5643" s="51" t="s">
        <v>75</v>
      </c>
      <c r="E5643" s="30" t="s">
        <v>1733</v>
      </c>
      <c r="F5643" s="30" t="s">
        <v>1914</v>
      </c>
      <c r="G5643" s="31" t="s">
        <v>964</v>
      </c>
      <c r="H5643" s="32">
        <v>7500</v>
      </c>
      <c r="I5643" s="5"/>
      <c r="J5643" s="33">
        <f>IF(I5643&lt;1,I5643*H5643*1.3,IF(I5643&gt;=1,I5643*H5643))</f>
        <v>0</v>
      </c>
      <c r="K5643" s="128" t="s">
        <v>1392</v>
      </c>
    </row>
    <row r="5644" spans="1:11" s="35" customFormat="1" ht="15" customHeight="1">
      <c r="A5644" s="36">
        <v>256393</v>
      </c>
      <c r="B5644" s="28"/>
      <c r="C5644" s="29" t="s">
        <v>7761</v>
      </c>
      <c r="D5644" s="51" t="s">
        <v>75</v>
      </c>
      <c r="E5644" s="30" t="s">
        <v>1733</v>
      </c>
      <c r="F5644" s="30" t="s">
        <v>1914</v>
      </c>
      <c r="G5644" s="31" t="s">
        <v>964</v>
      </c>
      <c r="H5644" s="32">
        <v>7500</v>
      </c>
      <c r="I5644" s="5"/>
      <c r="J5644" s="33">
        <f>IF(I5644&lt;1,I5644*H5644*1.3,IF(I5644&gt;=1,I5644*H5644))</f>
        <v>0</v>
      </c>
      <c r="K5644" s="128" t="s">
        <v>1392</v>
      </c>
    </row>
    <row r="5645" spans="1:11" s="35" customFormat="1" ht="15" customHeight="1">
      <c r="A5645" s="36">
        <v>256381</v>
      </c>
      <c r="B5645" s="28"/>
      <c r="C5645" s="29" t="s">
        <v>7762</v>
      </c>
      <c r="D5645" s="51" t="s">
        <v>75</v>
      </c>
      <c r="E5645" s="30" t="s">
        <v>1733</v>
      </c>
      <c r="F5645" s="30" t="s">
        <v>1914</v>
      </c>
      <c r="G5645" s="31" t="s">
        <v>964</v>
      </c>
      <c r="H5645" s="32">
        <v>7500</v>
      </c>
      <c r="I5645" s="5"/>
      <c r="J5645" s="33">
        <f>IF(I5645&lt;1,I5645*H5645*1.3,IF(I5645&gt;=1,I5645*H5645))</f>
        <v>0</v>
      </c>
      <c r="K5645" s="128" t="s">
        <v>1392</v>
      </c>
    </row>
    <row r="5646" spans="1:11" s="35" customFormat="1" ht="15" customHeight="1">
      <c r="A5646" s="36">
        <v>256398</v>
      </c>
      <c r="B5646" s="28"/>
      <c r="C5646" s="29" t="s">
        <v>7763</v>
      </c>
      <c r="D5646" s="51" t="s">
        <v>75</v>
      </c>
      <c r="E5646" s="30" t="s">
        <v>1733</v>
      </c>
      <c r="F5646" s="30" t="s">
        <v>1914</v>
      </c>
      <c r="G5646" s="31" t="s">
        <v>964</v>
      </c>
      <c r="H5646" s="32">
        <v>7500</v>
      </c>
      <c r="I5646" s="5"/>
      <c r="J5646" s="33">
        <f>IF(I5646&lt;1,I5646*H5646*1.3,IF(I5646&gt;=1,I5646*H5646))</f>
        <v>0</v>
      </c>
      <c r="K5646" s="128" t="s">
        <v>1392</v>
      </c>
    </row>
    <row r="5647" spans="1:11" s="35" customFormat="1" ht="15" customHeight="1">
      <c r="A5647" s="36">
        <v>256356</v>
      </c>
      <c r="B5647" s="28"/>
      <c r="C5647" s="29" t="s">
        <v>7764</v>
      </c>
      <c r="D5647" s="51" t="s">
        <v>75</v>
      </c>
      <c r="E5647" s="30" t="s">
        <v>1733</v>
      </c>
      <c r="F5647" s="30" t="s">
        <v>1914</v>
      </c>
      <c r="G5647" s="31" t="s">
        <v>964</v>
      </c>
      <c r="H5647" s="32">
        <v>7500</v>
      </c>
      <c r="I5647" s="5"/>
      <c r="J5647" s="33">
        <f>IF(I5647&lt;1,I5647*H5647*1.3,IF(I5647&gt;=1,I5647*H5647))</f>
        <v>0</v>
      </c>
      <c r="K5647" s="128" t="s">
        <v>1392</v>
      </c>
    </row>
    <row r="5648" spans="1:11" s="35" customFormat="1" ht="15" customHeight="1">
      <c r="A5648" s="36">
        <v>262676</v>
      </c>
      <c r="B5648" s="28"/>
      <c r="C5648" s="29" t="s">
        <v>7765</v>
      </c>
      <c r="D5648" s="51" t="s">
        <v>75</v>
      </c>
      <c r="E5648" s="30" t="s">
        <v>1733</v>
      </c>
      <c r="F5648" s="30" t="s">
        <v>1914</v>
      </c>
      <c r="G5648" s="31" t="s">
        <v>964</v>
      </c>
      <c r="H5648" s="32">
        <v>7500</v>
      </c>
      <c r="I5648" s="5"/>
      <c r="J5648" s="33">
        <f>IF(I5648&lt;1,I5648*H5648*1.3,IF(I5648&gt;=1,I5648*H5648))</f>
        <v>0</v>
      </c>
      <c r="K5648" s="128" t="s">
        <v>1392</v>
      </c>
    </row>
    <row r="5649" spans="1:11" s="35" customFormat="1" ht="15" customHeight="1">
      <c r="A5649" s="36">
        <v>262678</v>
      </c>
      <c r="B5649" s="28"/>
      <c r="C5649" s="29" t="s">
        <v>7766</v>
      </c>
      <c r="D5649" s="51" t="s">
        <v>75</v>
      </c>
      <c r="E5649" s="30" t="s">
        <v>1733</v>
      </c>
      <c r="F5649" s="30" t="s">
        <v>1914</v>
      </c>
      <c r="G5649" s="31" t="s">
        <v>964</v>
      </c>
      <c r="H5649" s="32">
        <v>7500</v>
      </c>
      <c r="I5649" s="5"/>
      <c r="J5649" s="33">
        <f>IF(I5649&lt;1,I5649*H5649*1.3,IF(I5649&gt;=1,I5649*H5649))</f>
        <v>0</v>
      </c>
      <c r="K5649" s="128" t="s">
        <v>1392</v>
      </c>
    </row>
    <row r="5650" spans="1:11" s="35" customFormat="1" ht="15" customHeight="1">
      <c r="A5650" s="36">
        <v>262673</v>
      </c>
      <c r="B5650" s="28"/>
      <c r="C5650" s="29" t="s">
        <v>7767</v>
      </c>
      <c r="D5650" s="51" t="s">
        <v>75</v>
      </c>
      <c r="E5650" s="30" t="s">
        <v>1733</v>
      </c>
      <c r="F5650" s="30" t="s">
        <v>1914</v>
      </c>
      <c r="G5650" s="31" t="s">
        <v>964</v>
      </c>
      <c r="H5650" s="32">
        <v>7500</v>
      </c>
      <c r="I5650" s="5"/>
      <c r="J5650" s="33">
        <f>IF(I5650&lt;1,I5650*H5650*1.3,IF(I5650&gt;=1,I5650*H5650))</f>
        <v>0</v>
      </c>
      <c r="K5650" s="128" t="s">
        <v>1392</v>
      </c>
    </row>
    <row r="5651" spans="1:11" s="35" customFormat="1" ht="15" customHeight="1">
      <c r="A5651" s="36">
        <v>262680</v>
      </c>
      <c r="B5651" s="28"/>
      <c r="C5651" s="29" t="s">
        <v>7768</v>
      </c>
      <c r="D5651" s="51" t="s">
        <v>75</v>
      </c>
      <c r="E5651" s="30" t="s">
        <v>1733</v>
      </c>
      <c r="F5651" s="30" t="s">
        <v>1914</v>
      </c>
      <c r="G5651" s="31" t="s">
        <v>964</v>
      </c>
      <c r="H5651" s="32">
        <v>7500</v>
      </c>
      <c r="I5651" s="5"/>
      <c r="J5651" s="33">
        <f>IF(I5651&lt;1,I5651*H5651*1.3,IF(I5651&gt;=1,I5651*H5651))</f>
        <v>0</v>
      </c>
      <c r="K5651" s="128" t="s">
        <v>1392</v>
      </c>
    </row>
    <row r="5652" spans="1:11" s="35" customFormat="1" ht="15" customHeight="1">
      <c r="A5652" s="36">
        <v>262671</v>
      </c>
      <c r="B5652" s="28"/>
      <c r="C5652" s="29" t="s">
        <v>7769</v>
      </c>
      <c r="D5652" s="51" t="s">
        <v>75</v>
      </c>
      <c r="E5652" s="30" t="s">
        <v>1733</v>
      </c>
      <c r="F5652" s="30" t="s">
        <v>1914</v>
      </c>
      <c r="G5652" s="31" t="s">
        <v>964</v>
      </c>
      <c r="H5652" s="32">
        <v>7500</v>
      </c>
      <c r="I5652" s="5"/>
      <c r="J5652" s="33">
        <f>IF(I5652&lt;1,I5652*H5652*1.3,IF(I5652&gt;=1,I5652*H5652))</f>
        <v>0</v>
      </c>
      <c r="K5652" s="128" t="s">
        <v>1392</v>
      </c>
    </row>
    <row r="5653" spans="1:11" s="35" customFormat="1" ht="15" customHeight="1">
      <c r="A5653" s="36">
        <v>262674</v>
      </c>
      <c r="B5653" s="28"/>
      <c r="C5653" s="29" t="s">
        <v>7770</v>
      </c>
      <c r="D5653" s="51" t="s">
        <v>75</v>
      </c>
      <c r="E5653" s="30" t="s">
        <v>1733</v>
      </c>
      <c r="F5653" s="30" t="s">
        <v>1914</v>
      </c>
      <c r="G5653" s="31" t="s">
        <v>964</v>
      </c>
      <c r="H5653" s="32">
        <v>7500</v>
      </c>
      <c r="I5653" s="5"/>
      <c r="J5653" s="33">
        <f>IF(I5653&lt;1,I5653*H5653*1.3,IF(I5653&gt;=1,I5653*H5653))</f>
        <v>0</v>
      </c>
      <c r="K5653" s="128" t="s">
        <v>1392</v>
      </c>
    </row>
    <row r="5654" spans="1:11" s="35" customFormat="1" ht="15" customHeight="1">
      <c r="A5654" s="36">
        <v>262689</v>
      </c>
      <c r="B5654" s="28"/>
      <c r="C5654" s="29" t="s">
        <v>7771</v>
      </c>
      <c r="D5654" s="51" t="s">
        <v>75</v>
      </c>
      <c r="E5654" s="30" t="s">
        <v>1733</v>
      </c>
      <c r="F5654" s="30" t="s">
        <v>1914</v>
      </c>
      <c r="G5654" s="31" t="s">
        <v>964</v>
      </c>
      <c r="H5654" s="32">
        <v>7500</v>
      </c>
      <c r="I5654" s="5"/>
      <c r="J5654" s="33">
        <f>IF(I5654&lt;1,I5654*H5654*1.3,IF(I5654&gt;=1,I5654*H5654))</f>
        <v>0</v>
      </c>
      <c r="K5654" s="128" t="s">
        <v>1392</v>
      </c>
    </row>
    <row r="5655" spans="1:11" s="35" customFormat="1" ht="15" customHeight="1">
      <c r="A5655" s="36">
        <v>256890</v>
      </c>
      <c r="B5655" s="28"/>
      <c r="C5655" s="29" t="s">
        <v>7772</v>
      </c>
      <c r="D5655" s="51" t="s">
        <v>75</v>
      </c>
      <c r="E5655" s="30" t="s">
        <v>1733</v>
      </c>
      <c r="F5655" s="30" t="s">
        <v>1914</v>
      </c>
      <c r="G5655" s="31" t="s">
        <v>964</v>
      </c>
      <c r="H5655" s="32">
        <v>7500</v>
      </c>
      <c r="I5655" s="5"/>
      <c r="J5655" s="33">
        <f>IF(I5655&lt;1,I5655*H5655*1.3,IF(I5655&gt;=1,I5655*H5655))</f>
        <v>0</v>
      </c>
      <c r="K5655" s="128" t="s">
        <v>1392</v>
      </c>
    </row>
    <row r="5656" spans="1:11" s="35" customFormat="1" ht="15" customHeight="1">
      <c r="A5656" s="36">
        <v>256899</v>
      </c>
      <c r="B5656" s="28"/>
      <c r="C5656" s="29" t="s">
        <v>7773</v>
      </c>
      <c r="D5656" s="51" t="s">
        <v>75</v>
      </c>
      <c r="E5656" s="30" t="s">
        <v>1733</v>
      </c>
      <c r="F5656" s="30" t="s">
        <v>1914</v>
      </c>
      <c r="G5656" s="31" t="s">
        <v>964</v>
      </c>
      <c r="H5656" s="32">
        <v>7500</v>
      </c>
      <c r="I5656" s="5"/>
      <c r="J5656" s="33">
        <f>IF(I5656&lt;1,I5656*H5656*1.3,IF(I5656&gt;=1,I5656*H5656))</f>
        <v>0</v>
      </c>
      <c r="K5656" s="128" t="s">
        <v>1392</v>
      </c>
    </row>
    <row r="5657" spans="1:11" s="35" customFormat="1" ht="15" customHeight="1">
      <c r="A5657" s="36">
        <v>256895</v>
      </c>
      <c r="B5657" s="28"/>
      <c r="C5657" s="29" t="s">
        <v>7774</v>
      </c>
      <c r="D5657" s="51" t="s">
        <v>75</v>
      </c>
      <c r="E5657" s="30" t="s">
        <v>1733</v>
      </c>
      <c r="F5657" s="30" t="s">
        <v>1914</v>
      </c>
      <c r="G5657" s="31" t="s">
        <v>964</v>
      </c>
      <c r="H5657" s="32">
        <v>7500</v>
      </c>
      <c r="I5657" s="5"/>
      <c r="J5657" s="33">
        <f>IF(I5657&lt;1,I5657*H5657*1.3,IF(I5657&gt;=1,I5657*H5657))</f>
        <v>0</v>
      </c>
      <c r="K5657" s="128" t="s">
        <v>1392</v>
      </c>
    </row>
    <row r="5658" spans="1:11" s="35" customFormat="1" ht="15" customHeight="1">
      <c r="A5658" s="36">
        <v>256885</v>
      </c>
      <c r="B5658" s="28"/>
      <c r="C5658" s="29" t="s">
        <v>7775</v>
      </c>
      <c r="D5658" s="51" t="s">
        <v>75</v>
      </c>
      <c r="E5658" s="30" t="s">
        <v>1733</v>
      </c>
      <c r="F5658" s="30" t="s">
        <v>1914</v>
      </c>
      <c r="G5658" s="31" t="s">
        <v>964</v>
      </c>
      <c r="H5658" s="32">
        <v>7500</v>
      </c>
      <c r="I5658" s="5"/>
      <c r="J5658" s="33">
        <f>IF(I5658&lt;1,I5658*H5658*1.3,IF(I5658&gt;=1,I5658*H5658))</f>
        <v>0</v>
      </c>
      <c r="K5658" s="128" t="s">
        <v>1392</v>
      </c>
    </row>
    <row r="5659" spans="1:11" s="35" customFormat="1" ht="15" customHeight="1">
      <c r="A5659" s="36">
        <v>256898</v>
      </c>
      <c r="B5659" s="28"/>
      <c r="C5659" s="29" t="s">
        <v>7776</v>
      </c>
      <c r="D5659" s="51" t="s">
        <v>75</v>
      </c>
      <c r="E5659" s="30" t="s">
        <v>1733</v>
      </c>
      <c r="F5659" s="30" t="s">
        <v>1914</v>
      </c>
      <c r="G5659" s="31" t="s">
        <v>964</v>
      </c>
      <c r="H5659" s="32">
        <v>7500</v>
      </c>
      <c r="I5659" s="5"/>
      <c r="J5659" s="33">
        <f>IF(I5659&lt;1,I5659*H5659*1.3,IF(I5659&gt;=1,I5659*H5659))</f>
        <v>0</v>
      </c>
      <c r="K5659" s="128" t="s">
        <v>1392</v>
      </c>
    </row>
    <row r="5660" spans="1:11" s="35" customFormat="1" ht="15" customHeight="1">
      <c r="A5660" s="36">
        <v>256893</v>
      </c>
      <c r="B5660" s="28"/>
      <c r="C5660" s="29" t="s">
        <v>7777</v>
      </c>
      <c r="D5660" s="51" t="s">
        <v>75</v>
      </c>
      <c r="E5660" s="30" t="s">
        <v>1733</v>
      </c>
      <c r="F5660" s="30" t="s">
        <v>1914</v>
      </c>
      <c r="G5660" s="31" t="s">
        <v>964</v>
      </c>
      <c r="H5660" s="32">
        <v>7500</v>
      </c>
      <c r="I5660" s="5"/>
      <c r="J5660" s="33">
        <f>IF(I5660&lt;1,I5660*H5660*1.3,IF(I5660&gt;=1,I5660*H5660))</f>
        <v>0</v>
      </c>
      <c r="K5660" s="128" t="s">
        <v>1392</v>
      </c>
    </row>
    <row r="5661" spans="1:11" s="35" customFormat="1" ht="15" customHeight="1">
      <c r="A5661" s="36">
        <v>256897</v>
      </c>
      <c r="B5661" s="28"/>
      <c r="C5661" s="29" t="s">
        <v>7778</v>
      </c>
      <c r="D5661" s="51" t="s">
        <v>75</v>
      </c>
      <c r="E5661" s="30" t="s">
        <v>1733</v>
      </c>
      <c r="F5661" s="30" t="s">
        <v>1914</v>
      </c>
      <c r="G5661" s="31" t="s">
        <v>964</v>
      </c>
      <c r="H5661" s="32">
        <v>7500</v>
      </c>
      <c r="I5661" s="5"/>
      <c r="J5661" s="33">
        <f>IF(I5661&lt;1,I5661*H5661*1.3,IF(I5661&gt;=1,I5661*H5661))</f>
        <v>0</v>
      </c>
      <c r="K5661" s="128" t="s">
        <v>1392</v>
      </c>
    </row>
    <row r="5662" spans="1:11" s="35" customFormat="1" ht="15" customHeight="1">
      <c r="A5662" s="36">
        <v>256896</v>
      </c>
      <c r="B5662" s="28"/>
      <c r="C5662" s="29" t="s">
        <v>7779</v>
      </c>
      <c r="D5662" s="51" t="s">
        <v>75</v>
      </c>
      <c r="E5662" s="30" t="s">
        <v>1733</v>
      </c>
      <c r="F5662" s="30" t="s">
        <v>1914</v>
      </c>
      <c r="G5662" s="31" t="s">
        <v>964</v>
      </c>
      <c r="H5662" s="32">
        <v>7500</v>
      </c>
      <c r="I5662" s="5"/>
      <c r="J5662" s="33">
        <f>IF(I5662&lt;1,I5662*H5662*1.3,IF(I5662&gt;=1,I5662*H5662))</f>
        <v>0</v>
      </c>
      <c r="K5662" s="128" t="s">
        <v>1392</v>
      </c>
    </row>
    <row r="5663" spans="1:11" s="35" customFormat="1" ht="15" customHeight="1">
      <c r="A5663" s="36">
        <v>256886</v>
      </c>
      <c r="B5663" s="28"/>
      <c r="C5663" s="29" t="s">
        <v>7780</v>
      </c>
      <c r="D5663" s="51" t="s">
        <v>75</v>
      </c>
      <c r="E5663" s="30" t="s">
        <v>1733</v>
      </c>
      <c r="F5663" s="30" t="s">
        <v>1914</v>
      </c>
      <c r="G5663" s="31" t="s">
        <v>964</v>
      </c>
      <c r="H5663" s="32">
        <v>7500</v>
      </c>
      <c r="I5663" s="5"/>
      <c r="J5663" s="33">
        <f>IF(I5663&lt;1,I5663*H5663*1.3,IF(I5663&gt;=1,I5663*H5663))</f>
        <v>0</v>
      </c>
      <c r="K5663" s="128" t="s">
        <v>1392</v>
      </c>
    </row>
    <row r="5664" spans="1:11" s="35" customFormat="1" ht="15" customHeight="1">
      <c r="A5664" s="36">
        <v>256889</v>
      </c>
      <c r="B5664" s="28"/>
      <c r="C5664" s="29" t="s">
        <v>7781</v>
      </c>
      <c r="D5664" s="51" t="s">
        <v>75</v>
      </c>
      <c r="E5664" s="30" t="s">
        <v>1733</v>
      </c>
      <c r="F5664" s="30" t="s">
        <v>1914</v>
      </c>
      <c r="G5664" s="31" t="s">
        <v>964</v>
      </c>
      <c r="H5664" s="32">
        <v>7500</v>
      </c>
      <c r="I5664" s="5"/>
      <c r="J5664" s="33">
        <f>IF(I5664&lt;1,I5664*H5664*1.3,IF(I5664&gt;=1,I5664*H5664))</f>
        <v>0</v>
      </c>
      <c r="K5664" s="128" t="s">
        <v>1392</v>
      </c>
    </row>
    <row r="5665" spans="1:11" s="35" customFormat="1" ht="15" customHeight="1">
      <c r="A5665" s="36">
        <v>256882</v>
      </c>
      <c r="B5665" s="28"/>
      <c r="C5665" s="29" t="s">
        <v>7782</v>
      </c>
      <c r="D5665" s="51" t="s">
        <v>75</v>
      </c>
      <c r="E5665" s="30" t="s">
        <v>1733</v>
      </c>
      <c r="F5665" s="30" t="s">
        <v>1914</v>
      </c>
      <c r="G5665" s="31" t="s">
        <v>964</v>
      </c>
      <c r="H5665" s="32">
        <v>7500</v>
      </c>
      <c r="I5665" s="5"/>
      <c r="J5665" s="33">
        <f>IF(I5665&lt;1,I5665*H5665*1.3,IF(I5665&gt;=1,I5665*H5665))</f>
        <v>0</v>
      </c>
      <c r="K5665" s="128" t="s">
        <v>1392</v>
      </c>
    </row>
    <row r="5666" spans="1:11" s="35" customFormat="1" ht="15" customHeight="1">
      <c r="A5666" s="36">
        <v>256875</v>
      </c>
      <c r="B5666" s="28"/>
      <c r="C5666" s="29" t="s">
        <v>7783</v>
      </c>
      <c r="D5666" s="51" t="s">
        <v>75</v>
      </c>
      <c r="E5666" s="30" t="s">
        <v>1733</v>
      </c>
      <c r="F5666" s="30" t="s">
        <v>1914</v>
      </c>
      <c r="G5666" s="31" t="s">
        <v>964</v>
      </c>
      <c r="H5666" s="32">
        <v>7500</v>
      </c>
      <c r="I5666" s="5"/>
      <c r="J5666" s="33">
        <f>IF(I5666&lt;1,I5666*H5666*1.3,IF(I5666&gt;=1,I5666*H5666))</f>
        <v>0</v>
      </c>
      <c r="K5666" s="128" t="s">
        <v>1392</v>
      </c>
    </row>
    <row r="5667" spans="1:11" s="35" customFormat="1" ht="15" customHeight="1">
      <c r="A5667" s="36">
        <v>256727</v>
      </c>
      <c r="B5667" s="28"/>
      <c r="C5667" s="29" t="s">
        <v>7784</v>
      </c>
      <c r="D5667" s="51" t="s">
        <v>75</v>
      </c>
      <c r="E5667" s="30" t="s">
        <v>1733</v>
      </c>
      <c r="F5667" s="30" t="s">
        <v>1914</v>
      </c>
      <c r="G5667" s="31" t="s">
        <v>964</v>
      </c>
      <c r="H5667" s="32">
        <v>7500</v>
      </c>
      <c r="I5667" s="5"/>
      <c r="J5667" s="33">
        <f>IF(I5667&lt;1,I5667*H5667*1.3,IF(I5667&gt;=1,I5667*H5667))</f>
        <v>0</v>
      </c>
      <c r="K5667" s="128" t="s">
        <v>1392</v>
      </c>
    </row>
    <row r="5668" spans="1:11" s="35" customFormat="1" ht="15" customHeight="1">
      <c r="A5668" s="36">
        <v>256720</v>
      </c>
      <c r="B5668" s="28"/>
      <c r="C5668" s="29" t="s">
        <v>7785</v>
      </c>
      <c r="D5668" s="51" t="s">
        <v>75</v>
      </c>
      <c r="E5668" s="30" t="s">
        <v>1733</v>
      </c>
      <c r="F5668" s="30" t="s">
        <v>1914</v>
      </c>
      <c r="G5668" s="31" t="s">
        <v>964</v>
      </c>
      <c r="H5668" s="32">
        <v>7500</v>
      </c>
      <c r="I5668" s="5"/>
      <c r="J5668" s="33">
        <f>IF(I5668&lt;1,I5668*H5668*1.3,IF(I5668&gt;=1,I5668*H5668))</f>
        <v>0</v>
      </c>
      <c r="K5668" s="128" t="s">
        <v>1392</v>
      </c>
    </row>
    <row r="5669" spans="1:11" s="35" customFormat="1" ht="15" customHeight="1">
      <c r="A5669" s="36">
        <v>256724</v>
      </c>
      <c r="B5669" s="28"/>
      <c r="C5669" s="29" t="s">
        <v>7786</v>
      </c>
      <c r="D5669" s="51" t="s">
        <v>75</v>
      </c>
      <c r="E5669" s="30" t="s">
        <v>1733</v>
      </c>
      <c r="F5669" s="30" t="s">
        <v>1914</v>
      </c>
      <c r="G5669" s="31" t="s">
        <v>964</v>
      </c>
      <c r="H5669" s="32">
        <v>7500</v>
      </c>
      <c r="I5669" s="5"/>
      <c r="J5669" s="33">
        <f>IF(I5669&lt;1,I5669*H5669*1.3,IF(I5669&gt;=1,I5669*H5669))</f>
        <v>0</v>
      </c>
      <c r="K5669" s="128" t="s">
        <v>1392</v>
      </c>
    </row>
    <row r="5670" spans="1:11" s="35" customFormat="1" ht="15" customHeight="1">
      <c r="A5670" s="36">
        <v>256677</v>
      </c>
      <c r="B5670" s="28"/>
      <c r="C5670" s="29" t="s">
        <v>7787</v>
      </c>
      <c r="D5670" s="51" t="s">
        <v>75</v>
      </c>
      <c r="E5670" s="30" t="s">
        <v>1733</v>
      </c>
      <c r="F5670" s="30" t="s">
        <v>1914</v>
      </c>
      <c r="G5670" s="31" t="s">
        <v>964</v>
      </c>
      <c r="H5670" s="32">
        <v>7500</v>
      </c>
      <c r="I5670" s="5"/>
      <c r="J5670" s="33">
        <f>IF(I5670&lt;1,I5670*H5670*1.3,IF(I5670&gt;=1,I5670*H5670))</f>
        <v>0</v>
      </c>
      <c r="K5670" s="128" t="s">
        <v>1392</v>
      </c>
    </row>
    <row r="5671" spans="1:11" s="35" customFormat="1" ht="15" customHeight="1">
      <c r="A5671" s="36">
        <v>256708</v>
      </c>
      <c r="B5671" s="28"/>
      <c r="C5671" s="29" t="s">
        <v>7788</v>
      </c>
      <c r="D5671" s="51" t="s">
        <v>75</v>
      </c>
      <c r="E5671" s="30" t="s">
        <v>1733</v>
      </c>
      <c r="F5671" s="30" t="s">
        <v>1914</v>
      </c>
      <c r="G5671" s="31" t="s">
        <v>964</v>
      </c>
      <c r="H5671" s="32">
        <v>7500</v>
      </c>
      <c r="I5671" s="5"/>
      <c r="J5671" s="33">
        <f>IF(I5671&lt;1,I5671*H5671*1.3,IF(I5671&gt;=1,I5671*H5671))</f>
        <v>0</v>
      </c>
      <c r="K5671" s="128" t="s">
        <v>1392</v>
      </c>
    </row>
    <row r="5672" spans="1:11" s="35" customFormat="1" ht="15" customHeight="1">
      <c r="A5672" s="36">
        <v>256710</v>
      </c>
      <c r="B5672" s="28"/>
      <c r="C5672" s="29" t="s">
        <v>7789</v>
      </c>
      <c r="D5672" s="51" t="s">
        <v>75</v>
      </c>
      <c r="E5672" s="30" t="s">
        <v>1733</v>
      </c>
      <c r="F5672" s="30" t="s">
        <v>1914</v>
      </c>
      <c r="G5672" s="31" t="s">
        <v>964</v>
      </c>
      <c r="H5672" s="32">
        <v>7500</v>
      </c>
      <c r="I5672" s="5"/>
      <c r="J5672" s="33">
        <f>IF(I5672&lt;1,I5672*H5672*1.3,IF(I5672&gt;=1,I5672*H5672))</f>
        <v>0</v>
      </c>
      <c r="K5672" s="128" t="s">
        <v>1392</v>
      </c>
    </row>
    <row r="5673" spans="1:11" s="35" customFormat="1" ht="15" customHeight="1">
      <c r="A5673" s="36">
        <v>256723</v>
      </c>
      <c r="B5673" s="28"/>
      <c r="C5673" s="29" t="s">
        <v>7790</v>
      </c>
      <c r="D5673" s="51" t="s">
        <v>75</v>
      </c>
      <c r="E5673" s="30" t="s">
        <v>1733</v>
      </c>
      <c r="F5673" s="30" t="s">
        <v>1914</v>
      </c>
      <c r="G5673" s="31" t="s">
        <v>964</v>
      </c>
      <c r="H5673" s="32">
        <v>7500</v>
      </c>
      <c r="I5673" s="5"/>
      <c r="J5673" s="33">
        <f>IF(I5673&lt;1,I5673*H5673*1.3,IF(I5673&gt;=1,I5673*H5673))</f>
        <v>0</v>
      </c>
      <c r="K5673" s="128" t="s">
        <v>1392</v>
      </c>
    </row>
    <row r="5674" spans="1:11" s="35" customFormat="1" ht="15" customHeight="1">
      <c r="A5674" s="36">
        <v>256664</v>
      </c>
      <c r="B5674" s="28"/>
      <c r="C5674" s="29" t="s">
        <v>7791</v>
      </c>
      <c r="D5674" s="51" t="s">
        <v>75</v>
      </c>
      <c r="E5674" s="30" t="s">
        <v>1733</v>
      </c>
      <c r="F5674" s="30" t="s">
        <v>1914</v>
      </c>
      <c r="G5674" s="31" t="s">
        <v>964</v>
      </c>
      <c r="H5674" s="32">
        <v>7500</v>
      </c>
      <c r="I5674" s="5"/>
      <c r="J5674" s="33">
        <f>IF(I5674&lt;1,I5674*H5674*1.3,IF(I5674&gt;=1,I5674*H5674))</f>
        <v>0</v>
      </c>
      <c r="K5674" s="128" t="s">
        <v>1392</v>
      </c>
    </row>
    <row r="5675" spans="1:11" s="35" customFormat="1" ht="15" customHeight="1">
      <c r="A5675" s="36">
        <v>256688</v>
      </c>
      <c r="B5675" s="28"/>
      <c r="C5675" s="29" t="s">
        <v>7792</v>
      </c>
      <c r="D5675" s="51" t="s">
        <v>75</v>
      </c>
      <c r="E5675" s="30" t="s">
        <v>1733</v>
      </c>
      <c r="F5675" s="30" t="s">
        <v>1914</v>
      </c>
      <c r="G5675" s="31" t="s">
        <v>964</v>
      </c>
      <c r="H5675" s="32">
        <v>7500</v>
      </c>
      <c r="I5675" s="5"/>
      <c r="J5675" s="33">
        <f>IF(I5675&lt;1,I5675*H5675*1.3,IF(I5675&gt;=1,I5675*H5675))</f>
        <v>0</v>
      </c>
      <c r="K5675" s="128" t="s">
        <v>1392</v>
      </c>
    </row>
    <row r="5676" spans="1:11" s="35" customFormat="1" ht="15" customHeight="1">
      <c r="A5676" s="36">
        <v>256668</v>
      </c>
      <c r="B5676" s="28"/>
      <c r="C5676" s="29" t="s">
        <v>7793</v>
      </c>
      <c r="D5676" s="51" t="s">
        <v>75</v>
      </c>
      <c r="E5676" s="30" t="s">
        <v>1733</v>
      </c>
      <c r="F5676" s="30" t="s">
        <v>1914</v>
      </c>
      <c r="G5676" s="31" t="s">
        <v>964</v>
      </c>
      <c r="H5676" s="32">
        <v>7500</v>
      </c>
      <c r="I5676" s="5"/>
      <c r="J5676" s="33">
        <f>IF(I5676&lt;1,I5676*H5676*1.3,IF(I5676&gt;=1,I5676*H5676))</f>
        <v>0</v>
      </c>
      <c r="K5676" s="128" t="s">
        <v>1392</v>
      </c>
    </row>
    <row r="5677" spans="1:11" s="35" customFormat="1" ht="15" customHeight="1">
      <c r="A5677" s="36">
        <v>256675</v>
      </c>
      <c r="B5677" s="28"/>
      <c r="C5677" s="29" t="s">
        <v>7794</v>
      </c>
      <c r="D5677" s="51" t="s">
        <v>75</v>
      </c>
      <c r="E5677" s="30" t="s">
        <v>1733</v>
      </c>
      <c r="F5677" s="30" t="s">
        <v>1914</v>
      </c>
      <c r="G5677" s="31" t="s">
        <v>964</v>
      </c>
      <c r="H5677" s="32">
        <v>7500</v>
      </c>
      <c r="I5677" s="5"/>
      <c r="J5677" s="33">
        <f>IF(I5677&lt;1,I5677*H5677*1.3,IF(I5677&gt;=1,I5677*H5677))</f>
        <v>0</v>
      </c>
      <c r="K5677" s="128" t="s">
        <v>1392</v>
      </c>
    </row>
    <row r="5678" spans="1:11" s="35" customFormat="1" ht="15" customHeight="1">
      <c r="A5678" s="36">
        <v>256671</v>
      </c>
      <c r="B5678" s="28"/>
      <c r="C5678" s="29" t="s">
        <v>7795</v>
      </c>
      <c r="D5678" s="51" t="s">
        <v>75</v>
      </c>
      <c r="E5678" s="30" t="s">
        <v>1733</v>
      </c>
      <c r="F5678" s="30" t="s">
        <v>1914</v>
      </c>
      <c r="G5678" s="31" t="s">
        <v>964</v>
      </c>
      <c r="H5678" s="32">
        <v>7500</v>
      </c>
      <c r="I5678" s="5"/>
      <c r="J5678" s="33">
        <f>IF(I5678&lt;1,I5678*H5678*1.3,IF(I5678&gt;=1,I5678*H5678))</f>
        <v>0</v>
      </c>
      <c r="K5678" s="128" t="s">
        <v>1392</v>
      </c>
    </row>
    <row r="5679" spans="1:11" s="35" customFormat="1" ht="15" customHeight="1">
      <c r="A5679" s="36">
        <v>256669</v>
      </c>
      <c r="B5679" s="28"/>
      <c r="C5679" s="29" t="s">
        <v>7796</v>
      </c>
      <c r="D5679" s="51" t="s">
        <v>75</v>
      </c>
      <c r="E5679" s="30" t="s">
        <v>1733</v>
      </c>
      <c r="F5679" s="30" t="s">
        <v>1914</v>
      </c>
      <c r="G5679" s="31" t="s">
        <v>964</v>
      </c>
      <c r="H5679" s="32">
        <v>7500</v>
      </c>
      <c r="I5679" s="5"/>
      <c r="J5679" s="33">
        <f>IF(I5679&lt;1,I5679*H5679*1.3,IF(I5679&gt;=1,I5679*H5679))</f>
        <v>0</v>
      </c>
      <c r="K5679" s="128" t="s">
        <v>1392</v>
      </c>
    </row>
    <row r="5680" spans="1:11" s="35" customFormat="1" ht="15" customHeight="1">
      <c r="A5680" s="36">
        <v>256729</v>
      </c>
      <c r="B5680" s="28"/>
      <c r="C5680" s="29" t="s">
        <v>7797</v>
      </c>
      <c r="D5680" s="51" t="s">
        <v>75</v>
      </c>
      <c r="E5680" s="30" t="s">
        <v>1733</v>
      </c>
      <c r="F5680" s="30" t="s">
        <v>1914</v>
      </c>
      <c r="G5680" s="31" t="s">
        <v>964</v>
      </c>
      <c r="H5680" s="32">
        <v>7500</v>
      </c>
      <c r="I5680" s="5"/>
      <c r="J5680" s="33">
        <f>IF(I5680&lt;1,I5680*H5680*1.3,IF(I5680&gt;=1,I5680*H5680))</f>
        <v>0</v>
      </c>
      <c r="K5680" s="128" t="s">
        <v>1392</v>
      </c>
    </row>
    <row r="5681" spans="1:11" s="35" customFormat="1" ht="15" customHeight="1">
      <c r="A5681" s="36">
        <v>256733</v>
      </c>
      <c r="B5681" s="28"/>
      <c r="C5681" s="29" t="s">
        <v>7798</v>
      </c>
      <c r="D5681" s="51" t="s">
        <v>75</v>
      </c>
      <c r="E5681" s="30" t="s">
        <v>1733</v>
      </c>
      <c r="F5681" s="30" t="s">
        <v>1914</v>
      </c>
      <c r="G5681" s="31" t="s">
        <v>964</v>
      </c>
      <c r="H5681" s="32">
        <v>7500</v>
      </c>
      <c r="I5681" s="5"/>
      <c r="J5681" s="33">
        <f>IF(I5681&lt;1,I5681*H5681*1.3,IF(I5681&gt;=1,I5681*H5681))</f>
        <v>0</v>
      </c>
      <c r="K5681" s="128" t="s">
        <v>1392</v>
      </c>
    </row>
    <row r="5682" spans="1:11" s="35" customFormat="1" ht="15" customHeight="1">
      <c r="A5682" s="36">
        <v>256679</v>
      </c>
      <c r="B5682" s="28"/>
      <c r="C5682" s="29" t="s">
        <v>7799</v>
      </c>
      <c r="D5682" s="51" t="s">
        <v>75</v>
      </c>
      <c r="E5682" s="30" t="s">
        <v>1733</v>
      </c>
      <c r="F5682" s="30" t="s">
        <v>1914</v>
      </c>
      <c r="G5682" s="31" t="s">
        <v>964</v>
      </c>
      <c r="H5682" s="32">
        <v>7500</v>
      </c>
      <c r="I5682" s="5"/>
      <c r="J5682" s="33">
        <f>IF(I5682&lt;1,I5682*H5682*1.3,IF(I5682&gt;=1,I5682*H5682))</f>
        <v>0</v>
      </c>
      <c r="K5682" s="128" t="s">
        <v>1392</v>
      </c>
    </row>
    <row r="5683" spans="1:11" s="35" customFormat="1" ht="15" customHeight="1">
      <c r="A5683" s="36">
        <v>256717</v>
      </c>
      <c r="B5683" s="28"/>
      <c r="C5683" s="29" t="s">
        <v>7800</v>
      </c>
      <c r="D5683" s="51" t="s">
        <v>75</v>
      </c>
      <c r="E5683" s="30" t="s">
        <v>1733</v>
      </c>
      <c r="F5683" s="30" t="s">
        <v>1914</v>
      </c>
      <c r="G5683" s="31" t="s">
        <v>964</v>
      </c>
      <c r="H5683" s="32">
        <v>7500</v>
      </c>
      <c r="I5683" s="5"/>
      <c r="J5683" s="33">
        <f>IF(I5683&lt;1,I5683*H5683*1.3,IF(I5683&gt;=1,I5683*H5683))</f>
        <v>0</v>
      </c>
      <c r="K5683" s="128" t="s">
        <v>1392</v>
      </c>
    </row>
    <row r="5684" spans="1:11" s="35" customFormat="1" ht="15" customHeight="1">
      <c r="A5684" s="36">
        <v>256719</v>
      </c>
      <c r="B5684" s="28"/>
      <c r="C5684" s="29" t="s">
        <v>7801</v>
      </c>
      <c r="D5684" s="51" t="s">
        <v>75</v>
      </c>
      <c r="E5684" s="30" t="s">
        <v>1733</v>
      </c>
      <c r="F5684" s="30" t="s">
        <v>1914</v>
      </c>
      <c r="G5684" s="31" t="s">
        <v>964</v>
      </c>
      <c r="H5684" s="32">
        <v>7500</v>
      </c>
      <c r="I5684" s="5"/>
      <c r="J5684" s="33">
        <f>IF(I5684&lt;1,I5684*H5684*1.3,IF(I5684&gt;=1,I5684*H5684))</f>
        <v>0</v>
      </c>
      <c r="K5684" s="128" t="s">
        <v>1392</v>
      </c>
    </row>
    <row r="5685" spans="1:11" s="35" customFormat="1" ht="15" customHeight="1">
      <c r="A5685" s="36">
        <v>256716</v>
      </c>
      <c r="B5685" s="28"/>
      <c r="C5685" s="29" t="s">
        <v>7802</v>
      </c>
      <c r="D5685" s="51" t="s">
        <v>75</v>
      </c>
      <c r="E5685" s="30" t="s">
        <v>1733</v>
      </c>
      <c r="F5685" s="30" t="s">
        <v>1914</v>
      </c>
      <c r="G5685" s="31" t="s">
        <v>964</v>
      </c>
      <c r="H5685" s="32">
        <v>7500</v>
      </c>
      <c r="I5685" s="5"/>
      <c r="J5685" s="33">
        <f>IF(I5685&lt;1,I5685*H5685*1.3,IF(I5685&gt;=1,I5685*H5685))</f>
        <v>0</v>
      </c>
      <c r="K5685" s="128" t="s">
        <v>1392</v>
      </c>
    </row>
    <row r="5686" spans="1:11" s="35" customFormat="1" ht="15" customHeight="1">
      <c r="A5686" s="36">
        <v>256705</v>
      </c>
      <c r="B5686" s="28"/>
      <c r="C5686" s="29" t="s">
        <v>7803</v>
      </c>
      <c r="D5686" s="51" t="s">
        <v>75</v>
      </c>
      <c r="E5686" s="30" t="s">
        <v>1733</v>
      </c>
      <c r="F5686" s="30" t="s">
        <v>1914</v>
      </c>
      <c r="G5686" s="31" t="s">
        <v>964</v>
      </c>
      <c r="H5686" s="32">
        <v>7500</v>
      </c>
      <c r="I5686" s="5"/>
      <c r="J5686" s="33">
        <f>IF(I5686&lt;1,I5686*H5686*1.3,IF(I5686&gt;=1,I5686*H5686))</f>
        <v>0</v>
      </c>
      <c r="K5686" s="128" t="s">
        <v>1392</v>
      </c>
    </row>
    <row r="5687" spans="1:11" s="35" customFormat="1" ht="15" customHeight="1">
      <c r="A5687" s="36">
        <v>256715</v>
      </c>
      <c r="B5687" s="28"/>
      <c r="C5687" s="29" t="s">
        <v>7804</v>
      </c>
      <c r="D5687" s="51" t="s">
        <v>75</v>
      </c>
      <c r="E5687" s="30" t="s">
        <v>1733</v>
      </c>
      <c r="F5687" s="30" t="s">
        <v>1914</v>
      </c>
      <c r="G5687" s="31" t="s">
        <v>964</v>
      </c>
      <c r="H5687" s="32">
        <v>7500</v>
      </c>
      <c r="I5687" s="5"/>
      <c r="J5687" s="33">
        <f>IF(I5687&lt;1,I5687*H5687*1.3,IF(I5687&gt;=1,I5687*H5687))</f>
        <v>0</v>
      </c>
      <c r="K5687" s="128" t="s">
        <v>1392</v>
      </c>
    </row>
    <row r="5688" spans="1:11" s="35" customFormat="1" ht="15" customHeight="1">
      <c r="A5688" s="36">
        <v>256663</v>
      </c>
      <c r="B5688" s="28"/>
      <c r="C5688" s="29" t="s">
        <v>7805</v>
      </c>
      <c r="D5688" s="51" t="s">
        <v>75</v>
      </c>
      <c r="E5688" s="30" t="s">
        <v>1733</v>
      </c>
      <c r="F5688" s="30" t="s">
        <v>1914</v>
      </c>
      <c r="G5688" s="31" t="s">
        <v>964</v>
      </c>
      <c r="H5688" s="32">
        <v>7500</v>
      </c>
      <c r="I5688" s="5"/>
      <c r="J5688" s="33">
        <f>IF(I5688&lt;1,I5688*H5688*1.3,IF(I5688&gt;=1,I5688*H5688))</f>
        <v>0</v>
      </c>
      <c r="K5688" s="128" t="s">
        <v>1392</v>
      </c>
    </row>
    <row r="5689" spans="1:11" s="35" customFormat="1" ht="15" customHeight="1">
      <c r="A5689" s="36">
        <v>256661</v>
      </c>
      <c r="B5689" s="28"/>
      <c r="C5689" s="29" t="s">
        <v>7806</v>
      </c>
      <c r="D5689" s="51" t="s">
        <v>75</v>
      </c>
      <c r="E5689" s="30" t="s">
        <v>1733</v>
      </c>
      <c r="F5689" s="30" t="s">
        <v>1914</v>
      </c>
      <c r="G5689" s="31" t="s">
        <v>964</v>
      </c>
      <c r="H5689" s="32">
        <v>7500</v>
      </c>
      <c r="I5689" s="5"/>
      <c r="J5689" s="33">
        <f>IF(I5689&lt;1,I5689*H5689*1.3,IF(I5689&gt;=1,I5689*H5689))</f>
        <v>0</v>
      </c>
      <c r="K5689" s="128" t="s">
        <v>1392</v>
      </c>
    </row>
    <row r="5690" spans="1:11" s="35" customFormat="1" ht="15" customHeight="1">
      <c r="A5690" s="36">
        <v>256666</v>
      </c>
      <c r="B5690" s="28"/>
      <c r="C5690" s="29" t="s">
        <v>7807</v>
      </c>
      <c r="D5690" s="51" t="s">
        <v>75</v>
      </c>
      <c r="E5690" s="30" t="s">
        <v>1733</v>
      </c>
      <c r="F5690" s="30" t="s">
        <v>1914</v>
      </c>
      <c r="G5690" s="31" t="s">
        <v>964</v>
      </c>
      <c r="H5690" s="32">
        <v>7500</v>
      </c>
      <c r="I5690" s="5"/>
      <c r="J5690" s="33">
        <f>IF(I5690&lt;1,I5690*H5690*1.3,IF(I5690&gt;=1,I5690*H5690))</f>
        <v>0</v>
      </c>
      <c r="K5690" s="128" t="s">
        <v>1392</v>
      </c>
    </row>
    <row r="5691" spans="1:11" s="35" customFormat="1" ht="15" customHeight="1">
      <c r="A5691" s="36">
        <v>256557</v>
      </c>
      <c r="B5691" s="28"/>
      <c r="C5691" s="29" t="s">
        <v>7808</v>
      </c>
      <c r="D5691" s="51" t="s">
        <v>75</v>
      </c>
      <c r="E5691" s="30" t="s">
        <v>1733</v>
      </c>
      <c r="F5691" s="30" t="s">
        <v>1914</v>
      </c>
      <c r="G5691" s="31" t="s">
        <v>964</v>
      </c>
      <c r="H5691" s="32">
        <v>7500</v>
      </c>
      <c r="I5691" s="5"/>
      <c r="J5691" s="33">
        <f>IF(I5691&lt;1,I5691*H5691*1.3,IF(I5691&gt;=1,I5691*H5691))</f>
        <v>0</v>
      </c>
      <c r="K5691" s="128" t="s">
        <v>1392</v>
      </c>
    </row>
    <row r="5692" spans="1:11" s="35" customFormat="1" ht="15" customHeight="1">
      <c r="A5692" s="36">
        <v>256905</v>
      </c>
      <c r="B5692" s="28"/>
      <c r="C5692" s="29" t="s">
        <v>7809</v>
      </c>
      <c r="D5692" s="51" t="s">
        <v>75</v>
      </c>
      <c r="E5692" s="30" t="s">
        <v>1733</v>
      </c>
      <c r="F5692" s="30" t="s">
        <v>1914</v>
      </c>
      <c r="G5692" s="31" t="s">
        <v>964</v>
      </c>
      <c r="H5692" s="32">
        <v>9750</v>
      </c>
      <c r="I5692" s="5"/>
      <c r="J5692" s="33">
        <f>IF(I5692&lt;1,I5692*H5692*1.3,IF(I5692&gt;=1,I5692*H5692))</f>
        <v>0</v>
      </c>
      <c r="K5692" s="128" t="s">
        <v>1392</v>
      </c>
    </row>
    <row r="5693" spans="1:11" s="35" customFormat="1" ht="15" customHeight="1">
      <c r="A5693" s="36">
        <v>256912</v>
      </c>
      <c r="B5693" s="28"/>
      <c r="C5693" s="29" t="s">
        <v>7810</v>
      </c>
      <c r="D5693" s="51" t="s">
        <v>75</v>
      </c>
      <c r="E5693" s="30" t="s">
        <v>1733</v>
      </c>
      <c r="F5693" s="30" t="s">
        <v>1914</v>
      </c>
      <c r="G5693" s="31" t="s">
        <v>964</v>
      </c>
      <c r="H5693" s="32">
        <v>9750</v>
      </c>
      <c r="I5693" s="5"/>
      <c r="J5693" s="33">
        <f>IF(I5693&lt;1,I5693*H5693*1.3,IF(I5693&gt;=1,I5693*H5693))</f>
        <v>0</v>
      </c>
      <c r="K5693" s="128" t="s">
        <v>1392</v>
      </c>
    </row>
    <row r="5694" spans="1:11" s="35" customFormat="1" ht="15" customHeight="1">
      <c r="A5694" s="36">
        <v>256920</v>
      </c>
      <c r="B5694" s="28"/>
      <c r="C5694" s="29" t="s">
        <v>7811</v>
      </c>
      <c r="D5694" s="51" t="s">
        <v>75</v>
      </c>
      <c r="E5694" s="30" t="s">
        <v>1733</v>
      </c>
      <c r="F5694" s="30" t="s">
        <v>1914</v>
      </c>
      <c r="G5694" s="31" t="s">
        <v>964</v>
      </c>
      <c r="H5694" s="32">
        <v>9750</v>
      </c>
      <c r="I5694" s="5"/>
      <c r="J5694" s="33">
        <f>IF(I5694&lt;1,I5694*H5694*1.3,IF(I5694&gt;=1,I5694*H5694))</f>
        <v>0</v>
      </c>
      <c r="K5694" s="128" t="s">
        <v>1392</v>
      </c>
    </row>
    <row r="5695" spans="1:11" s="35" customFormat="1" ht="15" customHeight="1">
      <c r="A5695" s="36">
        <v>256908</v>
      </c>
      <c r="B5695" s="28"/>
      <c r="C5695" s="29" t="s">
        <v>7812</v>
      </c>
      <c r="D5695" s="51" t="s">
        <v>75</v>
      </c>
      <c r="E5695" s="30" t="s">
        <v>1733</v>
      </c>
      <c r="F5695" s="30" t="s">
        <v>1914</v>
      </c>
      <c r="G5695" s="31" t="s">
        <v>964</v>
      </c>
      <c r="H5695" s="32">
        <v>9750</v>
      </c>
      <c r="I5695" s="5"/>
      <c r="J5695" s="33">
        <f>IF(I5695&lt;1,I5695*H5695*1.3,IF(I5695&gt;=1,I5695*H5695))</f>
        <v>0</v>
      </c>
      <c r="K5695" s="128" t="s">
        <v>1392</v>
      </c>
    </row>
    <row r="5696" spans="1:11" s="35" customFormat="1" ht="15" customHeight="1">
      <c r="A5696" s="38">
        <v>889897</v>
      </c>
      <c r="B5696" s="28"/>
      <c r="C5696" s="29" t="s">
        <v>7813</v>
      </c>
      <c r="D5696" s="51">
        <v>15</v>
      </c>
      <c r="E5696" s="30" t="s">
        <v>1733</v>
      </c>
      <c r="F5696" s="30" t="s">
        <v>1914</v>
      </c>
      <c r="G5696" s="31" t="s">
        <v>964</v>
      </c>
      <c r="H5696" s="32">
        <v>8500</v>
      </c>
      <c r="I5696" s="5"/>
      <c r="J5696" s="33">
        <f>IF(I5696&lt;1,I5696*H5696*1.3,IF(I5696&gt;=1,I5696*H5696))</f>
        <v>0</v>
      </c>
      <c r="K5696" s="52" t="s">
        <v>1391</v>
      </c>
    </row>
    <row r="5697" spans="1:11" s="35" customFormat="1" ht="15" customHeight="1">
      <c r="A5697" s="36">
        <v>70045479</v>
      </c>
      <c r="B5697" s="64" t="s">
        <v>3076</v>
      </c>
      <c r="C5697" s="29" t="s">
        <v>7814</v>
      </c>
      <c r="D5697" s="51" t="s">
        <v>75</v>
      </c>
      <c r="E5697" s="30" t="s">
        <v>1822</v>
      </c>
      <c r="F5697" s="30" t="s">
        <v>1914</v>
      </c>
      <c r="G5697" s="31" t="s">
        <v>964</v>
      </c>
      <c r="H5697" s="122">
        <v>8125</v>
      </c>
      <c r="I5697" s="5"/>
      <c r="J5697" s="33">
        <f>IF(I5697&lt;1,I5697*H5697*1.3,IF(I5697&gt;=1,I5697*H5697))</f>
        <v>0</v>
      </c>
      <c r="K5697" s="54" t="s">
        <v>1393</v>
      </c>
    </row>
    <row r="5698" spans="1:11" s="35" customFormat="1" ht="15" customHeight="1">
      <c r="A5698" s="36">
        <v>70045466</v>
      </c>
      <c r="B5698" s="64" t="s">
        <v>3076</v>
      </c>
      <c r="C5698" s="29" t="s">
        <v>7815</v>
      </c>
      <c r="D5698" s="51" t="s">
        <v>75</v>
      </c>
      <c r="E5698" s="30" t="s">
        <v>1822</v>
      </c>
      <c r="F5698" s="30" t="s">
        <v>1914</v>
      </c>
      <c r="G5698" s="31" t="s">
        <v>964</v>
      </c>
      <c r="H5698" s="122">
        <v>8125</v>
      </c>
      <c r="I5698" s="5"/>
      <c r="J5698" s="33">
        <f>IF(I5698&lt;1,I5698*H5698*1.3,IF(I5698&gt;=1,I5698*H5698))</f>
        <v>0</v>
      </c>
      <c r="K5698" s="54" t="s">
        <v>1393</v>
      </c>
    </row>
    <row r="5699" spans="1:11" s="35" customFormat="1" ht="15" customHeight="1">
      <c r="A5699" s="36">
        <v>70045472</v>
      </c>
      <c r="B5699" s="64" t="s">
        <v>3076</v>
      </c>
      <c r="C5699" s="29" t="s">
        <v>7816</v>
      </c>
      <c r="D5699" s="51" t="s">
        <v>75</v>
      </c>
      <c r="E5699" s="30" t="s">
        <v>1822</v>
      </c>
      <c r="F5699" s="30" t="s">
        <v>1914</v>
      </c>
      <c r="G5699" s="31" t="s">
        <v>964</v>
      </c>
      <c r="H5699" s="122">
        <v>8125</v>
      </c>
      <c r="I5699" s="5"/>
      <c r="J5699" s="33">
        <f>IF(I5699&lt;1,I5699*H5699*1.3,IF(I5699&gt;=1,I5699*H5699))</f>
        <v>0</v>
      </c>
      <c r="K5699" s="54" t="s">
        <v>1393</v>
      </c>
    </row>
    <row r="5700" spans="1:11" s="35" customFormat="1" ht="15" customHeight="1">
      <c r="A5700" s="36">
        <v>70045476</v>
      </c>
      <c r="B5700" s="64" t="s">
        <v>3076</v>
      </c>
      <c r="C5700" s="29" t="s">
        <v>7817</v>
      </c>
      <c r="D5700" s="51" t="s">
        <v>75</v>
      </c>
      <c r="E5700" s="30" t="s">
        <v>1822</v>
      </c>
      <c r="F5700" s="30" t="s">
        <v>1914</v>
      </c>
      <c r="G5700" s="31" t="s">
        <v>964</v>
      </c>
      <c r="H5700" s="122">
        <v>8125</v>
      </c>
      <c r="I5700" s="5"/>
      <c r="J5700" s="33">
        <f>IF(I5700&lt;1,I5700*H5700*1.3,IF(I5700&gt;=1,I5700*H5700))</f>
        <v>0</v>
      </c>
      <c r="K5700" s="54" t="s">
        <v>1393</v>
      </c>
    </row>
    <row r="5701" spans="1:11" s="35" customFormat="1" ht="15" customHeight="1">
      <c r="A5701" s="36">
        <v>70045464</v>
      </c>
      <c r="B5701" s="64" t="s">
        <v>3076</v>
      </c>
      <c r="C5701" s="29" t="s">
        <v>7818</v>
      </c>
      <c r="D5701" s="51" t="s">
        <v>75</v>
      </c>
      <c r="E5701" s="30" t="s">
        <v>1822</v>
      </c>
      <c r="F5701" s="30" t="s">
        <v>1914</v>
      </c>
      <c r="G5701" s="31" t="s">
        <v>964</v>
      </c>
      <c r="H5701" s="122">
        <v>8125</v>
      </c>
      <c r="I5701" s="5"/>
      <c r="J5701" s="33">
        <f>IF(I5701&lt;1,I5701*H5701*1.3,IF(I5701&gt;=1,I5701*H5701))</f>
        <v>0</v>
      </c>
      <c r="K5701" s="54" t="s">
        <v>1393</v>
      </c>
    </row>
    <row r="5702" spans="1:11" s="35" customFormat="1" ht="15" customHeight="1">
      <c r="A5702" s="36">
        <v>70020107</v>
      </c>
      <c r="B5702" s="64" t="s">
        <v>3076</v>
      </c>
      <c r="C5702" s="29" t="s">
        <v>7819</v>
      </c>
      <c r="D5702" s="51" t="s">
        <v>75</v>
      </c>
      <c r="E5702" s="30" t="s">
        <v>1822</v>
      </c>
      <c r="F5702" s="30" t="s">
        <v>1914</v>
      </c>
      <c r="G5702" s="31" t="s">
        <v>964</v>
      </c>
      <c r="H5702" s="122">
        <v>8125</v>
      </c>
      <c r="I5702" s="5"/>
      <c r="J5702" s="33">
        <f>IF(I5702&lt;1,I5702*H5702*1.3,IF(I5702&gt;=1,I5702*H5702))</f>
        <v>0</v>
      </c>
      <c r="K5702" s="54" t="s">
        <v>1393</v>
      </c>
    </row>
    <row r="5703" spans="1:11" s="35" customFormat="1" ht="15" customHeight="1">
      <c r="A5703" s="36">
        <v>70020151</v>
      </c>
      <c r="B5703" s="64" t="s">
        <v>3076</v>
      </c>
      <c r="C5703" s="29" t="s">
        <v>7820</v>
      </c>
      <c r="D5703" s="51" t="s">
        <v>75</v>
      </c>
      <c r="E5703" s="30" t="s">
        <v>1822</v>
      </c>
      <c r="F5703" s="30" t="s">
        <v>1914</v>
      </c>
      <c r="G5703" s="31" t="s">
        <v>964</v>
      </c>
      <c r="H5703" s="122">
        <v>8125</v>
      </c>
      <c r="I5703" s="5"/>
      <c r="J5703" s="33">
        <f>IF(I5703&lt;1,I5703*H5703*1.3,IF(I5703&gt;=1,I5703*H5703))</f>
        <v>0</v>
      </c>
      <c r="K5703" s="54" t="s">
        <v>1393</v>
      </c>
    </row>
    <row r="5704" spans="1:11" s="35" customFormat="1" ht="15" customHeight="1">
      <c r="A5704" s="36">
        <v>70045461</v>
      </c>
      <c r="B5704" s="64" t="s">
        <v>3076</v>
      </c>
      <c r="C5704" s="29" t="s">
        <v>7821</v>
      </c>
      <c r="D5704" s="51" t="s">
        <v>75</v>
      </c>
      <c r="E5704" s="30" t="s">
        <v>1822</v>
      </c>
      <c r="F5704" s="30" t="s">
        <v>1914</v>
      </c>
      <c r="G5704" s="31" t="s">
        <v>964</v>
      </c>
      <c r="H5704" s="122">
        <v>8125</v>
      </c>
      <c r="I5704" s="5"/>
      <c r="J5704" s="33">
        <f>IF(I5704&lt;1,I5704*H5704*1.3,IF(I5704&gt;=1,I5704*H5704))</f>
        <v>0</v>
      </c>
      <c r="K5704" s="54" t="s">
        <v>1393</v>
      </c>
    </row>
    <row r="5705" spans="1:11" s="35" customFormat="1" ht="15" customHeight="1">
      <c r="A5705" s="36">
        <v>70007773</v>
      </c>
      <c r="B5705" s="64" t="s">
        <v>3076</v>
      </c>
      <c r="C5705" s="29" t="s">
        <v>7822</v>
      </c>
      <c r="D5705" s="51" t="s">
        <v>75</v>
      </c>
      <c r="E5705" s="30" t="s">
        <v>1822</v>
      </c>
      <c r="F5705" s="30" t="s">
        <v>1914</v>
      </c>
      <c r="G5705" s="31" t="s">
        <v>964</v>
      </c>
      <c r="H5705" s="122">
        <v>8125</v>
      </c>
      <c r="I5705" s="5"/>
      <c r="J5705" s="33">
        <f>IF(I5705&lt;1,I5705*H5705*1.3,IF(I5705&gt;=1,I5705*H5705))</f>
        <v>0</v>
      </c>
      <c r="K5705" s="54" t="s">
        <v>1393</v>
      </c>
    </row>
    <row r="5706" spans="1:11" s="35" customFormat="1" ht="15" customHeight="1">
      <c r="A5706" s="36">
        <v>70041391</v>
      </c>
      <c r="B5706" s="64" t="s">
        <v>3076</v>
      </c>
      <c r="C5706" s="29" t="s">
        <v>7823</v>
      </c>
      <c r="D5706" s="51" t="s">
        <v>75</v>
      </c>
      <c r="E5706" s="30" t="s">
        <v>1822</v>
      </c>
      <c r="F5706" s="30" t="s">
        <v>1914</v>
      </c>
      <c r="G5706" s="31" t="s">
        <v>964</v>
      </c>
      <c r="H5706" s="122">
        <v>8125</v>
      </c>
      <c r="I5706" s="5"/>
      <c r="J5706" s="33">
        <f>IF(I5706&lt;1,I5706*H5706*1.3,IF(I5706&gt;=1,I5706*H5706))</f>
        <v>0</v>
      </c>
      <c r="K5706" s="54" t="s">
        <v>1393</v>
      </c>
    </row>
    <row r="5707" spans="1:11" s="35" customFormat="1" ht="15" customHeight="1">
      <c r="A5707" s="36">
        <v>70007757</v>
      </c>
      <c r="B5707" s="64" t="s">
        <v>3076</v>
      </c>
      <c r="C5707" s="29" t="s">
        <v>7824</v>
      </c>
      <c r="D5707" s="51" t="s">
        <v>75</v>
      </c>
      <c r="E5707" s="30" t="s">
        <v>1822</v>
      </c>
      <c r="F5707" s="30" t="s">
        <v>1914</v>
      </c>
      <c r="G5707" s="31" t="s">
        <v>964</v>
      </c>
      <c r="H5707" s="122">
        <v>8125</v>
      </c>
      <c r="I5707" s="5"/>
      <c r="J5707" s="33">
        <f>IF(I5707&lt;1,I5707*H5707*1.3,IF(I5707&gt;=1,I5707*H5707))</f>
        <v>0</v>
      </c>
      <c r="K5707" s="54" t="s">
        <v>1393</v>
      </c>
    </row>
    <row r="5708" spans="1:11" s="48" customFormat="1" ht="15" customHeight="1">
      <c r="A5708" s="43"/>
      <c r="B5708" s="22" t="s">
        <v>644</v>
      </c>
      <c r="C5708" s="22"/>
      <c r="D5708" s="44"/>
      <c r="E5708" s="44"/>
      <c r="F5708" s="43"/>
      <c r="G5708" s="45"/>
      <c r="H5708" s="46"/>
      <c r="I5708" s="8"/>
      <c r="J5708" s="47"/>
      <c r="K5708" s="47"/>
    </row>
    <row r="5709" spans="1:11" s="35" customFormat="1" ht="15" customHeight="1">
      <c r="A5709" s="41">
        <v>70020112</v>
      </c>
      <c r="B5709" s="40" t="s">
        <v>2942</v>
      </c>
      <c r="C5709" s="29" t="s">
        <v>7825</v>
      </c>
      <c r="D5709" s="61" t="s">
        <v>1119</v>
      </c>
      <c r="E5709" s="30" t="s">
        <v>1733</v>
      </c>
      <c r="F5709" s="30" t="s">
        <v>1914</v>
      </c>
      <c r="G5709" s="31" t="s">
        <v>964</v>
      </c>
      <c r="H5709" s="32">
        <v>8125</v>
      </c>
      <c r="I5709" s="5"/>
      <c r="J5709" s="33">
        <f>IF(I5709&lt;1,I5709*H5709*1.3,IF(I5709&gt;=1,I5709*H5709))</f>
        <v>0</v>
      </c>
      <c r="K5709" s="54" t="s">
        <v>1393</v>
      </c>
    </row>
    <row r="5710" spans="1:11" s="35" customFormat="1" ht="15" customHeight="1">
      <c r="A5710" s="41">
        <v>70020115</v>
      </c>
      <c r="B5710" s="40" t="s">
        <v>2942</v>
      </c>
      <c r="C5710" s="29" t="s">
        <v>7826</v>
      </c>
      <c r="D5710" s="61" t="s">
        <v>1119</v>
      </c>
      <c r="E5710" s="30" t="s">
        <v>1733</v>
      </c>
      <c r="F5710" s="30" t="s">
        <v>1914</v>
      </c>
      <c r="G5710" s="31" t="s">
        <v>964</v>
      </c>
      <c r="H5710" s="32">
        <v>8125</v>
      </c>
      <c r="I5710" s="5"/>
      <c r="J5710" s="33">
        <f>IF(I5710&lt;1,I5710*H5710*1.3,IF(I5710&gt;=1,I5710*H5710))</f>
        <v>0</v>
      </c>
      <c r="K5710" s="54" t="s">
        <v>1393</v>
      </c>
    </row>
    <row r="5711" spans="1:11" s="35" customFormat="1" ht="15" customHeight="1">
      <c r="A5711" s="41">
        <v>70020113</v>
      </c>
      <c r="B5711" s="40" t="s">
        <v>2942</v>
      </c>
      <c r="C5711" s="29" t="s">
        <v>7827</v>
      </c>
      <c r="D5711" s="61" t="s">
        <v>1119</v>
      </c>
      <c r="E5711" s="30" t="s">
        <v>1733</v>
      </c>
      <c r="F5711" s="30" t="s">
        <v>1914</v>
      </c>
      <c r="G5711" s="31" t="s">
        <v>964</v>
      </c>
      <c r="H5711" s="32">
        <v>8125</v>
      </c>
      <c r="I5711" s="5"/>
      <c r="J5711" s="33">
        <f>IF(I5711&lt;1,I5711*H5711*1.3,IF(I5711&gt;=1,I5711*H5711))</f>
        <v>0</v>
      </c>
      <c r="K5711" s="54" t="s">
        <v>1393</v>
      </c>
    </row>
    <row r="5712" spans="1:11" s="35" customFormat="1" ht="15" customHeight="1">
      <c r="A5712" s="41">
        <v>70020116</v>
      </c>
      <c r="B5712" s="40" t="s">
        <v>2942</v>
      </c>
      <c r="C5712" s="29" t="s">
        <v>7828</v>
      </c>
      <c r="D5712" s="61" t="s">
        <v>1119</v>
      </c>
      <c r="E5712" s="30" t="s">
        <v>1733</v>
      </c>
      <c r="F5712" s="30" t="s">
        <v>1914</v>
      </c>
      <c r="G5712" s="31" t="s">
        <v>964</v>
      </c>
      <c r="H5712" s="32">
        <v>8125</v>
      </c>
      <c r="I5712" s="5"/>
      <c r="J5712" s="33">
        <f>IF(I5712&lt;1,I5712*H5712*1.3,IF(I5712&gt;=1,I5712*H5712))</f>
        <v>0</v>
      </c>
      <c r="K5712" s="54" t="s">
        <v>1393</v>
      </c>
    </row>
    <row r="5713" spans="1:11" s="35" customFormat="1" ht="15" customHeight="1">
      <c r="A5713" s="41">
        <v>70020114</v>
      </c>
      <c r="B5713" s="40" t="s">
        <v>2942</v>
      </c>
      <c r="C5713" s="29" t="s">
        <v>7829</v>
      </c>
      <c r="D5713" s="61" t="s">
        <v>1119</v>
      </c>
      <c r="E5713" s="30" t="s">
        <v>1733</v>
      </c>
      <c r="F5713" s="30" t="s">
        <v>1914</v>
      </c>
      <c r="G5713" s="31" t="s">
        <v>964</v>
      </c>
      <c r="H5713" s="32">
        <v>8125</v>
      </c>
      <c r="I5713" s="5"/>
      <c r="J5713" s="33">
        <f>IF(I5713&lt;1,I5713*H5713*1.3,IF(I5713&gt;=1,I5713*H5713))</f>
        <v>0</v>
      </c>
      <c r="K5713" s="54" t="s">
        <v>1393</v>
      </c>
    </row>
    <row r="5714" spans="1:11" s="35" customFormat="1" ht="15" customHeight="1">
      <c r="A5714" s="41">
        <v>70020117</v>
      </c>
      <c r="B5714" s="40" t="s">
        <v>2942</v>
      </c>
      <c r="C5714" s="29" t="s">
        <v>7830</v>
      </c>
      <c r="D5714" s="61" t="s">
        <v>1119</v>
      </c>
      <c r="E5714" s="30" t="s">
        <v>1733</v>
      </c>
      <c r="F5714" s="30" t="s">
        <v>1914</v>
      </c>
      <c r="G5714" s="31" t="s">
        <v>964</v>
      </c>
      <c r="H5714" s="32">
        <v>8125</v>
      </c>
      <c r="I5714" s="5"/>
      <c r="J5714" s="33">
        <f>IF(I5714&lt;1,I5714*H5714*1.3,IF(I5714&gt;=1,I5714*H5714))</f>
        <v>0</v>
      </c>
      <c r="K5714" s="54" t="s">
        <v>1393</v>
      </c>
    </row>
    <row r="5715" spans="1:11" s="35" customFormat="1" ht="15" customHeight="1">
      <c r="A5715" s="41">
        <v>70020111</v>
      </c>
      <c r="B5715" s="40" t="s">
        <v>2942</v>
      </c>
      <c r="C5715" s="29" t="s">
        <v>7831</v>
      </c>
      <c r="D5715" s="61" t="s">
        <v>1119</v>
      </c>
      <c r="E5715" s="30" t="s">
        <v>1733</v>
      </c>
      <c r="F5715" s="30" t="s">
        <v>1914</v>
      </c>
      <c r="G5715" s="31" t="s">
        <v>964</v>
      </c>
      <c r="H5715" s="32">
        <v>8125</v>
      </c>
      <c r="I5715" s="5"/>
      <c r="J5715" s="33">
        <f>IF(I5715&lt;1,I5715*H5715*1.3,IF(I5715&gt;=1,I5715*H5715))</f>
        <v>0</v>
      </c>
      <c r="K5715" s="54" t="s">
        <v>1393</v>
      </c>
    </row>
    <row r="5716" spans="1:11" s="35" customFormat="1" ht="15" customHeight="1">
      <c r="A5716" s="41">
        <v>70020140</v>
      </c>
      <c r="B5716" s="40" t="s">
        <v>2942</v>
      </c>
      <c r="C5716" s="29" t="s">
        <v>7832</v>
      </c>
      <c r="D5716" s="61" t="s">
        <v>1119</v>
      </c>
      <c r="E5716" s="30" t="s">
        <v>1733</v>
      </c>
      <c r="F5716" s="30" t="s">
        <v>1914</v>
      </c>
      <c r="G5716" s="31" t="s">
        <v>964</v>
      </c>
      <c r="H5716" s="32">
        <v>8125</v>
      </c>
      <c r="I5716" s="5"/>
      <c r="J5716" s="33">
        <f>IF(I5716&lt;1,I5716*H5716*1.3,IF(I5716&gt;=1,I5716*H5716))</f>
        <v>0</v>
      </c>
      <c r="K5716" s="54" t="s">
        <v>1393</v>
      </c>
    </row>
    <row r="5717" spans="1:11" s="35" customFormat="1" ht="15" customHeight="1">
      <c r="A5717" s="38">
        <v>391857</v>
      </c>
      <c r="B5717" s="28"/>
      <c r="C5717" s="29" t="s">
        <v>7833</v>
      </c>
      <c r="D5717" s="51">
        <v>15</v>
      </c>
      <c r="E5717" s="30" t="s">
        <v>1733</v>
      </c>
      <c r="F5717" s="30" t="s">
        <v>1914</v>
      </c>
      <c r="G5717" s="31" t="s">
        <v>964</v>
      </c>
      <c r="H5717" s="32">
        <v>21875</v>
      </c>
      <c r="I5717" s="5"/>
      <c r="J5717" s="33">
        <f>IF(I5717&lt;1,I5717*H5717*1.3,IF(I5717&gt;=1,I5717*H5717))</f>
        <v>0</v>
      </c>
      <c r="K5717" s="52" t="s">
        <v>1391</v>
      </c>
    </row>
    <row r="5718" spans="1:11" s="35" customFormat="1" ht="15" customHeight="1">
      <c r="A5718" s="38">
        <v>391856</v>
      </c>
      <c r="B5718" s="28"/>
      <c r="C5718" s="29" t="s">
        <v>7834</v>
      </c>
      <c r="D5718" s="51">
        <v>15</v>
      </c>
      <c r="E5718" s="30" t="s">
        <v>1733</v>
      </c>
      <c r="F5718" s="30" t="s">
        <v>1914</v>
      </c>
      <c r="G5718" s="31" t="s">
        <v>964</v>
      </c>
      <c r="H5718" s="32">
        <v>21875</v>
      </c>
      <c r="I5718" s="5"/>
      <c r="J5718" s="33">
        <f>IF(I5718&lt;1,I5718*H5718*1.3,IF(I5718&gt;=1,I5718*H5718))</f>
        <v>0</v>
      </c>
      <c r="K5718" s="52" t="s">
        <v>1391</v>
      </c>
    </row>
    <row r="5719" spans="1:11" s="35" customFormat="1" ht="15" customHeight="1">
      <c r="A5719" s="38">
        <v>391859</v>
      </c>
      <c r="B5719" s="28"/>
      <c r="C5719" s="29" t="s">
        <v>7835</v>
      </c>
      <c r="D5719" s="51">
        <v>15</v>
      </c>
      <c r="E5719" s="30" t="s">
        <v>1733</v>
      </c>
      <c r="F5719" s="30" t="s">
        <v>1914</v>
      </c>
      <c r="G5719" s="31" t="s">
        <v>964</v>
      </c>
      <c r="H5719" s="32">
        <v>21875</v>
      </c>
      <c r="I5719" s="5"/>
      <c r="J5719" s="33">
        <f>IF(I5719&lt;1,I5719*H5719*1.3,IF(I5719&gt;=1,I5719*H5719))</f>
        <v>0</v>
      </c>
      <c r="K5719" s="52" t="s">
        <v>1391</v>
      </c>
    </row>
    <row r="5720" spans="1:11" s="35" customFormat="1" ht="15" customHeight="1">
      <c r="A5720" s="38">
        <v>391886</v>
      </c>
      <c r="B5720" s="28"/>
      <c r="C5720" s="29" t="s">
        <v>7836</v>
      </c>
      <c r="D5720" s="51">
        <v>15</v>
      </c>
      <c r="E5720" s="30" t="s">
        <v>1733</v>
      </c>
      <c r="F5720" s="30" t="s">
        <v>1914</v>
      </c>
      <c r="G5720" s="31" t="s">
        <v>964</v>
      </c>
      <c r="H5720" s="32">
        <v>21875</v>
      </c>
      <c r="I5720" s="5"/>
      <c r="J5720" s="33">
        <f>IF(I5720&lt;1,I5720*H5720*1.3,IF(I5720&gt;=1,I5720*H5720))</f>
        <v>0</v>
      </c>
      <c r="K5720" s="52" t="s">
        <v>1391</v>
      </c>
    </row>
    <row r="5721" spans="1:11" s="35" customFormat="1" ht="15" customHeight="1">
      <c r="A5721" s="38">
        <v>391858</v>
      </c>
      <c r="B5721" s="28"/>
      <c r="C5721" s="29" t="s">
        <v>7837</v>
      </c>
      <c r="D5721" s="51">
        <v>15</v>
      </c>
      <c r="E5721" s="30" t="s">
        <v>1733</v>
      </c>
      <c r="F5721" s="30" t="s">
        <v>1914</v>
      </c>
      <c r="G5721" s="31" t="s">
        <v>964</v>
      </c>
      <c r="H5721" s="32">
        <v>21875</v>
      </c>
      <c r="I5721" s="5"/>
      <c r="J5721" s="33">
        <f>IF(I5721&lt;1,I5721*H5721*1.3,IF(I5721&gt;=1,I5721*H5721))</f>
        <v>0</v>
      </c>
      <c r="K5721" s="52" t="s">
        <v>1391</v>
      </c>
    </row>
    <row r="5722" spans="1:11" s="35" customFormat="1" ht="15" customHeight="1">
      <c r="A5722" s="38">
        <v>391880</v>
      </c>
      <c r="B5722" s="28"/>
      <c r="C5722" s="29" t="s">
        <v>7838</v>
      </c>
      <c r="D5722" s="51">
        <v>15</v>
      </c>
      <c r="E5722" s="30" t="s">
        <v>1733</v>
      </c>
      <c r="F5722" s="30" t="s">
        <v>1914</v>
      </c>
      <c r="G5722" s="31" t="s">
        <v>964</v>
      </c>
      <c r="H5722" s="32">
        <v>21875</v>
      </c>
      <c r="I5722" s="5"/>
      <c r="J5722" s="33">
        <f>IF(I5722&lt;1,I5722*H5722*1.3,IF(I5722&gt;=1,I5722*H5722))</f>
        <v>0</v>
      </c>
      <c r="K5722" s="52" t="s">
        <v>1391</v>
      </c>
    </row>
    <row r="5723" spans="1:11" s="35" customFormat="1" ht="15" customHeight="1">
      <c r="A5723" s="38">
        <v>391882</v>
      </c>
      <c r="B5723" s="28"/>
      <c r="C5723" s="29" t="s">
        <v>7839</v>
      </c>
      <c r="D5723" s="51">
        <v>15</v>
      </c>
      <c r="E5723" s="30" t="s">
        <v>1733</v>
      </c>
      <c r="F5723" s="30" t="s">
        <v>1914</v>
      </c>
      <c r="G5723" s="31" t="s">
        <v>964</v>
      </c>
      <c r="H5723" s="32">
        <v>21875</v>
      </c>
      <c r="I5723" s="5"/>
      <c r="J5723" s="33">
        <f>IF(I5723&lt;1,I5723*H5723*1.3,IF(I5723&gt;=1,I5723*H5723))</f>
        <v>0</v>
      </c>
      <c r="K5723" s="52" t="s">
        <v>1391</v>
      </c>
    </row>
    <row r="5724" spans="1:11" s="35" customFormat="1" ht="15" customHeight="1">
      <c r="A5724" s="38">
        <v>391883</v>
      </c>
      <c r="B5724" s="28"/>
      <c r="C5724" s="29" t="s">
        <v>7840</v>
      </c>
      <c r="D5724" s="51">
        <v>15</v>
      </c>
      <c r="E5724" s="30" t="s">
        <v>1733</v>
      </c>
      <c r="F5724" s="30" t="s">
        <v>1914</v>
      </c>
      <c r="G5724" s="31" t="s">
        <v>964</v>
      </c>
      <c r="H5724" s="32">
        <v>21875</v>
      </c>
      <c r="I5724" s="5"/>
      <c r="J5724" s="33">
        <f>IF(I5724&lt;1,I5724*H5724*1.3,IF(I5724&gt;=1,I5724*H5724))</f>
        <v>0</v>
      </c>
      <c r="K5724" s="52" t="s">
        <v>1391</v>
      </c>
    </row>
    <row r="5725" spans="1:11" s="35" customFormat="1" ht="15" customHeight="1">
      <c r="A5725" s="38">
        <v>500536</v>
      </c>
      <c r="B5725" s="28"/>
      <c r="C5725" s="29" t="s">
        <v>7841</v>
      </c>
      <c r="D5725" s="51">
        <v>15</v>
      </c>
      <c r="E5725" s="30" t="s">
        <v>1733</v>
      </c>
      <c r="F5725" s="30" t="s">
        <v>1914</v>
      </c>
      <c r="G5725" s="31" t="s">
        <v>964</v>
      </c>
      <c r="H5725" s="32">
        <v>21875</v>
      </c>
      <c r="I5725" s="5"/>
      <c r="J5725" s="33">
        <f>IF(I5725&lt;1,I5725*H5725*1.3,IF(I5725&gt;=1,I5725*H5725))</f>
        <v>0</v>
      </c>
      <c r="K5725" s="52" t="s">
        <v>1391</v>
      </c>
    </row>
    <row r="5726" spans="1:11" s="35" customFormat="1" ht="15" customHeight="1">
      <c r="A5726" s="38">
        <v>391855</v>
      </c>
      <c r="B5726" s="28"/>
      <c r="C5726" s="29" t="s">
        <v>7842</v>
      </c>
      <c r="D5726" s="51">
        <v>15</v>
      </c>
      <c r="E5726" s="30" t="s">
        <v>1733</v>
      </c>
      <c r="F5726" s="30" t="s">
        <v>1914</v>
      </c>
      <c r="G5726" s="31" t="s">
        <v>964</v>
      </c>
      <c r="H5726" s="32">
        <v>21875</v>
      </c>
      <c r="I5726" s="5"/>
      <c r="J5726" s="33">
        <f>IF(I5726&lt;1,I5726*H5726*1.3,IF(I5726&gt;=1,I5726*H5726))</f>
        <v>0</v>
      </c>
      <c r="K5726" s="52" t="s">
        <v>1391</v>
      </c>
    </row>
    <row r="5727" spans="1:11" s="35" customFormat="1" ht="15" customHeight="1">
      <c r="A5727" s="38">
        <v>391884</v>
      </c>
      <c r="B5727" s="28"/>
      <c r="C5727" s="29" t="s">
        <v>7843</v>
      </c>
      <c r="D5727" s="51">
        <v>15</v>
      </c>
      <c r="E5727" s="30" t="s">
        <v>1733</v>
      </c>
      <c r="F5727" s="30" t="s">
        <v>1914</v>
      </c>
      <c r="G5727" s="31" t="s">
        <v>964</v>
      </c>
      <c r="H5727" s="32">
        <v>21875</v>
      </c>
      <c r="I5727" s="5"/>
      <c r="J5727" s="33">
        <f>IF(I5727&lt;1,I5727*H5727*1.3,IF(I5727&gt;=1,I5727*H5727))</f>
        <v>0</v>
      </c>
      <c r="K5727" s="52" t="s">
        <v>1391</v>
      </c>
    </row>
    <row r="5728" spans="1:11" s="35" customFormat="1" ht="15" customHeight="1">
      <c r="A5728" s="38">
        <v>391885</v>
      </c>
      <c r="B5728" s="28"/>
      <c r="C5728" s="29" t="s">
        <v>7844</v>
      </c>
      <c r="D5728" s="51">
        <v>15</v>
      </c>
      <c r="E5728" s="30" t="s">
        <v>1733</v>
      </c>
      <c r="F5728" s="30" t="s">
        <v>1914</v>
      </c>
      <c r="G5728" s="31" t="s">
        <v>964</v>
      </c>
      <c r="H5728" s="32">
        <v>21875</v>
      </c>
      <c r="I5728" s="5"/>
      <c r="J5728" s="33">
        <f>IF(I5728&lt;1,I5728*H5728*1.3,IF(I5728&gt;=1,I5728*H5728))</f>
        <v>0</v>
      </c>
      <c r="K5728" s="52" t="s">
        <v>1391</v>
      </c>
    </row>
    <row r="5729" spans="1:11" s="35" customFormat="1" ht="15" customHeight="1">
      <c r="A5729" s="36">
        <v>262041</v>
      </c>
      <c r="B5729" s="28"/>
      <c r="C5729" s="29" t="s">
        <v>7845</v>
      </c>
      <c r="D5729" s="51" t="s">
        <v>75</v>
      </c>
      <c r="E5729" s="30" t="s">
        <v>1733</v>
      </c>
      <c r="F5729" s="30" t="s">
        <v>1914</v>
      </c>
      <c r="G5729" s="31" t="s">
        <v>964</v>
      </c>
      <c r="H5729" s="32">
        <v>11750</v>
      </c>
      <c r="I5729" s="5"/>
      <c r="J5729" s="33">
        <f>IF(I5729&lt;1,I5729*H5729*1.3,IF(I5729&gt;=1,I5729*H5729))</f>
        <v>0</v>
      </c>
      <c r="K5729" s="128" t="s">
        <v>1392</v>
      </c>
    </row>
    <row r="5730" spans="1:11" s="35" customFormat="1" ht="15" customHeight="1">
      <c r="A5730" s="36">
        <v>262036</v>
      </c>
      <c r="B5730" s="28"/>
      <c r="C5730" s="29" t="s">
        <v>7846</v>
      </c>
      <c r="D5730" s="51" t="s">
        <v>75</v>
      </c>
      <c r="E5730" s="30" t="s">
        <v>1733</v>
      </c>
      <c r="F5730" s="30" t="s">
        <v>1914</v>
      </c>
      <c r="G5730" s="31" t="s">
        <v>964</v>
      </c>
      <c r="H5730" s="32">
        <v>11750</v>
      </c>
      <c r="I5730" s="5"/>
      <c r="J5730" s="33">
        <f>IF(I5730&lt;1,I5730*H5730*1.3,IF(I5730&gt;=1,I5730*H5730))</f>
        <v>0</v>
      </c>
      <c r="K5730" s="128" t="s">
        <v>1392</v>
      </c>
    </row>
    <row r="5731" spans="1:11" s="35" customFormat="1" ht="15" customHeight="1">
      <c r="A5731" s="36">
        <v>262037</v>
      </c>
      <c r="B5731" s="28"/>
      <c r="C5731" s="29" t="s">
        <v>7847</v>
      </c>
      <c r="D5731" s="51" t="s">
        <v>75</v>
      </c>
      <c r="E5731" s="30" t="s">
        <v>1733</v>
      </c>
      <c r="F5731" s="30" t="s">
        <v>1914</v>
      </c>
      <c r="G5731" s="31" t="s">
        <v>964</v>
      </c>
      <c r="H5731" s="32">
        <v>11750</v>
      </c>
      <c r="I5731" s="5"/>
      <c r="J5731" s="33">
        <f>IF(I5731&lt;1,I5731*H5731*1.3,IF(I5731&gt;=1,I5731*H5731))</f>
        <v>0</v>
      </c>
      <c r="K5731" s="128" t="s">
        <v>1392</v>
      </c>
    </row>
    <row r="5732" spans="1:11" s="35" customFormat="1" ht="15" customHeight="1">
      <c r="A5732" s="36">
        <v>262044</v>
      </c>
      <c r="B5732" s="28"/>
      <c r="C5732" s="29" t="s">
        <v>7848</v>
      </c>
      <c r="D5732" s="51" t="s">
        <v>75</v>
      </c>
      <c r="E5732" s="30" t="s">
        <v>1733</v>
      </c>
      <c r="F5732" s="30" t="s">
        <v>1914</v>
      </c>
      <c r="G5732" s="31" t="s">
        <v>964</v>
      </c>
      <c r="H5732" s="32">
        <v>11750</v>
      </c>
      <c r="I5732" s="5"/>
      <c r="J5732" s="33">
        <f>IF(I5732&lt;1,I5732*H5732*1.3,IF(I5732&gt;=1,I5732*H5732))</f>
        <v>0</v>
      </c>
      <c r="K5732" s="128" t="s">
        <v>1392</v>
      </c>
    </row>
    <row r="5733" spans="1:11" s="35" customFormat="1" ht="15" customHeight="1">
      <c r="A5733" s="36">
        <v>262043</v>
      </c>
      <c r="B5733" s="28"/>
      <c r="C5733" s="29" t="s">
        <v>7849</v>
      </c>
      <c r="D5733" s="51" t="s">
        <v>75</v>
      </c>
      <c r="E5733" s="30" t="s">
        <v>1733</v>
      </c>
      <c r="F5733" s="30" t="s">
        <v>1914</v>
      </c>
      <c r="G5733" s="31" t="s">
        <v>964</v>
      </c>
      <c r="H5733" s="32">
        <v>11750</v>
      </c>
      <c r="I5733" s="5"/>
      <c r="J5733" s="33">
        <f>IF(I5733&lt;1,I5733*H5733*1.3,IF(I5733&gt;=1,I5733*H5733))</f>
        <v>0</v>
      </c>
      <c r="K5733" s="128" t="s">
        <v>1392</v>
      </c>
    </row>
    <row r="5734" spans="1:11" s="35" customFormat="1" ht="15" customHeight="1">
      <c r="A5734" s="36">
        <v>262035</v>
      </c>
      <c r="B5734" s="28"/>
      <c r="C5734" s="29" t="s">
        <v>7850</v>
      </c>
      <c r="D5734" s="51" t="s">
        <v>75</v>
      </c>
      <c r="E5734" s="30" t="s">
        <v>1733</v>
      </c>
      <c r="F5734" s="30" t="s">
        <v>1914</v>
      </c>
      <c r="G5734" s="31" t="s">
        <v>964</v>
      </c>
      <c r="H5734" s="32">
        <v>11750</v>
      </c>
      <c r="I5734" s="5"/>
      <c r="J5734" s="33">
        <f>IF(I5734&lt;1,I5734*H5734*1.3,IF(I5734&gt;=1,I5734*H5734))</f>
        <v>0</v>
      </c>
      <c r="K5734" s="128" t="s">
        <v>1392</v>
      </c>
    </row>
    <row r="5735" spans="1:11" s="35" customFormat="1" ht="15" customHeight="1">
      <c r="A5735" s="36">
        <v>262049</v>
      </c>
      <c r="B5735" s="28"/>
      <c r="C5735" s="29" t="s">
        <v>7851</v>
      </c>
      <c r="D5735" s="51" t="s">
        <v>75</v>
      </c>
      <c r="E5735" s="30" t="s">
        <v>1733</v>
      </c>
      <c r="F5735" s="30" t="s">
        <v>1914</v>
      </c>
      <c r="G5735" s="31" t="s">
        <v>964</v>
      </c>
      <c r="H5735" s="32">
        <v>11750</v>
      </c>
      <c r="I5735" s="5"/>
      <c r="J5735" s="33">
        <f>IF(I5735&lt;1,I5735*H5735*1.3,IF(I5735&gt;=1,I5735*H5735))</f>
        <v>0</v>
      </c>
      <c r="K5735" s="128" t="s">
        <v>1392</v>
      </c>
    </row>
    <row r="5736" spans="1:11" s="48" customFormat="1" ht="15" customHeight="1">
      <c r="A5736" s="43"/>
      <c r="B5736" s="22" t="s">
        <v>645</v>
      </c>
      <c r="C5736" s="22"/>
      <c r="D5736" s="44"/>
      <c r="E5736" s="44"/>
      <c r="F5736" s="43"/>
      <c r="G5736" s="45"/>
      <c r="H5736" s="46"/>
      <c r="I5736" s="8"/>
      <c r="J5736" s="47"/>
      <c r="K5736" s="47"/>
    </row>
    <row r="5737" spans="1:11" s="35" customFormat="1" ht="15" customHeight="1">
      <c r="A5737" s="38">
        <v>56106318</v>
      </c>
      <c r="B5737" s="28"/>
      <c r="C5737" s="29" t="s">
        <v>7852</v>
      </c>
      <c r="D5737" s="51" t="s">
        <v>26</v>
      </c>
      <c r="E5737" s="30" t="s">
        <v>1733</v>
      </c>
      <c r="F5737" s="30" t="s">
        <v>1914</v>
      </c>
      <c r="G5737" s="31" t="s">
        <v>964</v>
      </c>
      <c r="H5737" s="32">
        <v>1875</v>
      </c>
      <c r="I5737" s="5"/>
      <c r="J5737" s="33">
        <f>IF(I5737&lt;1,I5737*H5737*1.3,IF(I5737&gt;=1,I5737*H5737))</f>
        <v>0</v>
      </c>
      <c r="K5737" s="52" t="s">
        <v>1391</v>
      </c>
    </row>
    <row r="5738" spans="1:11" s="48" customFormat="1" ht="15" customHeight="1">
      <c r="A5738" s="43"/>
      <c r="B5738" s="22" t="s">
        <v>646</v>
      </c>
      <c r="C5738" s="22"/>
      <c r="D5738" s="44"/>
      <c r="E5738" s="44"/>
      <c r="F5738" s="43"/>
      <c r="G5738" s="45"/>
      <c r="H5738" s="46"/>
      <c r="I5738" s="8"/>
      <c r="J5738" s="47"/>
      <c r="K5738" s="47"/>
    </row>
    <row r="5739" spans="1:11" s="35" customFormat="1" ht="15" customHeight="1">
      <c r="A5739" s="41" t="s">
        <v>2391</v>
      </c>
      <c r="B5739" s="28"/>
      <c r="C5739" s="29" t="s">
        <v>7853</v>
      </c>
      <c r="D5739" s="51">
        <v>18</v>
      </c>
      <c r="E5739" s="30" t="s">
        <v>1733</v>
      </c>
      <c r="F5739" s="30" t="s">
        <v>1914</v>
      </c>
      <c r="G5739" s="31" t="s">
        <v>964</v>
      </c>
      <c r="H5739" s="32">
        <v>12750</v>
      </c>
      <c r="I5739" s="5"/>
      <c r="J5739" s="33">
        <f>IF(I5739&lt;1,I5739*H5739*1.3,IF(I5739&gt;=1,I5739*H5739))</f>
        <v>0</v>
      </c>
      <c r="K5739" s="49" t="s">
        <v>1388</v>
      </c>
    </row>
    <row r="5740" spans="1:11" s="35" customFormat="1" ht="15" customHeight="1">
      <c r="A5740" s="41" t="s">
        <v>2390</v>
      </c>
      <c r="B5740" s="28"/>
      <c r="C5740" s="29" t="s">
        <v>7854</v>
      </c>
      <c r="D5740" s="51">
        <v>18</v>
      </c>
      <c r="E5740" s="30" t="s">
        <v>1733</v>
      </c>
      <c r="F5740" s="30" t="s">
        <v>1914</v>
      </c>
      <c r="G5740" s="31" t="s">
        <v>964</v>
      </c>
      <c r="H5740" s="32">
        <v>12750</v>
      </c>
      <c r="I5740" s="5"/>
      <c r="J5740" s="33">
        <f>IF(I5740&lt;1,I5740*H5740*1.3,IF(I5740&gt;=1,I5740*H5740))</f>
        <v>0</v>
      </c>
      <c r="K5740" s="49" t="s">
        <v>1388</v>
      </c>
    </row>
    <row r="5741" spans="1:11" s="35" customFormat="1" ht="15" customHeight="1">
      <c r="A5741" s="41" t="s">
        <v>2389</v>
      </c>
      <c r="B5741" s="28"/>
      <c r="C5741" s="29" t="s">
        <v>7855</v>
      </c>
      <c r="D5741" s="51">
        <v>18</v>
      </c>
      <c r="E5741" s="30" t="s">
        <v>1733</v>
      </c>
      <c r="F5741" s="30" t="s">
        <v>1914</v>
      </c>
      <c r="G5741" s="31" t="s">
        <v>964</v>
      </c>
      <c r="H5741" s="32">
        <v>12750</v>
      </c>
      <c r="I5741" s="5"/>
      <c r="J5741" s="33">
        <f>IF(I5741&lt;1,I5741*H5741*1.3,IF(I5741&gt;=1,I5741*H5741))</f>
        <v>0</v>
      </c>
      <c r="K5741" s="49" t="s">
        <v>1388</v>
      </c>
    </row>
    <row r="5742" spans="1:11" s="35" customFormat="1" ht="15" customHeight="1">
      <c r="A5742" s="41" t="s">
        <v>2388</v>
      </c>
      <c r="B5742" s="28"/>
      <c r="C5742" s="29" t="s">
        <v>7856</v>
      </c>
      <c r="D5742" s="51">
        <v>18</v>
      </c>
      <c r="E5742" s="30" t="s">
        <v>1733</v>
      </c>
      <c r="F5742" s="30" t="s">
        <v>1914</v>
      </c>
      <c r="G5742" s="31" t="s">
        <v>964</v>
      </c>
      <c r="H5742" s="32">
        <v>12750</v>
      </c>
      <c r="I5742" s="5"/>
      <c r="J5742" s="33">
        <f>IF(I5742&lt;1,I5742*H5742*1.3,IF(I5742&gt;=1,I5742*H5742))</f>
        <v>0</v>
      </c>
      <c r="K5742" s="49" t="s">
        <v>1388</v>
      </c>
    </row>
    <row r="5743" spans="1:11" s="35" customFormat="1" ht="15" customHeight="1">
      <c r="A5743" s="41" t="s">
        <v>2387</v>
      </c>
      <c r="B5743" s="28"/>
      <c r="C5743" s="29" t="s">
        <v>7857</v>
      </c>
      <c r="D5743" s="51">
        <v>18</v>
      </c>
      <c r="E5743" s="30" t="s">
        <v>1733</v>
      </c>
      <c r="F5743" s="30" t="s">
        <v>1914</v>
      </c>
      <c r="G5743" s="31" t="s">
        <v>964</v>
      </c>
      <c r="H5743" s="32">
        <v>12750</v>
      </c>
      <c r="I5743" s="5"/>
      <c r="J5743" s="33">
        <f>IF(I5743&lt;1,I5743*H5743*1.3,IF(I5743&gt;=1,I5743*H5743))</f>
        <v>0</v>
      </c>
      <c r="K5743" s="49" t="s">
        <v>1388</v>
      </c>
    </row>
    <row r="5744" spans="1:11" s="35" customFormat="1" ht="15" customHeight="1">
      <c r="A5744" s="41" t="s">
        <v>2386</v>
      </c>
      <c r="B5744" s="28"/>
      <c r="C5744" s="29" t="s">
        <v>7858</v>
      </c>
      <c r="D5744" s="51">
        <v>18</v>
      </c>
      <c r="E5744" s="30" t="s">
        <v>1733</v>
      </c>
      <c r="F5744" s="30" t="s">
        <v>1914</v>
      </c>
      <c r="G5744" s="31" t="s">
        <v>964</v>
      </c>
      <c r="H5744" s="32">
        <v>12750</v>
      </c>
      <c r="I5744" s="5"/>
      <c r="J5744" s="33">
        <f>IF(I5744&lt;1,I5744*H5744*1.3,IF(I5744&gt;=1,I5744*H5744))</f>
        <v>0</v>
      </c>
      <c r="K5744" s="49" t="s">
        <v>1388</v>
      </c>
    </row>
    <row r="5745" spans="1:11" s="35" customFormat="1" ht="15" customHeight="1">
      <c r="A5745" s="41" t="s">
        <v>2385</v>
      </c>
      <c r="B5745" s="28"/>
      <c r="C5745" s="29" t="s">
        <v>7859</v>
      </c>
      <c r="D5745" s="51">
        <v>18</v>
      </c>
      <c r="E5745" s="30" t="s">
        <v>1733</v>
      </c>
      <c r="F5745" s="30" t="s">
        <v>1914</v>
      </c>
      <c r="G5745" s="31" t="s">
        <v>964</v>
      </c>
      <c r="H5745" s="32">
        <v>12750</v>
      </c>
      <c r="I5745" s="5"/>
      <c r="J5745" s="33">
        <f>IF(I5745&lt;1,I5745*H5745*1.3,IF(I5745&gt;=1,I5745*H5745))</f>
        <v>0</v>
      </c>
      <c r="K5745" s="49" t="s">
        <v>1388</v>
      </c>
    </row>
    <row r="5746" spans="1:11" s="35" customFormat="1" ht="15" customHeight="1">
      <c r="A5746" s="41" t="s">
        <v>2384</v>
      </c>
      <c r="B5746" s="28"/>
      <c r="C5746" s="29" t="s">
        <v>7860</v>
      </c>
      <c r="D5746" s="51">
        <v>18</v>
      </c>
      <c r="E5746" s="30" t="s">
        <v>1733</v>
      </c>
      <c r="F5746" s="30" t="s">
        <v>1914</v>
      </c>
      <c r="G5746" s="31" t="s">
        <v>964</v>
      </c>
      <c r="H5746" s="32">
        <v>12750</v>
      </c>
      <c r="I5746" s="5"/>
      <c r="J5746" s="33">
        <f>IF(I5746&lt;1,I5746*H5746*1.3,IF(I5746&gt;=1,I5746*H5746))</f>
        <v>0</v>
      </c>
      <c r="K5746" s="49" t="s">
        <v>1388</v>
      </c>
    </row>
    <row r="5747" spans="1:11" s="35" customFormat="1" ht="15" customHeight="1">
      <c r="A5747" s="41" t="s">
        <v>2383</v>
      </c>
      <c r="B5747" s="28"/>
      <c r="C5747" s="29" t="s">
        <v>7861</v>
      </c>
      <c r="D5747" s="51">
        <v>18</v>
      </c>
      <c r="E5747" s="30" t="s">
        <v>1733</v>
      </c>
      <c r="F5747" s="30" t="s">
        <v>1914</v>
      </c>
      <c r="G5747" s="31" t="s">
        <v>964</v>
      </c>
      <c r="H5747" s="32">
        <v>12750</v>
      </c>
      <c r="I5747" s="5"/>
      <c r="J5747" s="33">
        <f>IF(I5747&lt;1,I5747*H5747*1.3,IF(I5747&gt;=1,I5747*H5747))</f>
        <v>0</v>
      </c>
      <c r="K5747" s="49" t="s">
        <v>1388</v>
      </c>
    </row>
    <row r="5748" spans="1:11" s="35" customFormat="1" ht="15" customHeight="1">
      <c r="A5748" s="41" t="s">
        <v>881</v>
      </c>
      <c r="B5748" s="28"/>
      <c r="C5748" s="29" t="s">
        <v>7862</v>
      </c>
      <c r="D5748" s="51" t="s">
        <v>75</v>
      </c>
      <c r="E5748" s="30" t="s">
        <v>1733</v>
      </c>
      <c r="F5748" s="30" t="s">
        <v>1914</v>
      </c>
      <c r="G5748" s="31" t="s">
        <v>964</v>
      </c>
      <c r="H5748" s="32">
        <v>12250</v>
      </c>
      <c r="I5748" s="5"/>
      <c r="J5748" s="33">
        <f>IF(I5748&lt;1,I5748*H5748*1.3,IF(I5748&gt;=1,I5748*H5748))</f>
        <v>0</v>
      </c>
      <c r="K5748" s="60" t="s">
        <v>1425</v>
      </c>
    </row>
    <row r="5749" spans="1:11" s="35" customFormat="1" ht="15" customHeight="1">
      <c r="A5749" s="41" t="s">
        <v>882</v>
      </c>
      <c r="B5749" s="28"/>
      <c r="C5749" s="29" t="s">
        <v>7863</v>
      </c>
      <c r="D5749" s="51" t="s">
        <v>75</v>
      </c>
      <c r="E5749" s="30" t="s">
        <v>1733</v>
      </c>
      <c r="F5749" s="30" t="s">
        <v>1914</v>
      </c>
      <c r="G5749" s="31" t="s">
        <v>964</v>
      </c>
      <c r="H5749" s="32">
        <v>12250</v>
      </c>
      <c r="I5749" s="5"/>
      <c r="J5749" s="33">
        <f>IF(I5749&lt;1,I5749*H5749*1.3,IF(I5749&gt;=1,I5749*H5749))</f>
        <v>0</v>
      </c>
      <c r="K5749" s="60" t="s">
        <v>1425</v>
      </c>
    </row>
    <row r="5750" spans="1:11" s="35" customFormat="1" ht="15" customHeight="1">
      <c r="A5750" s="41" t="s">
        <v>883</v>
      </c>
      <c r="B5750" s="28"/>
      <c r="C5750" s="29" t="s">
        <v>7864</v>
      </c>
      <c r="D5750" s="51" t="s">
        <v>75</v>
      </c>
      <c r="E5750" s="30" t="s">
        <v>1733</v>
      </c>
      <c r="F5750" s="30" t="s">
        <v>1914</v>
      </c>
      <c r="G5750" s="31" t="s">
        <v>964</v>
      </c>
      <c r="H5750" s="32">
        <v>12250</v>
      </c>
      <c r="I5750" s="5"/>
      <c r="J5750" s="33">
        <f>IF(I5750&lt;1,I5750*H5750*1.3,IF(I5750&gt;=1,I5750*H5750))</f>
        <v>0</v>
      </c>
      <c r="K5750" s="60" t="s">
        <v>1425</v>
      </c>
    </row>
    <row r="5751" spans="1:11" s="35" customFormat="1" ht="15" customHeight="1">
      <c r="A5751" s="41" t="s">
        <v>884</v>
      </c>
      <c r="B5751" s="28"/>
      <c r="C5751" s="29" t="s">
        <v>7865</v>
      </c>
      <c r="D5751" s="51" t="s">
        <v>75</v>
      </c>
      <c r="E5751" s="30" t="s">
        <v>1733</v>
      </c>
      <c r="F5751" s="30" t="s">
        <v>1914</v>
      </c>
      <c r="G5751" s="31" t="s">
        <v>964</v>
      </c>
      <c r="H5751" s="32">
        <v>12250</v>
      </c>
      <c r="I5751" s="5"/>
      <c r="J5751" s="33">
        <f>IF(I5751&lt;1,I5751*H5751*1.3,IF(I5751&gt;=1,I5751*H5751))</f>
        <v>0</v>
      </c>
      <c r="K5751" s="60" t="s">
        <v>1425</v>
      </c>
    </row>
    <row r="5752" spans="1:11" s="35" customFormat="1" ht="15" customHeight="1">
      <c r="A5752" s="41" t="s">
        <v>885</v>
      </c>
      <c r="B5752" s="28"/>
      <c r="C5752" s="29" t="s">
        <v>7866</v>
      </c>
      <c r="D5752" s="51" t="s">
        <v>75</v>
      </c>
      <c r="E5752" s="30" t="s">
        <v>1733</v>
      </c>
      <c r="F5752" s="30" t="s">
        <v>1914</v>
      </c>
      <c r="G5752" s="31" t="s">
        <v>964</v>
      </c>
      <c r="H5752" s="32">
        <v>12250</v>
      </c>
      <c r="I5752" s="5"/>
      <c r="J5752" s="33">
        <f>IF(I5752&lt;1,I5752*H5752*1.3,IF(I5752&gt;=1,I5752*H5752))</f>
        <v>0</v>
      </c>
      <c r="K5752" s="60" t="s">
        <v>1425</v>
      </c>
    </row>
    <row r="5753" spans="1:11" s="35" customFormat="1" ht="15" customHeight="1">
      <c r="A5753" s="41" t="s">
        <v>886</v>
      </c>
      <c r="B5753" s="28"/>
      <c r="C5753" s="29" t="s">
        <v>7867</v>
      </c>
      <c r="D5753" s="51" t="s">
        <v>75</v>
      </c>
      <c r="E5753" s="30" t="s">
        <v>1733</v>
      </c>
      <c r="F5753" s="30" t="s">
        <v>1914</v>
      </c>
      <c r="G5753" s="31" t="s">
        <v>964</v>
      </c>
      <c r="H5753" s="32">
        <v>12250</v>
      </c>
      <c r="I5753" s="5"/>
      <c r="J5753" s="33">
        <f>IF(I5753&lt;1,I5753*H5753*1.3,IF(I5753&gt;=1,I5753*H5753))</f>
        <v>0</v>
      </c>
      <c r="K5753" s="60" t="s">
        <v>1425</v>
      </c>
    </row>
    <row r="5754" spans="1:11" s="35" customFormat="1" ht="15" customHeight="1">
      <c r="A5754" s="41" t="s">
        <v>887</v>
      </c>
      <c r="B5754" s="28"/>
      <c r="C5754" s="29" t="s">
        <v>7868</v>
      </c>
      <c r="D5754" s="51" t="s">
        <v>75</v>
      </c>
      <c r="E5754" s="30" t="s">
        <v>1733</v>
      </c>
      <c r="F5754" s="30" t="s">
        <v>1914</v>
      </c>
      <c r="G5754" s="31" t="s">
        <v>964</v>
      </c>
      <c r="H5754" s="32">
        <v>12250</v>
      </c>
      <c r="I5754" s="5"/>
      <c r="J5754" s="33">
        <f>IF(I5754&lt;1,I5754*H5754*1.3,IF(I5754&gt;=1,I5754*H5754))</f>
        <v>0</v>
      </c>
      <c r="K5754" s="60" t="s">
        <v>1425</v>
      </c>
    </row>
    <row r="5755" spans="1:11" s="35" customFormat="1" ht="15" customHeight="1">
      <c r="A5755" s="41" t="s">
        <v>888</v>
      </c>
      <c r="B5755" s="28"/>
      <c r="C5755" s="29" t="s">
        <v>7869</v>
      </c>
      <c r="D5755" s="51" t="s">
        <v>75</v>
      </c>
      <c r="E5755" s="30" t="s">
        <v>1733</v>
      </c>
      <c r="F5755" s="30" t="s">
        <v>1914</v>
      </c>
      <c r="G5755" s="31" t="s">
        <v>964</v>
      </c>
      <c r="H5755" s="32">
        <v>12250</v>
      </c>
      <c r="I5755" s="5"/>
      <c r="J5755" s="33">
        <f>IF(I5755&lt;1,I5755*H5755*1.3,IF(I5755&gt;=1,I5755*H5755))</f>
        <v>0</v>
      </c>
      <c r="K5755" s="60" t="s">
        <v>1425</v>
      </c>
    </row>
    <row r="5756" spans="1:11" s="35" customFormat="1" ht="15" customHeight="1">
      <c r="A5756" s="41" t="s">
        <v>889</v>
      </c>
      <c r="B5756" s="28"/>
      <c r="C5756" s="29" t="s">
        <v>7870</v>
      </c>
      <c r="D5756" s="51" t="s">
        <v>75</v>
      </c>
      <c r="E5756" s="30" t="s">
        <v>1733</v>
      </c>
      <c r="F5756" s="30" t="s">
        <v>1914</v>
      </c>
      <c r="G5756" s="31" t="s">
        <v>964</v>
      </c>
      <c r="H5756" s="32">
        <v>12250</v>
      </c>
      <c r="I5756" s="5"/>
      <c r="J5756" s="33">
        <f>IF(I5756&lt;1,I5756*H5756*1.3,IF(I5756&gt;=1,I5756*H5756))</f>
        <v>0</v>
      </c>
      <c r="K5756" s="60" t="s">
        <v>1425</v>
      </c>
    </row>
    <row r="5757" spans="1:11" s="35" customFormat="1" ht="15" customHeight="1">
      <c r="A5757" s="41" t="s">
        <v>890</v>
      </c>
      <c r="B5757" s="28"/>
      <c r="C5757" s="29" t="s">
        <v>7871</v>
      </c>
      <c r="D5757" s="51" t="s">
        <v>75</v>
      </c>
      <c r="E5757" s="30" t="s">
        <v>1733</v>
      </c>
      <c r="F5757" s="30" t="s">
        <v>1914</v>
      </c>
      <c r="G5757" s="31" t="s">
        <v>964</v>
      </c>
      <c r="H5757" s="32">
        <v>12250</v>
      </c>
      <c r="I5757" s="5"/>
      <c r="J5757" s="33">
        <f>IF(I5757&lt;1,I5757*H5757*1.3,IF(I5757&gt;=1,I5757*H5757))</f>
        <v>0</v>
      </c>
      <c r="K5757" s="60" t="s">
        <v>1425</v>
      </c>
    </row>
    <row r="5758" spans="1:11" s="35" customFormat="1" ht="15" customHeight="1">
      <c r="A5758" s="41" t="s">
        <v>2382</v>
      </c>
      <c r="B5758" s="28"/>
      <c r="C5758" s="29" t="s">
        <v>7872</v>
      </c>
      <c r="D5758" s="68">
        <v>20</v>
      </c>
      <c r="E5758" s="30" t="s">
        <v>1733</v>
      </c>
      <c r="F5758" s="30" t="s">
        <v>1914</v>
      </c>
      <c r="G5758" s="31" t="s">
        <v>964</v>
      </c>
      <c r="H5758" s="32">
        <v>9000</v>
      </c>
      <c r="I5758" s="5"/>
      <c r="J5758" s="33">
        <f>IF(I5758&lt;1,I5758*H5758*1.3,IF(I5758&gt;=1,I5758*H5758))</f>
        <v>0</v>
      </c>
      <c r="K5758" s="49" t="s">
        <v>1388</v>
      </c>
    </row>
    <row r="5759" spans="1:11" s="35" customFormat="1" ht="15" customHeight="1">
      <c r="A5759" s="41" t="s">
        <v>2381</v>
      </c>
      <c r="B5759" s="28"/>
      <c r="C5759" s="29" t="s">
        <v>7873</v>
      </c>
      <c r="D5759" s="68">
        <v>20</v>
      </c>
      <c r="E5759" s="30" t="s">
        <v>1733</v>
      </c>
      <c r="F5759" s="30" t="s">
        <v>1914</v>
      </c>
      <c r="G5759" s="31" t="s">
        <v>964</v>
      </c>
      <c r="H5759" s="32">
        <v>9000</v>
      </c>
      <c r="I5759" s="5"/>
      <c r="J5759" s="33">
        <f>IF(I5759&lt;1,I5759*H5759*1.3,IF(I5759&gt;=1,I5759*H5759))</f>
        <v>0</v>
      </c>
      <c r="K5759" s="49" t="s">
        <v>1388</v>
      </c>
    </row>
    <row r="5760" spans="1:11" s="35" customFormat="1" ht="15" customHeight="1">
      <c r="A5760" s="41" t="s">
        <v>2380</v>
      </c>
      <c r="B5760" s="28"/>
      <c r="C5760" s="29" t="s">
        <v>7874</v>
      </c>
      <c r="D5760" s="68">
        <v>20</v>
      </c>
      <c r="E5760" s="30" t="s">
        <v>1733</v>
      </c>
      <c r="F5760" s="30" t="s">
        <v>1914</v>
      </c>
      <c r="G5760" s="31" t="s">
        <v>964</v>
      </c>
      <c r="H5760" s="32">
        <v>9000</v>
      </c>
      <c r="I5760" s="5"/>
      <c r="J5760" s="33">
        <f>IF(I5760&lt;1,I5760*H5760*1.3,IF(I5760&gt;=1,I5760*H5760))</f>
        <v>0</v>
      </c>
      <c r="K5760" s="49" t="s">
        <v>1388</v>
      </c>
    </row>
    <row r="5761" spans="1:11" s="35" customFormat="1" ht="15" customHeight="1">
      <c r="A5761" s="41" t="s">
        <v>2379</v>
      </c>
      <c r="B5761" s="28"/>
      <c r="C5761" s="29" t="s">
        <v>7875</v>
      </c>
      <c r="D5761" s="68">
        <v>20</v>
      </c>
      <c r="E5761" s="30" t="s">
        <v>1733</v>
      </c>
      <c r="F5761" s="30" t="s">
        <v>1914</v>
      </c>
      <c r="G5761" s="31" t="s">
        <v>964</v>
      </c>
      <c r="H5761" s="32">
        <v>9000</v>
      </c>
      <c r="I5761" s="5"/>
      <c r="J5761" s="33">
        <f>IF(I5761&lt;1,I5761*H5761*1.3,IF(I5761&gt;=1,I5761*H5761))</f>
        <v>0</v>
      </c>
      <c r="K5761" s="49" t="s">
        <v>1388</v>
      </c>
    </row>
    <row r="5762" spans="1:11" s="35" customFormat="1" ht="15" customHeight="1">
      <c r="A5762" s="41" t="s">
        <v>2378</v>
      </c>
      <c r="B5762" s="28"/>
      <c r="C5762" s="29" t="s">
        <v>7876</v>
      </c>
      <c r="D5762" s="68">
        <v>20</v>
      </c>
      <c r="E5762" s="30" t="s">
        <v>1733</v>
      </c>
      <c r="F5762" s="30" t="s">
        <v>1914</v>
      </c>
      <c r="G5762" s="31" t="s">
        <v>964</v>
      </c>
      <c r="H5762" s="32">
        <v>9000</v>
      </c>
      <c r="I5762" s="5"/>
      <c r="J5762" s="33">
        <f>IF(I5762&lt;1,I5762*H5762*1.3,IF(I5762&gt;=1,I5762*H5762))</f>
        <v>0</v>
      </c>
      <c r="K5762" s="49" t="s">
        <v>1388</v>
      </c>
    </row>
    <row r="5763" spans="1:11" s="35" customFormat="1" ht="15" customHeight="1">
      <c r="A5763" s="41" t="s">
        <v>2377</v>
      </c>
      <c r="B5763" s="28"/>
      <c r="C5763" s="29" t="s">
        <v>7877</v>
      </c>
      <c r="D5763" s="68">
        <v>20</v>
      </c>
      <c r="E5763" s="30" t="s">
        <v>1733</v>
      </c>
      <c r="F5763" s="30" t="s">
        <v>1914</v>
      </c>
      <c r="G5763" s="31" t="s">
        <v>964</v>
      </c>
      <c r="H5763" s="32">
        <v>9000</v>
      </c>
      <c r="I5763" s="5"/>
      <c r="J5763" s="33">
        <f>IF(I5763&lt;1,I5763*H5763*1.3,IF(I5763&gt;=1,I5763*H5763))</f>
        <v>0</v>
      </c>
      <c r="K5763" s="49" t="s">
        <v>1388</v>
      </c>
    </row>
    <row r="5764" spans="1:11" s="35" customFormat="1" ht="15" customHeight="1">
      <c r="A5764" s="41" t="s">
        <v>2376</v>
      </c>
      <c r="B5764" s="28"/>
      <c r="C5764" s="29" t="s">
        <v>7878</v>
      </c>
      <c r="D5764" s="68">
        <v>20</v>
      </c>
      <c r="E5764" s="30" t="s">
        <v>1733</v>
      </c>
      <c r="F5764" s="30" t="s">
        <v>1914</v>
      </c>
      <c r="G5764" s="31" t="s">
        <v>964</v>
      </c>
      <c r="H5764" s="32">
        <v>9000</v>
      </c>
      <c r="I5764" s="5"/>
      <c r="J5764" s="33">
        <f>IF(I5764&lt;1,I5764*H5764*1.3,IF(I5764&gt;=1,I5764*H5764))</f>
        <v>0</v>
      </c>
      <c r="K5764" s="49" t="s">
        <v>1388</v>
      </c>
    </row>
    <row r="5765" spans="1:11" s="35" customFormat="1" ht="15" customHeight="1">
      <c r="A5765" s="41" t="s">
        <v>2375</v>
      </c>
      <c r="B5765" s="28"/>
      <c r="C5765" s="29" t="s">
        <v>7879</v>
      </c>
      <c r="D5765" s="68">
        <v>20</v>
      </c>
      <c r="E5765" s="30" t="s">
        <v>1733</v>
      </c>
      <c r="F5765" s="30" t="s">
        <v>1914</v>
      </c>
      <c r="G5765" s="31" t="s">
        <v>964</v>
      </c>
      <c r="H5765" s="32">
        <v>9000</v>
      </c>
      <c r="I5765" s="5"/>
      <c r="J5765" s="33">
        <f>IF(I5765&lt;1,I5765*H5765*1.3,IF(I5765&gt;=1,I5765*H5765))</f>
        <v>0</v>
      </c>
      <c r="K5765" s="49" t="s">
        <v>1388</v>
      </c>
    </row>
    <row r="5766" spans="1:11" s="35" customFormat="1" ht="15" customHeight="1">
      <c r="A5766" s="41" t="s">
        <v>2374</v>
      </c>
      <c r="B5766" s="28"/>
      <c r="C5766" s="29" t="s">
        <v>7880</v>
      </c>
      <c r="D5766" s="68">
        <v>20</v>
      </c>
      <c r="E5766" s="30" t="s">
        <v>1733</v>
      </c>
      <c r="F5766" s="30" t="s">
        <v>1914</v>
      </c>
      <c r="G5766" s="31" t="s">
        <v>964</v>
      </c>
      <c r="H5766" s="32">
        <v>9000</v>
      </c>
      <c r="I5766" s="5"/>
      <c r="J5766" s="33">
        <f>IF(I5766&lt;1,I5766*H5766*1.3,IF(I5766&gt;=1,I5766*H5766))</f>
        <v>0</v>
      </c>
      <c r="K5766" s="49" t="s">
        <v>1388</v>
      </c>
    </row>
    <row r="5767" spans="1:11" s="48" customFormat="1" ht="15" customHeight="1">
      <c r="A5767" s="43"/>
      <c r="B5767" s="22" t="s">
        <v>3181</v>
      </c>
      <c r="C5767" s="22"/>
      <c r="D5767" s="44"/>
      <c r="E5767" s="44"/>
      <c r="F5767" s="43"/>
      <c r="G5767" s="45"/>
      <c r="H5767" s="46"/>
      <c r="I5767" s="8"/>
      <c r="J5767" s="47"/>
      <c r="K5767" s="47"/>
    </row>
    <row r="5768" spans="1:11" s="35" customFormat="1" ht="15" customHeight="1">
      <c r="A5768" s="38">
        <v>70001241</v>
      </c>
      <c r="B5768" s="64" t="s">
        <v>3076</v>
      </c>
      <c r="C5768" s="29" t="s">
        <v>7881</v>
      </c>
      <c r="D5768" s="68" t="s">
        <v>26</v>
      </c>
      <c r="E5768" s="30" t="s">
        <v>1733</v>
      </c>
      <c r="F5768" s="30" t="s">
        <v>1914</v>
      </c>
      <c r="G5768" s="31" t="s">
        <v>964</v>
      </c>
      <c r="H5768" s="122">
        <v>5250</v>
      </c>
      <c r="I5768" s="5"/>
      <c r="J5768" s="33">
        <f>IF(I5768&lt;1,I5768*H5768*1.3,IF(I5768&gt;=1,I5768*H5768))</f>
        <v>0</v>
      </c>
      <c r="K5768" s="54" t="s">
        <v>1393</v>
      </c>
    </row>
    <row r="5769" spans="1:11" s="35" customFormat="1" ht="15" customHeight="1">
      <c r="A5769" s="38">
        <v>70001240</v>
      </c>
      <c r="B5769" s="64" t="s">
        <v>3076</v>
      </c>
      <c r="C5769" s="29" t="s">
        <v>7882</v>
      </c>
      <c r="D5769" s="68" t="s">
        <v>26</v>
      </c>
      <c r="E5769" s="30" t="s">
        <v>1733</v>
      </c>
      <c r="F5769" s="30" t="s">
        <v>1914</v>
      </c>
      <c r="G5769" s="31" t="s">
        <v>964</v>
      </c>
      <c r="H5769" s="122">
        <v>5250</v>
      </c>
      <c r="I5769" s="5"/>
      <c r="J5769" s="33">
        <f>IF(I5769&lt;1,I5769*H5769*1.3,IF(I5769&gt;=1,I5769*H5769))</f>
        <v>0</v>
      </c>
      <c r="K5769" s="54" t="s">
        <v>1393</v>
      </c>
    </row>
    <row r="5770" spans="1:11" s="35" customFormat="1" ht="15" customHeight="1">
      <c r="A5770" s="38">
        <v>70001239</v>
      </c>
      <c r="B5770" s="64" t="s">
        <v>3076</v>
      </c>
      <c r="C5770" s="29" t="s">
        <v>7883</v>
      </c>
      <c r="D5770" s="68" t="s">
        <v>26</v>
      </c>
      <c r="E5770" s="30" t="s">
        <v>1733</v>
      </c>
      <c r="F5770" s="30" t="s">
        <v>1914</v>
      </c>
      <c r="G5770" s="31" t="s">
        <v>964</v>
      </c>
      <c r="H5770" s="122">
        <v>5250</v>
      </c>
      <c r="I5770" s="5"/>
      <c r="J5770" s="33">
        <f>IF(I5770&lt;1,I5770*H5770*1.3,IF(I5770&gt;=1,I5770*H5770))</f>
        <v>0</v>
      </c>
      <c r="K5770" s="54" t="s">
        <v>1393</v>
      </c>
    </row>
    <row r="5771" spans="1:11" s="35" customFormat="1" ht="15" customHeight="1">
      <c r="A5771" s="38">
        <v>70001241</v>
      </c>
      <c r="B5771" s="64" t="s">
        <v>3076</v>
      </c>
      <c r="C5771" s="29" t="s">
        <v>7881</v>
      </c>
      <c r="D5771" s="68" t="s">
        <v>26</v>
      </c>
      <c r="E5771" s="30" t="s">
        <v>1698</v>
      </c>
      <c r="F5771" s="30" t="s">
        <v>1914</v>
      </c>
      <c r="G5771" s="31" t="s">
        <v>964</v>
      </c>
      <c r="H5771" s="122">
        <v>6000</v>
      </c>
      <c r="I5771" s="5"/>
      <c r="J5771" s="33">
        <f>IF(I5771&lt;1,I5771*H5771*1.3,IF(I5771&gt;=1,I5771*H5771))</f>
        <v>0</v>
      </c>
      <c r="K5771" s="54" t="s">
        <v>1393</v>
      </c>
    </row>
    <row r="5772" spans="1:11" s="35" customFormat="1" ht="15" customHeight="1">
      <c r="A5772" s="38">
        <v>70001240</v>
      </c>
      <c r="B5772" s="64" t="s">
        <v>3076</v>
      </c>
      <c r="C5772" s="29" t="s">
        <v>7882</v>
      </c>
      <c r="D5772" s="68" t="s">
        <v>26</v>
      </c>
      <c r="E5772" s="30" t="s">
        <v>1698</v>
      </c>
      <c r="F5772" s="30" t="s">
        <v>1914</v>
      </c>
      <c r="G5772" s="31" t="s">
        <v>964</v>
      </c>
      <c r="H5772" s="122">
        <v>6000</v>
      </c>
      <c r="I5772" s="5"/>
      <c r="J5772" s="33">
        <f>IF(I5772&lt;1,I5772*H5772*1.3,IF(I5772&gt;=1,I5772*H5772))</f>
        <v>0</v>
      </c>
      <c r="K5772" s="54" t="s">
        <v>1393</v>
      </c>
    </row>
    <row r="5773" spans="1:11" s="35" customFormat="1" ht="15" customHeight="1">
      <c r="A5773" s="38">
        <v>70001239</v>
      </c>
      <c r="B5773" s="64" t="s">
        <v>3076</v>
      </c>
      <c r="C5773" s="29" t="s">
        <v>7883</v>
      </c>
      <c r="D5773" s="68" t="s">
        <v>26</v>
      </c>
      <c r="E5773" s="30" t="s">
        <v>1698</v>
      </c>
      <c r="F5773" s="30" t="s">
        <v>1914</v>
      </c>
      <c r="G5773" s="31" t="s">
        <v>964</v>
      </c>
      <c r="H5773" s="122">
        <v>6000</v>
      </c>
      <c r="I5773" s="5"/>
      <c r="J5773" s="33">
        <f>IF(I5773&lt;1,I5773*H5773*1.3,IF(I5773&gt;=1,I5773*H5773))</f>
        <v>0</v>
      </c>
      <c r="K5773" s="54" t="s">
        <v>1393</v>
      </c>
    </row>
    <row r="5774" spans="1:11" s="48" customFormat="1" ht="15" customHeight="1">
      <c r="A5774" s="43"/>
      <c r="B5774" s="22" t="s">
        <v>647</v>
      </c>
      <c r="C5774" s="22"/>
      <c r="D5774" s="44"/>
      <c r="E5774" s="44"/>
      <c r="F5774" s="43"/>
      <c r="G5774" s="45"/>
      <c r="H5774" s="46"/>
      <c r="I5774" s="8"/>
      <c r="J5774" s="47"/>
      <c r="K5774" s="47"/>
    </row>
    <row r="5775" spans="1:11" s="35" customFormat="1" ht="15" customHeight="1">
      <c r="A5775" s="38">
        <v>1209188</v>
      </c>
      <c r="B5775" s="28"/>
      <c r="C5775" s="29" t="s">
        <v>7884</v>
      </c>
      <c r="D5775" s="68" t="s">
        <v>26</v>
      </c>
      <c r="E5775" s="30" t="s">
        <v>1733</v>
      </c>
      <c r="F5775" s="30" t="s">
        <v>1914</v>
      </c>
      <c r="G5775" s="31" t="s">
        <v>964</v>
      </c>
      <c r="H5775" s="32">
        <v>5500</v>
      </c>
      <c r="I5775" s="5"/>
      <c r="J5775" s="33">
        <f>IF(I5775&lt;1,I5775*H5775*1.3,IF(I5775&gt;=1,I5775*H5775))</f>
        <v>0</v>
      </c>
      <c r="K5775" s="54" t="s">
        <v>1393</v>
      </c>
    </row>
    <row r="5776" spans="1:11" s="35" customFormat="1" ht="15" customHeight="1">
      <c r="A5776" s="38">
        <v>1209189</v>
      </c>
      <c r="B5776" s="28"/>
      <c r="C5776" s="29" t="s">
        <v>7885</v>
      </c>
      <c r="D5776" s="68" t="s">
        <v>26</v>
      </c>
      <c r="E5776" s="30" t="s">
        <v>1733</v>
      </c>
      <c r="F5776" s="30" t="s">
        <v>1914</v>
      </c>
      <c r="G5776" s="31" t="s">
        <v>964</v>
      </c>
      <c r="H5776" s="32">
        <v>5500</v>
      </c>
      <c r="I5776" s="5"/>
      <c r="J5776" s="33">
        <f>IF(I5776&lt;1,I5776*H5776*1.3,IF(I5776&gt;=1,I5776*H5776))</f>
        <v>0</v>
      </c>
      <c r="K5776" s="54" t="s">
        <v>1393</v>
      </c>
    </row>
    <row r="5777" spans="1:11" s="35" customFormat="1" ht="15" customHeight="1">
      <c r="A5777" s="38">
        <v>1209190</v>
      </c>
      <c r="B5777" s="28"/>
      <c r="C5777" s="29" t="s">
        <v>7886</v>
      </c>
      <c r="D5777" s="68" t="s">
        <v>26</v>
      </c>
      <c r="E5777" s="30" t="s">
        <v>1733</v>
      </c>
      <c r="F5777" s="30" t="s">
        <v>1914</v>
      </c>
      <c r="G5777" s="31" t="s">
        <v>964</v>
      </c>
      <c r="H5777" s="32">
        <v>5500</v>
      </c>
      <c r="I5777" s="5"/>
      <c r="J5777" s="33">
        <f>IF(I5777&lt;1,I5777*H5777*1.3,IF(I5777&gt;=1,I5777*H5777))</f>
        <v>0</v>
      </c>
      <c r="K5777" s="54" t="s">
        <v>1393</v>
      </c>
    </row>
    <row r="5778" spans="1:11" s="35" customFormat="1" ht="15" customHeight="1">
      <c r="A5778" s="38">
        <v>1209191</v>
      </c>
      <c r="B5778" s="28"/>
      <c r="C5778" s="29" t="s">
        <v>7887</v>
      </c>
      <c r="D5778" s="68" t="s">
        <v>26</v>
      </c>
      <c r="E5778" s="30" t="s">
        <v>1733</v>
      </c>
      <c r="F5778" s="30" t="s">
        <v>1914</v>
      </c>
      <c r="G5778" s="31" t="s">
        <v>964</v>
      </c>
      <c r="H5778" s="32">
        <v>5500</v>
      </c>
      <c r="I5778" s="5"/>
      <c r="J5778" s="33">
        <f>IF(I5778&lt;1,I5778*H5778*1.3,IF(I5778&gt;=1,I5778*H5778))</f>
        <v>0</v>
      </c>
      <c r="K5778" s="54" t="s">
        <v>1393</v>
      </c>
    </row>
    <row r="5779" spans="1:11" s="35" customFormat="1" ht="15" customHeight="1">
      <c r="A5779" s="38">
        <v>1209192</v>
      </c>
      <c r="B5779" s="28"/>
      <c r="C5779" s="29" t="s">
        <v>7888</v>
      </c>
      <c r="D5779" s="68" t="s">
        <v>26</v>
      </c>
      <c r="E5779" s="30" t="s">
        <v>1733</v>
      </c>
      <c r="F5779" s="30" t="s">
        <v>1914</v>
      </c>
      <c r="G5779" s="31" t="s">
        <v>964</v>
      </c>
      <c r="H5779" s="32">
        <v>5500</v>
      </c>
      <c r="I5779" s="5"/>
      <c r="J5779" s="33">
        <f>IF(I5779&lt;1,I5779*H5779*1.3,IF(I5779&gt;=1,I5779*H5779))</f>
        <v>0</v>
      </c>
      <c r="K5779" s="54" t="s">
        <v>1393</v>
      </c>
    </row>
    <row r="5780" spans="1:11" s="35" customFormat="1" ht="15" customHeight="1">
      <c r="A5780" s="38">
        <v>1209193</v>
      </c>
      <c r="B5780" s="28"/>
      <c r="C5780" s="29" t="s">
        <v>7889</v>
      </c>
      <c r="D5780" s="68" t="s">
        <v>26</v>
      </c>
      <c r="E5780" s="30" t="s">
        <v>1733</v>
      </c>
      <c r="F5780" s="30" t="s">
        <v>1914</v>
      </c>
      <c r="G5780" s="31" t="s">
        <v>964</v>
      </c>
      <c r="H5780" s="32">
        <v>5500</v>
      </c>
      <c r="I5780" s="5"/>
      <c r="J5780" s="33">
        <f>IF(I5780&lt;1,I5780*H5780*1.3,IF(I5780&gt;=1,I5780*H5780))</f>
        <v>0</v>
      </c>
      <c r="K5780" s="54" t="s">
        <v>1393</v>
      </c>
    </row>
    <row r="5781" spans="1:11" s="35" customFormat="1" ht="15" customHeight="1">
      <c r="A5781" s="38">
        <v>1209194</v>
      </c>
      <c r="B5781" s="28"/>
      <c r="C5781" s="29" t="s">
        <v>7890</v>
      </c>
      <c r="D5781" s="68" t="s">
        <v>26</v>
      </c>
      <c r="E5781" s="30" t="s">
        <v>1733</v>
      </c>
      <c r="F5781" s="30" t="s">
        <v>1914</v>
      </c>
      <c r="G5781" s="31" t="s">
        <v>964</v>
      </c>
      <c r="H5781" s="32">
        <v>5500</v>
      </c>
      <c r="I5781" s="5"/>
      <c r="J5781" s="33">
        <f>IF(I5781&lt;1,I5781*H5781*1.3,IF(I5781&gt;=1,I5781*H5781))</f>
        <v>0</v>
      </c>
      <c r="K5781" s="54" t="s">
        <v>1393</v>
      </c>
    </row>
    <row r="5782" spans="1:11" s="35" customFormat="1" ht="15" customHeight="1">
      <c r="A5782" s="38">
        <v>1209203</v>
      </c>
      <c r="B5782" s="28"/>
      <c r="C5782" s="29" t="s">
        <v>7891</v>
      </c>
      <c r="D5782" s="68" t="s">
        <v>26</v>
      </c>
      <c r="E5782" s="30" t="s">
        <v>1733</v>
      </c>
      <c r="F5782" s="30" t="s">
        <v>1914</v>
      </c>
      <c r="G5782" s="31" t="s">
        <v>964</v>
      </c>
      <c r="H5782" s="32">
        <v>5500</v>
      </c>
      <c r="I5782" s="5"/>
      <c r="J5782" s="33">
        <f>IF(I5782&lt;1,I5782*H5782*1.3,IF(I5782&gt;=1,I5782*H5782))</f>
        <v>0</v>
      </c>
      <c r="K5782" s="54" t="s">
        <v>1393</v>
      </c>
    </row>
    <row r="5783" spans="1:11" s="35" customFormat="1" ht="15" customHeight="1">
      <c r="A5783" s="38">
        <v>1209195</v>
      </c>
      <c r="B5783" s="28"/>
      <c r="C5783" s="29" t="s">
        <v>7892</v>
      </c>
      <c r="D5783" s="68" t="s">
        <v>26</v>
      </c>
      <c r="E5783" s="30" t="s">
        <v>1733</v>
      </c>
      <c r="F5783" s="30" t="s">
        <v>1914</v>
      </c>
      <c r="G5783" s="31" t="s">
        <v>964</v>
      </c>
      <c r="H5783" s="32">
        <v>5500</v>
      </c>
      <c r="I5783" s="5"/>
      <c r="J5783" s="33">
        <f>IF(I5783&lt;1,I5783*H5783*1.3,IF(I5783&gt;=1,I5783*H5783))</f>
        <v>0</v>
      </c>
      <c r="K5783" s="54" t="s">
        <v>1393</v>
      </c>
    </row>
    <row r="5784" spans="1:11" s="35" customFormat="1" ht="15" customHeight="1">
      <c r="A5784" s="38">
        <v>1209196</v>
      </c>
      <c r="B5784" s="28"/>
      <c r="C5784" s="29" t="s">
        <v>7893</v>
      </c>
      <c r="D5784" s="68" t="s">
        <v>26</v>
      </c>
      <c r="E5784" s="30" t="s">
        <v>1733</v>
      </c>
      <c r="F5784" s="30" t="s">
        <v>1914</v>
      </c>
      <c r="G5784" s="31" t="s">
        <v>964</v>
      </c>
      <c r="H5784" s="32">
        <v>5500</v>
      </c>
      <c r="I5784" s="5"/>
      <c r="J5784" s="33">
        <f>IF(I5784&lt;1,I5784*H5784*1.3,IF(I5784&gt;=1,I5784*H5784))</f>
        <v>0</v>
      </c>
      <c r="K5784" s="54" t="s">
        <v>1393</v>
      </c>
    </row>
    <row r="5785" spans="1:11" s="35" customFormat="1" ht="15" customHeight="1">
      <c r="A5785" s="38">
        <v>1209197</v>
      </c>
      <c r="B5785" s="28"/>
      <c r="C5785" s="29" t="s">
        <v>7894</v>
      </c>
      <c r="D5785" s="68" t="s">
        <v>26</v>
      </c>
      <c r="E5785" s="30" t="s">
        <v>1733</v>
      </c>
      <c r="F5785" s="30" t="s">
        <v>1914</v>
      </c>
      <c r="G5785" s="31" t="s">
        <v>964</v>
      </c>
      <c r="H5785" s="32">
        <v>5500</v>
      </c>
      <c r="I5785" s="5"/>
      <c r="J5785" s="33">
        <f>IF(I5785&lt;1,I5785*H5785*1.3,IF(I5785&gt;=1,I5785*H5785))</f>
        <v>0</v>
      </c>
      <c r="K5785" s="54" t="s">
        <v>1393</v>
      </c>
    </row>
    <row r="5786" spans="1:11" s="35" customFormat="1" ht="15" customHeight="1">
      <c r="A5786" s="38">
        <v>1209198</v>
      </c>
      <c r="B5786" s="28"/>
      <c r="C5786" s="29" t="s">
        <v>7895</v>
      </c>
      <c r="D5786" s="68" t="s">
        <v>26</v>
      </c>
      <c r="E5786" s="30" t="s">
        <v>1733</v>
      </c>
      <c r="F5786" s="30" t="s">
        <v>1914</v>
      </c>
      <c r="G5786" s="31" t="s">
        <v>964</v>
      </c>
      <c r="H5786" s="32">
        <v>5500</v>
      </c>
      <c r="I5786" s="5"/>
      <c r="J5786" s="33">
        <f>IF(I5786&lt;1,I5786*H5786*1.3,IF(I5786&gt;=1,I5786*H5786))</f>
        <v>0</v>
      </c>
      <c r="K5786" s="54" t="s">
        <v>1393</v>
      </c>
    </row>
    <row r="5787" spans="1:11" s="35" customFormat="1" ht="15" customHeight="1">
      <c r="A5787" s="38">
        <v>1209199</v>
      </c>
      <c r="B5787" s="28"/>
      <c r="C5787" s="29" t="s">
        <v>7896</v>
      </c>
      <c r="D5787" s="68" t="s">
        <v>26</v>
      </c>
      <c r="E5787" s="30" t="s">
        <v>1733</v>
      </c>
      <c r="F5787" s="30" t="s">
        <v>1914</v>
      </c>
      <c r="G5787" s="31" t="s">
        <v>964</v>
      </c>
      <c r="H5787" s="32">
        <v>5500</v>
      </c>
      <c r="I5787" s="5"/>
      <c r="J5787" s="33">
        <f>IF(I5787&lt;1,I5787*H5787*1.3,IF(I5787&gt;=1,I5787*H5787))</f>
        <v>0</v>
      </c>
      <c r="K5787" s="54" t="s">
        <v>1393</v>
      </c>
    </row>
    <row r="5788" spans="1:11" s="35" customFormat="1" ht="15" customHeight="1">
      <c r="A5788" s="38">
        <v>1209200</v>
      </c>
      <c r="B5788" s="28"/>
      <c r="C5788" s="29" t="s">
        <v>7897</v>
      </c>
      <c r="D5788" s="68" t="s">
        <v>26</v>
      </c>
      <c r="E5788" s="30" t="s">
        <v>1733</v>
      </c>
      <c r="F5788" s="30" t="s">
        <v>1914</v>
      </c>
      <c r="G5788" s="31" t="s">
        <v>964</v>
      </c>
      <c r="H5788" s="32">
        <v>5500</v>
      </c>
      <c r="I5788" s="5"/>
      <c r="J5788" s="33">
        <f>IF(I5788&lt;1,I5788*H5788*1.3,IF(I5788&gt;=1,I5788*H5788))</f>
        <v>0</v>
      </c>
      <c r="K5788" s="54" t="s">
        <v>1393</v>
      </c>
    </row>
    <row r="5789" spans="1:11" s="35" customFormat="1" ht="15" customHeight="1">
      <c r="A5789" s="38">
        <v>1209201</v>
      </c>
      <c r="B5789" s="28"/>
      <c r="C5789" s="29" t="s">
        <v>7898</v>
      </c>
      <c r="D5789" s="68" t="s">
        <v>26</v>
      </c>
      <c r="E5789" s="30" t="s">
        <v>1733</v>
      </c>
      <c r="F5789" s="30" t="s">
        <v>1914</v>
      </c>
      <c r="G5789" s="31" t="s">
        <v>964</v>
      </c>
      <c r="H5789" s="32">
        <v>5500</v>
      </c>
      <c r="I5789" s="5"/>
      <c r="J5789" s="33">
        <f>IF(I5789&lt;1,I5789*H5789*1.3,IF(I5789&gt;=1,I5789*H5789))</f>
        <v>0</v>
      </c>
      <c r="K5789" s="54" t="s">
        <v>1393</v>
      </c>
    </row>
    <row r="5790" spans="1:11" s="35" customFormat="1" ht="15" customHeight="1">
      <c r="A5790" s="38">
        <v>1209202</v>
      </c>
      <c r="B5790" s="28"/>
      <c r="C5790" s="29" t="s">
        <v>7899</v>
      </c>
      <c r="D5790" s="68" t="s">
        <v>26</v>
      </c>
      <c r="E5790" s="30" t="s">
        <v>1733</v>
      </c>
      <c r="F5790" s="30" t="s">
        <v>1914</v>
      </c>
      <c r="G5790" s="31" t="s">
        <v>964</v>
      </c>
      <c r="H5790" s="32">
        <v>5500</v>
      </c>
      <c r="I5790" s="5"/>
      <c r="J5790" s="33">
        <f>IF(I5790&lt;1,I5790*H5790*1.3,IF(I5790&gt;=1,I5790*H5790))</f>
        <v>0</v>
      </c>
      <c r="K5790" s="54" t="s">
        <v>1393</v>
      </c>
    </row>
    <row r="5791" spans="1:11" s="48" customFormat="1" ht="15" customHeight="1">
      <c r="A5791" s="43"/>
      <c r="B5791" s="22" t="s">
        <v>648</v>
      </c>
      <c r="C5791" s="22"/>
      <c r="D5791" s="44"/>
      <c r="E5791" s="44"/>
      <c r="F5791" s="43"/>
      <c r="G5791" s="45"/>
      <c r="H5791" s="46"/>
      <c r="I5791" s="8"/>
      <c r="J5791" s="47"/>
      <c r="K5791" s="47"/>
    </row>
    <row r="5792" spans="1:11" s="35" customFormat="1" ht="15" customHeight="1">
      <c r="A5792" s="36">
        <v>70003979</v>
      </c>
      <c r="B5792" s="28"/>
      <c r="C5792" s="29" t="s">
        <v>7900</v>
      </c>
      <c r="D5792" s="68" t="s">
        <v>26</v>
      </c>
      <c r="E5792" s="30" t="s">
        <v>1733</v>
      </c>
      <c r="F5792" s="30" t="s">
        <v>1914</v>
      </c>
      <c r="G5792" s="31" t="s">
        <v>964</v>
      </c>
      <c r="H5792" s="32">
        <v>5250</v>
      </c>
      <c r="I5792" s="5"/>
      <c r="J5792" s="33">
        <f>IF(I5792&lt;1,I5792*H5792*1.3,IF(I5792&gt;=1,I5792*H5792))</f>
        <v>0</v>
      </c>
      <c r="K5792" s="54" t="s">
        <v>1393</v>
      </c>
    </row>
    <row r="5793" spans="1:11" s="48" customFormat="1" ht="15" customHeight="1">
      <c r="A5793" s="43"/>
      <c r="B5793" s="22" t="s">
        <v>649</v>
      </c>
      <c r="C5793" s="22"/>
      <c r="D5793" s="44"/>
      <c r="E5793" s="44"/>
      <c r="F5793" s="43"/>
      <c r="G5793" s="45"/>
      <c r="H5793" s="46"/>
      <c r="I5793" s="8"/>
      <c r="J5793" s="47"/>
      <c r="K5793" s="47"/>
    </row>
    <row r="5794" spans="1:11" s="35" customFormat="1" ht="15" customHeight="1">
      <c r="A5794" s="36">
        <v>70020152</v>
      </c>
      <c r="B5794" s="28"/>
      <c r="C5794" s="29" t="s">
        <v>7901</v>
      </c>
      <c r="D5794" s="68" t="s">
        <v>26</v>
      </c>
      <c r="E5794" s="30" t="s">
        <v>1733</v>
      </c>
      <c r="F5794" s="30" t="s">
        <v>1914</v>
      </c>
      <c r="G5794" s="31" t="s">
        <v>964</v>
      </c>
      <c r="H5794" s="32">
        <v>5750</v>
      </c>
      <c r="I5794" s="5"/>
      <c r="J5794" s="33">
        <f>IF(I5794&lt;1,I5794*H5794*1.3,IF(I5794&gt;=1,I5794*H5794))</f>
        <v>0</v>
      </c>
      <c r="K5794" s="54" t="s">
        <v>1393</v>
      </c>
    </row>
    <row r="5795" spans="1:11" s="35" customFormat="1" ht="15" customHeight="1">
      <c r="A5795" s="36">
        <v>70000640</v>
      </c>
      <c r="B5795" s="28"/>
      <c r="C5795" s="29" t="s">
        <v>7902</v>
      </c>
      <c r="D5795" s="68" t="s">
        <v>26</v>
      </c>
      <c r="E5795" s="30" t="s">
        <v>1733</v>
      </c>
      <c r="F5795" s="30" t="s">
        <v>1914</v>
      </c>
      <c r="G5795" s="31" t="s">
        <v>964</v>
      </c>
      <c r="H5795" s="32">
        <v>5750</v>
      </c>
      <c r="I5795" s="5"/>
      <c r="J5795" s="33">
        <f>IF(I5795&lt;1,I5795*H5795*1.3,IF(I5795&gt;=1,I5795*H5795))</f>
        <v>0</v>
      </c>
      <c r="K5795" s="54" t="s">
        <v>1393</v>
      </c>
    </row>
    <row r="5796" spans="1:11" s="59" customFormat="1" ht="15" customHeight="1">
      <c r="A5796" s="22"/>
      <c r="B5796" s="22" t="s">
        <v>3159</v>
      </c>
      <c r="C5796" s="22"/>
      <c r="D5796" s="45"/>
      <c r="E5796" s="45"/>
      <c r="F5796" s="45"/>
      <c r="G5796" s="45"/>
      <c r="H5796" s="45"/>
      <c r="I5796" s="11"/>
      <c r="J5796" s="44"/>
      <c r="K5796" s="22"/>
    </row>
    <row r="5797" spans="1:11" s="35" customFormat="1" ht="15" customHeight="1">
      <c r="A5797" s="36">
        <v>1440191</v>
      </c>
      <c r="B5797" s="64" t="s">
        <v>3076</v>
      </c>
      <c r="C5797" s="29" t="s">
        <v>7903</v>
      </c>
      <c r="D5797" s="51" t="s">
        <v>170</v>
      </c>
      <c r="E5797" s="30" t="s">
        <v>2146</v>
      </c>
      <c r="F5797" s="30" t="s">
        <v>1914</v>
      </c>
      <c r="G5797" s="31" t="s">
        <v>964</v>
      </c>
      <c r="H5797" s="32">
        <v>21000</v>
      </c>
      <c r="I5797" s="5"/>
      <c r="J5797" s="33">
        <f>IF(I5797&lt;1,I5797*H5797*1.3,IF(I5797&gt;=1,I5797*H5797))</f>
        <v>0</v>
      </c>
      <c r="K5797" s="52" t="s">
        <v>1391</v>
      </c>
    </row>
    <row r="5798" spans="1:11" s="35" customFormat="1" ht="15" customHeight="1">
      <c r="A5798" s="36" t="s">
        <v>3160</v>
      </c>
      <c r="B5798" s="64" t="s">
        <v>3076</v>
      </c>
      <c r="C5798" s="29" t="s">
        <v>7904</v>
      </c>
      <c r="D5798" s="51" t="s">
        <v>209</v>
      </c>
      <c r="E5798" s="30" t="s">
        <v>1733</v>
      </c>
      <c r="F5798" s="30" t="s">
        <v>1914</v>
      </c>
      <c r="G5798" s="31" t="s">
        <v>964</v>
      </c>
      <c r="H5798" s="32">
        <v>1250</v>
      </c>
      <c r="I5798" s="5"/>
      <c r="J5798" s="33">
        <f>IF(I5798&lt;1,I5798*H5798*1.3,IF(I5798&gt;=1,I5798*H5798))</f>
        <v>0</v>
      </c>
      <c r="K5798" s="85" t="s">
        <v>1394</v>
      </c>
    </row>
    <row r="5799" spans="1:11" s="59" customFormat="1" ht="15" customHeight="1">
      <c r="A5799" s="22"/>
      <c r="B5799" s="22" t="s">
        <v>911</v>
      </c>
      <c r="C5799" s="22"/>
      <c r="D5799" s="45"/>
      <c r="E5799" s="45"/>
      <c r="F5799" s="45"/>
      <c r="G5799" s="45"/>
      <c r="H5799" s="45"/>
      <c r="I5799" s="11"/>
      <c r="J5799" s="44"/>
      <c r="K5799" s="22"/>
    </row>
    <row r="5800" spans="1:11" s="35" customFormat="1" ht="15" customHeight="1">
      <c r="A5800" s="36" t="s">
        <v>1311</v>
      </c>
      <c r="B5800" s="28"/>
      <c r="C5800" s="80" t="s">
        <v>2235</v>
      </c>
      <c r="D5800" s="51"/>
      <c r="E5800" s="30" t="s">
        <v>1733</v>
      </c>
      <c r="F5800" s="30" t="s">
        <v>1914</v>
      </c>
      <c r="G5800" s="31" t="s">
        <v>964</v>
      </c>
      <c r="H5800" s="32">
        <v>375</v>
      </c>
      <c r="I5800" s="5"/>
      <c r="J5800" s="33">
        <f>IF(I5800&lt;1,I5800*H5800*1.3,IF(I5800&gt;=1,I5800*H5800))</f>
        <v>0</v>
      </c>
      <c r="K5800" s="34" t="s">
        <v>1390</v>
      </c>
    </row>
    <row r="5801" spans="1:11" s="48" customFormat="1" ht="15" customHeight="1">
      <c r="A5801" s="43"/>
      <c r="B5801" s="22" t="s">
        <v>1685</v>
      </c>
      <c r="C5801" s="22"/>
      <c r="D5801" s="44"/>
      <c r="E5801" s="44"/>
      <c r="F5801" s="43"/>
      <c r="G5801" s="45"/>
      <c r="H5801" s="46"/>
      <c r="I5801" s="8"/>
      <c r="J5801" s="47"/>
      <c r="K5801" s="47"/>
    </row>
    <row r="5802" spans="1:11" s="35" customFormat="1" ht="15" customHeight="1">
      <c r="A5802" s="38">
        <v>57009668</v>
      </c>
      <c r="B5802" s="28"/>
      <c r="C5802" s="29" t="s">
        <v>7905</v>
      </c>
      <c r="D5802" s="51" t="s">
        <v>75</v>
      </c>
      <c r="E5802" s="30" t="s">
        <v>1733</v>
      </c>
      <c r="F5802" s="30" t="s">
        <v>1914</v>
      </c>
      <c r="G5802" s="31" t="s">
        <v>1734</v>
      </c>
      <c r="H5802" s="32">
        <v>3000</v>
      </c>
      <c r="I5802" s="5"/>
      <c r="J5802" s="33">
        <f>IF(I5802&lt;1,I5802*H5802*1.3,IF(I5802&gt;=1,I5802*H5802))</f>
        <v>0</v>
      </c>
      <c r="K5802" s="52" t="s">
        <v>1391</v>
      </c>
    </row>
    <row r="5803" spans="1:11" s="35" customFormat="1" ht="15" customHeight="1">
      <c r="A5803" s="38">
        <v>57009688</v>
      </c>
      <c r="B5803" s="28"/>
      <c r="C5803" s="29" t="s">
        <v>7906</v>
      </c>
      <c r="D5803" s="51" t="s">
        <v>75</v>
      </c>
      <c r="E5803" s="30" t="s">
        <v>1733</v>
      </c>
      <c r="F5803" s="30" t="s">
        <v>1914</v>
      </c>
      <c r="G5803" s="31" t="s">
        <v>1734</v>
      </c>
      <c r="H5803" s="32">
        <v>3000</v>
      </c>
      <c r="I5803" s="5"/>
      <c r="J5803" s="33">
        <f>IF(I5803&lt;1,I5803*H5803*1.3,IF(I5803&gt;=1,I5803*H5803))</f>
        <v>0</v>
      </c>
      <c r="K5803" s="52" t="s">
        <v>1391</v>
      </c>
    </row>
    <row r="5804" spans="1:11" s="35" customFormat="1" ht="15" customHeight="1">
      <c r="A5804" s="38">
        <v>57007558</v>
      </c>
      <c r="B5804" s="28"/>
      <c r="C5804" s="29" t="s">
        <v>7907</v>
      </c>
      <c r="D5804" s="51" t="s">
        <v>75</v>
      </c>
      <c r="E5804" s="30" t="s">
        <v>1733</v>
      </c>
      <c r="F5804" s="30" t="s">
        <v>1914</v>
      </c>
      <c r="G5804" s="31" t="s">
        <v>1734</v>
      </c>
      <c r="H5804" s="32">
        <v>3000</v>
      </c>
      <c r="I5804" s="5"/>
      <c r="J5804" s="33">
        <f>IF(I5804&lt;1,I5804*H5804*1.3,IF(I5804&gt;=1,I5804*H5804))</f>
        <v>0</v>
      </c>
      <c r="K5804" s="52" t="s">
        <v>1391</v>
      </c>
    </row>
    <row r="5805" spans="1:11" s="35" customFormat="1" ht="15" customHeight="1">
      <c r="A5805" s="36">
        <v>70004255</v>
      </c>
      <c r="B5805" s="28"/>
      <c r="C5805" s="29" t="s">
        <v>7908</v>
      </c>
      <c r="D5805" s="51" t="s">
        <v>158</v>
      </c>
      <c r="E5805" s="30" t="s">
        <v>1733</v>
      </c>
      <c r="F5805" s="30" t="s">
        <v>1914</v>
      </c>
      <c r="G5805" s="31" t="s">
        <v>964</v>
      </c>
      <c r="H5805" s="32">
        <v>2825</v>
      </c>
      <c r="I5805" s="5"/>
      <c r="J5805" s="33">
        <f>IF(I5805&lt;1,I5805*H5805*1.3,IF(I5805&gt;=1,I5805*H5805))</f>
        <v>0</v>
      </c>
      <c r="K5805" s="54" t="s">
        <v>1393</v>
      </c>
    </row>
    <row r="5806" spans="1:11" s="35" customFormat="1" ht="15" customHeight="1">
      <c r="A5806" s="36">
        <v>70004263</v>
      </c>
      <c r="B5806" s="28"/>
      <c r="C5806" s="29" t="s">
        <v>7909</v>
      </c>
      <c r="D5806" s="51" t="s">
        <v>158</v>
      </c>
      <c r="E5806" s="30" t="s">
        <v>1733</v>
      </c>
      <c r="F5806" s="30" t="s">
        <v>1914</v>
      </c>
      <c r="G5806" s="31" t="s">
        <v>964</v>
      </c>
      <c r="H5806" s="32">
        <v>2825</v>
      </c>
      <c r="I5806" s="5"/>
      <c r="J5806" s="33">
        <f>IF(I5806&lt;1,I5806*H5806*1.3,IF(I5806&gt;=1,I5806*H5806))</f>
        <v>0</v>
      </c>
      <c r="K5806" s="54" t="s">
        <v>1393</v>
      </c>
    </row>
    <row r="5807" spans="1:11" s="35" customFormat="1" ht="15" customHeight="1">
      <c r="A5807" s="36">
        <v>70004256</v>
      </c>
      <c r="B5807" s="28"/>
      <c r="C5807" s="29" t="s">
        <v>7910</v>
      </c>
      <c r="D5807" s="51" t="s">
        <v>158</v>
      </c>
      <c r="E5807" s="30" t="s">
        <v>1733</v>
      </c>
      <c r="F5807" s="30" t="s">
        <v>1914</v>
      </c>
      <c r="G5807" s="31" t="s">
        <v>964</v>
      </c>
      <c r="H5807" s="32">
        <v>2825</v>
      </c>
      <c r="I5807" s="5"/>
      <c r="J5807" s="33">
        <f>IF(I5807&lt;1,I5807*H5807*1.3,IF(I5807&gt;=1,I5807*H5807))</f>
        <v>0</v>
      </c>
      <c r="K5807" s="54" t="s">
        <v>1393</v>
      </c>
    </row>
    <row r="5808" spans="1:11" s="48" customFormat="1" ht="15" customHeight="1">
      <c r="A5808" s="43"/>
      <c r="B5808" s="22" t="s">
        <v>650</v>
      </c>
      <c r="C5808" s="22"/>
      <c r="D5808" s="44"/>
      <c r="E5808" s="44"/>
      <c r="F5808" s="43"/>
      <c r="G5808" s="45"/>
      <c r="H5808" s="46"/>
      <c r="I5808" s="8"/>
      <c r="J5808" s="47"/>
      <c r="K5808" s="47"/>
    </row>
    <row r="5809" spans="1:11" s="35" customFormat="1" ht="15" customHeight="1">
      <c r="A5809" s="36" t="s">
        <v>2228</v>
      </c>
      <c r="B5809" s="28"/>
      <c r="C5809" s="29" t="s">
        <v>7911</v>
      </c>
      <c r="D5809" s="51">
        <v>15</v>
      </c>
      <c r="E5809" s="30" t="s">
        <v>1733</v>
      </c>
      <c r="F5809" s="30" t="s">
        <v>1914</v>
      </c>
      <c r="G5809" s="31" t="s">
        <v>964</v>
      </c>
      <c r="H5809" s="32">
        <v>625</v>
      </c>
      <c r="I5809" s="5"/>
      <c r="J5809" s="33">
        <f>IF(I5809&lt;1,I5809*H5809*1.3,IF(I5809&gt;=1,I5809*H5809))</f>
        <v>0</v>
      </c>
      <c r="K5809" s="34" t="s">
        <v>1390</v>
      </c>
    </row>
    <row r="5810" spans="1:11" s="59" customFormat="1" ht="15" customHeight="1">
      <c r="A5810" s="22"/>
      <c r="B5810" s="22" t="s">
        <v>388</v>
      </c>
      <c r="C5810" s="22"/>
      <c r="D5810" s="45"/>
      <c r="E5810" s="45"/>
      <c r="F5810" s="55"/>
      <c r="G5810" s="45"/>
      <c r="H5810" s="56"/>
      <c r="I5810" s="6"/>
      <c r="J5810" s="57"/>
      <c r="K5810" s="58"/>
    </row>
    <row r="5811" spans="1:11" s="35" customFormat="1" ht="15" customHeight="1">
      <c r="A5811" s="41" t="s">
        <v>2373</v>
      </c>
      <c r="B5811" s="28"/>
      <c r="C5811" s="29" t="s">
        <v>7912</v>
      </c>
      <c r="D5811" s="68">
        <v>35</v>
      </c>
      <c r="E5811" s="51" t="s">
        <v>2151</v>
      </c>
      <c r="F5811" s="30" t="s">
        <v>1839</v>
      </c>
      <c r="G5811" s="31" t="s">
        <v>964</v>
      </c>
      <c r="H5811" s="32">
        <v>41250</v>
      </c>
      <c r="I5811" s="5"/>
      <c r="J5811" s="33">
        <f>IF(I5811&lt;1,I5811*H5811*1.3,IF(I5811&gt;=1,I5811*H5811))</f>
        <v>0</v>
      </c>
      <c r="K5811" s="49" t="s">
        <v>1388</v>
      </c>
    </row>
    <row r="5812" spans="1:11" s="59" customFormat="1" ht="15" customHeight="1">
      <c r="A5812" s="22"/>
      <c r="B5812" s="22" t="s">
        <v>389</v>
      </c>
      <c r="C5812" s="22"/>
      <c r="D5812" s="45"/>
      <c r="E5812" s="45"/>
      <c r="F5812" s="55"/>
      <c r="G5812" s="45"/>
      <c r="H5812" s="56"/>
      <c r="I5812" s="6"/>
      <c r="J5812" s="57"/>
      <c r="K5812" s="58"/>
    </row>
    <row r="5813" spans="1:11" s="35" customFormat="1" ht="15" customHeight="1">
      <c r="A5813" s="36">
        <v>70058315</v>
      </c>
      <c r="B5813" s="28"/>
      <c r="C5813" s="29" t="s">
        <v>7913</v>
      </c>
      <c r="D5813" s="51" t="s">
        <v>1185</v>
      </c>
      <c r="E5813" s="30" t="s">
        <v>1698</v>
      </c>
      <c r="F5813" s="30" t="s">
        <v>1839</v>
      </c>
      <c r="G5813" s="31" t="s">
        <v>964</v>
      </c>
      <c r="H5813" s="32">
        <v>15250</v>
      </c>
      <c r="I5813" s="5"/>
      <c r="J5813" s="33">
        <f>IF(I5813&lt;1,I5813*H5813*1.3,IF(I5813&gt;=1,I5813*H5813))</f>
        <v>0</v>
      </c>
      <c r="K5813" s="54" t="s">
        <v>1393</v>
      </c>
    </row>
    <row r="5814" spans="1:11" s="35" customFormat="1" ht="15" customHeight="1">
      <c r="A5814" s="36">
        <v>70035061</v>
      </c>
      <c r="B5814" s="28"/>
      <c r="C5814" s="29" t="s">
        <v>7914</v>
      </c>
      <c r="D5814" s="51" t="s">
        <v>1185</v>
      </c>
      <c r="E5814" s="30" t="s">
        <v>1698</v>
      </c>
      <c r="F5814" s="30" t="s">
        <v>1839</v>
      </c>
      <c r="G5814" s="31" t="s">
        <v>964</v>
      </c>
      <c r="H5814" s="32">
        <v>15250</v>
      </c>
      <c r="I5814" s="5"/>
      <c r="J5814" s="33">
        <f>IF(I5814&lt;1,I5814*H5814*1.3,IF(I5814&gt;=1,I5814*H5814))</f>
        <v>0</v>
      </c>
      <c r="K5814" s="54" t="s">
        <v>1393</v>
      </c>
    </row>
    <row r="5815" spans="1:11" s="35" customFormat="1" ht="15" customHeight="1">
      <c r="A5815" s="36">
        <v>70048730</v>
      </c>
      <c r="B5815" s="28"/>
      <c r="C5815" s="29" t="s">
        <v>7915</v>
      </c>
      <c r="D5815" s="51" t="s">
        <v>1185</v>
      </c>
      <c r="E5815" s="30" t="s">
        <v>1698</v>
      </c>
      <c r="F5815" s="30" t="s">
        <v>1839</v>
      </c>
      <c r="G5815" s="31" t="s">
        <v>964</v>
      </c>
      <c r="H5815" s="32">
        <v>15250</v>
      </c>
      <c r="I5815" s="5"/>
      <c r="J5815" s="33">
        <f>IF(I5815&lt;1,I5815*H5815*1.3,IF(I5815&gt;=1,I5815*H5815))</f>
        <v>0</v>
      </c>
      <c r="K5815" s="54" t="s">
        <v>1393</v>
      </c>
    </row>
    <row r="5816" spans="1:11" s="35" customFormat="1" ht="15" customHeight="1">
      <c r="A5816" s="36">
        <v>70007138</v>
      </c>
      <c r="B5816" s="28"/>
      <c r="C5816" s="29" t="s">
        <v>7916</v>
      </c>
      <c r="D5816" s="51" t="s">
        <v>1185</v>
      </c>
      <c r="E5816" s="30" t="s">
        <v>1698</v>
      </c>
      <c r="F5816" s="30" t="s">
        <v>1839</v>
      </c>
      <c r="G5816" s="31" t="s">
        <v>964</v>
      </c>
      <c r="H5816" s="32">
        <v>15250</v>
      </c>
      <c r="I5816" s="5"/>
      <c r="J5816" s="33">
        <f>IF(I5816&lt;1,I5816*H5816*1.3,IF(I5816&gt;=1,I5816*H5816))</f>
        <v>0</v>
      </c>
      <c r="K5816" s="54" t="s">
        <v>1393</v>
      </c>
    </row>
    <row r="5817" spans="1:11" s="35" customFormat="1" ht="15" customHeight="1">
      <c r="A5817" s="36">
        <v>70035059</v>
      </c>
      <c r="B5817" s="28"/>
      <c r="C5817" s="29" t="s">
        <v>7917</v>
      </c>
      <c r="D5817" s="51" t="s">
        <v>1185</v>
      </c>
      <c r="E5817" s="30" t="s">
        <v>1698</v>
      </c>
      <c r="F5817" s="30" t="s">
        <v>1839</v>
      </c>
      <c r="G5817" s="31" t="s">
        <v>964</v>
      </c>
      <c r="H5817" s="32">
        <v>15250</v>
      </c>
      <c r="I5817" s="5"/>
      <c r="J5817" s="33">
        <f>IF(I5817&lt;1,I5817*H5817*1.3,IF(I5817&gt;=1,I5817*H5817))</f>
        <v>0</v>
      </c>
      <c r="K5817" s="54" t="s">
        <v>1393</v>
      </c>
    </row>
    <row r="5818" spans="1:11" s="35" customFormat="1" ht="15" customHeight="1">
      <c r="A5818" s="36">
        <v>70007140</v>
      </c>
      <c r="B5818" s="28"/>
      <c r="C5818" s="29" t="s">
        <v>7918</v>
      </c>
      <c r="D5818" s="51" t="s">
        <v>1185</v>
      </c>
      <c r="E5818" s="30" t="s">
        <v>1698</v>
      </c>
      <c r="F5818" s="30" t="s">
        <v>1839</v>
      </c>
      <c r="G5818" s="31" t="s">
        <v>964</v>
      </c>
      <c r="H5818" s="32">
        <v>15250</v>
      </c>
      <c r="I5818" s="5"/>
      <c r="J5818" s="33">
        <f>IF(I5818&lt;1,I5818*H5818*1.3,IF(I5818&gt;=1,I5818*H5818))</f>
        <v>0</v>
      </c>
      <c r="K5818" s="54" t="s">
        <v>1393</v>
      </c>
    </row>
    <row r="5819" spans="1:11" s="35" customFormat="1" ht="15" customHeight="1">
      <c r="A5819" s="36">
        <v>70007142</v>
      </c>
      <c r="B5819" s="28"/>
      <c r="C5819" s="29" t="s">
        <v>7919</v>
      </c>
      <c r="D5819" s="51" t="s">
        <v>1185</v>
      </c>
      <c r="E5819" s="30" t="s">
        <v>1698</v>
      </c>
      <c r="F5819" s="30" t="s">
        <v>1839</v>
      </c>
      <c r="G5819" s="31" t="s">
        <v>964</v>
      </c>
      <c r="H5819" s="32">
        <v>15250</v>
      </c>
      <c r="I5819" s="5"/>
      <c r="J5819" s="33">
        <f>IF(I5819&lt;1,I5819*H5819*1.3,IF(I5819&gt;=1,I5819*H5819))</f>
        <v>0</v>
      </c>
      <c r="K5819" s="54" t="s">
        <v>1393</v>
      </c>
    </row>
    <row r="5820" spans="1:11" s="35" customFormat="1" ht="15" customHeight="1">
      <c r="A5820" s="36">
        <v>70048733</v>
      </c>
      <c r="B5820" s="28"/>
      <c r="C5820" s="29" t="s">
        <v>7920</v>
      </c>
      <c r="D5820" s="51" t="s">
        <v>1185</v>
      </c>
      <c r="E5820" s="30" t="s">
        <v>1698</v>
      </c>
      <c r="F5820" s="30" t="s">
        <v>1839</v>
      </c>
      <c r="G5820" s="31" t="s">
        <v>964</v>
      </c>
      <c r="H5820" s="32">
        <v>15250</v>
      </c>
      <c r="I5820" s="5"/>
      <c r="J5820" s="33">
        <f>IF(I5820&lt;1,I5820*H5820*1.3,IF(I5820&gt;=1,I5820*H5820))</f>
        <v>0</v>
      </c>
      <c r="K5820" s="54" t="s">
        <v>1393</v>
      </c>
    </row>
    <row r="5821" spans="1:11" s="35" customFormat="1" ht="15" customHeight="1">
      <c r="A5821" s="36">
        <v>70007137</v>
      </c>
      <c r="B5821" s="28"/>
      <c r="C5821" s="29" t="s">
        <v>7921</v>
      </c>
      <c r="D5821" s="51" t="s">
        <v>1185</v>
      </c>
      <c r="E5821" s="30" t="s">
        <v>1698</v>
      </c>
      <c r="F5821" s="30" t="s">
        <v>1839</v>
      </c>
      <c r="G5821" s="31" t="s">
        <v>964</v>
      </c>
      <c r="H5821" s="32">
        <v>15250</v>
      </c>
      <c r="I5821" s="5"/>
      <c r="J5821" s="33">
        <f>IF(I5821&lt;1,I5821*H5821*1.3,IF(I5821&gt;=1,I5821*H5821))</f>
        <v>0</v>
      </c>
      <c r="K5821" s="54" t="s">
        <v>1393</v>
      </c>
    </row>
    <row r="5822" spans="1:11" s="35" customFormat="1" ht="15" customHeight="1">
      <c r="A5822" s="36">
        <v>70035060</v>
      </c>
      <c r="B5822" s="28"/>
      <c r="C5822" s="29" t="s">
        <v>7922</v>
      </c>
      <c r="D5822" s="51" t="s">
        <v>1185</v>
      </c>
      <c r="E5822" s="30" t="s">
        <v>1698</v>
      </c>
      <c r="F5822" s="30" t="s">
        <v>1839</v>
      </c>
      <c r="G5822" s="31" t="s">
        <v>964</v>
      </c>
      <c r="H5822" s="32">
        <v>15250</v>
      </c>
      <c r="I5822" s="5"/>
      <c r="J5822" s="33">
        <f>IF(I5822&lt;1,I5822*H5822*1.3,IF(I5822&gt;=1,I5822*H5822))</f>
        <v>0</v>
      </c>
      <c r="K5822" s="54" t="s">
        <v>1393</v>
      </c>
    </row>
    <row r="5823" spans="1:11" s="35" customFormat="1" ht="15" customHeight="1">
      <c r="A5823" s="36">
        <v>70007125</v>
      </c>
      <c r="B5823" s="28"/>
      <c r="C5823" s="29" t="s">
        <v>7923</v>
      </c>
      <c r="D5823" s="51" t="s">
        <v>1185</v>
      </c>
      <c r="E5823" s="30" t="s">
        <v>1698</v>
      </c>
      <c r="F5823" s="30" t="s">
        <v>1839</v>
      </c>
      <c r="G5823" s="31" t="s">
        <v>964</v>
      </c>
      <c r="H5823" s="32">
        <v>15250</v>
      </c>
      <c r="I5823" s="5"/>
      <c r="J5823" s="33">
        <f>IF(I5823&lt;1,I5823*H5823*1.3,IF(I5823&gt;=1,I5823*H5823))</f>
        <v>0</v>
      </c>
      <c r="K5823" s="54" t="s">
        <v>1393</v>
      </c>
    </row>
    <row r="5824" spans="1:11" s="35" customFormat="1" ht="15" customHeight="1">
      <c r="A5824" s="36">
        <v>70027334</v>
      </c>
      <c r="B5824" s="28"/>
      <c r="C5824" s="29" t="s">
        <v>7924</v>
      </c>
      <c r="D5824" s="51" t="s">
        <v>1185</v>
      </c>
      <c r="E5824" s="30" t="s">
        <v>1698</v>
      </c>
      <c r="F5824" s="30" t="s">
        <v>1839</v>
      </c>
      <c r="G5824" s="31" t="s">
        <v>964</v>
      </c>
      <c r="H5824" s="32">
        <v>15250</v>
      </c>
      <c r="I5824" s="5"/>
      <c r="J5824" s="33">
        <f>IF(I5824&lt;1,I5824*H5824*1.3,IF(I5824&gt;=1,I5824*H5824))</f>
        <v>0</v>
      </c>
      <c r="K5824" s="54" t="s">
        <v>1393</v>
      </c>
    </row>
    <row r="5825" spans="1:11" s="35" customFormat="1" ht="15" customHeight="1">
      <c r="A5825" s="36">
        <v>70000631</v>
      </c>
      <c r="B5825" s="28"/>
      <c r="C5825" s="29" t="s">
        <v>7925</v>
      </c>
      <c r="D5825" s="51" t="s">
        <v>1185</v>
      </c>
      <c r="E5825" s="30" t="s">
        <v>1698</v>
      </c>
      <c r="F5825" s="30" t="s">
        <v>1839</v>
      </c>
      <c r="G5825" s="31" t="s">
        <v>964</v>
      </c>
      <c r="H5825" s="32">
        <v>15250</v>
      </c>
      <c r="I5825" s="5"/>
      <c r="J5825" s="33">
        <f>IF(I5825&lt;1,I5825*H5825*1.3,IF(I5825&gt;=1,I5825*H5825))</f>
        <v>0</v>
      </c>
      <c r="K5825" s="54" t="s">
        <v>1393</v>
      </c>
    </row>
    <row r="5826" spans="1:11" s="35" customFormat="1" ht="15" customHeight="1">
      <c r="A5826" s="36">
        <v>70063151</v>
      </c>
      <c r="B5826" s="28"/>
      <c r="C5826" s="29" t="s">
        <v>7926</v>
      </c>
      <c r="D5826" s="51" t="s">
        <v>75</v>
      </c>
      <c r="E5826" s="30" t="s">
        <v>1698</v>
      </c>
      <c r="F5826" s="30" t="s">
        <v>1839</v>
      </c>
      <c r="G5826" s="31" t="s">
        <v>964</v>
      </c>
      <c r="H5826" s="32">
        <v>17500</v>
      </c>
      <c r="I5826" s="5"/>
      <c r="J5826" s="33">
        <f>IF(I5826&lt;1,I5826*H5826*1.3,IF(I5826&gt;=1,I5826*H5826))</f>
        <v>0</v>
      </c>
      <c r="K5826" s="54" t="s">
        <v>1393</v>
      </c>
    </row>
    <row r="5827" spans="1:11" s="35" customFormat="1" ht="15" customHeight="1">
      <c r="A5827" s="36">
        <v>70063132</v>
      </c>
      <c r="B5827" s="28"/>
      <c r="C5827" s="29" t="s">
        <v>7927</v>
      </c>
      <c r="D5827" s="51" t="s">
        <v>75</v>
      </c>
      <c r="E5827" s="30" t="s">
        <v>1698</v>
      </c>
      <c r="F5827" s="30" t="s">
        <v>1839</v>
      </c>
      <c r="G5827" s="31" t="s">
        <v>964</v>
      </c>
      <c r="H5827" s="32">
        <v>17500</v>
      </c>
      <c r="I5827" s="5"/>
      <c r="J5827" s="33">
        <f>IF(I5827&lt;1,I5827*H5827*1.3,IF(I5827&gt;=1,I5827*H5827))</f>
        <v>0</v>
      </c>
      <c r="K5827" s="54" t="s">
        <v>1393</v>
      </c>
    </row>
    <row r="5828" spans="1:11" s="35" customFormat="1" ht="15" customHeight="1">
      <c r="A5828" s="36">
        <v>70007132</v>
      </c>
      <c r="B5828" s="28"/>
      <c r="C5828" s="29" t="s">
        <v>7928</v>
      </c>
      <c r="D5828" s="51" t="s">
        <v>75</v>
      </c>
      <c r="E5828" s="30" t="s">
        <v>1698</v>
      </c>
      <c r="F5828" s="30" t="s">
        <v>1839</v>
      </c>
      <c r="G5828" s="31" t="s">
        <v>964</v>
      </c>
      <c r="H5828" s="32">
        <v>17500</v>
      </c>
      <c r="I5828" s="5"/>
      <c r="J5828" s="33">
        <f>IF(I5828&lt;1,I5828*H5828*1.3,IF(I5828&gt;=1,I5828*H5828))</f>
        <v>0</v>
      </c>
      <c r="K5828" s="54" t="s">
        <v>1393</v>
      </c>
    </row>
    <row r="5829" spans="1:11" s="35" customFormat="1" ht="15" customHeight="1">
      <c r="A5829" s="36">
        <v>70039327</v>
      </c>
      <c r="B5829" s="28"/>
      <c r="C5829" s="29" t="s">
        <v>7929</v>
      </c>
      <c r="D5829" s="51" t="s">
        <v>75</v>
      </c>
      <c r="E5829" s="30" t="s">
        <v>1698</v>
      </c>
      <c r="F5829" s="30" t="s">
        <v>1839</v>
      </c>
      <c r="G5829" s="31" t="s">
        <v>964</v>
      </c>
      <c r="H5829" s="32">
        <v>17500</v>
      </c>
      <c r="I5829" s="5"/>
      <c r="J5829" s="33">
        <f>IF(I5829&lt;1,I5829*H5829*1.3,IF(I5829&gt;=1,I5829*H5829))</f>
        <v>0</v>
      </c>
      <c r="K5829" s="54" t="s">
        <v>1393</v>
      </c>
    </row>
    <row r="5830" spans="1:11" s="35" customFormat="1" ht="15" customHeight="1">
      <c r="A5830" s="36">
        <v>70007133</v>
      </c>
      <c r="B5830" s="28"/>
      <c r="C5830" s="29" t="s">
        <v>7930</v>
      </c>
      <c r="D5830" s="51" t="s">
        <v>75</v>
      </c>
      <c r="E5830" s="30" t="s">
        <v>1698</v>
      </c>
      <c r="F5830" s="30" t="s">
        <v>1839</v>
      </c>
      <c r="G5830" s="31" t="s">
        <v>964</v>
      </c>
      <c r="H5830" s="32">
        <v>17500</v>
      </c>
      <c r="I5830" s="5"/>
      <c r="J5830" s="33">
        <f>IF(I5830&lt;1,I5830*H5830*1.3,IF(I5830&gt;=1,I5830*H5830))</f>
        <v>0</v>
      </c>
      <c r="K5830" s="54" t="s">
        <v>1393</v>
      </c>
    </row>
    <row r="5831" spans="1:11" s="35" customFormat="1" ht="15" customHeight="1">
      <c r="A5831" s="36">
        <v>70007134</v>
      </c>
      <c r="B5831" s="28"/>
      <c r="C5831" s="29" t="s">
        <v>7931</v>
      </c>
      <c r="D5831" s="51" t="s">
        <v>75</v>
      </c>
      <c r="E5831" s="30" t="s">
        <v>1698</v>
      </c>
      <c r="F5831" s="30" t="s">
        <v>1839</v>
      </c>
      <c r="G5831" s="31" t="s">
        <v>964</v>
      </c>
      <c r="H5831" s="32">
        <v>17500</v>
      </c>
      <c r="I5831" s="5"/>
      <c r="J5831" s="33">
        <f>IF(I5831&lt;1,I5831*H5831*1.3,IF(I5831&gt;=1,I5831*H5831))</f>
        <v>0</v>
      </c>
      <c r="K5831" s="54" t="s">
        <v>1393</v>
      </c>
    </row>
    <row r="5832" spans="1:11" s="35" customFormat="1" ht="15" customHeight="1">
      <c r="A5832" s="36">
        <v>70063158</v>
      </c>
      <c r="B5832" s="28"/>
      <c r="C5832" s="29" t="s">
        <v>7932</v>
      </c>
      <c r="D5832" s="51" t="s">
        <v>75</v>
      </c>
      <c r="E5832" s="30" t="s">
        <v>1698</v>
      </c>
      <c r="F5832" s="30" t="s">
        <v>1839</v>
      </c>
      <c r="G5832" s="31" t="s">
        <v>964</v>
      </c>
      <c r="H5832" s="32">
        <v>17500</v>
      </c>
      <c r="I5832" s="5"/>
      <c r="J5832" s="33">
        <f>IF(I5832&lt;1,I5832*H5832*1.3,IF(I5832&gt;=1,I5832*H5832))</f>
        <v>0</v>
      </c>
      <c r="K5832" s="54" t="s">
        <v>1393</v>
      </c>
    </row>
    <row r="5833" spans="1:11" s="35" customFormat="1" ht="15" customHeight="1">
      <c r="A5833" s="36">
        <v>70007135</v>
      </c>
      <c r="B5833" s="28"/>
      <c r="C5833" s="29" t="s">
        <v>7933</v>
      </c>
      <c r="D5833" s="51" t="s">
        <v>75</v>
      </c>
      <c r="E5833" s="30" t="s">
        <v>1698</v>
      </c>
      <c r="F5833" s="30" t="s">
        <v>1839</v>
      </c>
      <c r="G5833" s="31" t="s">
        <v>964</v>
      </c>
      <c r="H5833" s="32">
        <v>17500</v>
      </c>
      <c r="I5833" s="5"/>
      <c r="J5833" s="33">
        <f>IF(I5833&lt;1,I5833*H5833*1.3,IF(I5833&gt;=1,I5833*H5833))</f>
        <v>0</v>
      </c>
      <c r="K5833" s="54" t="s">
        <v>1393</v>
      </c>
    </row>
    <row r="5834" spans="1:11" s="35" customFormat="1" ht="15" customHeight="1">
      <c r="A5834" s="36">
        <v>70007136</v>
      </c>
      <c r="B5834" s="28"/>
      <c r="C5834" s="29" t="s">
        <v>7934</v>
      </c>
      <c r="D5834" s="51" t="s">
        <v>75</v>
      </c>
      <c r="E5834" s="30" t="s">
        <v>1698</v>
      </c>
      <c r="F5834" s="30" t="s">
        <v>1839</v>
      </c>
      <c r="G5834" s="31" t="s">
        <v>964</v>
      </c>
      <c r="H5834" s="32">
        <v>17500</v>
      </c>
      <c r="I5834" s="5"/>
      <c r="J5834" s="33">
        <f>IF(I5834&lt;1,I5834*H5834*1.3,IF(I5834&gt;=1,I5834*H5834))</f>
        <v>0</v>
      </c>
      <c r="K5834" s="54" t="s">
        <v>1393</v>
      </c>
    </row>
    <row r="5835" spans="1:11" s="35" customFormat="1" ht="15" customHeight="1">
      <c r="A5835" s="36">
        <v>70004272</v>
      </c>
      <c r="B5835" s="28"/>
      <c r="C5835" s="29" t="s">
        <v>7935</v>
      </c>
      <c r="D5835" s="51" t="s">
        <v>75</v>
      </c>
      <c r="E5835" s="30" t="s">
        <v>1698</v>
      </c>
      <c r="F5835" s="30" t="s">
        <v>1839</v>
      </c>
      <c r="G5835" s="31" t="s">
        <v>964</v>
      </c>
      <c r="H5835" s="32">
        <v>17500</v>
      </c>
      <c r="I5835" s="5"/>
      <c r="J5835" s="33">
        <f>IF(I5835&lt;1,I5835*H5835*1.3,IF(I5835&gt;=1,I5835*H5835))</f>
        <v>0</v>
      </c>
      <c r="K5835" s="54" t="s">
        <v>1393</v>
      </c>
    </row>
    <row r="5836" spans="1:11" s="59" customFormat="1" ht="15" customHeight="1">
      <c r="A5836" s="22"/>
      <c r="B5836" s="22" t="s">
        <v>390</v>
      </c>
      <c r="C5836" s="22"/>
      <c r="D5836" s="45"/>
      <c r="E5836" s="45"/>
      <c r="F5836" s="55"/>
      <c r="G5836" s="45"/>
      <c r="H5836" s="56"/>
      <c r="I5836" s="6"/>
      <c r="J5836" s="57"/>
      <c r="K5836" s="58"/>
    </row>
    <row r="5837" spans="1:11" s="35" customFormat="1" ht="15" customHeight="1">
      <c r="A5837" s="41" t="s">
        <v>2022</v>
      </c>
      <c r="B5837" s="28"/>
      <c r="C5837" s="29" t="s">
        <v>7936</v>
      </c>
      <c r="D5837" s="51" t="s">
        <v>391</v>
      </c>
      <c r="E5837" s="30" t="s">
        <v>1733</v>
      </c>
      <c r="F5837" s="30" t="s">
        <v>1839</v>
      </c>
      <c r="G5837" s="31" t="s">
        <v>964</v>
      </c>
      <c r="H5837" s="32">
        <v>16875</v>
      </c>
      <c r="I5837" s="5"/>
      <c r="J5837" s="33">
        <f>IF(I5837&lt;1,I5837*H5837*1.3,IF(I5837&gt;=1,I5837*H5837))</f>
        <v>0</v>
      </c>
      <c r="K5837" s="34" t="s">
        <v>1390</v>
      </c>
    </row>
    <row r="5838" spans="1:11" s="59" customFormat="1" ht="15" customHeight="1">
      <c r="A5838" s="22"/>
      <c r="B5838" s="22" t="s">
        <v>392</v>
      </c>
      <c r="C5838" s="22"/>
      <c r="D5838" s="45"/>
      <c r="E5838" s="45"/>
      <c r="F5838" s="55"/>
      <c r="G5838" s="45"/>
      <c r="H5838" s="56"/>
      <c r="I5838" s="6"/>
      <c r="J5838" s="57"/>
      <c r="K5838" s="58"/>
    </row>
    <row r="5839" spans="1:11" s="35" customFormat="1" ht="15" customHeight="1">
      <c r="A5839" s="38">
        <v>889916</v>
      </c>
      <c r="B5839" s="28"/>
      <c r="C5839" s="29" t="s">
        <v>7937</v>
      </c>
      <c r="D5839" s="30" t="s">
        <v>186</v>
      </c>
      <c r="E5839" s="30" t="s">
        <v>1822</v>
      </c>
      <c r="F5839" s="30" t="s">
        <v>1839</v>
      </c>
      <c r="G5839" s="31" t="s">
        <v>964</v>
      </c>
      <c r="H5839" s="32">
        <v>5000</v>
      </c>
      <c r="I5839" s="5"/>
      <c r="J5839" s="33">
        <f>IF(I5839&lt;1,I5839*H5839*1.3,IF(I5839&gt;=1,I5839*H5839))</f>
        <v>0</v>
      </c>
      <c r="K5839" s="52" t="s">
        <v>1391</v>
      </c>
    </row>
    <row r="5840" spans="1:11" s="59" customFormat="1" ht="15" customHeight="1">
      <c r="A5840" s="22"/>
      <c r="B5840" s="22" t="s">
        <v>393</v>
      </c>
      <c r="C5840" s="22"/>
      <c r="D5840" s="45"/>
      <c r="E5840" s="45"/>
      <c r="F5840" s="55"/>
      <c r="G5840" s="45"/>
      <c r="H5840" s="56"/>
      <c r="I5840" s="6"/>
      <c r="J5840" s="57"/>
      <c r="K5840" s="58"/>
    </row>
    <row r="5841" spans="1:11" s="35" customFormat="1" ht="15" customHeight="1">
      <c r="A5841" s="38">
        <v>59900258</v>
      </c>
      <c r="B5841" s="28"/>
      <c r="C5841" s="29" t="s">
        <v>7938</v>
      </c>
      <c r="D5841" s="30" t="s">
        <v>303</v>
      </c>
      <c r="E5841" s="30" t="s">
        <v>1733</v>
      </c>
      <c r="F5841" s="30" t="s">
        <v>1839</v>
      </c>
      <c r="G5841" s="31" t="s">
        <v>964</v>
      </c>
      <c r="H5841" s="32">
        <v>1500</v>
      </c>
      <c r="I5841" s="5"/>
      <c r="J5841" s="33">
        <f>IF(I5841&lt;1,I5841*H5841*1.3,IF(I5841&gt;=1,I5841*H5841))</f>
        <v>0</v>
      </c>
      <c r="K5841" s="52" t="s">
        <v>1391</v>
      </c>
    </row>
    <row r="5842" spans="1:11" s="35" customFormat="1" ht="15" customHeight="1">
      <c r="A5842" s="38">
        <v>59902008</v>
      </c>
      <c r="B5842" s="28"/>
      <c r="C5842" s="29" t="s">
        <v>7939</v>
      </c>
      <c r="D5842" s="51" t="s">
        <v>394</v>
      </c>
      <c r="E5842" s="30" t="s">
        <v>1733</v>
      </c>
      <c r="F5842" s="30" t="s">
        <v>1839</v>
      </c>
      <c r="G5842" s="31" t="s">
        <v>964</v>
      </c>
      <c r="H5842" s="32">
        <v>1500</v>
      </c>
      <c r="I5842" s="5"/>
      <c r="J5842" s="33">
        <f>IF(I5842&lt;1,I5842*H5842*1.3,IF(I5842&gt;=1,I5842*H5842))</f>
        <v>0</v>
      </c>
      <c r="K5842" s="52" t="s">
        <v>1391</v>
      </c>
    </row>
    <row r="5843" spans="1:11" s="35" customFormat="1" ht="15" customHeight="1">
      <c r="A5843" s="36" t="s">
        <v>2179</v>
      </c>
      <c r="B5843" s="28"/>
      <c r="C5843" s="29" t="s">
        <v>7940</v>
      </c>
      <c r="D5843" s="51">
        <v>35</v>
      </c>
      <c r="E5843" s="30" t="s">
        <v>1698</v>
      </c>
      <c r="F5843" s="30" t="s">
        <v>1839</v>
      </c>
      <c r="G5843" s="42" t="s">
        <v>964</v>
      </c>
      <c r="H5843" s="32">
        <v>15250</v>
      </c>
      <c r="I5843" s="5"/>
      <c r="J5843" s="33">
        <f>IF(I5843&lt;1,I5843*H5843*1.3,IF(I5843&gt;=1,I5843*H5843))</f>
        <v>0</v>
      </c>
      <c r="K5843" s="49" t="s">
        <v>1388</v>
      </c>
    </row>
    <row r="5844" spans="1:11" s="35" customFormat="1" ht="15" customHeight="1">
      <c r="A5844" s="41" t="s">
        <v>3165</v>
      </c>
      <c r="B5844" s="28"/>
      <c r="C5844" s="29" t="s">
        <v>7941</v>
      </c>
      <c r="D5844" s="51">
        <v>45</v>
      </c>
      <c r="E5844" s="68" t="s">
        <v>1736</v>
      </c>
      <c r="F5844" s="30" t="s">
        <v>1839</v>
      </c>
      <c r="G5844" s="31" t="s">
        <v>964</v>
      </c>
      <c r="H5844" s="32">
        <v>6250</v>
      </c>
      <c r="I5844" s="5"/>
      <c r="J5844" s="33">
        <f>IF(I5844&lt;1,I5844*H5844*1.3,IF(I5844&gt;=1,I5844*H5844))</f>
        <v>0</v>
      </c>
      <c r="K5844" s="49" t="s">
        <v>1388</v>
      </c>
    </row>
    <row r="5845" spans="1:11" s="35" customFormat="1" ht="15" customHeight="1">
      <c r="A5845" s="41" t="s">
        <v>3164</v>
      </c>
      <c r="B5845" s="28"/>
      <c r="C5845" s="29" t="s">
        <v>7941</v>
      </c>
      <c r="D5845" s="51">
        <v>45</v>
      </c>
      <c r="E5845" s="30" t="s">
        <v>1698</v>
      </c>
      <c r="F5845" s="30" t="s">
        <v>1839</v>
      </c>
      <c r="G5845" s="31" t="s">
        <v>964</v>
      </c>
      <c r="H5845" s="32">
        <v>6750</v>
      </c>
      <c r="I5845" s="5"/>
      <c r="J5845" s="33">
        <f>IF(I5845&lt;1,I5845*H5845*1.3,IF(I5845&gt;=1,I5845*H5845))</f>
        <v>0</v>
      </c>
      <c r="K5845" s="49" t="s">
        <v>1388</v>
      </c>
    </row>
    <row r="5846" spans="1:11" s="35" customFormat="1" ht="15" customHeight="1">
      <c r="A5846" s="41" t="s">
        <v>2175</v>
      </c>
      <c r="B5846" s="28"/>
      <c r="C5846" s="29" t="s">
        <v>7942</v>
      </c>
      <c r="D5846" s="51">
        <v>55</v>
      </c>
      <c r="E5846" s="68" t="s">
        <v>1736</v>
      </c>
      <c r="F5846" s="30" t="s">
        <v>1839</v>
      </c>
      <c r="G5846" s="42" t="s">
        <v>964</v>
      </c>
      <c r="H5846" s="32">
        <v>3250</v>
      </c>
      <c r="I5846" s="5"/>
      <c r="J5846" s="33">
        <f>IF(I5846&lt;1,I5846*H5846*1.3,IF(I5846&gt;=1,I5846*H5846))</f>
        <v>0</v>
      </c>
      <c r="K5846" s="49" t="s">
        <v>1388</v>
      </c>
    </row>
    <row r="5847" spans="1:11" s="35" customFormat="1" ht="15" customHeight="1">
      <c r="A5847" s="38">
        <v>22917</v>
      </c>
      <c r="B5847" s="28"/>
      <c r="C5847" s="29" t="s">
        <v>7943</v>
      </c>
      <c r="D5847" s="51" t="s">
        <v>395</v>
      </c>
      <c r="E5847" s="30" t="s">
        <v>1733</v>
      </c>
      <c r="F5847" s="30" t="s">
        <v>1839</v>
      </c>
      <c r="G5847" s="31" t="s">
        <v>964</v>
      </c>
      <c r="H5847" s="32">
        <v>3250</v>
      </c>
      <c r="I5847" s="5"/>
      <c r="J5847" s="33">
        <f>IF(I5847&lt;1,I5847*H5847*1.3,IF(I5847&gt;=1,I5847*H5847))</f>
        <v>0</v>
      </c>
      <c r="K5847" s="60" t="s">
        <v>3265</v>
      </c>
    </row>
    <row r="5848" spans="1:11" s="35" customFormat="1" ht="15" customHeight="1">
      <c r="A5848" s="41" t="s">
        <v>2177</v>
      </c>
      <c r="B5848" s="28"/>
      <c r="C5848" s="29" t="s">
        <v>7944</v>
      </c>
      <c r="D5848" s="51">
        <v>60</v>
      </c>
      <c r="E5848" s="68" t="s">
        <v>1736</v>
      </c>
      <c r="F5848" s="30" t="s">
        <v>1839</v>
      </c>
      <c r="G5848" s="31" t="s">
        <v>964</v>
      </c>
      <c r="H5848" s="32">
        <v>3250</v>
      </c>
      <c r="I5848" s="5"/>
      <c r="J5848" s="33">
        <f>IF(I5848&lt;1,I5848*H5848*1.3,IF(I5848&gt;=1,I5848*H5848))</f>
        <v>0</v>
      </c>
      <c r="K5848" s="49" t="s">
        <v>1388</v>
      </c>
    </row>
    <row r="5849" spans="1:11" s="35" customFormat="1" ht="15" customHeight="1">
      <c r="A5849" s="41" t="s">
        <v>2176</v>
      </c>
      <c r="B5849" s="28"/>
      <c r="C5849" s="29" t="s">
        <v>7945</v>
      </c>
      <c r="D5849" s="51">
        <v>75</v>
      </c>
      <c r="E5849" s="68" t="s">
        <v>1736</v>
      </c>
      <c r="F5849" s="30" t="s">
        <v>1839</v>
      </c>
      <c r="G5849" s="31" t="s">
        <v>964</v>
      </c>
      <c r="H5849" s="32">
        <v>6750</v>
      </c>
      <c r="I5849" s="5"/>
      <c r="J5849" s="33">
        <f>IF(I5849&lt;1,I5849*H5849*1.3,IF(I5849&gt;=1,I5849*H5849))</f>
        <v>0</v>
      </c>
      <c r="K5849" s="49" t="s">
        <v>1388</v>
      </c>
    </row>
    <row r="5850" spans="1:11" s="35" customFormat="1" ht="15" customHeight="1">
      <c r="A5850" s="41" t="s">
        <v>2178</v>
      </c>
      <c r="B5850" s="28"/>
      <c r="C5850" s="29" t="s">
        <v>7946</v>
      </c>
      <c r="D5850" s="51">
        <v>48</v>
      </c>
      <c r="E5850" s="68" t="s">
        <v>1736</v>
      </c>
      <c r="F5850" s="30" t="s">
        <v>1839</v>
      </c>
      <c r="G5850" s="31" t="s">
        <v>964</v>
      </c>
      <c r="H5850" s="32">
        <v>4625</v>
      </c>
      <c r="I5850" s="5"/>
      <c r="J5850" s="33">
        <f>IF(I5850&lt;1,I5850*H5850*1.3,IF(I5850&gt;=1,I5850*H5850))</f>
        <v>0</v>
      </c>
      <c r="K5850" s="49" t="s">
        <v>1388</v>
      </c>
    </row>
    <row r="5851" spans="1:11" s="35" customFormat="1" ht="15" customHeight="1">
      <c r="A5851" s="41" t="s">
        <v>1777</v>
      </c>
      <c r="B5851" s="137" t="s">
        <v>1349</v>
      </c>
      <c r="C5851" s="29" t="s">
        <v>7947</v>
      </c>
      <c r="D5851" s="68">
        <v>35</v>
      </c>
      <c r="E5851" s="68" t="s">
        <v>1736</v>
      </c>
      <c r="F5851" s="30" t="s">
        <v>1839</v>
      </c>
      <c r="G5851" s="31" t="s">
        <v>964</v>
      </c>
      <c r="H5851" s="32">
        <v>3250</v>
      </c>
      <c r="I5851" s="5"/>
      <c r="J5851" s="33">
        <f>IF(I5851&lt;1,I5851*H5851*1.3,IF(I5851&gt;=1,I5851*H5851))</f>
        <v>0</v>
      </c>
      <c r="K5851" s="49" t="s">
        <v>1388</v>
      </c>
    </row>
    <row r="5852" spans="1:11" s="35" customFormat="1" ht="15" customHeight="1">
      <c r="A5852" s="41" t="s">
        <v>1778</v>
      </c>
      <c r="B5852" s="137" t="s">
        <v>1349</v>
      </c>
      <c r="C5852" s="29" t="s">
        <v>7948</v>
      </c>
      <c r="D5852" s="68">
        <v>35</v>
      </c>
      <c r="E5852" s="68" t="s">
        <v>1736</v>
      </c>
      <c r="F5852" s="30" t="s">
        <v>1839</v>
      </c>
      <c r="G5852" s="31" t="s">
        <v>964</v>
      </c>
      <c r="H5852" s="32">
        <v>3250</v>
      </c>
      <c r="I5852" s="5"/>
      <c r="J5852" s="33">
        <f>IF(I5852&lt;1,I5852*H5852*1.3,IF(I5852&gt;=1,I5852*H5852))</f>
        <v>0</v>
      </c>
      <c r="K5852" s="49" t="s">
        <v>1388</v>
      </c>
    </row>
    <row r="5853" spans="1:11" s="35" customFormat="1" ht="15" customHeight="1">
      <c r="A5853" s="41" t="s">
        <v>2174</v>
      </c>
      <c r="B5853" s="137" t="s">
        <v>1349</v>
      </c>
      <c r="C5853" s="29" t="s">
        <v>7949</v>
      </c>
      <c r="D5853" s="68">
        <v>35</v>
      </c>
      <c r="E5853" s="68" t="s">
        <v>1736</v>
      </c>
      <c r="F5853" s="30" t="s">
        <v>1839</v>
      </c>
      <c r="G5853" s="42" t="s">
        <v>964</v>
      </c>
      <c r="H5853" s="32">
        <v>3250</v>
      </c>
      <c r="I5853" s="5"/>
      <c r="J5853" s="33">
        <f>IF(I5853&lt;1,I5853*H5853*1.3,IF(I5853&gt;=1,I5853*H5853))</f>
        <v>0</v>
      </c>
      <c r="K5853" s="49" t="s">
        <v>1388</v>
      </c>
    </row>
    <row r="5854" spans="1:11" s="35" customFormat="1" ht="15" customHeight="1">
      <c r="A5854" s="41" t="s">
        <v>3190</v>
      </c>
      <c r="B5854" s="64" t="s">
        <v>3076</v>
      </c>
      <c r="C5854" s="29" t="s">
        <v>7947</v>
      </c>
      <c r="D5854" s="68">
        <v>35</v>
      </c>
      <c r="E5854" s="68" t="s">
        <v>3194</v>
      </c>
      <c r="F5854" s="30" t="s">
        <v>1839</v>
      </c>
      <c r="G5854" s="31" t="s">
        <v>964</v>
      </c>
      <c r="H5854" s="122">
        <v>3250</v>
      </c>
      <c r="I5854" s="5"/>
      <c r="J5854" s="33">
        <f>IF(I5854&lt;1,I5854*H5854*1.3,IF(I5854&gt;=1,I5854*H5854))</f>
        <v>0</v>
      </c>
      <c r="K5854" s="49" t="s">
        <v>1388</v>
      </c>
    </row>
    <row r="5855" spans="1:11" s="35" customFormat="1" ht="15" customHeight="1">
      <c r="A5855" s="41" t="s">
        <v>3191</v>
      </c>
      <c r="B5855" s="64" t="s">
        <v>3076</v>
      </c>
      <c r="C5855" s="29" t="s">
        <v>7950</v>
      </c>
      <c r="D5855" s="68">
        <v>35</v>
      </c>
      <c r="E5855" s="68" t="s">
        <v>3194</v>
      </c>
      <c r="F5855" s="30" t="s">
        <v>1839</v>
      </c>
      <c r="G5855" s="31" t="s">
        <v>964</v>
      </c>
      <c r="H5855" s="122">
        <v>3250</v>
      </c>
      <c r="I5855" s="5"/>
      <c r="J5855" s="33">
        <f>IF(I5855&lt;1,I5855*H5855*1.3,IF(I5855&gt;=1,I5855*H5855))</f>
        <v>0</v>
      </c>
      <c r="K5855" s="49" t="s">
        <v>1388</v>
      </c>
    </row>
    <row r="5856" spans="1:11" s="35" customFormat="1" ht="15" customHeight="1">
      <c r="A5856" s="41" t="s">
        <v>3192</v>
      </c>
      <c r="B5856" s="64" t="s">
        <v>3076</v>
      </c>
      <c r="C5856" s="29" t="s">
        <v>7949</v>
      </c>
      <c r="D5856" s="68">
        <v>35</v>
      </c>
      <c r="E5856" s="68" t="s">
        <v>3194</v>
      </c>
      <c r="F5856" s="30" t="s">
        <v>1839</v>
      </c>
      <c r="G5856" s="42" t="s">
        <v>964</v>
      </c>
      <c r="H5856" s="122">
        <v>3250</v>
      </c>
      <c r="I5856" s="5"/>
      <c r="J5856" s="33">
        <f>IF(I5856&lt;1,I5856*H5856*1.3,IF(I5856&gt;=1,I5856*H5856))</f>
        <v>0</v>
      </c>
      <c r="K5856" s="49" t="s">
        <v>1388</v>
      </c>
    </row>
    <row r="5857" spans="1:11" s="35" customFormat="1" ht="15" customHeight="1">
      <c r="A5857" s="41" t="s">
        <v>3193</v>
      </c>
      <c r="B5857" s="64" t="s">
        <v>3076</v>
      </c>
      <c r="C5857" s="29" t="s">
        <v>7948</v>
      </c>
      <c r="D5857" s="68">
        <v>35</v>
      </c>
      <c r="E5857" s="68" t="s">
        <v>3194</v>
      </c>
      <c r="F5857" s="30" t="s">
        <v>1839</v>
      </c>
      <c r="G5857" s="31" t="s">
        <v>964</v>
      </c>
      <c r="H5857" s="122">
        <v>3250</v>
      </c>
      <c r="I5857" s="5"/>
      <c r="J5857" s="33">
        <f>IF(I5857&lt;1,I5857*H5857*1.3,IF(I5857&gt;=1,I5857*H5857))</f>
        <v>0</v>
      </c>
      <c r="K5857" s="49" t="s">
        <v>1388</v>
      </c>
    </row>
    <row r="5858" spans="1:11" s="48" customFormat="1" ht="15" customHeight="1">
      <c r="A5858" s="43"/>
      <c r="B5858" s="22" t="s">
        <v>2795</v>
      </c>
      <c r="C5858" s="22"/>
      <c r="D5858" s="44"/>
      <c r="E5858" s="44"/>
      <c r="F5858" s="43"/>
      <c r="G5858" s="45"/>
      <c r="H5858" s="46"/>
      <c r="I5858" s="8"/>
      <c r="J5858" s="47"/>
      <c r="K5858" s="47"/>
    </row>
    <row r="5859" spans="1:11" s="35" customFormat="1" ht="15" customHeight="1">
      <c r="A5859" s="36" t="s">
        <v>2794</v>
      </c>
      <c r="B5859" s="39" t="s">
        <v>2743</v>
      </c>
      <c r="C5859" s="29" t="s">
        <v>7951</v>
      </c>
      <c r="D5859" s="68" t="s">
        <v>114</v>
      </c>
      <c r="E5859" s="30" t="s">
        <v>1733</v>
      </c>
      <c r="F5859" s="30" t="s">
        <v>1914</v>
      </c>
      <c r="G5859" s="31" t="s">
        <v>964</v>
      </c>
      <c r="H5859" s="32">
        <v>2000</v>
      </c>
      <c r="I5859" s="5"/>
      <c r="J5859" s="33">
        <f>IF(I5859&lt;1,I5859*H5859*1.3,IF(I5859&gt;=1,I5859*H5859))</f>
        <v>0</v>
      </c>
      <c r="K5859" s="34" t="s">
        <v>1390</v>
      </c>
    </row>
    <row r="5860" spans="1:11" s="59" customFormat="1" ht="15" customHeight="1">
      <c r="A5860" s="22"/>
      <c r="B5860" s="22" t="s">
        <v>2088</v>
      </c>
      <c r="C5860" s="22"/>
      <c r="D5860" s="45"/>
      <c r="E5860" s="45"/>
      <c r="F5860" s="55"/>
      <c r="G5860" s="45"/>
      <c r="H5860" s="56"/>
      <c r="I5860" s="6"/>
      <c r="J5860" s="57"/>
      <c r="K5860" s="58"/>
    </row>
    <row r="5861" spans="1:11" s="35" customFormat="1" ht="15" customHeight="1">
      <c r="A5861" s="38">
        <v>521128</v>
      </c>
      <c r="B5861" s="28"/>
      <c r="C5861" s="29" t="s">
        <v>7952</v>
      </c>
      <c r="D5861" s="30" t="s">
        <v>54</v>
      </c>
      <c r="E5861" s="30" t="s">
        <v>1733</v>
      </c>
      <c r="F5861" s="30" t="s">
        <v>1839</v>
      </c>
      <c r="G5861" s="31" t="s">
        <v>964</v>
      </c>
      <c r="H5861" s="32">
        <v>17375</v>
      </c>
      <c r="I5861" s="5"/>
      <c r="J5861" s="33">
        <f>IF(I5861&lt;1,I5861*H5861*1.3,IF(I5861&gt;=1,I5861*H5861))</f>
        <v>0</v>
      </c>
      <c r="K5861" s="52" t="s">
        <v>1391</v>
      </c>
    </row>
    <row r="5862" spans="1:11" s="35" customFormat="1" ht="15" customHeight="1">
      <c r="A5862" s="38">
        <v>700761</v>
      </c>
      <c r="B5862" s="28"/>
      <c r="C5862" s="29" t="s">
        <v>7953</v>
      </c>
      <c r="D5862" s="30" t="s">
        <v>54</v>
      </c>
      <c r="E5862" s="30" t="s">
        <v>1733</v>
      </c>
      <c r="F5862" s="30" t="s">
        <v>1839</v>
      </c>
      <c r="G5862" s="31" t="s">
        <v>964</v>
      </c>
      <c r="H5862" s="32">
        <v>17375</v>
      </c>
      <c r="I5862" s="5"/>
      <c r="J5862" s="33">
        <f>IF(I5862&lt;1,I5862*H5862*1.3,IF(I5862&gt;=1,I5862*H5862))</f>
        <v>0</v>
      </c>
      <c r="K5862" s="52" t="s">
        <v>1391</v>
      </c>
    </row>
    <row r="5863" spans="1:11" s="35" customFormat="1" ht="15" customHeight="1">
      <c r="A5863" s="38">
        <v>521129</v>
      </c>
      <c r="B5863" s="28"/>
      <c r="C5863" s="29" t="s">
        <v>7954</v>
      </c>
      <c r="D5863" s="30" t="s">
        <v>54</v>
      </c>
      <c r="E5863" s="30" t="s">
        <v>1733</v>
      </c>
      <c r="F5863" s="30" t="s">
        <v>1839</v>
      </c>
      <c r="G5863" s="31" t="s">
        <v>964</v>
      </c>
      <c r="H5863" s="32">
        <v>17375</v>
      </c>
      <c r="I5863" s="5"/>
      <c r="J5863" s="33">
        <f>IF(I5863&lt;1,I5863*H5863*1.3,IF(I5863&gt;=1,I5863*H5863))</f>
        <v>0</v>
      </c>
      <c r="K5863" s="52" t="s">
        <v>1391</v>
      </c>
    </row>
    <row r="5864" spans="1:11" s="59" customFormat="1" ht="15" customHeight="1">
      <c r="A5864" s="22"/>
      <c r="B5864" s="22" t="s">
        <v>396</v>
      </c>
      <c r="C5864" s="22"/>
      <c r="D5864" s="45"/>
      <c r="E5864" s="45"/>
      <c r="F5864" s="55"/>
      <c r="G5864" s="45"/>
      <c r="H5864" s="56"/>
      <c r="I5864" s="6"/>
      <c r="J5864" s="57"/>
      <c r="K5864" s="58"/>
    </row>
    <row r="5865" spans="1:11" s="35" customFormat="1" ht="15" customHeight="1">
      <c r="A5865" s="41" t="s">
        <v>1273</v>
      </c>
      <c r="B5865" s="28"/>
      <c r="C5865" s="29" t="s">
        <v>7955</v>
      </c>
      <c r="D5865" s="51" t="s">
        <v>55</v>
      </c>
      <c r="E5865" s="30" t="s">
        <v>1733</v>
      </c>
      <c r="F5865" s="30" t="s">
        <v>1839</v>
      </c>
      <c r="G5865" s="31" t="s">
        <v>964</v>
      </c>
      <c r="H5865" s="32">
        <v>2000</v>
      </c>
      <c r="I5865" s="5"/>
      <c r="J5865" s="33">
        <f>IF(I5865&lt;1,I5865*H5865*1.3,IF(I5865&gt;=1,I5865*H5865))</f>
        <v>0</v>
      </c>
      <c r="K5865" s="34" t="s">
        <v>1390</v>
      </c>
    </row>
    <row r="5866" spans="1:11" s="35" customFormat="1" ht="15" customHeight="1">
      <c r="A5866" s="41" t="s">
        <v>1281</v>
      </c>
      <c r="B5866" s="28"/>
      <c r="C5866" s="29" t="s">
        <v>7956</v>
      </c>
      <c r="D5866" s="51" t="s">
        <v>55</v>
      </c>
      <c r="E5866" s="30" t="s">
        <v>1733</v>
      </c>
      <c r="F5866" s="30" t="s">
        <v>1839</v>
      </c>
      <c r="G5866" s="31" t="s">
        <v>964</v>
      </c>
      <c r="H5866" s="32">
        <v>2000</v>
      </c>
      <c r="I5866" s="5"/>
      <c r="J5866" s="33">
        <f>IF(I5866&lt;1,I5866*H5866*1.3,IF(I5866&gt;=1,I5866*H5866))</f>
        <v>0</v>
      </c>
      <c r="K5866" s="34" t="s">
        <v>1390</v>
      </c>
    </row>
    <row r="5867" spans="1:11" s="35" customFormat="1" ht="15" customHeight="1">
      <c r="A5867" s="41" t="s">
        <v>1280</v>
      </c>
      <c r="B5867" s="28"/>
      <c r="C5867" s="29" t="s">
        <v>7957</v>
      </c>
      <c r="D5867" s="51" t="s">
        <v>55</v>
      </c>
      <c r="E5867" s="30" t="s">
        <v>1733</v>
      </c>
      <c r="F5867" s="30" t="s">
        <v>1839</v>
      </c>
      <c r="G5867" s="31" t="s">
        <v>964</v>
      </c>
      <c r="H5867" s="32">
        <v>2000</v>
      </c>
      <c r="I5867" s="5"/>
      <c r="J5867" s="33">
        <f>IF(I5867&lt;1,I5867*H5867*1.3,IF(I5867&gt;=1,I5867*H5867))</f>
        <v>0</v>
      </c>
      <c r="K5867" s="34" t="s">
        <v>1390</v>
      </c>
    </row>
    <row r="5868" spans="1:11" s="35" customFormat="1" ht="15" customHeight="1">
      <c r="A5868" s="41" t="s">
        <v>1279</v>
      </c>
      <c r="B5868" s="28"/>
      <c r="C5868" s="29" t="s">
        <v>7958</v>
      </c>
      <c r="D5868" s="51" t="s">
        <v>55</v>
      </c>
      <c r="E5868" s="30" t="s">
        <v>1733</v>
      </c>
      <c r="F5868" s="30" t="s">
        <v>1839</v>
      </c>
      <c r="G5868" s="31" t="s">
        <v>964</v>
      </c>
      <c r="H5868" s="32">
        <v>2000</v>
      </c>
      <c r="I5868" s="5"/>
      <c r="J5868" s="33">
        <f>IF(I5868&lt;1,I5868*H5868*1.3,IF(I5868&gt;=1,I5868*H5868))</f>
        <v>0</v>
      </c>
      <c r="K5868" s="34" t="s">
        <v>1390</v>
      </c>
    </row>
    <row r="5869" spans="1:11" s="35" customFormat="1" ht="15" customHeight="1">
      <c r="A5869" s="36" t="s">
        <v>1282</v>
      </c>
      <c r="B5869" s="28"/>
      <c r="C5869" s="29" t="s">
        <v>7959</v>
      </c>
      <c r="D5869" s="51" t="s">
        <v>55</v>
      </c>
      <c r="E5869" s="30" t="s">
        <v>1733</v>
      </c>
      <c r="F5869" s="30" t="s">
        <v>1839</v>
      </c>
      <c r="G5869" s="31" t="s">
        <v>964</v>
      </c>
      <c r="H5869" s="32">
        <v>2000</v>
      </c>
      <c r="I5869" s="5"/>
      <c r="J5869" s="33">
        <f>IF(I5869&lt;1,I5869*H5869*1.3,IF(I5869&gt;=1,I5869*H5869))</f>
        <v>0</v>
      </c>
      <c r="K5869" s="34" t="s">
        <v>1390</v>
      </c>
    </row>
    <row r="5870" spans="1:11" s="35" customFormat="1" ht="15" customHeight="1">
      <c r="A5870" s="41" t="s">
        <v>1278</v>
      </c>
      <c r="B5870" s="28"/>
      <c r="C5870" s="29" t="s">
        <v>7960</v>
      </c>
      <c r="D5870" s="51" t="s">
        <v>55</v>
      </c>
      <c r="E5870" s="30" t="s">
        <v>1733</v>
      </c>
      <c r="F5870" s="30" t="s">
        <v>1839</v>
      </c>
      <c r="G5870" s="31" t="s">
        <v>964</v>
      </c>
      <c r="H5870" s="32">
        <v>2000</v>
      </c>
      <c r="I5870" s="5"/>
      <c r="J5870" s="33">
        <f>IF(I5870&lt;1,I5870*H5870*1.3,IF(I5870&gt;=1,I5870*H5870))</f>
        <v>0</v>
      </c>
      <c r="K5870" s="34" t="s">
        <v>1390</v>
      </c>
    </row>
    <row r="5871" spans="1:11" s="35" customFormat="1" ht="15" customHeight="1">
      <c r="A5871" s="41" t="s">
        <v>1277</v>
      </c>
      <c r="B5871" s="28"/>
      <c r="C5871" s="29" t="s">
        <v>7961</v>
      </c>
      <c r="D5871" s="51" t="s">
        <v>55</v>
      </c>
      <c r="E5871" s="30" t="s">
        <v>1733</v>
      </c>
      <c r="F5871" s="30" t="s">
        <v>1839</v>
      </c>
      <c r="G5871" s="31" t="s">
        <v>964</v>
      </c>
      <c r="H5871" s="32">
        <v>2000</v>
      </c>
      <c r="I5871" s="5"/>
      <c r="J5871" s="33">
        <f>IF(I5871&lt;1,I5871*H5871*1.3,IF(I5871&gt;=1,I5871*H5871))</f>
        <v>0</v>
      </c>
      <c r="K5871" s="34" t="s">
        <v>1390</v>
      </c>
    </row>
    <row r="5872" spans="1:11" s="35" customFormat="1" ht="15" customHeight="1">
      <c r="A5872" s="41" t="s">
        <v>1276</v>
      </c>
      <c r="B5872" s="28"/>
      <c r="C5872" s="29" t="s">
        <v>7962</v>
      </c>
      <c r="D5872" s="51" t="s">
        <v>55</v>
      </c>
      <c r="E5872" s="30" t="s">
        <v>1733</v>
      </c>
      <c r="F5872" s="30" t="s">
        <v>1839</v>
      </c>
      <c r="G5872" s="31" t="s">
        <v>964</v>
      </c>
      <c r="H5872" s="32">
        <v>2000</v>
      </c>
      <c r="I5872" s="5"/>
      <c r="J5872" s="33">
        <f>IF(I5872&lt;1,I5872*H5872*1.3,IF(I5872&gt;=1,I5872*H5872))</f>
        <v>0</v>
      </c>
      <c r="K5872" s="34" t="s">
        <v>1390</v>
      </c>
    </row>
    <row r="5873" spans="1:11" s="35" customFormat="1" ht="15" customHeight="1">
      <c r="A5873" s="41" t="s">
        <v>1275</v>
      </c>
      <c r="B5873" s="28"/>
      <c r="C5873" s="29" t="s">
        <v>7963</v>
      </c>
      <c r="D5873" s="51" t="s">
        <v>55</v>
      </c>
      <c r="E5873" s="30" t="s">
        <v>1733</v>
      </c>
      <c r="F5873" s="30" t="s">
        <v>1839</v>
      </c>
      <c r="G5873" s="31" t="s">
        <v>964</v>
      </c>
      <c r="H5873" s="32">
        <v>2000</v>
      </c>
      <c r="I5873" s="5"/>
      <c r="J5873" s="33">
        <f>IF(I5873&lt;1,I5873*H5873*1.3,IF(I5873&gt;=1,I5873*H5873))</f>
        <v>0</v>
      </c>
      <c r="K5873" s="34" t="s">
        <v>1390</v>
      </c>
    </row>
    <row r="5874" spans="1:11" s="35" customFormat="1" ht="15" customHeight="1">
      <c r="A5874" s="41" t="s">
        <v>1274</v>
      </c>
      <c r="B5874" s="28"/>
      <c r="C5874" s="29" t="s">
        <v>7964</v>
      </c>
      <c r="D5874" s="51" t="s">
        <v>55</v>
      </c>
      <c r="E5874" s="30" t="s">
        <v>1733</v>
      </c>
      <c r="F5874" s="30" t="s">
        <v>1839</v>
      </c>
      <c r="G5874" s="31" t="s">
        <v>964</v>
      </c>
      <c r="H5874" s="32">
        <v>2000</v>
      </c>
      <c r="I5874" s="5"/>
      <c r="J5874" s="33">
        <f>IF(I5874&lt;1,I5874*H5874*1.3,IF(I5874&gt;=1,I5874*H5874))</f>
        <v>0</v>
      </c>
      <c r="K5874" s="34" t="s">
        <v>1390</v>
      </c>
    </row>
    <row r="5875" spans="1:11" s="35" customFormat="1" ht="15" customHeight="1">
      <c r="A5875" s="36">
        <v>22979</v>
      </c>
      <c r="B5875" s="39" t="s">
        <v>2743</v>
      </c>
      <c r="C5875" s="29" t="s">
        <v>7965</v>
      </c>
      <c r="D5875" s="30">
        <v>25</v>
      </c>
      <c r="E5875" s="30" t="s">
        <v>1733</v>
      </c>
      <c r="F5875" s="30" t="s">
        <v>1839</v>
      </c>
      <c r="G5875" s="31" t="s">
        <v>964</v>
      </c>
      <c r="H5875" s="32">
        <v>1000</v>
      </c>
      <c r="I5875" s="5"/>
      <c r="J5875" s="33">
        <f>IF(I5875&lt;1,I5875*H5875*1.3,IF(I5875&gt;=1,I5875*H5875))</f>
        <v>0</v>
      </c>
      <c r="K5875" s="60" t="s">
        <v>3265</v>
      </c>
    </row>
    <row r="5876" spans="1:11" s="35" customFormat="1" ht="15" customHeight="1">
      <c r="A5876" s="41" t="s">
        <v>816</v>
      </c>
      <c r="B5876" s="28"/>
      <c r="C5876" s="29" t="s">
        <v>7966</v>
      </c>
      <c r="D5876" s="51">
        <v>20</v>
      </c>
      <c r="E5876" s="30" t="s">
        <v>1733</v>
      </c>
      <c r="F5876" s="30" t="s">
        <v>1839</v>
      </c>
      <c r="G5876" s="31" t="s">
        <v>964</v>
      </c>
      <c r="H5876" s="32">
        <v>1625</v>
      </c>
      <c r="I5876" s="5"/>
      <c r="J5876" s="33">
        <f>IF(I5876&lt;1,I5876*H5876*1.3,IF(I5876&gt;=1,I5876*H5876))</f>
        <v>0</v>
      </c>
      <c r="K5876" s="49" t="s">
        <v>1388</v>
      </c>
    </row>
    <row r="5877" spans="1:11" s="35" customFormat="1" ht="15" customHeight="1">
      <c r="A5877" s="41" t="s">
        <v>3211</v>
      </c>
      <c r="B5877" s="64" t="s">
        <v>3076</v>
      </c>
      <c r="C5877" s="29" t="s">
        <v>7967</v>
      </c>
      <c r="D5877" s="51">
        <v>30</v>
      </c>
      <c r="E5877" s="30" t="s">
        <v>1733</v>
      </c>
      <c r="F5877" s="30" t="s">
        <v>1839</v>
      </c>
      <c r="G5877" s="31" t="s">
        <v>964</v>
      </c>
      <c r="H5877" s="32">
        <v>2500</v>
      </c>
      <c r="I5877" s="5"/>
      <c r="J5877" s="33">
        <f>IF(I5877&lt;1,I5877*H5877*1.3,IF(I5877&gt;=1,I5877*H5877))</f>
        <v>0</v>
      </c>
      <c r="K5877" s="37" t="s">
        <v>1392</v>
      </c>
    </row>
    <row r="5878" spans="1:11" s="35" customFormat="1" ht="15" customHeight="1">
      <c r="A5878" s="36" t="s">
        <v>1270</v>
      </c>
      <c r="B5878" s="28"/>
      <c r="C5878" s="29" t="s">
        <v>7968</v>
      </c>
      <c r="D5878" s="51" t="s">
        <v>54</v>
      </c>
      <c r="E5878" s="30" t="s">
        <v>1733</v>
      </c>
      <c r="F5878" s="30" t="s">
        <v>1839</v>
      </c>
      <c r="G5878" s="31" t="s">
        <v>964</v>
      </c>
      <c r="H5878" s="32">
        <v>2188</v>
      </c>
      <c r="I5878" s="5"/>
      <c r="J5878" s="33">
        <f>IF(I5878&lt;1,I5878*H5878*1.3,IF(I5878&gt;=1,I5878*H5878))</f>
        <v>0</v>
      </c>
      <c r="K5878" s="85" t="s">
        <v>1394</v>
      </c>
    </row>
    <row r="5879" spans="1:11" s="35" customFormat="1" ht="15" customHeight="1">
      <c r="A5879" s="36">
        <v>70000625</v>
      </c>
      <c r="B5879" s="28"/>
      <c r="C5879" s="29" t="s">
        <v>7969</v>
      </c>
      <c r="D5879" s="51">
        <v>20</v>
      </c>
      <c r="E5879" s="30" t="s">
        <v>1733</v>
      </c>
      <c r="F5879" s="30" t="s">
        <v>1839</v>
      </c>
      <c r="G5879" s="31" t="s">
        <v>964</v>
      </c>
      <c r="H5879" s="32">
        <v>2188</v>
      </c>
      <c r="I5879" s="5"/>
      <c r="J5879" s="33">
        <f>IF(I5879&lt;1,I5879*H5879*1.3,IF(I5879&gt;=1,I5879*H5879))</f>
        <v>0</v>
      </c>
      <c r="K5879" s="54" t="s">
        <v>1393</v>
      </c>
    </row>
    <row r="5880" spans="1:11" s="35" customFormat="1" ht="15" customHeight="1">
      <c r="A5880" s="38">
        <v>3329</v>
      </c>
      <c r="B5880" s="28"/>
      <c r="C5880" s="29" t="s">
        <v>7970</v>
      </c>
      <c r="D5880" s="30" t="s">
        <v>57</v>
      </c>
      <c r="E5880" s="30" t="s">
        <v>1733</v>
      </c>
      <c r="F5880" s="30" t="s">
        <v>1839</v>
      </c>
      <c r="G5880" s="31" t="s">
        <v>964</v>
      </c>
      <c r="H5880" s="32">
        <v>1875</v>
      </c>
      <c r="I5880" s="5"/>
      <c r="J5880" s="33">
        <f>IF(I5880&lt;1,I5880*H5880*1.3,IF(I5880&gt;=1,I5880*H5880))</f>
        <v>0</v>
      </c>
      <c r="K5880" s="52" t="s">
        <v>1391</v>
      </c>
    </row>
    <row r="5881" spans="1:11" s="35" customFormat="1" ht="15" customHeight="1">
      <c r="A5881" s="36">
        <v>22524</v>
      </c>
      <c r="B5881" s="28"/>
      <c r="C5881" s="29" t="s">
        <v>7971</v>
      </c>
      <c r="D5881" s="30">
        <v>20</v>
      </c>
      <c r="E5881" s="30" t="s">
        <v>1733</v>
      </c>
      <c r="F5881" s="30" t="s">
        <v>1839</v>
      </c>
      <c r="G5881" s="31" t="s">
        <v>964</v>
      </c>
      <c r="H5881" s="32">
        <v>1313</v>
      </c>
      <c r="I5881" s="5"/>
      <c r="J5881" s="33">
        <f>IF(I5881&lt;1,I5881*H5881*1.3,IF(I5881&gt;=1,I5881*H5881))</f>
        <v>0</v>
      </c>
      <c r="K5881" s="60" t="s">
        <v>3265</v>
      </c>
    </row>
    <row r="5882" spans="1:11" s="35" customFormat="1" ht="15" customHeight="1">
      <c r="A5882" s="36">
        <v>22518</v>
      </c>
      <c r="B5882" s="79" t="s">
        <v>1890</v>
      </c>
      <c r="C5882" s="29" t="s">
        <v>7972</v>
      </c>
      <c r="D5882" s="30">
        <v>20</v>
      </c>
      <c r="E5882" s="30" t="s">
        <v>1733</v>
      </c>
      <c r="F5882" s="30" t="s">
        <v>1839</v>
      </c>
      <c r="G5882" s="31" t="s">
        <v>964</v>
      </c>
      <c r="H5882" s="32">
        <v>1313</v>
      </c>
      <c r="I5882" s="5"/>
      <c r="J5882" s="33">
        <f>IF(I5882&lt;1,I5882*H5882*1.3,IF(I5882&gt;=1,I5882*H5882))</f>
        <v>0</v>
      </c>
      <c r="K5882" s="60" t="s">
        <v>3265</v>
      </c>
    </row>
    <row r="5883" spans="1:11" s="35" customFormat="1" ht="15" customHeight="1">
      <c r="A5883" s="38">
        <v>900496</v>
      </c>
      <c r="B5883" s="28"/>
      <c r="C5883" s="29" t="s">
        <v>7973</v>
      </c>
      <c r="D5883" s="30">
        <v>60</v>
      </c>
      <c r="E5883" s="30" t="s">
        <v>1733</v>
      </c>
      <c r="F5883" s="30" t="s">
        <v>1839</v>
      </c>
      <c r="G5883" s="42" t="s">
        <v>964</v>
      </c>
      <c r="H5883" s="32">
        <v>3500</v>
      </c>
      <c r="I5883" s="5"/>
      <c r="J5883" s="33">
        <f>IF(I5883&lt;1,I5883*H5883*1.3,IF(I5883&gt;=1,I5883*H5883))</f>
        <v>0</v>
      </c>
      <c r="K5883" s="52" t="s">
        <v>1391</v>
      </c>
    </row>
    <row r="5884" spans="1:11" s="35" customFormat="1" ht="15" customHeight="1">
      <c r="A5884" s="38">
        <v>445534</v>
      </c>
      <c r="B5884" s="28"/>
      <c r="C5884" s="29" t="s">
        <v>7974</v>
      </c>
      <c r="D5884" s="30">
        <v>60</v>
      </c>
      <c r="E5884" s="30" t="s">
        <v>1733</v>
      </c>
      <c r="F5884" s="30" t="s">
        <v>1839</v>
      </c>
      <c r="G5884" s="31" t="s">
        <v>964</v>
      </c>
      <c r="H5884" s="32">
        <v>3500</v>
      </c>
      <c r="I5884" s="5"/>
      <c r="J5884" s="33">
        <f>IF(I5884&lt;1,I5884*H5884*1.3,IF(I5884&gt;=1,I5884*H5884))</f>
        <v>0</v>
      </c>
      <c r="K5884" s="52" t="s">
        <v>1391</v>
      </c>
    </row>
    <row r="5885" spans="1:11" s="35" customFormat="1" ht="15" customHeight="1">
      <c r="A5885" s="36" t="s">
        <v>1222</v>
      </c>
      <c r="B5885" s="28"/>
      <c r="C5885" s="29" t="s">
        <v>7975</v>
      </c>
      <c r="D5885" s="30">
        <v>20</v>
      </c>
      <c r="E5885" s="30" t="s">
        <v>1733</v>
      </c>
      <c r="F5885" s="30" t="s">
        <v>1839</v>
      </c>
      <c r="G5885" s="31" t="s">
        <v>964</v>
      </c>
      <c r="H5885" s="32">
        <v>2000</v>
      </c>
      <c r="I5885" s="5"/>
      <c r="J5885" s="33">
        <f>IF(I5885&lt;1,I5885*H5885*1.3,IF(I5885&gt;=1,I5885*H5885))</f>
        <v>0</v>
      </c>
      <c r="K5885" s="77" t="s">
        <v>3266</v>
      </c>
    </row>
    <row r="5886" spans="1:11" s="35" customFormat="1" ht="15" customHeight="1">
      <c r="A5886" s="36" t="s">
        <v>1221</v>
      </c>
      <c r="B5886" s="28"/>
      <c r="C5886" s="29" t="s">
        <v>7976</v>
      </c>
      <c r="D5886" s="51" t="s">
        <v>54</v>
      </c>
      <c r="E5886" s="30" t="s">
        <v>1733</v>
      </c>
      <c r="F5886" s="30" t="s">
        <v>1839</v>
      </c>
      <c r="G5886" s="31" t="s">
        <v>964</v>
      </c>
      <c r="H5886" s="32">
        <v>2000</v>
      </c>
      <c r="I5886" s="5"/>
      <c r="J5886" s="33">
        <f>IF(I5886&lt;1,I5886*H5886*1.3,IF(I5886&gt;=1,I5886*H5886))</f>
        <v>0</v>
      </c>
      <c r="K5886" s="77" t="s">
        <v>3266</v>
      </c>
    </row>
    <row r="5887" spans="1:11" s="35" customFormat="1" ht="15" customHeight="1">
      <c r="A5887" s="36" t="s">
        <v>1223</v>
      </c>
      <c r="B5887" s="28"/>
      <c r="C5887" s="29" t="s">
        <v>7977</v>
      </c>
      <c r="D5887" s="51" t="s">
        <v>54</v>
      </c>
      <c r="E5887" s="30" t="s">
        <v>1733</v>
      </c>
      <c r="F5887" s="30" t="s">
        <v>1839</v>
      </c>
      <c r="G5887" s="31" t="s">
        <v>964</v>
      </c>
      <c r="H5887" s="32">
        <v>2000</v>
      </c>
      <c r="I5887" s="5"/>
      <c r="J5887" s="33">
        <f>IF(I5887&lt;1,I5887*H5887*1.3,IF(I5887&gt;=1,I5887*H5887))</f>
        <v>0</v>
      </c>
      <c r="K5887" s="77" t="s">
        <v>3266</v>
      </c>
    </row>
    <row r="5888" spans="1:11" s="35" customFormat="1" ht="15" customHeight="1">
      <c r="A5888" s="36" t="s">
        <v>1226</v>
      </c>
      <c r="B5888" s="28"/>
      <c r="C5888" s="29" t="s">
        <v>7978</v>
      </c>
      <c r="D5888" s="51" t="s">
        <v>54</v>
      </c>
      <c r="E5888" s="30" t="s">
        <v>1733</v>
      </c>
      <c r="F5888" s="30" t="s">
        <v>1839</v>
      </c>
      <c r="G5888" s="31" t="s">
        <v>964</v>
      </c>
      <c r="H5888" s="32">
        <v>2000</v>
      </c>
      <c r="I5888" s="5"/>
      <c r="J5888" s="33">
        <f>IF(I5888&lt;1,I5888*H5888*1.3,IF(I5888&gt;=1,I5888*H5888))</f>
        <v>0</v>
      </c>
      <c r="K5888" s="77" t="s">
        <v>3266</v>
      </c>
    </row>
    <row r="5889" spans="1:11" s="35" customFormat="1" ht="15" customHeight="1">
      <c r="A5889" s="36" t="s">
        <v>1224</v>
      </c>
      <c r="B5889" s="28"/>
      <c r="C5889" s="29" t="s">
        <v>7979</v>
      </c>
      <c r="D5889" s="51" t="s">
        <v>54</v>
      </c>
      <c r="E5889" s="30" t="s">
        <v>1733</v>
      </c>
      <c r="F5889" s="30" t="s">
        <v>1839</v>
      </c>
      <c r="G5889" s="31" t="s">
        <v>964</v>
      </c>
      <c r="H5889" s="32">
        <v>2000</v>
      </c>
      <c r="I5889" s="5"/>
      <c r="J5889" s="33">
        <f>IF(I5889&lt;1,I5889*H5889*1.3,IF(I5889&gt;=1,I5889*H5889))</f>
        <v>0</v>
      </c>
      <c r="K5889" s="77" t="s">
        <v>3266</v>
      </c>
    </row>
    <row r="5890" spans="1:11" s="35" customFormat="1" ht="15" customHeight="1">
      <c r="A5890" s="36" t="s">
        <v>1227</v>
      </c>
      <c r="B5890" s="28"/>
      <c r="C5890" s="29" t="s">
        <v>7980</v>
      </c>
      <c r="D5890" s="51" t="s">
        <v>54</v>
      </c>
      <c r="E5890" s="30" t="s">
        <v>1733</v>
      </c>
      <c r="F5890" s="30" t="s">
        <v>1839</v>
      </c>
      <c r="G5890" s="31" t="s">
        <v>964</v>
      </c>
      <c r="H5890" s="32">
        <v>2000</v>
      </c>
      <c r="I5890" s="5"/>
      <c r="J5890" s="33">
        <f>IF(I5890&lt;1,I5890*H5890*1.3,IF(I5890&gt;=1,I5890*H5890))</f>
        <v>0</v>
      </c>
      <c r="K5890" s="77" t="s">
        <v>3266</v>
      </c>
    </row>
    <row r="5891" spans="1:11" s="35" customFormat="1" ht="15" customHeight="1">
      <c r="A5891" s="36" t="s">
        <v>1225</v>
      </c>
      <c r="B5891" s="28"/>
      <c r="C5891" s="29" t="s">
        <v>7981</v>
      </c>
      <c r="D5891" s="51" t="s">
        <v>54</v>
      </c>
      <c r="E5891" s="30" t="s">
        <v>1733</v>
      </c>
      <c r="F5891" s="30" t="s">
        <v>1839</v>
      </c>
      <c r="G5891" s="31" t="s">
        <v>964</v>
      </c>
      <c r="H5891" s="32">
        <v>2000</v>
      </c>
      <c r="I5891" s="5"/>
      <c r="J5891" s="33">
        <f>IF(I5891&lt;1,I5891*H5891*1.3,IF(I5891&gt;=1,I5891*H5891))</f>
        <v>0</v>
      </c>
      <c r="K5891" s="77" t="s">
        <v>3266</v>
      </c>
    </row>
    <row r="5892" spans="1:11" s="35" customFormat="1" ht="15" customHeight="1">
      <c r="A5892" s="41" t="s">
        <v>1756</v>
      </c>
      <c r="B5892" s="28"/>
      <c r="C5892" s="29" t="s">
        <v>7982</v>
      </c>
      <c r="D5892" s="51" t="s">
        <v>55</v>
      </c>
      <c r="E5892" s="30" t="s">
        <v>1733</v>
      </c>
      <c r="F5892" s="30" t="s">
        <v>1839</v>
      </c>
      <c r="G5892" s="31" t="s">
        <v>964</v>
      </c>
      <c r="H5892" s="32">
        <v>2125</v>
      </c>
      <c r="I5892" s="5"/>
      <c r="J5892" s="33">
        <f>IF(I5892&lt;1,I5892*H5892*1.3,IF(I5892&gt;=1,I5892*H5892))</f>
        <v>0</v>
      </c>
      <c r="K5892" s="34" t="s">
        <v>1390</v>
      </c>
    </row>
    <row r="5893" spans="1:11" s="35" customFormat="1" ht="15" customHeight="1">
      <c r="A5893" s="36" t="s">
        <v>1271</v>
      </c>
      <c r="B5893" s="28"/>
      <c r="C5893" s="29" t="s">
        <v>7983</v>
      </c>
      <c r="D5893" s="30">
        <v>20</v>
      </c>
      <c r="E5893" s="30" t="s">
        <v>1733</v>
      </c>
      <c r="F5893" s="30" t="s">
        <v>1839</v>
      </c>
      <c r="G5893" s="31" t="s">
        <v>964</v>
      </c>
      <c r="H5893" s="32">
        <v>2000</v>
      </c>
      <c r="I5893" s="5"/>
      <c r="J5893" s="33">
        <f>IF(I5893&lt;1,I5893*H5893*1.3,IF(I5893&gt;=1,I5893*H5893))</f>
        <v>0</v>
      </c>
      <c r="K5893" s="77" t="s">
        <v>3266</v>
      </c>
    </row>
    <row r="5894" spans="1:11" s="35" customFormat="1" ht="15" customHeight="1">
      <c r="A5894" s="36" t="s">
        <v>1271</v>
      </c>
      <c r="B5894" s="28"/>
      <c r="C5894" s="29" t="s">
        <v>7984</v>
      </c>
      <c r="D5894" s="30">
        <v>20</v>
      </c>
      <c r="E5894" s="30" t="s">
        <v>1733</v>
      </c>
      <c r="F5894" s="30" t="s">
        <v>1839</v>
      </c>
      <c r="G5894" s="31" t="s">
        <v>964</v>
      </c>
      <c r="H5894" s="32">
        <v>2000</v>
      </c>
      <c r="I5894" s="5"/>
      <c r="J5894" s="33">
        <f>IF(I5894&lt;1,I5894*H5894*1.3,IF(I5894&gt;=1,I5894*H5894))</f>
        <v>0</v>
      </c>
      <c r="K5894" s="77" t="s">
        <v>3266</v>
      </c>
    </row>
    <row r="5895" spans="1:11" s="35" customFormat="1" ht="15" customHeight="1">
      <c r="A5895" s="36">
        <v>70020784</v>
      </c>
      <c r="B5895" s="28"/>
      <c r="C5895" s="29" t="s">
        <v>7985</v>
      </c>
      <c r="D5895" s="51" t="s">
        <v>26</v>
      </c>
      <c r="E5895" s="30" t="s">
        <v>1733</v>
      </c>
      <c r="F5895" s="30" t="s">
        <v>1839</v>
      </c>
      <c r="G5895" s="31" t="s">
        <v>964</v>
      </c>
      <c r="H5895" s="32">
        <v>2125</v>
      </c>
      <c r="I5895" s="5"/>
      <c r="J5895" s="33">
        <f>IF(I5895&lt;1,I5895*H5895*1.3,IF(I5895&gt;=1,I5895*H5895))</f>
        <v>0</v>
      </c>
      <c r="K5895" s="54" t="s">
        <v>1393</v>
      </c>
    </row>
    <row r="5896" spans="1:11" s="35" customFormat="1" ht="15" customHeight="1">
      <c r="A5896" s="36">
        <v>70007600</v>
      </c>
      <c r="B5896" s="28"/>
      <c r="C5896" s="29" t="s">
        <v>7986</v>
      </c>
      <c r="D5896" s="51" t="s">
        <v>26</v>
      </c>
      <c r="E5896" s="30" t="s">
        <v>1733</v>
      </c>
      <c r="F5896" s="30" t="s">
        <v>1839</v>
      </c>
      <c r="G5896" s="31" t="s">
        <v>964</v>
      </c>
      <c r="H5896" s="32">
        <v>2125</v>
      </c>
      <c r="I5896" s="5"/>
      <c r="J5896" s="33">
        <f>IF(I5896&lt;1,I5896*H5896*1.3,IF(I5896&gt;=1,I5896*H5896))</f>
        <v>0</v>
      </c>
      <c r="K5896" s="54" t="s">
        <v>1393</v>
      </c>
    </row>
    <row r="5897" spans="1:11" s="35" customFormat="1" ht="15" customHeight="1">
      <c r="A5897" s="36">
        <v>70020790</v>
      </c>
      <c r="B5897" s="28"/>
      <c r="C5897" s="29" t="s">
        <v>7987</v>
      </c>
      <c r="D5897" s="51" t="s">
        <v>26</v>
      </c>
      <c r="E5897" s="30" t="s">
        <v>1733</v>
      </c>
      <c r="F5897" s="30" t="s">
        <v>1839</v>
      </c>
      <c r="G5897" s="31" t="s">
        <v>964</v>
      </c>
      <c r="H5897" s="32">
        <v>2125</v>
      </c>
      <c r="I5897" s="5"/>
      <c r="J5897" s="33">
        <f>IF(I5897&lt;1,I5897*H5897*1.3,IF(I5897&gt;=1,I5897*H5897))</f>
        <v>0</v>
      </c>
      <c r="K5897" s="54" t="s">
        <v>1393</v>
      </c>
    </row>
    <row r="5898" spans="1:11" s="35" customFormat="1" ht="15" customHeight="1">
      <c r="A5898" s="36">
        <v>70020785</v>
      </c>
      <c r="B5898" s="28"/>
      <c r="C5898" s="29" t="s">
        <v>7988</v>
      </c>
      <c r="D5898" s="51" t="s">
        <v>26</v>
      </c>
      <c r="E5898" s="30" t="s">
        <v>1733</v>
      </c>
      <c r="F5898" s="30" t="s">
        <v>1839</v>
      </c>
      <c r="G5898" s="31" t="s">
        <v>964</v>
      </c>
      <c r="H5898" s="32">
        <v>2125</v>
      </c>
      <c r="I5898" s="5"/>
      <c r="J5898" s="33">
        <f>IF(I5898&lt;1,I5898*H5898*1.3,IF(I5898&gt;=1,I5898*H5898))</f>
        <v>0</v>
      </c>
      <c r="K5898" s="54" t="s">
        <v>1393</v>
      </c>
    </row>
    <row r="5899" spans="1:11" s="35" customFormat="1" ht="15" customHeight="1">
      <c r="A5899" s="36">
        <v>70007775</v>
      </c>
      <c r="B5899" s="28"/>
      <c r="C5899" s="29" t="s">
        <v>7989</v>
      </c>
      <c r="D5899" s="51" t="s">
        <v>26</v>
      </c>
      <c r="E5899" s="30" t="s">
        <v>1733</v>
      </c>
      <c r="F5899" s="30" t="s">
        <v>1839</v>
      </c>
      <c r="G5899" s="31" t="s">
        <v>964</v>
      </c>
      <c r="H5899" s="32">
        <v>2125</v>
      </c>
      <c r="I5899" s="5"/>
      <c r="J5899" s="33">
        <f>IF(I5899&lt;1,I5899*H5899*1.3,IF(I5899&gt;=1,I5899*H5899))</f>
        <v>0</v>
      </c>
      <c r="K5899" s="54" t="s">
        <v>1393</v>
      </c>
    </row>
    <row r="5900" spans="1:11" s="35" customFormat="1" ht="15" customHeight="1">
      <c r="A5900" s="36">
        <v>70020791</v>
      </c>
      <c r="B5900" s="28"/>
      <c r="C5900" s="29" t="s">
        <v>7990</v>
      </c>
      <c r="D5900" s="51" t="s">
        <v>26</v>
      </c>
      <c r="E5900" s="30" t="s">
        <v>1733</v>
      </c>
      <c r="F5900" s="30" t="s">
        <v>1839</v>
      </c>
      <c r="G5900" s="31" t="s">
        <v>964</v>
      </c>
      <c r="H5900" s="32">
        <v>2125</v>
      </c>
      <c r="I5900" s="5"/>
      <c r="J5900" s="33">
        <f>IF(I5900&lt;1,I5900*H5900*1.3,IF(I5900&gt;=1,I5900*H5900))</f>
        <v>0</v>
      </c>
      <c r="K5900" s="54" t="s">
        <v>1393</v>
      </c>
    </row>
    <row r="5901" spans="1:11" s="35" customFormat="1" ht="15" customHeight="1">
      <c r="A5901" s="36">
        <v>70020787</v>
      </c>
      <c r="B5901" s="28"/>
      <c r="C5901" s="29" t="s">
        <v>7991</v>
      </c>
      <c r="D5901" s="51" t="s">
        <v>26</v>
      </c>
      <c r="E5901" s="30" t="s">
        <v>1733</v>
      </c>
      <c r="F5901" s="30" t="s">
        <v>1839</v>
      </c>
      <c r="G5901" s="31" t="s">
        <v>964</v>
      </c>
      <c r="H5901" s="32">
        <v>2125</v>
      </c>
      <c r="I5901" s="5"/>
      <c r="J5901" s="33">
        <f>IF(I5901&lt;1,I5901*H5901*1.3,IF(I5901&gt;=1,I5901*H5901))</f>
        <v>0</v>
      </c>
      <c r="K5901" s="54" t="s">
        <v>1393</v>
      </c>
    </row>
    <row r="5902" spans="1:11" s="35" customFormat="1" ht="15" customHeight="1">
      <c r="A5902" s="41" t="s">
        <v>1272</v>
      </c>
      <c r="B5902" s="28"/>
      <c r="C5902" s="29" t="s">
        <v>7992</v>
      </c>
      <c r="D5902" s="51" t="s">
        <v>54</v>
      </c>
      <c r="E5902" s="30" t="s">
        <v>1733</v>
      </c>
      <c r="F5902" s="30" t="s">
        <v>1839</v>
      </c>
      <c r="G5902" s="31" t="s">
        <v>964</v>
      </c>
      <c r="H5902" s="32">
        <v>2375</v>
      </c>
      <c r="I5902" s="5"/>
      <c r="J5902" s="33">
        <f>IF(I5902&lt;1,I5902*H5902*1.3,IF(I5902&gt;=1,I5902*H5902))</f>
        <v>0</v>
      </c>
      <c r="K5902" s="49" t="s">
        <v>1388</v>
      </c>
    </row>
    <row r="5903" spans="1:11" s="35" customFormat="1" ht="15" customHeight="1">
      <c r="A5903" s="38">
        <v>3324</v>
      </c>
      <c r="B5903" s="28"/>
      <c r="C5903" s="29" t="s">
        <v>7993</v>
      </c>
      <c r="D5903" s="30" t="s">
        <v>397</v>
      </c>
      <c r="E5903" s="30" t="s">
        <v>1733</v>
      </c>
      <c r="F5903" s="30" t="s">
        <v>1839</v>
      </c>
      <c r="G5903" s="31" t="s">
        <v>964</v>
      </c>
      <c r="H5903" s="32">
        <v>3000</v>
      </c>
      <c r="I5903" s="5"/>
      <c r="J5903" s="33">
        <f>IF(I5903&lt;1,I5903*H5903*1.3,IF(I5903&gt;=1,I5903*H5903))</f>
        <v>0</v>
      </c>
      <c r="K5903" s="52" t="s">
        <v>1391</v>
      </c>
    </row>
    <row r="5904" spans="1:11" s="35" customFormat="1" ht="15" customHeight="1">
      <c r="A5904" s="38">
        <v>3321</v>
      </c>
      <c r="B5904" s="28"/>
      <c r="C5904" s="29" t="s">
        <v>7994</v>
      </c>
      <c r="D5904" s="30" t="s">
        <v>26</v>
      </c>
      <c r="E5904" s="30" t="s">
        <v>1733</v>
      </c>
      <c r="F5904" s="30" t="s">
        <v>1839</v>
      </c>
      <c r="G5904" s="31" t="s">
        <v>964</v>
      </c>
      <c r="H5904" s="32">
        <v>3000</v>
      </c>
      <c r="I5904" s="5"/>
      <c r="J5904" s="33">
        <f>IF(I5904&lt;1,I5904*H5904*1.3,IF(I5904&gt;=1,I5904*H5904))</f>
        <v>0</v>
      </c>
      <c r="K5904" s="52" t="s">
        <v>1391</v>
      </c>
    </row>
    <row r="5905" spans="1:11" s="35" customFormat="1" ht="15" customHeight="1">
      <c r="A5905" s="36" t="s">
        <v>1283</v>
      </c>
      <c r="B5905" s="28"/>
      <c r="C5905" s="29" t="s">
        <v>7995</v>
      </c>
      <c r="D5905" s="30" t="s">
        <v>26</v>
      </c>
      <c r="E5905" s="30" t="s">
        <v>1733</v>
      </c>
      <c r="F5905" s="30" t="s">
        <v>1839</v>
      </c>
      <c r="G5905" s="31" t="s">
        <v>1734</v>
      </c>
      <c r="H5905" s="32">
        <v>125</v>
      </c>
      <c r="I5905" s="5"/>
      <c r="J5905" s="33">
        <f>IF(I5905&lt;1,I5905*H5905*1.3,IF(I5905&gt;=1,I5905*H5905))</f>
        <v>0</v>
      </c>
      <c r="K5905" s="34" t="s">
        <v>1390</v>
      </c>
    </row>
    <row r="5906" spans="1:11" s="35" customFormat="1" ht="15" customHeight="1">
      <c r="A5906" s="36" t="s">
        <v>2691</v>
      </c>
      <c r="B5906" s="28"/>
      <c r="C5906" s="29" t="s">
        <v>7996</v>
      </c>
      <c r="D5906" s="30">
        <v>25</v>
      </c>
      <c r="E5906" s="30" t="s">
        <v>1733</v>
      </c>
      <c r="F5906" s="30" t="s">
        <v>1839</v>
      </c>
      <c r="G5906" s="31" t="s">
        <v>964</v>
      </c>
      <c r="H5906" s="32">
        <v>500</v>
      </c>
      <c r="I5906" s="5"/>
      <c r="J5906" s="33">
        <f>IF(I5906&lt;1,I5906*H5906*1.3,IF(I5906&gt;=1,I5906*H5906))</f>
        <v>0</v>
      </c>
      <c r="K5906" s="34" t="s">
        <v>1390</v>
      </c>
    </row>
    <row r="5907" spans="1:11" s="35" customFormat="1" ht="15" customHeight="1">
      <c r="A5907" s="36" t="s">
        <v>1669</v>
      </c>
      <c r="B5907" s="28"/>
      <c r="C5907" s="29" t="s">
        <v>7997</v>
      </c>
      <c r="D5907" s="30">
        <v>20</v>
      </c>
      <c r="E5907" s="30" t="s">
        <v>1733</v>
      </c>
      <c r="F5907" s="30" t="s">
        <v>1839</v>
      </c>
      <c r="G5907" s="31" t="s">
        <v>964</v>
      </c>
      <c r="H5907" s="32">
        <v>2000</v>
      </c>
      <c r="I5907" s="5"/>
      <c r="J5907" s="33">
        <f>IF(I5907&lt;1,I5907*H5907*1.3,IF(I5907&gt;=1,I5907*H5907))</f>
        <v>0</v>
      </c>
      <c r="K5907" s="77" t="s">
        <v>3266</v>
      </c>
    </row>
    <row r="5908" spans="1:11" s="35" customFormat="1" ht="15" customHeight="1">
      <c r="A5908" s="36" t="s">
        <v>1670</v>
      </c>
      <c r="B5908" s="28"/>
      <c r="C5908" s="29" t="s">
        <v>7998</v>
      </c>
      <c r="D5908" s="30">
        <v>20</v>
      </c>
      <c r="E5908" s="30" t="s">
        <v>1733</v>
      </c>
      <c r="F5908" s="30" t="s">
        <v>1839</v>
      </c>
      <c r="G5908" s="31" t="s">
        <v>964</v>
      </c>
      <c r="H5908" s="32">
        <v>2000</v>
      </c>
      <c r="I5908" s="5"/>
      <c r="J5908" s="33">
        <f>IF(I5908&lt;1,I5908*H5908*1.3,IF(I5908&gt;=1,I5908*H5908))</f>
        <v>0</v>
      </c>
      <c r="K5908" s="77" t="s">
        <v>3266</v>
      </c>
    </row>
    <row r="5909" spans="1:11" s="35" customFormat="1" ht="15" customHeight="1">
      <c r="A5909" s="36" t="s">
        <v>1671</v>
      </c>
      <c r="B5909" s="28"/>
      <c r="C5909" s="29" t="s">
        <v>7999</v>
      </c>
      <c r="D5909" s="30">
        <v>20</v>
      </c>
      <c r="E5909" s="30" t="s">
        <v>1733</v>
      </c>
      <c r="F5909" s="30" t="s">
        <v>1839</v>
      </c>
      <c r="G5909" s="31" t="s">
        <v>964</v>
      </c>
      <c r="H5909" s="32">
        <v>2000</v>
      </c>
      <c r="I5909" s="5"/>
      <c r="J5909" s="33">
        <f>IF(I5909&lt;1,I5909*H5909*1.3,IF(I5909&gt;=1,I5909*H5909))</f>
        <v>0</v>
      </c>
      <c r="K5909" s="77" t="s">
        <v>3266</v>
      </c>
    </row>
    <row r="5910" spans="1:11" s="35" customFormat="1" ht="15" customHeight="1">
      <c r="A5910" s="36" t="s">
        <v>1672</v>
      </c>
      <c r="B5910" s="28"/>
      <c r="C5910" s="29" t="s">
        <v>8000</v>
      </c>
      <c r="D5910" s="30">
        <v>20</v>
      </c>
      <c r="E5910" s="30" t="s">
        <v>1733</v>
      </c>
      <c r="F5910" s="30" t="s">
        <v>1839</v>
      </c>
      <c r="G5910" s="31" t="s">
        <v>964</v>
      </c>
      <c r="H5910" s="32">
        <v>2000</v>
      </c>
      <c r="I5910" s="5"/>
      <c r="J5910" s="33">
        <f>IF(I5910&lt;1,I5910*H5910*1.3,IF(I5910&gt;=1,I5910*H5910))</f>
        <v>0</v>
      </c>
      <c r="K5910" s="77" t="s">
        <v>3266</v>
      </c>
    </row>
    <row r="5911" spans="1:11" s="35" customFormat="1" ht="15" customHeight="1">
      <c r="A5911" s="36" t="s">
        <v>1673</v>
      </c>
      <c r="B5911" s="28"/>
      <c r="C5911" s="29" t="s">
        <v>8001</v>
      </c>
      <c r="D5911" s="30">
        <v>20</v>
      </c>
      <c r="E5911" s="30" t="s">
        <v>1733</v>
      </c>
      <c r="F5911" s="30" t="s">
        <v>1839</v>
      </c>
      <c r="G5911" s="31" t="s">
        <v>964</v>
      </c>
      <c r="H5911" s="32">
        <v>2000</v>
      </c>
      <c r="I5911" s="5"/>
      <c r="J5911" s="33">
        <f>IF(I5911&lt;1,I5911*H5911*1.3,IF(I5911&gt;=1,I5911*H5911))</f>
        <v>0</v>
      </c>
      <c r="K5911" s="77" t="s">
        <v>3266</v>
      </c>
    </row>
    <row r="5912" spans="1:11" s="35" customFormat="1" ht="15" customHeight="1">
      <c r="A5912" s="36" t="s">
        <v>1674</v>
      </c>
      <c r="B5912" s="28"/>
      <c r="C5912" s="29" t="s">
        <v>8002</v>
      </c>
      <c r="D5912" s="30">
        <v>20</v>
      </c>
      <c r="E5912" s="30" t="s">
        <v>1733</v>
      </c>
      <c r="F5912" s="30" t="s">
        <v>1839</v>
      </c>
      <c r="G5912" s="31" t="s">
        <v>964</v>
      </c>
      <c r="H5912" s="32">
        <v>2000</v>
      </c>
      <c r="I5912" s="5"/>
      <c r="J5912" s="33">
        <f>IF(I5912&lt;1,I5912*H5912*1.3,IF(I5912&gt;=1,I5912*H5912))</f>
        <v>0</v>
      </c>
      <c r="K5912" s="77" t="s">
        <v>3266</v>
      </c>
    </row>
    <row r="5913" spans="1:11" s="35" customFormat="1" ht="15" customHeight="1">
      <c r="A5913" s="36" t="s">
        <v>398</v>
      </c>
      <c r="B5913" s="28"/>
      <c r="C5913" s="29" t="s">
        <v>8003</v>
      </c>
      <c r="D5913" s="51" t="s">
        <v>54</v>
      </c>
      <c r="E5913" s="30" t="s">
        <v>1733</v>
      </c>
      <c r="F5913" s="30" t="s">
        <v>1839</v>
      </c>
      <c r="G5913" s="31" t="s">
        <v>964</v>
      </c>
      <c r="H5913" s="32">
        <v>1563</v>
      </c>
      <c r="I5913" s="5"/>
      <c r="J5913" s="33">
        <f>IF(I5913&lt;1,I5913*H5913*1.3,IF(I5913&gt;=1,I5913*H5913))</f>
        <v>0</v>
      </c>
      <c r="K5913" s="60" t="s">
        <v>3265</v>
      </c>
    </row>
    <row r="5914" spans="1:11" s="35" customFormat="1" ht="15" customHeight="1">
      <c r="A5914" s="38">
        <v>3289</v>
      </c>
      <c r="B5914" s="28"/>
      <c r="C5914" s="29" t="s">
        <v>8004</v>
      </c>
      <c r="D5914" s="51" t="s">
        <v>54</v>
      </c>
      <c r="E5914" s="30" t="s">
        <v>1733</v>
      </c>
      <c r="F5914" s="30" t="s">
        <v>1839</v>
      </c>
      <c r="G5914" s="31" t="s">
        <v>964</v>
      </c>
      <c r="H5914" s="32">
        <v>3000</v>
      </c>
      <c r="I5914" s="5"/>
      <c r="J5914" s="33">
        <f>IF(I5914&lt;1,I5914*H5914*1.3,IF(I5914&gt;=1,I5914*H5914))</f>
        <v>0</v>
      </c>
      <c r="K5914" s="52" t="s">
        <v>1391</v>
      </c>
    </row>
    <row r="5915" spans="1:11" s="35" customFormat="1" ht="15" customHeight="1">
      <c r="A5915" s="38">
        <v>3294</v>
      </c>
      <c r="B5915" s="28"/>
      <c r="C5915" s="29" t="s">
        <v>8005</v>
      </c>
      <c r="D5915" s="51" t="s">
        <v>54</v>
      </c>
      <c r="E5915" s="30" t="s">
        <v>1733</v>
      </c>
      <c r="F5915" s="30" t="s">
        <v>1839</v>
      </c>
      <c r="G5915" s="31" t="s">
        <v>964</v>
      </c>
      <c r="H5915" s="32">
        <v>3000</v>
      </c>
      <c r="I5915" s="5"/>
      <c r="J5915" s="33">
        <f>IF(I5915&lt;1,I5915*H5915*1.3,IF(I5915&gt;=1,I5915*H5915))</f>
        <v>0</v>
      </c>
      <c r="K5915" s="52" t="s">
        <v>1391</v>
      </c>
    </row>
    <row r="5916" spans="1:11" s="35" customFormat="1" ht="15" customHeight="1">
      <c r="A5916" s="38">
        <v>3292</v>
      </c>
      <c r="B5916" s="28"/>
      <c r="C5916" s="29" t="s">
        <v>8006</v>
      </c>
      <c r="D5916" s="51" t="s">
        <v>54</v>
      </c>
      <c r="E5916" s="30" t="s">
        <v>1733</v>
      </c>
      <c r="F5916" s="30" t="s">
        <v>1839</v>
      </c>
      <c r="G5916" s="31" t="s">
        <v>964</v>
      </c>
      <c r="H5916" s="32">
        <v>3000</v>
      </c>
      <c r="I5916" s="5"/>
      <c r="J5916" s="33">
        <f>IF(I5916&lt;1,I5916*H5916*1.3,IF(I5916&gt;=1,I5916*H5916))</f>
        <v>0</v>
      </c>
      <c r="K5916" s="52" t="s">
        <v>1391</v>
      </c>
    </row>
    <row r="5917" spans="1:11" s="35" customFormat="1" ht="15" customHeight="1">
      <c r="A5917" s="38">
        <v>3285</v>
      </c>
      <c r="B5917" s="28"/>
      <c r="C5917" s="29" t="s">
        <v>8007</v>
      </c>
      <c r="D5917" s="51" t="s">
        <v>54</v>
      </c>
      <c r="E5917" s="30" t="s">
        <v>1733</v>
      </c>
      <c r="F5917" s="30" t="s">
        <v>1839</v>
      </c>
      <c r="G5917" s="31" t="s">
        <v>964</v>
      </c>
      <c r="H5917" s="32">
        <v>3000</v>
      </c>
      <c r="I5917" s="5"/>
      <c r="J5917" s="33">
        <f>IF(I5917&lt;1,I5917*H5917*1.3,IF(I5917&gt;=1,I5917*H5917))</f>
        <v>0</v>
      </c>
      <c r="K5917" s="52" t="s">
        <v>1391</v>
      </c>
    </row>
    <row r="5918" spans="1:11" s="35" customFormat="1" ht="15" customHeight="1">
      <c r="A5918" s="38">
        <v>3287</v>
      </c>
      <c r="B5918" s="28"/>
      <c r="C5918" s="29" t="s">
        <v>8008</v>
      </c>
      <c r="D5918" s="51" t="s">
        <v>54</v>
      </c>
      <c r="E5918" s="30" t="s">
        <v>1733</v>
      </c>
      <c r="F5918" s="30" t="s">
        <v>1839</v>
      </c>
      <c r="G5918" s="31" t="s">
        <v>964</v>
      </c>
      <c r="H5918" s="32">
        <v>3000</v>
      </c>
      <c r="I5918" s="5"/>
      <c r="J5918" s="33">
        <f>IF(I5918&lt;1,I5918*H5918*1.3,IF(I5918&gt;=1,I5918*H5918))</f>
        <v>0</v>
      </c>
      <c r="K5918" s="52" t="s">
        <v>1391</v>
      </c>
    </row>
    <row r="5919" spans="1:11" s="35" customFormat="1" ht="15" customHeight="1">
      <c r="A5919" s="38">
        <v>425912</v>
      </c>
      <c r="B5919" s="28"/>
      <c r="C5919" s="29" t="s">
        <v>8009</v>
      </c>
      <c r="D5919" s="51" t="s">
        <v>54</v>
      </c>
      <c r="E5919" s="30" t="s">
        <v>1733</v>
      </c>
      <c r="F5919" s="30" t="s">
        <v>1839</v>
      </c>
      <c r="G5919" s="31" t="s">
        <v>964</v>
      </c>
      <c r="H5919" s="32">
        <v>3000</v>
      </c>
      <c r="I5919" s="5"/>
      <c r="J5919" s="33">
        <f>IF(I5919&lt;1,I5919*H5919*1.3,IF(I5919&gt;=1,I5919*H5919))</f>
        <v>0</v>
      </c>
      <c r="K5919" s="52" t="s">
        <v>1391</v>
      </c>
    </row>
    <row r="5920" spans="1:11" s="35" customFormat="1" ht="15" customHeight="1">
      <c r="A5920" s="38">
        <v>94671</v>
      </c>
      <c r="B5920" s="28"/>
      <c r="C5920" s="29" t="s">
        <v>8010</v>
      </c>
      <c r="D5920" s="51" t="s">
        <v>54</v>
      </c>
      <c r="E5920" s="30" t="s">
        <v>1733</v>
      </c>
      <c r="F5920" s="30" t="s">
        <v>1839</v>
      </c>
      <c r="G5920" s="31" t="s">
        <v>964</v>
      </c>
      <c r="H5920" s="32">
        <v>3000</v>
      </c>
      <c r="I5920" s="5"/>
      <c r="J5920" s="33">
        <f>IF(I5920&lt;1,I5920*H5920*1.3,IF(I5920&gt;=1,I5920*H5920))</f>
        <v>0</v>
      </c>
      <c r="K5920" s="52" t="s">
        <v>1391</v>
      </c>
    </row>
    <row r="5921" spans="1:11" s="35" customFormat="1" ht="15" customHeight="1">
      <c r="A5921" s="38">
        <v>3296</v>
      </c>
      <c r="B5921" s="28"/>
      <c r="C5921" s="29" t="s">
        <v>8011</v>
      </c>
      <c r="D5921" s="51" t="s">
        <v>54</v>
      </c>
      <c r="E5921" s="30" t="s">
        <v>1733</v>
      </c>
      <c r="F5921" s="30" t="s">
        <v>1839</v>
      </c>
      <c r="G5921" s="31" t="s">
        <v>964</v>
      </c>
      <c r="H5921" s="32">
        <v>3000</v>
      </c>
      <c r="I5921" s="5"/>
      <c r="J5921" s="33">
        <f>IF(I5921&lt;1,I5921*H5921*1.3,IF(I5921&gt;=1,I5921*H5921))</f>
        <v>0</v>
      </c>
      <c r="K5921" s="52" t="s">
        <v>1391</v>
      </c>
    </row>
    <row r="5922" spans="1:11" s="35" customFormat="1" ht="15" customHeight="1">
      <c r="A5922" s="41" t="s">
        <v>1294</v>
      </c>
      <c r="B5922" s="28"/>
      <c r="C5922" s="29" t="s">
        <v>8012</v>
      </c>
      <c r="D5922" s="51" t="s">
        <v>26</v>
      </c>
      <c r="E5922" s="30" t="s">
        <v>1733</v>
      </c>
      <c r="F5922" s="30" t="s">
        <v>1839</v>
      </c>
      <c r="G5922" s="31" t="s">
        <v>964</v>
      </c>
      <c r="H5922" s="32">
        <v>2250</v>
      </c>
      <c r="I5922" s="5"/>
      <c r="J5922" s="33">
        <f>IF(I5922&lt;1,I5922*H5922*1.3,IF(I5922&gt;=1,I5922*H5922))</f>
        <v>0</v>
      </c>
      <c r="K5922" s="34" t="s">
        <v>1390</v>
      </c>
    </row>
    <row r="5923" spans="1:11" s="35" customFormat="1" ht="15" customHeight="1">
      <c r="A5923" s="41" t="s">
        <v>1293</v>
      </c>
      <c r="B5923" s="28"/>
      <c r="C5923" s="29" t="s">
        <v>8013</v>
      </c>
      <c r="D5923" s="51" t="s">
        <v>26</v>
      </c>
      <c r="E5923" s="30" t="s">
        <v>1733</v>
      </c>
      <c r="F5923" s="30" t="s">
        <v>1839</v>
      </c>
      <c r="G5923" s="42" t="s">
        <v>964</v>
      </c>
      <c r="H5923" s="32">
        <v>2250</v>
      </c>
      <c r="I5923" s="5"/>
      <c r="J5923" s="33">
        <f>IF(I5923&lt;1,I5923*H5923*1.3,IF(I5923&gt;=1,I5923*H5923))</f>
        <v>0</v>
      </c>
      <c r="K5923" s="34" t="s">
        <v>1390</v>
      </c>
    </row>
    <row r="5924" spans="1:11" s="35" customFormat="1" ht="15" customHeight="1">
      <c r="A5924" s="41" t="s">
        <v>3092</v>
      </c>
      <c r="B5924" s="64" t="s">
        <v>3076</v>
      </c>
      <c r="C5924" s="29" t="s">
        <v>8014</v>
      </c>
      <c r="D5924" s="51" t="s">
        <v>26</v>
      </c>
      <c r="E5924" s="30" t="s">
        <v>1733</v>
      </c>
      <c r="F5924" s="30" t="s">
        <v>1839</v>
      </c>
      <c r="G5924" s="31" t="s">
        <v>964</v>
      </c>
      <c r="H5924" s="32">
        <v>2250</v>
      </c>
      <c r="I5924" s="5"/>
      <c r="J5924" s="33">
        <f>IF(I5924&lt;1,I5924*H5924*1.3,IF(I5924&gt;=1,I5924*H5924))</f>
        <v>0</v>
      </c>
      <c r="K5924" s="34" t="s">
        <v>1390</v>
      </c>
    </row>
    <row r="5925" spans="1:11" s="35" customFormat="1" ht="15" customHeight="1">
      <c r="A5925" s="41" t="s">
        <v>1292</v>
      </c>
      <c r="B5925" s="28"/>
      <c r="C5925" s="29" t="s">
        <v>8015</v>
      </c>
      <c r="D5925" s="51" t="s">
        <v>26</v>
      </c>
      <c r="E5925" s="30" t="s">
        <v>1733</v>
      </c>
      <c r="F5925" s="30" t="s">
        <v>1839</v>
      </c>
      <c r="G5925" s="31" t="s">
        <v>964</v>
      </c>
      <c r="H5925" s="32">
        <v>2250</v>
      </c>
      <c r="I5925" s="5"/>
      <c r="J5925" s="33">
        <f>IF(I5925&lt;1,I5925*H5925*1.3,IF(I5925&gt;=1,I5925*H5925))</f>
        <v>0</v>
      </c>
      <c r="K5925" s="34" t="s">
        <v>1390</v>
      </c>
    </row>
    <row r="5926" spans="1:11" s="35" customFormat="1" ht="15" customHeight="1">
      <c r="A5926" s="41" t="s">
        <v>1291</v>
      </c>
      <c r="B5926" s="28"/>
      <c r="C5926" s="29" t="s">
        <v>8016</v>
      </c>
      <c r="D5926" s="51" t="s">
        <v>26</v>
      </c>
      <c r="E5926" s="30" t="s">
        <v>1733</v>
      </c>
      <c r="F5926" s="30" t="s">
        <v>1839</v>
      </c>
      <c r="G5926" s="31" t="s">
        <v>964</v>
      </c>
      <c r="H5926" s="32">
        <v>2250</v>
      </c>
      <c r="I5926" s="5"/>
      <c r="J5926" s="33">
        <f>IF(I5926&lt;1,I5926*H5926*1.3,IF(I5926&gt;=1,I5926*H5926))</f>
        <v>0</v>
      </c>
      <c r="K5926" s="34" t="s">
        <v>1390</v>
      </c>
    </row>
    <row r="5927" spans="1:11" s="35" customFormat="1" ht="15" customHeight="1">
      <c r="A5927" s="41" t="s">
        <v>1290</v>
      </c>
      <c r="B5927" s="28"/>
      <c r="C5927" s="29" t="s">
        <v>8017</v>
      </c>
      <c r="D5927" s="51" t="s">
        <v>26</v>
      </c>
      <c r="E5927" s="30" t="s">
        <v>1733</v>
      </c>
      <c r="F5927" s="30" t="s">
        <v>1839</v>
      </c>
      <c r="G5927" s="31" t="s">
        <v>964</v>
      </c>
      <c r="H5927" s="32">
        <v>2250</v>
      </c>
      <c r="I5927" s="5"/>
      <c r="J5927" s="33">
        <f>IF(I5927&lt;1,I5927*H5927*1.3,IF(I5927&gt;=1,I5927*H5927))</f>
        <v>0</v>
      </c>
      <c r="K5927" s="34" t="s">
        <v>1390</v>
      </c>
    </row>
    <row r="5928" spans="1:11" s="35" customFormat="1" ht="15" customHeight="1">
      <c r="A5928" s="41" t="s">
        <v>1289</v>
      </c>
      <c r="B5928" s="28"/>
      <c r="C5928" s="29" t="s">
        <v>8018</v>
      </c>
      <c r="D5928" s="51" t="s">
        <v>26</v>
      </c>
      <c r="E5928" s="30" t="s">
        <v>1733</v>
      </c>
      <c r="F5928" s="30" t="s">
        <v>1839</v>
      </c>
      <c r="G5928" s="31" t="s">
        <v>964</v>
      </c>
      <c r="H5928" s="32">
        <v>2250</v>
      </c>
      <c r="I5928" s="5"/>
      <c r="J5928" s="33">
        <f>IF(I5928&lt;1,I5928*H5928*1.3,IF(I5928&gt;=1,I5928*H5928))</f>
        <v>0</v>
      </c>
      <c r="K5928" s="34" t="s">
        <v>1390</v>
      </c>
    </row>
    <row r="5929" spans="1:11" s="35" customFormat="1" ht="15" customHeight="1">
      <c r="A5929" s="41" t="s">
        <v>1288</v>
      </c>
      <c r="B5929" s="28"/>
      <c r="C5929" s="29" t="s">
        <v>8019</v>
      </c>
      <c r="D5929" s="51" t="s">
        <v>26</v>
      </c>
      <c r="E5929" s="30" t="s">
        <v>1733</v>
      </c>
      <c r="F5929" s="30" t="s">
        <v>1839</v>
      </c>
      <c r="G5929" s="31" t="s">
        <v>964</v>
      </c>
      <c r="H5929" s="32">
        <v>2250</v>
      </c>
      <c r="I5929" s="5"/>
      <c r="J5929" s="33">
        <f>IF(I5929&lt;1,I5929*H5929*1.3,IF(I5929&gt;=1,I5929*H5929))</f>
        <v>0</v>
      </c>
      <c r="K5929" s="34" t="s">
        <v>1390</v>
      </c>
    </row>
    <row r="5930" spans="1:11" s="35" customFormat="1" ht="15" customHeight="1">
      <c r="A5930" s="41" t="s">
        <v>1287</v>
      </c>
      <c r="B5930" s="28"/>
      <c r="C5930" s="29" t="s">
        <v>8020</v>
      </c>
      <c r="D5930" s="51" t="s">
        <v>26</v>
      </c>
      <c r="E5930" s="30" t="s">
        <v>1733</v>
      </c>
      <c r="F5930" s="30" t="s">
        <v>1839</v>
      </c>
      <c r="G5930" s="31" t="s">
        <v>964</v>
      </c>
      <c r="H5930" s="32">
        <v>2250</v>
      </c>
      <c r="I5930" s="5"/>
      <c r="J5930" s="33">
        <f>IF(I5930&lt;1,I5930*H5930*1.3,IF(I5930&gt;=1,I5930*H5930))</f>
        <v>0</v>
      </c>
      <c r="K5930" s="34" t="s">
        <v>1390</v>
      </c>
    </row>
    <row r="5931" spans="1:11" s="35" customFormat="1" ht="15" customHeight="1">
      <c r="A5931" s="41" t="s">
        <v>1286</v>
      </c>
      <c r="B5931" s="28"/>
      <c r="C5931" s="29" t="s">
        <v>8021</v>
      </c>
      <c r="D5931" s="51" t="s">
        <v>26</v>
      </c>
      <c r="E5931" s="30" t="s">
        <v>1733</v>
      </c>
      <c r="F5931" s="30" t="s">
        <v>1839</v>
      </c>
      <c r="G5931" s="42" t="s">
        <v>964</v>
      </c>
      <c r="H5931" s="32">
        <v>2250</v>
      </c>
      <c r="I5931" s="5"/>
      <c r="J5931" s="33">
        <f>IF(I5931&lt;1,I5931*H5931*1.3,IF(I5931&gt;=1,I5931*H5931))</f>
        <v>0</v>
      </c>
      <c r="K5931" s="34" t="s">
        <v>1390</v>
      </c>
    </row>
    <row r="5932" spans="1:11" s="35" customFormat="1" ht="15" customHeight="1">
      <c r="A5932" s="41" t="s">
        <v>1285</v>
      </c>
      <c r="B5932" s="28"/>
      <c r="C5932" s="29" t="s">
        <v>8022</v>
      </c>
      <c r="D5932" s="51" t="s">
        <v>26</v>
      </c>
      <c r="E5932" s="30" t="s">
        <v>1733</v>
      </c>
      <c r="F5932" s="30" t="s">
        <v>1839</v>
      </c>
      <c r="G5932" s="31" t="s">
        <v>964</v>
      </c>
      <c r="H5932" s="32">
        <v>2250</v>
      </c>
      <c r="I5932" s="5"/>
      <c r="J5932" s="33">
        <f>IF(I5932&lt;1,I5932*H5932*1.3,IF(I5932&gt;=1,I5932*H5932))</f>
        <v>0</v>
      </c>
      <c r="K5932" s="34" t="s">
        <v>1390</v>
      </c>
    </row>
    <row r="5933" spans="1:11" s="35" customFormat="1" ht="15" customHeight="1">
      <c r="A5933" s="41" t="s">
        <v>1284</v>
      </c>
      <c r="B5933" s="28"/>
      <c r="C5933" s="29" t="s">
        <v>8023</v>
      </c>
      <c r="D5933" s="51" t="s">
        <v>26</v>
      </c>
      <c r="E5933" s="30" t="s">
        <v>1733</v>
      </c>
      <c r="F5933" s="30" t="s">
        <v>1839</v>
      </c>
      <c r="G5933" s="31" t="s">
        <v>964</v>
      </c>
      <c r="H5933" s="32">
        <v>2250</v>
      </c>
      <c r="I5933" s="5"/>
      <c r="J5933" s="33">
        <f>IF(I5933&lt;1,I5933*H5933*1.3,IF(I5933&gt;=1,I5933*H5933))</f>
        <v>0</v>
      </c>
      <c r="K5933" s="34" t="s">
        <v>1390</v>
      </c>
    </row>
    <row r="5934" spans="1:11" s="35" customFormat="1" ht="15" customHeight="1">
      <c r="A5934" s="41" t="s">
        <v>2796</v>
      </c>
      <c r="B5934" s="39" t="s">
        <v>2743</v>
      </c>
      <c r="C5934" s="29" t="s">
        <v>8024</v>
      </c>
      <c r="D5934" s="51" t="s">
        <v>150</v>
      </c>
      <c r="E5934" s="30" t="s">
        <v>1733</v>
      </c>
      <c r="F5934" s="30" t="s">
        <v>1839</v>
      </c>
      <c r="G5934" s="31" t="s">
        <v>964</v>
      </c>
      <c r="H5934" s="32">
        <v>3250</v>
      </c>
      <c r="I5934" s="5"/>
      <c r="J5934" s="33">
        <f>IF(I5934&lt;1,I5934*H5934*1.3,IF(I5934&gt;=1,I5934*H5934))</f>
        <v>0</v>
      </c>
      <c r="K5934" s="34" t="s">
        <v>1390</v>
      </c>
    </row>
    <row r="5935" spans="1:11" s="48" customFormat="1" ht="15" customHeight="1">
      <c r="A5935" s="43"/>
      <c r="B5935" s="22" t="s">
        <v>2921</v>
      </c>
      <c r="C5935" s="22"/>
      <c r="D5935" s="44"/>
      <c r="E5935" s="44"/>
      <c r="F5935" s="43"/>
      <c r="G5935" s="45"/>
      <c r="H5935" s="46"/>
      <c r="I5935" s="8"/>
      <c r="J5935" s="47"/>
      <c r="K5935" s="47"/>
    </row>
    <row r="5936" spans="1:11" s="35" customFormat="1" ht="15" customHeight="1">
      <c r="A5936" s="41">
        <v>1645656</v>
      </c>
      <c r="B5936" s="28"/>
      <c r="C5936" s="29" t="s">
        <v>8025</v>
      </c>
      <c r="D5936" s="51" t="s">
        <v>26</v>
      </c>
      <c r="E5936" s="30" t="s">
        <v>1733</v>
      </c>
      <c r="F5936" s="30" t="s">
        <v>1914</v>
      </c>
      <c r="G5936" s="31" t="s">
        <v>964</v>
      </c>
      <c r="H5936" s="32">
        <v>5000</v>
      </c>
      <c r="I5936" s="5"/>
      <c r="J5936" s="33">
        <f>IF(I5936&lt;1,I5936*H5936*1.3,IF(I5936&gt;=1,I5936*H5936))</f>
        <v>0</v>
      </c>
      <c r="K5936" s="52" t="s">
        <v>1391</v>
      </c>
    </row>
    <row r="5937" spans="1:11" s="35" customFormat="1" ht="15" customHeight="1">
      <c r="A5937" s="41">
        <v>1645657</v>
      </c>
      <c r="B5937" s="28"/>
      <c r="C5937" s="29" t="s">
        <v>8026</v>
      </c>
      <c r="D5937" s="51" t="s">
        <v>26</v>
      </c>
      <c r="E5937" s="30" t="s">
        <v>1733</v>
      </c>
      <c r="F5937" s="30" t="s">
        <v>1914</v>
      </c>
      <c r="G5937" s="31" t="s">
        <v>964</v>
      </c>
      <c r="H5937" s="32">
        <v>5000</v>
      </c>
      <c r="I5937" s="5"/>
      <c r="J5937" s="33">
        <f>IF(I5937&lt;1,I5937*H5937*1.3,IF(I5937&gt;=1,I5937*H5937))</f>
        <v>0</v>
      </c>
      <c r="K5937" s="52" t="s">
        <v>1391</v>
      </c>
    </row>
    <row r="5938" spans="1:11" s="59" customFormat="1" ht="15" customHeight="1">
      <c r="A5938" s="22"/>
      <c r="B5938" s="22" t="s">
        <v>399</v>
      </c>
      <c r="C5938" s="22"/>
      <c r="D5938" s="45"/>
      <c r="E5938" s="45"/>
      <c r="F5938" s="55"/>
      <c r="G5938" s="45"/>
      <c r="H5938" s="56"/>
      <c r="I5938" s="6"/>
      <c r="J5938" s="57"/>
      <c r="K5938" s="58"/>
    </row>
    <row r="5939" spans="1:11" s="35" customFormat="1" ht="15" customHeight="1">
      <c r="A5939" s="36" t="s">
        <v>400</v>
      </c>
      <c r="B5939" s="28"/>
      <c r="C5939" s="29" t="s">
        <v>8027</v>
      </c>
      <c r="D5939" s="51">
        <v>90</v>
      </c>
      <c r="E5939" s="30" t="s">
        <v>1733</v>
      </c>
      <c r="F5939" s="30" t="s">
        <v>1839</v>
      </c>
      <c r="G5939" s="31" t="s">
        <v>1734</v>
      </c>
      <c r="H5939" s="32">
        <v>125</v>
      </c>
      <c r="I5939" s="5"/>
      <c r="J5939" s="33">
        <f>IF(I5939&lt;1,I5939*H5939*1.3,IF(I5939&gt;=1,I5939*H5939))</f>
        <v>0</v>
      </c>
      <c r="K5939" s="60" t="s">
        <v>3265</v>
      </c>
    </row>
    <row r="5940" spans="1:11" s="35" customFormat="1" ht="15" customHeight="1">
      <c r="A5940" s="41" t="s">
        <v>1746</v>
      </c>
      <c r="B5940" s="28"/>
      <c r="C5940" s="29" t="s">
        <v>8028</v>
      </c>
      <c r="D5940" s="51">
        <v>45</v>
      </c>
      <c r="E5940" s="30" t="s">
        <v>1733</v>
      </c>
      <c r="F5940" s="30" t="s">
        <v>1839</v>
      </c>
      <c r="G5940" s="31" t="s">
        <v>964</v>
      </c>
      <c r="H5940" s="32">
        <v>1625</v>
      </c>
      <c r="I5940" s="5"/>
      <c r="J5940" s="33">
        <f>IF(I5940&lt;1,I5940*H5940*1.3,IF(I5940&gt;=1,I5940*H5940))</f>
        <v>0</v>
      </c>
      <c r="K5940" s="49" t="s">
        <v>1388</v>
      </c>
    </row>
    <row r="5941" spans="1:11" s="35" customFormat="1" ht="15" customHeight="1">
      <c r="A5941" s="41" t="s">
        <v>1833</v>
      </c>
      <c r="B5941" s="28"/>
      <c r="C5941" s="29" t="s">
        <v>8029</v>
      </c>
      <c r="D5941" s="51">
        <v>45</v>
      </c>
      <c r="E5941" s="30" t="s">
        <v>1733</v>
      </c>
      <c r="F5941" s="30" t="s">
        <v>1839</v>
      </c>
      <c r="G5941" s="31" t="s">
        <v>964</v>
      </c>
      <c r="H5941" s="32">
        <v>1625</v>
      </c>
      <c r="I5941" s="5"/>
      <c r="J5941" s="33">
        <f>IF(I5941&lt;1,I5941*H5941*1.3,IF(I5941&gt;=1,I5941*H5941))</f>
        <v>0</v>
      </c>
      <c r="K5941" s="49" t="s">
        <v>1388</v>
      </c>
    </row>
    <row r="5942" spans="1:11" s="35" customFormat="1" ht="15" customHeight="1">
      <c r="A5942" s="41" t="s">
        <v>1747</v>
      </c>
      <c r="B5942" s="28"/>
      <c r="C5942" s="29" t="s">
        <v>8030</v>
      </c>
      <c r="D5942" s="51">
        <v>45</v>
      </c>
      <c r="E5942" s="30" t="s">
        <v>1733</v>
      </c>
      <c r="F5942" s="30" t="s">
        <v>1839</v>
      </c>
      <c r="G5942" s="31" t="s">
        <v>964</v>
      </c>
      <c r="H5942" s="32">
        <v>1625</v>
      </c>
      <c r="I5942" s="5"/>
      <c r="J5942" s="33">
        <f>IF(I5942&lt;1,I5942*H5942*1.3,IF(I5942&gt;=1,I5942*H5942))</f>
        <v>0</v>
      </c>
      <c r="K5942" s="49" t="s">
        <v>1388</v>
      </c>
    </row>
    <row r="5943" spans="1:11" s="35" customFormat="1" ht="15" customHeight="1">
      <c r="A5943" s="38">
        <v>60608208</v>
      </c>
      <c r="B5943" s="28"/>
      <c r="C5943" s="29" t="s">
        <v>8031</v>
      </c>
      <c r="D5943" s="30">
        <v>25</v>
      </c>
      <c r="E5943" s="30" t="s">
        <v>1733</v>
      </c>
      <c r="F5943" s="30" t="s">
        <v>1839</v>
      </c>
      <c r="G5943" s="31" t="s">
        <v>964</v>
      </c>
      <c r="H5943" s="32">
        <v>2500</v>
      </c>
      <c r="I5943" s="5"/>
      <c r="J5943" s="33">
        <f>IF(I5943&lt;1,I5943*H5943*1.3,IF(I5943&gt;=1,I5943*H5943))</f>
        <v>0</v>
      </c>
      <c r="K5943" s="52" t="s">
        <v>1391</v>
      </c>
    </row>
    <row r="5944" spans="1:11" s="35" customFormat="1" ht="15" customHeight="1">
      <c r="A5944" s="36" t="s">
        <v>401</v>
      </c>
      <c r="B5944" s="28"/>
      <c r="C5944" s="29" t="s">
        <v>8032</v>
      </c>
      <c r="D5944" s="51">
        <v>50</v>
      </c>
      <c r="E5944" s="30" t="s">
        <v>1733</v>
      </c>
      <c r="F5944" s="30" t="s">
        <v>1839</v>
      </c>
      <c r="G5944" s="31" t="s">
        <v>964</v>
      </c>
      <c r="H5944" s="32">
        <v>625</v>
      </c>
      <c r="I5944" s="5"/>
      <c r="J5944" s="33">
        <f>IF(I5944&lt;1,I5944*H5944*1.3,IF(I5944&gt;=1,I5944*H5944))</f>
        <v>0</v>
      </c>
      <c r="K5944" s="60" t="s">
        <v>3265</v>
      </c>
    </row>
    <row r="5945" spans="1:11" s="35" customFormat="1" ht="15" customHeight="1">
      <c r="A5945" s="36" t="s">
        <v>402</v>
      </c>
      <c r="B5945" s="28"/>
      <c r="C5945" s="29" t="s">
        <v>8033</v>
      </c>
      <c r="D5945" s="51">
        <v>50</v>
      </c>
      <c r="E5945" s="30" t="s">
        <v>1733</v>
      </c>
      <c r="F5945" s="30" t="s">
        <v>1839</v>
      </c>
      <c r="G5945" s="31" t="s">
        <v>964</v>
      </c>
      <c r="H5945" s="32">
        <v>625</v>
      </c>
      <c r="I5945" s="5"/>
      <c r="J5945" s="33">
        <f>IF(I5945&lt;1,I5945*H5945*1.3,IF(I5945&gt;=1,I5945*H5945))</f>
        <v>0</v>
      </c>
      <c r="K5945" s="60" t="s">
        <v>3265</v>
      </c>
    </row>
    <row r="5946" spans="1:11" s="59" customFormat="1" ht="15" customHeight="1">
      <c r="A5946" s="22"/>
      <c r="B5946" s="22" t="s">
        <v>403</v>
      </c>
      <c r="C5946" s="22"/>
      <c r="D5946" s="45"/>
      <c r="E5946" s="45"/>
      <c r="F5946" s="55"/>
      <c r="G5946" s="45"/>
      <c r="H5946" s="56"/>
      <c r="I5946" s="6"/>
      <c r="J5946" s="57"/>
      <c r="K5946" s="58"/>
    </row>
    <row r="5947" spans="1:11" s="35" customFormat="1" ht="15" customHeight="1">
      <c r="A5947" s="38">
        <v>60603008</v>
      </c>
      <c r="B5947" s="28"/>
      <c r="C5947" s="29" t="s">
        <v>8034</v>
      </c>
      <c r="D5947" s="30" t="s">
        <v>55</v>
      </c>
      <c r="E5947" s="30" t="s">
        <v>1733</v>
      </c>
      <c r="F5947" s="30" t="s">
        <v>1839</v>
      </c>
      <c r="G5947" s="31" t="s">
        <v>964</v>
      </c>
      <c r="H5947" s="32">
        <v>18250</v>
      </c>
      <c r="I5947" s="5"/>
      <c r="J5947" s="33">
        <f>IF(I5947&lt;1,I5947*H5947*1.3,IF(I5947&gt;=1,I5947*H5947))</f>
        <v>0</v>
      </c>
      <c r="K5947" s="52" t="s">
        <v>1391</v>
      </c>
    </row>
    <row r="5948" spans="1:11" s="35" customFormat="1" ht="15" customHeight="1">
      <c r="A5948" s="38">
        <v>60603028</v>
      </c>
      <c r="B5948" s="28"/>
      <c r="C5948" s="29" t="s">
        <v>8035</v>
      </c>
      <c r="D5948" s="30" t="s">
        <v>55</v>
      </c>
      <c r="E5948" s="30" t="s">
        <v>1733</v>
      </c>
      <c r="F5948" s="30" t="s">
        <v>1839</v>
      </c>
      <c r="G5948" s="31" t="s">
        <v>964</v>
      </c>
      <c r="H5948" s="32">
        <v>18250</v>
      </c>
      <c r="I5948" s="5"/>
      <c r="J5948" s="33">
        <f>IF(I5948&lt;1,I5948*H5948*1.3,IF(I5948&gt;=1,I5948*H5948))</f>
        <v>0</v>
      </c>
      <c r="K5948" s="52" t="s">
        <v>1391</v>
      </c>
    </row>
    <row r="5949" spans="1:11" s="35" customFormat="1" ht="15" customHeight="1">
      <c r="A5949" s="38">
        <v>60603058</v>
      </c>
      <c r="B5949" s="28"/>
      <c r="C5949" s="29" t="s">
        <v>8036</v>
      </c>
      <c r="D5949" s="30" t="s">
        <v>55</v>
      </c>
      <c r="E5949" s="30" t="s">
        <v>1733</v>
      </c>
      <c r="F5949" s="30" t="s">
        <v>1839</v>
      </c>
      <c r="G5949" s="31" t="s">
        <v>964</v>
      </c>
      <c r="H5949" s="32">
        <v>18250</v>
      </c>
      <c r="I5949" s="5"/>
      <c r="J5949" s="33">
        <f>IF(I5949&lt;1,I5949*H5949*1.3,IF(I5949&gt;=1,I5949*H5949))</f>
        <v>0</v>
      </c>
      <c r="K5949" s="52" t="s">
        <v>1391</v>
      </c>
    </row>
    <row r="5950" spans="1:11" s="35" customFormat="1" ht="15" customHeight="1">
      <c r="A5950" s="38">
        <v>60603018</v>
      </c>
      <c r="B5950" s="28"/>
      <c r="C5950" s="29" t="s">
        <v>8037</v>
      </c>
      <c r="D5950" s="30" t="s">
        <v>55</v>
      </c>
      <c r="E5950" s="30" t="s">
        <v>1733</v>
      </c>
      <c r="F5950" s="30" t="s">
        <v>1839</v>
      </c>
      <c r="G5950" s="31" t="s">
        <v>964</v>
      </c>
      <c r="H5950" s="32">
        <v>18250</v>
      </c>
      <c r="I5950" s="5"/>
      <c r="J5950" s="33">
        <f>IF(I5950&lt;1,I5950*H5950*1.3,IF(I5950&gt;=1,I5950*H5950))</f>
        <v>0</v>
      </c>
      <c r="K5950" s="52" t="s">
        <v>1391</v>
      </c>
    </row>
    <row r="5951" spans="1:11" s="59" customFormat="1" ht="15" customHeight="1">
      <c r="A5951" s="22"/>
      <c r="B5951" s="22" t="s">
        <v>404</v>
      </c>
      <c r="C5951" s="22"/>
      <c r="D5951" s="45"/>
      <c r="E5951" s="45"/>
      <c r="F5951" s="55"/>
      <c r="G5951" s="45"/>
      <c r="H5951" s="56"/>
      <c r="I5951" s="6"/>
      <c r="J5951" s="57"/>
      <c r="K5951" s="58"/>
    </row>
    <row r="5952" spans="1:11" s="35" customFormat="1" ht="15" customHeight="1">
      <c r="A5952" s="36" t="s">
        <v>405</v>
      </c>
      <c r="B5952" s="28"/>
      <c r="C5952" s="29" t="s">
        <v>8038</v>
      </c>
      <c r="D5952" s="51">
        <v>70</v>
      </c>
      <c r="E5952" s="30" t="s">
        <v>1733</v>
      </c>
      <c r="F5952" s="30" t="s">
        <v>1839</v>
      </c>
      <c r="G5952" s="31" t="s">
        <v>964</v>
      </c>
      <c r="H5952" s="32">
        <v>750</v>
      </c>
      <c r="I5952" s="5"/>
      <c r="J5952" s="33">
        <f>IF(I5952&lt;1,I5952*H5952*1.3,IF(I5952&gt;=1,I5952*H5952))</f>
        <v>0</v>
      </c>
      <c r="K5952" s="60" t="s">
        <v>3265</v>
      </c>
    </row>
    <row r="5953" spans="1:11" s="35" customFormat="1" ht="15" customHeight="1">
      <c r="A5953" s="36" t="s">
        <v>406</v>
      </c>
      <c r="B5953" s="28"/>
      <c r="C5953" s="29" t="s">
        <v>8039</v>
      </c>
      <c r="D5953" s="51">
        <v>70</v>
      </c>
      <c r="E5953" s="30" t="s">
        <v>1733</v>
      </c>
      <c r="F5953" s="30" t="s">
        <v>1839</v>
      </c>
      <c r="G5953" s="31" t="s">
        <v>964</v>
      </c>
      <c r="H5953" s="32">
        <v>750</v>
      </c>
      <c r="I5953" s="5"/>
      <c r="J5953" s="33">
        <f>IF(I5953&lt;1,I5953*H5953*1.3,IF(I5953&gt;=1,I5953*H5953))</f>
        <v>0</v>
      </c>
      <c r="K5953" s="60" t="s">
        <v>3265</v>
      </c>
    </row>
    <row r="5954" spans="1:11" s="35" customFormat="1" ht="15" customHeight="1">
      <c r="A5954" s="36" t="s">
        <v>407</v>
      </c>
      <c r="B5954" s="28"/>
      <c r="C5954" s="29" t="s">
        <v>8040</v>
      </c>
      <c r="D5954" s="51">
        <v>70</v>
      </c>
      <c r="E5954" s="30" t="s">
        <v>1733</v>
      </c>
      <c r="F5954" s="30" t="s">
        <v>1839</v>
      </c>
      <c r="G5954" s="31" t="s">
        <v>964</v>
      </c>
      <c r="H5954" s="32">
        <v>750</v>
      </c>
      <c r="I5954" s="5"/>
      <c r="J5954" s="33">
        <f>IF(I5954&lt;1,I5954*H5954*1.3,IF(I5954&gt;=1,I5954*H5954))</f>
        <v>0</v>
      </c>
      <c r="K5954" s="60" t="s">
        <v>3265</v>
      </c>
    </row>
    <row r="5955" spans="1:11" s="35" customFormat="1" ht="15" customHeight="1">
      <c r="A5955" s="36" t="s">
        <v>408</v>
      </c>
      <c r="B5955" s="28"/>
      <c r="C5955" s="29" t="s">
        <v>8041</v>
      </c>
      <c r="D5955" s="51">
        <v>70</v>
      </c>
      <c r="E5955" s="30" t="s">
        <v>1733</v>
      </c>
      <c r="F5955" s="30" t="s">
        <v>1839</v>
      </c>
      <c r="G5955" s="31" t="s">
        <v>964</v>
      </c>
      <c r="H5955" s="32">
        <v>750</v>
      </c>
      <c r="I5955" s="5"/>
      <c r="J5955" s="33">
        <f>IF(I5955&lt;1,I5955*H5955*1.3,IF(I5955&gt;=1,I5955*H5955))</f>
        <v>0</v>
      </c>
      <c r="K5955" s="60" t="s">
        <v>3265</v>
      </c>
    </row>
    <row r="5956" spans="1:11" s="48" customFormat="1" ht="15" customHeight="1">
      <c r="A5956" s="43"/>
      <c r="B5956" s="22" t="s">
        <v>894</v>
      </c>
      <c r="C5956" s="22"/>
      <c r="D5956" s="44"/>
      <c r="E5956" s="44"/>
      <c r="F5956" s="43"/>
      <c r="G5956" s="45"/>
      <c r="H5956" s="46"/>
      <c r="I5956" s="8"/>
      <c r="J5956" s="47"/>
      <c r="K5956" s="47"/>
    </row>
    <row r="5957" spans="1:11" s="35" customFormat="1" ht="15" customHeight="1">
      <c r="A5957" s="41" t="s">
        <v>1493</v>
      </c>
      <c r="B5957" s="28"/>
      <c r="C5957" s="29" t="s">
        <v>8042</v>
      </c>
      <c r="D5957" s="30">
        <v>60</v>
      </c>
      <c r="E5957" s="30" t="s">
        <v>1733</v>
      </c>
      <c r="F5957" s="30" t="s">
        <v>1914</v>
      </c>
      <c r="G5957" s="31" t="s">
        <v>964</v>
      </c>
      <c r="H5957" s="32">
        <v>2125</v>
      </c>
      <c r="I5957" s="5"/>
      <c r="J5957" s="33">
        <f>IF(I5957&lt;1,I5957*H5957*1.3,IF(I5957&gt;=1,I5957*H5957))</f>
        <v>0</v>
      </c>
      <c r="K5957" s="49" t="s">
        <v>1388</v>
      </c>
    </row>
    <row r="5958" spans="1:11" s="35" customFormat="1" ht="15" customHeight="1">
      <c r="A5958" s="41" t="s">
        <v>1495</v>
      </c>
      <c r="B5958" s="28"/>
      <c r="C5958" s="29" t="s">
        <v>8043</v>
      </c>
      <c r="D5958" s="30">
        <v>60</v>
      </c>
      <c r="E5958" s="30" t="s">
        <v>1733</v>
      </c>
      <c r="F5958" s="30" t="s">
        <v>1914</v>
      </c>
      <c r="G5958" s="31" t="s">
        <v>964</v>
      </c>
      <c r="H5958" s="32">
        <v>1625</v>
      </c>
      <c r="I5958" s="5"/>
      <c r="J5958" s="33">
        <f>IF(I5958&lt;1,I5958*H5958*1.3,IF(I5958&gt;=1,I5958*H5958))</f>
        <v>0</v>
      </c>
      <c r="K5958" s="49" t="s">
        <v>1388</v>
      </c>
    </row>
    <row r="5959" spans="1:11" s="35" customFormat="1" ht="15" customHeight="1">
      <c r="A5959" s="41" t="s">
        <v>1492</v>
      </c>
      <c r="B5959" s="28"/>
      <c r="C5959" s="29" t="s">
        <v>8044</v>
      </c>
      <c r="D5959" s="30">
        <v>60</v>
      </c>
      <c r="E5959" s="30" t="s">
        <v>1733</v>
      </c>
      <c r="F5959" s="30" t="s">
        <v>1914</v>
      </c>
      <c r="G5959" s="31" t="s">
        <v>964</v>
      </c>
      <c r="H5959" s="32">
        <v>1625</v>
      </c>
      <c r="I5959" s="5"/>
      <c r="J5959" s="33">
        <f>IF(I5959&lt;1,I5959*H5959*1.3,IF(I5959&gt;=1,I5959*H5959))</f>
        <v>0</v>
      </c>
      <c r="K5959" s="49" t="s">
        <v>1388</v>
      </c>
    </row>
    <row r="5960" spans="1:11" s="35" customFormat="1" ht="15" customHeight="1">
      <c r="A5960" s="41" t="s">
        <v>1494</v>
      </c>
      <c r="B5960" s="28"/>
      <c r="C5960" s="29" t="s">
        <v>8045</v>
      </c>
      <c r="D5960" s="30">
        <v>50</v>
      </c>
      <c r="E5960" s="30" t="s">
        <v>1733</v>
      </c>
      <c r="F5960" s="30" t="s">
        <v>1914</v>
      </c>
      <c r="G5960" s="42" t="s">
        <v>964</v>
      </c>
      <c r="H5960" s="32">
        <v>4750</v>
      </c>
      <c r="I5960" s="5"/>
      <c r="J5960" s="33">
        <f>IF(I5960&lt;1,I5960*H5960*1.3,IF(I5960&gt;=1,I5960*H5960))</f>
        <v>0</v>
      </c>
      <c r="K5960" s="49" t="s">
        <v>1388</v>
      </c>
    </row>
    <row r="5961" spans="1:11" s="35" customFormat="1" ht="15" customHeight="1">
      <c r="A5961" s="36">
        <v>70000623</v>
      </c>
      <c r="B5961" s="28"/>
      <c r="C5961" s="29" t="s">
        <v>8046</v>
      </c>
      <c r="D5961" s="30" t="s">
        <v>56</v>
      </c>
      <c r="E5961" s="30" t="s">
        <v>1733</v>
      </c>
      <c r="F5961" s="30" t="s">
        <v>1914</v>
      </c>
      <c r="G5961" s="31" t="s">
        <v>964</v>
      </c>
      <c r="H5961" s="32">
        <v>3438</v>
      </c>
      <c r="I5961" s="5"/>
      <c r="J5961" s="33">
        <f>IF(I5961&lt;1,I5961*H5961*1.3,IF(I5961&gt;=1,I5961*H5961))</f>
        <v>0</v>
      </c>
      <c r="K5961" s="54" t="s">
        <v>1393</v>
      </c>
    </row>
    <row r="5962" spans="1:11" s="35" customFormat="1" ht="15" customHeight="1">
      <c r="A5962" s="36">
        <v>70007976</v>
      </c>
      <c r="B5962" s="28"/>
      <c r="C5962" s="29" t="s">
        <v>8047</v>
      </c>
      <c r="D5962" s="30" t="s">
        <v>56</v>
      </c>
      <c r="E5962" s="30" t="s">
        <v>1733</v>
      </c>
      <c r="F5962" s="30" t="s">
        <v>1914</v>
      </c>
      <c r="G5962" s="31" t="s">
        <v>964</v>
      </c>
      <c r="H5962" s="32">
        <v>3438</v>
      </c>
      <c r="I5962" s="5"/>
      <c r="J5962" s="33">
        <f>IF(I5962&lt;1,I5962*H5962*1.3,IF(I5962&gt;=1,I5962*H5962))</f>
        <v>0</v>
      </c>
      <c r="K5962" s="54" t="s">
        <v>1393</v>
      </c>
    </row>
    <row r="5963" spans="1:11" s="35" customFormat="1" ht="15" customHeight="1">
      <c r="A5963" s="36">
        <v>70007977</v>
      </c>
      <c r="B5963" s="28"/>
      <c r="C5963" s="29" t="s">
        <v>8048</v>
      </c>
      <c r="D5963" s="30" t="s">
        <v>56</v>
      </c>
      <c r="E5963" s="30" t="s">
        <v>1733</v>
      </c>
      <c r="F5963" s="30" t="s">
        <v>1914</v>
      </c>
      <c r="G5963" s="31" t="s">
        <v>964</v>
      </c>
      <c r="H5963" s="32">
        <v>3438</v>
      </c>
      <c r="I5963" s="5"/>
      <c r="J5963" s="33">
        <f>IF(I5963&lt;1,I5963*H5963*1.3,IF(I5963&gt;=1,I5963*H5963))</f>
        <v>0</v>
      </c>
      <c r="K5963" s="54" t="s">
        <v>1393</v>
      </c>
    </row>
    <row r="5964" spans="1:11" s="35" customFormat="1" ht="15" customHeight="1">
      <c r="A5964" s="36">
        <v>70070514</v>
      </c>
      <c r="B5964" s="40" t="s">
        <v>2942</v>
      </c>
      <c r="C5964" s="29" t="s">
        <v>8049</v>
      </c>
      <c r="D5964" s="30" t="s">
        <v>56</v>
      </c>
      <c r="E5964" s="30" t="s">
        <v>1733</v>
      </c>
      <c r="F5964" s="30" t="s">
        <v>1914</v>
      </c>
      <c r="G5964" s="31" t="s">
        <v>964</v>
      </c>
      <c r="H5964" s="32">
        <v>3438</v>
      </c>
      <c r="I5964" s="5"/>
      <c r="J5964" s="33">
        <f>IF(I5964&lt;1,I5964*H5964*1.3,IF(I5964&gt;=1,I5964*H5964))</f>
        <v>0</v>
      </c>
      <c r="K5964" s="54" t="s">
        <v>1393</v>
      </c>
    </row>
    <row r="5965" spans="1:11" s="35" customFormat="1" ht="15" customHeight="1">
      <c r="A5965" s="36">
        <v>70007978</v>
      </c>
      <c r="B5965" s="28"/>
      <c r="C5965" s="29" t="s">
        <v>8050</v>
      </c>
      <c r="D5965" s="30" t="s">
        <v>56</v>
      </c>
      <c r="E5965" s="30" t="s">
        <v>1733</v>
      </c>
      <c r="F5965" s="30" t="s">
        <v>1914</v>
      </c>
      <c r="G5965" s="31" t="s">
        <v>964</v>
      </c>
      <c r="H5965" s="32">
        <v>3438</v>
      </c>
      <c r="I5965" s="5"/>
      <c r="J5965" s="33">
        <f>IF(I5965&lt;1,I5965*H5965*1.3,IF(I5965&gt;=1,I5965*H5965))</f>
        <v>0</v>
      </c>
      <c r="K5965" s="54" t="s">
        <v>1393</v>
      </c>
    </row>
    <row r="5966" spans="1:11" s="59" customFormat="1" ht="15" customHeight="1">
      <c r="A5966" s="22"/>
      <c r="B5966" s="22" t="s">
        <v>1186</v>
      </c>
      <c r="C5966" s="22"/>
      <c r="D5966" s="45"/>
      <c r="E5966" s="45"/>
      <c r="F5966" s="55"/>
      <c r="G5966" s="45"/>
      <c r="H5966" s="56"/>
      <c r="I5966" s="6"/>
      <c r="J5966" s="57"/>
      <c r="K5966" s="58"/>
    </row>
    <row r="5967" spans="1:11" s="35" customFormat="1" ht="15" customHeight="1">
      <c r="A5967" s="36">
        <v>70055331</v>
      </c>
      <c r="B5967" s="28"/>
      <c r="C5967" s="29" t="s">
        <v>8051</v>
      </c>
      <c r="D5967" s="51" t="s">
        <v>26</v>
      </c>
      <c r="E5967" s="30" t="s">
        <v>1733</v>
      </c>
      <c r="F5967" s="30" t="s">
        <v>1839</v>
      </c>
      <c r="G5967" s="31" t="s">
        <v>964</v>
      </c>
      <c r="H5967" s="32">
        <v>5875</v>
      </c>
      <c r="I5967" s="5"/>
      <c r="J5967" s="33">
        <f>IF(I5967&lt;1,I5967*H5967*1.3,IF(I5967&gt;=1,I5967*H5967))</f>
        <v>0</v>
      </c>
      <c r="K5967" s="54" t="s">
        <v>1393</v>
      </c>
    </row>
    <row r="5968" spans="1:11" s="59" customFormat="1" ht="15" customHeight="1">
      <c r="A5968" s="22"/>
      <c r="B5968" s="22" t="s">
        <v>409</v>
      </c>
      <c r="C5968" s="22"/>
      <c r="D5968" s="45"/>
      <c r="E5968" s="45"/>
      <c r="F5968" s="55"/>
      <c r="G5968" s="45"/>
      <c r="H5968" s="56"/>
      <c r="I5968" s="6"/>
      <c r="J5968" s="57"/>
      <c r="K5968" s="58"/>
    </row>
    <row r="5969" spans="1:11" s="35" customFormat="1" ht="15" customHeight="1">
      <c r="A5969" s="138">
        <v>22525</v>
      </c>
      <c r="B5969" s="28"/>
      <c r="C5969" s="80" t="s">
        <v>2089</v>
      </c>
      <c r="D5969" s="51">
        <v>10</v>
      </c>
      <c r="E5969" s="30" t="s">
        <v>1733</v>
      </c>
      <c r="F5969" s="30" t="s">
        <v>1839</v>
      </c>
      <c r="G5969" s="31" t="s">
        <v>964</v>
      </c>
      <c r="H5969" s="32">
        <v>375</v>
      </c>
      <c r="I5969" s="5"/>
      <c r="J5969" s="33">
        <f>IF(I5969&lt;1,I5969*H5969*1.3,IF(I5969&gt;=1,I5969*H5969))</f>
        <v>0</v>
      </c>
      <c r="K5969" s="60" t="s">
        <v>3265</v>
      </c>
    </row>
    <row r="5970" spans="1:11" s="59" customFormat="1" ht="15" customHeight="1">
      <c r="A5970" s="22"/>
      <c r="B5970" s="22" t="s">
        <v>410</v>
      </c>
      <c r="C5970" s="22"/>
      <c r="D5970" s="45"/>
      <c r="E5970" s="45"/>
      <c r="F5970" s="55"/>
      <c r="G5970" s="45"/>
      <c r="H5970" s="56"/>
      <c r="I5970" s="6"/>
      <c r="J5970" s="57"/>
      <c r="K5970" s="58"/>
    </row>
    <row r="5971" spans="1:11" s="35" customFormat="1" ht="15" customHeight="1">
      <c r="A5971" s="38">
        <v>888906</v>
      </c>
      <c r="B5971" s="28"/>
      <c r="C5971" s="29" t="s">
        <v>8052</v>
      </c>
      <c r="D5971" s="30" t="s">
        <v>197</v>
      </c>
      <c r="E5971" s="68" t="s">
        <v>1736</v>
      </c>
      <c r="F5971" s="30" t="s">
        <v>1839</v>
      </c>
      <c r="G5971" s="31" t="s">
        <v>964</v>
      </c>
      <c r="H5971" s="32">
        <v>1750</v>
      </c>
      <c r="I5971" s="5"/>
      <c r="J5971" s="33">
        <f>IF(I5971&lt;1,I5971*H5971*1.3,IF(I5971&gt;=1,I5971*H5971))</f>
        <v>0</v>
      </c>
      <c r="K5971" s="52" t="s">
        <v>1391</v>
      </c>
    </row>
    <row r="5972" spans="1:11" s="48" customFormat="1" ht="15" customHeight="1">
      <c r="A5972" s="43"/>
      <c r="B5972" s="22" t="s">
        <v>2181</v>
      </c>
      <c r="C5972" s="22"/>
      <c r="D5972" s="44"/>
      <c r="E5972" s="44"/>
      <c r="F5972" s="43"/>
      <c r="G5972" s="45"/>
      <c r="H5972" s="46"/>
      <c r="I5972" s="8"/>
      <c r="J5972" s="47"/>
      <c r="K5972" s="47"/>
    </row>
    <row r="5973" spans="1:11" s="35" customFormat="1" ht="15" customHeight="1">
      <c r="A5973" s="36">
        <v>22780</v>
      </c>
      <c r="B5973" s="28"/>
      <c r="C5973" s="80" t="s">
        <v>2182</v>
      </c>
      <c r="D5973" s="68">
        <v>10</v>
      </c>
      <c r="E5973" s="30" t="s">
        <v>1733</v>
      </c>
      <c r="F5973" s="30" t="s">
        <v>1914</v>
      </c>
      <c r="G5973" s="31" t="s">
        <v>964</v>
      </c>
      <c r="H5973" s="32">
        <v>625</v>
      </c>
      <c r="I5973" s="5"/>
      <c r="J5973" s="33">
        <f>IF(I5973&lt;1,I5973*H5973*1.3,IF(I5973&gt;=1,I5973*H5973))</f>
        <v>0</v>
      </c>
      <c r="K5973" s="60" t="s">
        <v>3265</v>
      </c>
    </row>
    <row r="5974" spans="1:11" s="48" customFormat="1" ht="15" customHeight="1">
      <c r="A5974" s="43"/>
      <c r="B5974" s="22" t="s">
        <v>651</v>
      </c>
      <c r="C5974" s="22"/>
      <c r="D5974" s="44"/>
      <c r="E5974" s="44"/>
      <c r="F5974" s="43"/>
      <c r="G5974" s="45"/>
      <c r="H5974" s="46"/>
      <c r="I5974" s="8"/>
      <c r="J5974" s="47"/>
      <c r="K5974" s="47"/>
    </row>
    <row r="5975" spans="1:11" s="35" customFormat="1" ht="15" customHeight="1">
      <c r="A5975" s="36" t="s">
        <v>652</v>
      </c>
      <c r="B5975" s="28"/>
      <c r="C5975" s="80" t="s">
        <v>1684</v>
      </c>
      <c r="D5975" s="68">
        <v>10</v>
      </c>
      <c r="E5975" s="30" t="s">
        <v>1733</v>
      </c>
      <c r="F5975" s="30" t="s">
        <v>1914</v>
      </c>
      <c r="G5975" s="31" t="s">
        <v>964</v>
      </c>
      <c r="H5975" s="32">
        <v>625</v>
      </c>
      <c r="I5975" s="5"/>
      <c r="J5975" s="33">
        <f>IF(I5975&lt;1,I5975*H5975*1.3,IF(I5975&gt;=1,I5975*H5975))</f>
        <v>0</v>
      </c>
      <c r="K5975" s="60" t="s">
        <v>3265</v>
      </c>
    </row>
    <row r="5976" spans="1:11" s="48" customFormat="1" ht="15" customHeight="1">
      <c r="A5976" s="43"/>
      <c r="B5976" s="22" t="s">
        <v>2180</v>
      </c>
      <c r="C5976" s="22"/>
      <c r="D5976" s="44"/>
      <c r="E5976" s="44"/>
      <c r="F5976" s="43"/>
      <c r="G5976" s="45"/>
      <c r="H5976" s="46"/>
      <c r="I5976" s="8"/>
      <c r="J5976" s="47"/>
      <c r="K5976" s="47"/>
    </row>
    <row r="5977" spans="1:11" s="35" customFormat="1" ht="15" customHeight="1">
      <c r="A5977" s="36">
        <v>22529</v>
      </c>
      <c r="B5977" s="28"/>
      <c r="C5977" s="80" t="s">
        <v>2183</v>
      </c>
      <c r="D5977" s="68">
        <v>10</v>
      </c>
      <c r="E5977" s="30" t="s">
        <v>1733</v>
      </c>
      <c r="F5977" s="30" t="s">
        <v>1914</v>
      </c>
      <c r="G5977" s="31" t="s">
        <v>964</v>
      </c>
      <c r="H5977" s="32">
        <v>625</v>
      </c>
      <c r="I5977" s="5"/>
      <c r="J5977" s="33">
        <f>IF(I5977&lt;1,I5977*H5977*1.3,IF(I5977&gt;=1,I5977*H5977))</f>
        <v>0</v>
      </c>
      <c r="K5977" s="60" t="s">
        <v>3265</v>
      </c>
    </row>
    <row r="5978" spans="1:11" s="48" customFormat="1" ht="15" customHeight="1">
      <c r="A5978" s="43"/>
      <c r="B5978" s="22" t="s">
        <v>653</v>
      </c>
      <c r="C5978" s="22"/>
      <c r="D5978" s="44"/>
      <c r="E5978" s="44"/>
      <c r="F5978" s="43"/>
      <c r="G5978" s="45"/>
      <c r="H5978" s="46"/>
      <c r="I5978" s="8"/>
      <c r="J5978" s="47"/>
      <c r="K5978" s="47"/>
    </row>
    <row r="5979" spans="1:11" s="35" customFormat="1" ht="15" customHeight="1">
      <c r="A5979" s="41" t="s">
        <v>2372</v>
      </c>
      <c r="B5979" s="28"/>
      <c r="C5979" s="29" t="s">
        <v>8053</v>
      </c>
      <c r="D5979" s="68">
        <v>15</v>
      </c>
      <c r="E5979" s="30" t="s">
        <v>1733</v>
      </c>
      <c r="F5979" s="30" t="s">
        <v>1914</v>
      </c>
      <c r="G5979" s="31" t="s">
        <v>964</v>
      </c>
      <c r="H5979" s="32">
        <v>2375</v>
      </c>
      <c r="I5979" s="5"/>
      <c r="J5979" s="33">
        <f>IF(I5979&lt;1,I5979*H5979*1.3,IF(I5979&gt;=1,I5979*H5979))</f>
        <v>0</v>
      </c>
      <c r="K5979" s="49" t="s">
        <v>1388</v>
      </c>
    </row>
    <row r="5980" spans="1:11" s="48" customFormat="1" ht="15" customHeight="1">
      <c r="A5980" s="43"/>
      <c r="B5980" s="22" t="s">
        <v>654</v>
      </c>
      <c r="C5980" s="22"/>
      <c r="D5980" s="44"/>
      <c r="E5980" s="44"/>
      <c r="F5980" s="43"/>
      <c r="G5980" s="45"/>
      <c r="H5980" s="46"/>
      <c r="I5980" s="8"/>
      <c r="J5980" s="47"/>
      <c r="K5980" s="47"/>
    </row>
    <row r="5981" spans="1:11" s="35" customFormat="1" ht="15" customHeight="1">
      <c r="A5981" s="36">
        <v>70004315</v>
      </c>
      <c r="B5981" s="28"/>
      <c r="C5981" s="29" t="s">
        <v>8054</v>
      </c>
      <c r="D5981" s="30">
        <v>10</v>
      </c>
      <c r="E5981" s="30" t="s">
        <v>1733</v>
      </c>
      <c r="F5981" s="30" t="s">
        <v>1914</v>
      </c>
      <c r="G5981" s="31" t="s">
        <v>964</v>
      </c>
      <c r="H5981" s="32">
        <v>1750</v>
      </c>
      <c r="I5981" s="5"/>
      <c r="J5981" s="33">
        <f>IF(I5981&lt;1,I5981*H5981*1.3,IF(I5981&gt;=1,I5981*H5981))</f>
        <v>0</v>
      </c>
      <c r="K5981" s="54" t="s">
        <v>1393</v>
      </c>
    </row>
    <row r="5982" spans="1:11" s="48" customFormat="1" ht="15" customHeight="1">
      <c r="A5982" s="43"/>
      <c r="B5982" s="22" t="s">
        <v>655</v>
      </c>
      <c r="C5982" s="22"/>
      <c r="D5982" s="44"/>
      <c r="E5982" s="44"/>
      <c r="F5982" s="43"/>
      <c r="G5982" s="45"/>
      <c r="H5982" s="46"/>
      <c r="I5982" s="8"/>
      <c r="J5982" s="47"/>
      <c r="K5982" s="47"/>
    </row>
    <row r="5983" spans="1:11" s="35" customFormat="1" ht="15" customHeight="1">
      <c r="A5983" s="36">
        <v>70004312</v>
      </c>
      <c r="B5983" s="28"/>
      <c r="C5983" s="29" t="s">
        <v>8055</v>
      </c>
      <c r="D5983" s="30" t="s">
        <v>75</v>
      </c>
      <c r="E5983" s="30" t="s">
        <v>1733</v>
      </c>
      <c r="F5983" s="30" t="s">
        <v>1914</v>
      </c>
      <c r="G5983" s="31" t="s">
        <v>964</v>
      </c>
      <c r="H5983" s="32">
        <v>1750</v>
      </c>
      <c r="I5983" s="5"/>
      <c r="J5983" s="33">
        <f>IF(I5983&lt;1,I5983*H5983*1.3,IF(I5983&gt;=1,I5983*H5983))</f>
        <v>0</v>
      </c>
      <c r="K5983" s="54" t="s">
        <v>1393</v>
      </c>
    </row>
    <row r="5984" spans="1:11" s="48" customFormat="1" ht="15" customHeight="1">
      <c r="A5984" s="43"/>
      <c r="B5984" s="22" t="s">
        <v>3161</v>
      </c>
      <c r="C5984" s="22"/>
      <c r="D5984" s="44"/>
      <c r="E5984" s="44"/>
      <c r="F5984" s="43"/>
      <c r="G5984" s="45"/>
      <c r="H5984" s="46"/>
      <c r="I5984" s="8"/>
      <c r="J5984" s="47"/>
      <c r="K5984" s="47"/>
    </row>
    <row r="5985" spans="1:11" s="35" customFormat="1" ht="15" customHeight="1">
      <c r="A5985" s="36">
        <v>70099122</v>
      </c>
      <c r="B5985" s="64" t="s">
        <v>3076</v>
      </c>
      <c r="C5985" s="29" t="s">
        <v>8056</v>
      </c>
      <c r="D5985" s="30">
        <v>10</v>
      </c>
      <c r="E5985" s="30" t="s">
        <v>1733</v>
      </c>
      <c r="F5985" s="30" t="s">
        <v>1914</v>
      </c>
      <c r="G5985" s="31" t="s">
        <v>964</v>
      </c>
      <c r="H5985" s="32">
        <v>6500</v>
      </c>
      <c r="I5985" s="5"/>
      <c r="J5985" s="33">
        <f>IF(I5985&lt;1,I5985*H5985*1.3,IF(I5985&gt;=1,I5985*H5985))</f>
        <v>0</v>
      </c>
      <c r="K5985" s="54" t="s">
        <v>1393</v>
      </c>
    </row>
    <row r="5986" spans="1:11" s="35" customFormat="1" ht="15" customHeight="1">
      <c r="A5986" s="36">
        <v>70088368</v>
      </c>
      <c r="B5986" s="64" t="s">
        <v>3076</v>
      </c>
      <c r="C5986" s="29" t="s">
        <v>8057</v>
      </c>
      <c r="D5986" s="30">
        <v>10</v>
      </c>
      <c r="E5986" s="30" t="s">
        <v>1733</v>
      </c>
      <c r="F5986" s="30" t="s">
        <v>1914</v>
      </c>
      <c r="G5986" s="31" t="s">
        <v>964</v>
      </c>
      <c r="H5986" s="32">
        <v>6500</v>
      </c>
      <c r="I5986" s="5"/>
      <c r="J5986" s="33">
        <f>IF(I5986&lt;1,I5986*H5986*1.3,IF(I5986&gt;=1,I5986*H5986))</f>
        <v>0</v>
      </c>
      <c r="K5986" s="54" t="s">
        <v>1393</v>
      </c>
    </row>
    <row r="5987" spans="1:11" s="48" customFormat="1" ht="15" customHeight="1">
      <c r="A5987" s="43"/>
      <c r="B5987" s="22" t="s">
        <v>656</v>
      </c>
      <c r="C5987" s="22"/>
      <c r="D5987" s="44"/>
      <c r="E5987" s="44"/>
      <c r="F5987" s="43"/>
      <c r="G5987" s="45"/>
      <c r="H5987" s="46"/>
      <c r="I5987" s="8"/>
      <c r="J5987" s="47"/>
      <c r="K5987" s="47"/>
    </row>
    <row r="5988" spans="1:11" s="35" customFormat="1" ht="15" customHeight="1">
      <c r="A5988" s="29" t="s">
        <v>657</v>
      </c>
      <c r="B5988" s="28"/>
      <c r="C5988" s="80" t="s">
        <v>1683</v>
      </c>
      <c r="D5988" s="30">
        <v>20</v>
      </c>
      <c r="E5988" s="30" t="s">
        <v>1733</v>
      </c>
      <c r="F5988" s="30" t="s">
        <v>1914</v>
      </c>
      <c r="G5988" s="31" t="s">
        <v>1734</v>
      </c>
      <c r="H5988" s="32">
        <v>750</v>
      </c>
      <c r="I5988" s="5"/>
      <c r="J5988" s="33">
        <f>IF(I5988&lt;1,I5988*H5988*1.3,IF(I5988&gt;=1,I5988*H5988))</f>
        <v>0</v>
      </c>
      <c r="K5988" s="60" t="s">
        <v>3265</v>
      </c>
    </row>
    <row r="5989" spans="1:11" s="48" customFormat="1" ht="15" customHeight="1">
      <c r="A5989" s="43"/>
      <c r="B5989" s="22" t="s">
        <v>658</v>
      </c>
      <c r="C5989" s="22"/>
      <c r="D5989" s="44"/>
      <c r="E5989" s="44"/>
      <c r="F5989" s="43"/>
      <c r="G5989" s="45"/>
      <c r="H5989" s="46"/>
      <c r="I5989" s="8"/>
      <c r="J5989" s="47"/>
      <c r="K5989" s="47"/>
    </row>
    <row r="5990" spans="1:11" s="35" customFormat="1" ht="15" customHeight="1">
      <c r="A5990" s="41" t="s">
        <v>2371</v>
      </c>
      <c r="B5990" s="28"/>
      <c r="C5990" s="29" t="s">
        <v>8058</v>
      </c>
      <c r="D5990" s="30">
        <v>10</v>
      </c>
      <c r="E5990" s="30" t="s">
        <v>1733</v>
      </c>
      <c r="F5990" s="30" t="s">
        <v>1914</v>
      </c>
      <c r="G5990" s="31" t="s">
        <v>964</v>
      </c>
      <c r="H5990" s="32">
        <v>2375</v>
      </c>
      <c r="I5990" s="5"/>
      <c r="J5990" s="33">
        <f>IF(I5990&lt;1,I5990*H5990*1.3,IF(I5990&gt;=1,I5990*H5990))</f>
        <v>0</v>
      </c>
      <c r="K5990" s="49" t="s">
        <v>1388</v>
      </c>
    </row>
    <row r="5991" spans="1:11" s="48" customFormat="1" ht="15" customHeight="1">
      <c r="A5991" s="43"/>
      <c r="B5991" s="22" t="s">
        <v>659</v>
      </c>
      <c r="C5991" s="22"/>
      <c r="D5991" s="44"/>
      <c r="E5991" s="44"/>
      <c r="F5991" s="43"/>
      <c r="G5991" s="45"/>
      <c r="H5991" s="46"/>
      <c r="I5991" s="8"/>
      <c r="J5991" s="47"/>
      <c r="K5991" s="47"/>
    </row>
    <row r="5992" spans="1:11" s="35" customFormat="1" ht="15" customHeight="1">
      <c r="A5992" s="41" t="s">
        <v>2370</v>
      </c>
      <c r="B5992" s="28"/>
      <c r="C5992" s="29" t="s">
        <v>8059</v>
      </c>
      <c r="D5992" s="30">
        <v>10</v>
      </c>
      <c r="E5992" s="30" t="s">
        <v>1733</v>
      </c>
      <c r="F5992" s="30" t="s">
        <v>1914</v>
      </c>
      <c r="G5992" s="31" t="s">
        <v>964</v>
      </c>
      <c r="H5992" s="32">
        <v>2375</v>
      </c>
      <c r="I5992" s="5"/>
      <c r="J5992" s="33">
        <f>IF(I5992&lt;1,I5992*H5992*1.3,IF(I5992&gt;=1,I5992*H5992))</f>
        <v>0</v>
      </c>
      <c r="K5992" s="49" t="s">
        <v>1388</v>
      </c>
    </row>
    <row r="5993" spans="1:11" s="48" customFormat="1" ht="15" customHeight="1">
      <c r="A5993" s="43"/>
      <c r="B5993" s="22" t="s">
        <v>660</v>
      </c>
      <c r="C5993" s="22"/>
      <c r="D5993" s="44"/>
      <c r="E5993" s="44"/>
      <c r="F5993" s="43"/>
      <c r="G5993" s="45"/>
      <c r="H5993" s="46"/>
      <c r="I5993" s="8"/>
      <c r="J5993" s="47"/>
      <c r="K5993" s="47"/>
    </row>
    <row r="5994" spans="1:11" s="35" customFormat="1" ht="15" customHeight="1">
      <c r="A5994" s="41" t="s">
        <v>2369</v>
      </c>
      <c r="B5994" s="28"/>
      <c r="C5994" s="29" t="s">
        <v>8060</v>
      </c>
      <c r="D5994" s="51">
        <v>15</v>
      </c>
      <c r="E5994" s="30" t="s">
        <v>1733</v>
      </c>
      <c r="F5994" s="30" t="s">
        <v>1914</v>
      </c>
      <c r="G5994" s="31" t="s">
        <v>964</v>
      </c>
      <c r="H5994" s="32">
        <v>2375</v>
      </c>
      <c r="I5994" s="5"/>
      <c r="J5994" s="33">
        <f>IF(I5994&lt;1,I5994*H5994*1.3,IF(I5994&gt;=1,I5994*H5994))</f>
        <v>0</v>
      </c>
      <c r="K5994" s="49" t="s">
        <v>1388</v>
      </c>
    </row>
    <row r="5995" spans="1:11" s="59" customFormat="1" ht="15" customHeight="1">
      <c r="A5995" s="22"/>
      <c r="B5995" s="22" t="s">
        <v>914</v>
      </c>
      <c r="C5995" s="22"/>
      <c r="D5995" s="45"/>
      <c r="E5995" s="45"/>
      <c r="F5995" s="45"/>
      <c r="G5995" s="45"/>
      <c r="H5995" s="45"/>
      <c r="I5995" s="11"/>
      <c r="J5995" s="44"/>
      <c r="K5995" s="22"/>
    </row>
    <row r="5996" spans="1:11" s="35" customFormat="1" ht="15" customHeight="1">
      <c r="A5996" s="36" t="s">
        <v>1315</v>
      </c>
      <c r="B5996" s="28"/>
      <c r="C5996" s="29" t="s">
        <v>8061</v>
      </c>
      <c r="D5996" s="51">
        <v>140</v>
      </c>
      <c r="E5996" s="30" t="s">
        <v>1733</v>
      </c>
      <c r="F5996" s="30" t="s">
        <v>1914</v>
      </c>
      <c r="G5996" s="31" t="s">
        <v>964</v>
      </c>
      <c r="H5996" s="32">
        <v>500</v>
      </c>
      <c r="I5996" s="5"/>
      <c r="J5996" s="33">
        <f>IF(I5996&lt;1,I5996*H5996*1.3,IF(I5996&gt;=1,I5996*H5996))</f>
        <v>0</v>
      </c>
      <c r="K5996" s="34" t="s">
        <v>1390</v>
      </c>
    </row>
    <row r="5997" spans="1:11" s="35" customFormat="1" ht="15" customHeight="1">
      <c r="A5997" s="36" t="s">
        <v>1699</v>
      </c>
      <c r="B5997" s="28"/>
      <c r="C5997" s="29" t="s">
        <v>8062</v>
      </c>
      <c r="D5997" s="51"/>
      <c r="E5997" s="30" t="s">
        <v>1733</v>
      </c>
      <c r="F5997" s="30" t="s">
        <v>1914</v>
      </c>
      <c r="G5997" s="42" t="s">
        <v>964</v>
      </c>
      <c r="H5997" s="32">
        <v>1000</v>
      </c>
      <c r="I5997" s="5"/>
      <c r="J5997" s="33">
        <f>IF(I5997&lt;1,I5997*H5997*1.3,IF(I5997&gt;=1,I5997*H5997))</f>
        <v>0</v>
      </c>
      <c r="K5997" s="85" t="s">
        <v>1394</v>
      </c>
    </row>
    <row r="5998" spans="1:11" s="35" customFormat="1" ht="15" customHeight="1">
      <c r="A5998" s="36" t="s">
        <v>1700</v>
      </c>
      <c r="B5998" s="28"/>
      <c r="C5998" s="29" t="s">
        <v>8063</v>
      </c>
      <c r="D5998" s="51"/>
      <c r="E5998" s="30" t="s">
        <v>1733</v>
      </c>
      <c r="F5998" s="30" t="s">
        <v>1914</v>
      </c>
      <c r="G5998" s="31" t="s">
        <v>964</v>
      </c>
      <c r="H5998" s="32">
        <v>1000</v>
      </c>
      <c r="I5998" s="5"/>
      <c r="J5998" s="33">
        <f>IF(I5998&lt;1,I5998*H5998*1.3,IF(I5998&gt;=1,I5998*H5998))</f>
        <v>0</v>
      </c>
      <c r="K5998" s="85" t="s">
        <v>1394</v>
      </c>
    </row>
    <row r="5999" spans="1:11" s="48" customFormat="1" ht="15" customHeight="1">
      <c r="A5999" s="43"/>
      <c r="B5999" s="22" t="s">
        <v>661</v>
      </c>
      <c r="C5999" s="22"/>
      <c r="D5999" s="44"/>
      <c r="E5999" s="44"/>
      <c r="F5999" s="43"/>
      <c r="G5999" s="45"/>
      <c r="H5999" s="46"/>
      <c r="I5999" s="8"/>
      <c r="J5999" s="47"/>
      <c r="K5999" s="47"/>
    </row>
    <row r="6000" spans="1:11" s="35" customFormat="1" ht="15" customHeight="1">
      <c r="A6000" s="36" t="s">
        <v>662</v>
      </c>
      <c r="B6000" s="28"/>
      <c r="C6000" s="29" t="s">
        <v>8064</v>
      </c>
      <c r="D6000" s="68">
        <v>80</v>
      </c>
      <c r="E6000" s="30" t="s">
        <v>1733</v>
      </c>
      <c r="F6000" s="30" t="s">
        <v>1914</v>
      </c>
      <c r="G6000" s="31" t="s">
        <v>1734</v>
      </c>
      <c r="H6000" s="32">
        <v>625</v>
      </c>
      <c r="I6000" s="5"/>
      <c r="J6000" s="33">
        <f>IF(I6000&lt;1,I6000*H6000*1.3,IF(I6000&gt;=1,I6000*H6000))</f>
        <v>0</v>
      </c>
      <c r="K6000" s="60" t="s">
        <v>3265</v>
      </c>
    </row>
    <row r="6001" spans="1:11" s="48" customFormat="1" ht="15" customHeight="1">
      <c r="A6001" s="43"/>
      <c r="B6001" s="22" t="s">
        <v>663</v>
      </c>
      <c r="C6001" s="22"/>
      <c r="D6001" s="44"/>
      <c r="E6001" s="44"/>
      <c r="F6001" s="43"/>
      <c r="G6001" s="45"/>
      <c r="H6001" s="46"/>
      <c r="I6001" s="8"/>
      <c r="J6001" s="47"/>
      <c r="K6001" s="47"/>
    </row>
    <row r="6002" spans="1:11" s="35" customFormat="1" ht="15" customHeight="1">
      <c r="A6002" s="41" t="s">
        <v>2110</v>
      </c>
      <c r="B6002" s="28"/>
      <c r="C6002" s="29" t="s">
        <v>8065</v>
      </c>
      <c r="D6002" s="51">
        <v>100</v>
      </c>
      <c r="E6002" s="30" t="s">
        <v>1733</v>
      </c>
      <c r="F6002" s="30" t="s">
        <v>1914</v>
      </c>
      <c r="G6002" s="31" t="s">
        <v>964</v>
      </c>
      <c r="H6002" s="32">
        <v>18750</v>
      </c>
      <c r="I6002" s="5"/>
      <c r="J6002" s="33">
        <f>IF(I6002&lt;1,I6002*H6002*1.3,IF(I6002&gt;=1,I6002*H6002))</f>
        <v>0</v>
      </c>
      <c r="K6002" s="49" t="s">
        <v>1388</v>
      </c>
    </row>
    <row r="6003" spans="1:11" s="35" customFormat="1" ht="15" customHeight="1">
      <c r="A6003" s="41" t="s">
        <v>2109</v>
      </c>
      <c r="B6003" s="28"/>
      <c r="C6003" s="29" t="s">
        <v>8066</v>
      </c>
      <c r="D6003" s="51">
        <v>30</v>
      </c>
      <c r="E6003" s="30" t="s">
        <v>1733</v>
      </c>
      <c r="F6003" s="30" t="s">
        <v>1914</v>
      </c>
      <c r="G6003" s="31" t="s">
        <v>964</v>
      </c>
      <c r="H6003" s="32">
        <v>13250</v>
      </c>
      <c r="I6003" s="5"/>
      <c r="J6003" s="33">
        <f>IF(I6003&lt;1,I6003*H6003*1.3,IF(I6003&gt;=1,I6003*H6003))</f>
        <v>0</v>
      </c>
      <c r="K6003" s="49" t="s">
        <v>1388</v>
      </c>
    </row>
    <row r="6004" spans="1:11" s="35" customFormat="1" ht="15" customHeight="1">
      <c r="A6004" s="36" t="s">
        <v>664</v>
      </c>
      <c r="B6004" s="28"/>
      <c r="C6004" s="80" t="s">
        <v>1682</v>
      </c>
      <c r="D6004" s="51">
        <v>120</v>
      </c>
      <c r="E6004" s="30" t="s">
        <v>1733</v>
      </c>
      <c r="F6004" s="30" t="s">
        <v>1914</v>
      </c>
      <c r="G6004" s="42" t="s">
        <v>1734</v>
      </c>
      <c r="H6004" s="32">
        <v>375</v>
      </c>
      <c r="I6004" s="5"/>
      <c r="J6004" s="33">
        <f>IF(I6004&lt;1,I6004*H6004*1.3,IF(I6004&gt;=1,I6004*H6004))</f>
        <v>0</v>
      </c>
      <c r="K6004" s="60" t="s">
        <v>3265</v>
      </c>
    </row>
    <row r="6005" spans="1:11" s="35" customFormat="1" ht="15" customHeight="1">
      <c r="A6005" s="41" t="s">
        <v>2111</v>
      </c>
      <c r="B6005" s="28"/>
      <c r="C6005" s="29" t="s">
        <v>8067</v>
      </c>
      <c r="D6005" s="51">
        <v>100</v>
      </c>
      <c r="E6005" s="30" t="s">
        <v>1733</v>
      </c>
      <c r="F6005" s="30" t="s">
        <v>1914</v>
      </c>
      <c r="G6005" s="31" t="s">
        <v>964</v>
      </c>
      <c r="H6005" s="32">
        <v>18750</v>
      </c>
      <c r="I6005" s="5"/>
      <c r="J6005" s="33">
        <f>IF(I6005&lt;1,I6005*H6005*1.3,IF(I6005&gt;=1,I6005*H6005))</f>
        <v>0</v>
      </c>
      <c r="K6005" s="49" t="s">
        <v>1388</v>
      </c>
    </row>
    <row r="6006" spans="1:11" s="59" customFormat="1" ht="15" customHeight="1">
      <c r="A6006" s="22"/>
      <c r="B6006" s="22" t="s">
        <v>905</v>
      </c>
      <c r="C6006" s="22"/>
      <c r="D6006" s="45"/>
      <c r="E6006" s="45"/>
      <c r="F6006" s="45"/>
      <c r="G6006" s="45"/>
      <c r="H6006" s="45"/>
      <c r="I6006" s="11"/>
      <c r="J6006" s="44"/>
      <c r="K6006" s="22"/>
    </row>
    <row r="6007" spans="1:11" s="35" customFormat="1" ht="15" customHeight="1">
      <c r="A6007" s="36" t="s">
        <v>1307</v>
      </c>
      <c r="B6007" s="28"/>
      <c r="C6007" s="29" t="s">
        <v>8068</v>
      </c>
      <c r="D6007" s="51" t="s">
        <v>116</v>
      </c>
      <c r="E6007" s="30" t="s">
        <v>2230</v>
      </c>
      <c r="F6007" s="30" t="s">
        <v>1914</v>
      </c>
      <c r="G6007" s="31" t="s">
        <v>964</v>
      </c>
      <c r="H6007" s="32">
        <v>6250</v>
      </c>
      <c r="I6007" s="5"/>
      <c r="J6007" s="33">
        <f>IF(I6007&lt;1,I6007*H6007*1.3,IF(I6007&gt;=1,I6007*H6007))</f>
        <v>0</v>
      </c>
      <c r="K6007" s="85" t="s">
        <v>1394</v>
      </c>
    </row>
    <row r="6008" spans="1:11" s="35" customFormat="1" ht="15" customHeight="1">
      <c r="A6008" s="126">
        <v>507028</v>
      </c>
      <c r="B6008" s="28"/>
      <c r="C6008" s="29" t="s">
        <v>8069</v>
      </c>
      <c r="D6008" s="51" t="s">
        <v>55</v>
      </c>
      <c r="E6008" s="30" t="s">
        <v>2146</v>
      </c>
      <c r="F6008" s="30" t="s">
        <v>1914</v>
      </c>
      <c r="G6008" s="31" t="s">
        <v>964</v>
      </c>
      <c r="H6008" s="32">
        <v>20000</v>
      </c>
      <c r="I6008" s="5"/>
      <c r="J6008" s="33">
        <f>IF(I6008&lt;1,I6008*H6008*1.3,IF(I6008&gt;=1,I6008*H6008))</f>
        <v>0</v>
      </c>
      <c r="K6008" s="52" t="s">
        <v>1391</v>
      </c>
    </row>
    <row r="6009" spans="1:11" s="59" customFormat="1" ht="15" customHeight="1">
      <c r="A6009" s="22"/>
      <c r="B6009" s="22" t="s">
        <v>906</v>
      </c>
      <c r="C6009" s="22"/>
      <c r="D6009" s="45"/>
      <c r="E6009" s="45"/>
      <c r="F6009" s="45"/>
      <c r="G6009" s="45"/>
      <c r="H6009" s="45"/>
      <c r="I6009" s="11"/>
      <c r="J6009" s="44"/>
      <c r="K6009" s="22"/>
    </row>
    <row r="6010" spans="1:11" s="35" customFormat="1" ht="15" customHeight="1">
      <c r="A6010" s="126">
        <v>739101</v>
      </c>
      <c r="B6010" s="28"/>
      <c r="C6010" s="29" t="s">
        <v>8070</v>
      </c>
      <c r="D6010" s="51" t="s">
        <v>26</v>
      </c>
      <c r="E6010" s="30" t="s">
        <v>2146</v>
      </c>
      <c r="F6010" s="30" t="s">
        <v>1914</v>
      </c>
      <c r="G6010" s="31" t="s">
        <v>964</v>
      </c>
      <c r="H6010" s="32">
        <v>20000</v>
      </c>
      <c r="I6010" s="5"/>
      <c r="J6010" s="33">
        <f>IF(I6010&lt;1,I6010*H6010*1.3,IF(I6010&gt;=1,I6010*H6010))</f>
        <v>0</v>
      </c>
      <c r="K6010" s="52" t="s">
        <v>1391</v>
      </c>
    </row>
    <row r="6011" spans="1:11" s="59" customFormat="1" ht="15" customHeight="1">
      <c r="A6011" s="22"/>
      <c r="B6011" s="22" t="s">
        <v>907</v>
      </c>
      <c r="C6011" s="22"/>
      <c r="D6011" s="45"/>
      <c r="E6011" s="45"/>
      <c r="F6011" s="45"/>
      <c r="G6011" s="45"/>
      <c r="H6011" s="45"/>
      <c r="I6011" s="11"/>
      <c r="J6011" s="44"/>
      <c r="K6011" s="22"/>
    </row>
    <row r="6012" spans="1:11" s="35" customFormat="1" ht="15" customHeight="1">
      <c r="A6012" s="126">
        <v>520177</v>
      </c>
      <c r="B6012" s="28"/>
      <c r="C6012" s="29" t="s">
        <v>8071</v>
      </c>
      <c r="D6012" s="51">
        <v>90</v>
      </c>
      <c r="E6012" s="30" t="s">
        <v>2146</v>
      </c>
      <c r="F6012" s="30" t="s">
        <v>1914</v>
      </c>
      <c r="G6012" s="31" t="s">
        <v>964</v>
      </c>
      <c r="H6012" s="32">
        <v>20000</v>
      </c>
      <c r="I6012" s="5"/>
      <c r="J6012" s="33">
        <f>IF(I6012&lt;1,I6012*H6012*1.3,IF(I6012&gt;=1,I6012*H6012))</f>
        <v>0</v>
      </c>
      <c r="K6012" s="52" t="s">
        <v>1391</v>
      </c>
    </row>
    <row r="6013" spans="1:11" s="59" customFormat="1" ht="15" customHeight="1">
      <c r="A6013" s="22"/>
      <c r="B6013" s="22" t="s">
        <v>2653</v>
      </c>
      <c r="C6013" s="22"/>
      <c r="D6013" s="45"/>
      <c r="E6013" s="45"/>
      <c r="F6013" s="45"/>
      <c r="G6013" s="45"/>
      <c r="H6013" s="45"/>
      <c r="I6013" s="11"/>
      <c r="J6013" s="44"/>
      <c r="K6013" s="22"/>
    </row>
    <row r="6014" spans="1:11" s="35" customFormat="1" ht="15" customHeight="1">
      <c r="A6014" s="126">
        <v>506815</v>
      </c>
      <c r="B6014" s="28"/>
      <c r="C6014" s="29" t="s">
        <v>8072</v>
      </c>
      <c r="D6014" s="51">
        <v>120</v>
      </c>
      <c r="E6014" s="30" t="s">
        <v>2146</v>
      </c>
      <c r="F6014" s="30" t="s">
        <v>1914</v>
      </c>
      <c r="G6014" s="31" t="s">
        <v>964</v>
      </c>
      <c r="H6014" s="32">
        <v>20000</v>
      </c>
      <c r="I6014" s="5"/>
      <c r="J6014" s="33">
        <f>IF(I6014&lt;1,I6014*H6014*1.3,IF(I6014&gt;=1,I6014*H6014))</f>
        <v>0</v>
      </c>
      <c r="K6014" s="52" t="s">
        <v>1391</v>
      </c>
    </row>
    <row r="6015" spans="1:11" s="59" customFormat="1" ht="15" customHeight="1">
      <c r="A6015" s="22"/>
      <c r="B6015" s="22" t="s">
        <v>908</v>
      </c>
      <c r="C6015" s="22"/>
      <c r="D6015" s="45"/>
      <c r="E6015" s="45"/>
      <c r="F6015" s="45"/>
      <c r="G6015" s="45"/>
      <c r="H6015" s="45"/>
      <c r="I6015" s="11"/>
      <c r="J6015" s="44"/>
      <c r="K6015" s="22"/>
    </row>
    <row r="6016" spans="1:11" s="35" customFormat="1" ht="15" customHeight="1">
      <c r="A6016" s="126">
        <v>543912</v>
      </c>
      <c r="B6016" s="28"/>
      <c r="C6016" s="29" t="s">
        <v>8073</v>
      </c>
      <c r="D6016" s="51" t="s">
        <v>3157</v>
      </c>
      <c r="E6016" s="30" t="s">
        <v>2146</v>
      </c>
      <c r="F6016" s="30" t="s">
        <v>1914</v>
      </c>
      <c r="G6016" s="31" t="s">
        <v>964</v>
      </c>
      <c r="H6016" s="32">
        <v>20000</v>
      </c>
      <c r="I6016" s="5"/>
      <c r="J6016" s="33">
        <f>IF(I6016&lt;1,I6016*H6016*1.3,IF(I6016&gt;=1,I6016*H6016))</f>
        <v>0</v>
      </c>
      <c r="K6016" s="52" t="s">
        <v>1391</v>
      </c>
    </row>
    <row r="6017" spans="1:11" s="48" customFormat="1" ht="15" customHeight="1">
      <c r="A6017" s="43"/>
      <c r="B6017" s="22" t="s">
        <v>665</v>
      </c>
      <c r="C6017" s="22"/>
      <c r="D6017" s="44"/>
      <c r="E6017" s="44"/>
      <c r="F6017" s="43"/>
      <c r="G6017" s="45"/>
      <c r="H6017" s="46"/>
      <c r="I6017" s="8"/>
      <c r="J6017" s="47"/>
      <c r="K6017" s="47"/>
    </row>
    <row r="6018" spans="1:11" s="35" customFormat="1" ht="15" customHeight="1">
      <c r="A6018" s="41" t="s">
        <v>2368</v>
      </c>
      <c r="B6018" s="28"/>
      <c r="C6018" s="29" t="s">
        <v>8074</v>
      </c>
      <c r="D6018" s="51">
        <v>50</v>
      </c>
      <c r="E6018" s="30" t="s">
        <v>1733</v>
      </c>
      <c r="F6018" s="30" t="s">
        <v>1914</v>
      </c>
      <c r="G6018" s="31" t="s">
        <v>964</v>
      </c>
      <c r="H6018" s="32">
        <v>22500</v>
      </c>
      <c r="I6018" s="5"/>
      <c r="J6018" s="33">
        <f>IF(I6018&lt;1,I6018*H6018*1.3,IF(I6018&gt;=1,I6018*H6018))</f>
        <v>0</v>
      </c>
      <c r="K6018" s="49" t="s">
        <v>1388</v>
      </c>
    </row>
    <row r="6019" spans="1:11" s="35" customFormat="1" ht="15" customHeight="1">
      <c r="A6019" s="41" t="s">
        <v>2367</v>
      </c>
      <c r="B6019" s="28"/>
      <c r="C6019" s="29" t="s">
        <v>8075</v>
      </c>
      <c r="D6019" s="51">
        <v>50</v>
      </c>
      <c r="E6019" s="30" t="s">
        <v>1733</v>
      </c>
      <c r="F6019" s="30" t="s">
        <v>1914</v>
      </c>
      <c r="G6019" s="31" t="s">
        <v>964</v>
      </c>
      <c r="H6019" s="32">
        <v>22500</v>
      </c>
      <c r="I6019" s="5"/>
      <c r="J6019" s="33">
        <f>IF(I6019&lt;1,I6019*H6019*1.3,IF(I6019&gt;=1,I6019*H6019))</f>
        <v>0</v>
      </c>
      <c r="K6019" s="49" t="s">
        <v>1388</v>
      </c>
    </row>
    <row r="6020" spans="1:11" s="48" customFormat="1" ht="15" customHeight="1">
      <c r="A6020" s="43"/>
      <c r="B6020" s="22" t="s">
        <v>2734</v>
      </c>
      <c r="C6020" s="22"/>
      <c r="D6020" s="44"/>
      <c r="E6020" s="44"/>
      <c r="F6020" s="43"/>
      <c r="G6020" s="45"/>
      <c r="H6020" s="46"/>
      <c r="I6020" s="8"/>
      <c r="J6020" s="47"/>
      <c r="K6020" s="47"/>
    </row>
    <row r="6021" spans="1:11" s="35" customFormat="1" ht="15" customHeight="1">
      <c r="A6021" s="41" t="s">
        <v>2735</v>
      </c>
      <c r="B6021" s="28"/>
      <c r="C6021" s="29" t="s">
        <v>8076</v>
      </c>
      <c r="D6021" s="51">
        <v>45</v>
      </c>
      <c r="E6021" s="30" t="s">
        <v>1733</v>
      </c>
      <c r="F6021" s="30" t="s">
        <v>1839</v>
      </c>
      <c r="G6021" s="31" t="s">
        <v>1734</v>
      </c>
      <c r="H6021" s="32">
        <v>250</v>
      </c>
      <c r="I6021" s="5"/>
      <c r="J6021" s="33">
        <f>IF(I6021&lt;1,I6021*H6021*1.3,IF(I6021&gt;=1,I6021*H6021))</f>
        <v>0</v>
      </c>
      <c r="K6021" s="34" t="s">
        <v>1390</v>
      </c>
    </row>
    <row r="6022" spans="1:11" s="48" customFormat="1" ht="15" customHeight="1">
      <c r="A6022" s="43"/>
      <c r="B6022" s="22" t="s">
        <v>666</v>
      </c>
      <c r="C6022" s="22"/>
      <c r="D6022" s="44"/>
      <c r="E6022" s="44"/>
      <c r="F6022" s="43"/>
      <c r="G6022" s="45"/>
      <c r="H6022" s="46"/>
      <c r="I6022" s="8"/>
      <c r="J6022" s="47"/>
      <c r="K6022" s="47"/>
    </row>
    <row r="6023" spans="1:11" s="35" customFormat="1" ht="15" customHeight="1">
      <c r="A6023" s="41" t="s">
        <v>2366</v>
      </c>
      <c r="B6023" s="28"/>
      <c r="C6023" s="29" t="s">
        <v>8077</v>
      </c>
      <c r="D6023" s="51">
        <v>20</v>
      </c>
      <c r="E6023" s="30" t="s">
        <v>1733</v>
      </c>
      <c r="F6023" s="30" t="s">
        <v>1914</v>
      </c>
      <c r="G6023" s="31" t="s">
        <v>964</v>
      </c>
      <c r="H6023" s="32">
        <v>5625</v>
      </c>
      <c r="I6023" s="5"/>
      <c r="J6023" s="33">
        <f>IF(I6023&lt;1,I6023*H6023*1.3,IF(I6023&gt;=1,I6023*H6023))</f>
        <v>0</v>
      </c>
      <c r="K6023" s="49" t="s">
        <v>1388</v>
      </c>
    </row>
    <row r="6024" spans="1:11" s="35" customFormat="1" ht="15" customHeight="1">
      <c r="A6024" s="41" t="s">
        <v>2365</v>
      </c>
      <c r="B6024" s="28"/>
      <c r="C6024" s="29" t="s">
        <v>8078</v>
      </c>
      <c r="D6024" s="51">
        <v>20</v>
      </c>
      <c r="E6024" s="30" t="s">
        <v>1733</v>
      </c>
      <c r="F6024" s="30" t="s">
        <v>1914</v>
      </c>
      <c r="G6024" s="31" t="s">
        <v>964</v>
      </c>
      <c r="H6024" s="32">
        <v>5625</v>
      </c>
      <c r="I6024" s="5"/>
      <c r="J6024" s="33">
        <f>IF(I6024&lt;1,I6024*H6024*1.3,IF(I6024&gt;=1,I6024*H6024))</f>
        <v>0</v>
      </c>
      <c r="K6024" s="49" t="s">
        <v>1388</v>
      </c>
    </row>
    <row r="6025" spans="1:11" s="35" customFormat="1" ht="15" customHeight="1">
      <c r="A6025" s="38">
        <v>61704158</v>
      </c>
      <c r="B6025" s="28"/>
      <c r="C6025" s="29" t="s">
        <v>8079</v>
      </c>
      <c r="D6025" s="51" t="s">
        <v>26</v>
      </c>
      <c r="E6025" s="30" t="s">
        <v>1733</v>
      </c>
      <c r="F6025" s="30" t="s">
        <v>1914</v>
      </c>
      <c r="G6025" s="31" t="s">
        <v>964</v>
      </c>
      <c r="H6025" s="32">
        <v>4250</v>
      </c>
      <c r="I6025" s="5"/>
      <c r="J6025" s="33">
        <f>IF(I6025&lt;1,I6025*H6025*1.3,IF(I6025&gt;=1,I6025*H6025))</f>
        <v>0</v>
      </c>
      <c r="K6025" s="52" t="s">
        <v>1391</v>
      </c>
    </row>
    <row r="6026" spans="1:11" s="59" customFormat="1" ht="15" customHeight="1">
      <c r="A6026" s="22"/>
      <c r="B6026" s="22" t="s">
        <v>412</v>
      </c>
      <c r="C6026" s="22"/>
      <c r="D6026" s="45"/>
      <c r="E6026" s="45"/>
      <c r="F6026" s="55"/>
      <c r="G6026" s="45"/>
      <c r="H6026" s="56"/>
      <c r="I6026" s="6"/>
      <c r="J6026" s="57"/>
      <c r="K6026" s="58"/>
    </row>
    <row r="6027" spans="1:11" s="35" customFormat="1" ht="15" customHeight="1">
      <c r="A6027" s="36" t="s">
        <v>413</v>
      </c>
      <c r="B6027" s="28"/>
      <c r="C6027" s="29" t="s">
        <v>8080</v>
      </c>
      <c r="D6027" s="51">
        <v>15</v>
      </c>
      <c r="E6027" s="30" t="s">
        <v>1733</v>
      </c>
      <c r="F6027" s="30" t="s">
        <v>1839</v>
      </c>
      <c r="G6027" s="31" t="s">
        <v>1734</v>
      </c>
      <c r="H6027" s="32">
        <v>1000</v>
      </c>
      <c r="I6027" s="5"/>
      <c r="J6027" s="33">
        <f>IF(I6027&lt;1,I6027*H6027*1.3,IF(I6027&gt;=1,I6027*H6027))</f>
        <v>0</v>
      </c>
      <c r="K6027" s="60" t="s">
        <v>3265</v>
      </c>
    </row>
    <row r="6028" spans="1:11" s="59" customFormat="1" ht="15" customHeight="1">
      <c r="A6028" s="22"/>
      <c r="B6028" s="22" t="s">
        <v>2797</v>
      </c>
      <c r="C6028" s="22"/>
      <c r="D6028" s="45"/>
      <c r="E6028" s="45"/>
      <c r="F6028" s="55"/>
      <c r="G6028" s="45"/>
      <c r="H6028" s="56"/>
      <c r="I6028" s="6"/>
      <c r="J6028" s="57"/>
      <c r="K6028" s="58"/>
    </row>
    <row r="6029" spans="1:11" s="35" customFormat="1" ht="15" customHeight="1">
      <c r="A6029" s="38" t="s">
        <v>2798</v>
      </c>
      <c r="B6029" s="39" t="s">
        <v>2743</v>
      </c>
      <c r="C6029" s="29" t="s">
        <v>8081</v>
      </c>
      <c r="D6029" s="30" t="s">
        <v>57</v>
      </c>
      <c r="E6029" s="30" t="s">
        <v>1733</v>
      </c>
      <c r="F6029" s="30" t="s">
        <v>1914</v>
      </c>
      <c r="G6029" s="31" t="s">
        <v>964</v>
      </c>
      <c r="H6029" s="32">
        <v>7500</v>
      </c>
      <c r="I6029" s="5"/>
      <c r="J6029" s="33">
        <f>IF(I6029&lt;1,I6029*H6029*1.3,IF(I6029&gt;=1,I6029*H6029))</f>
        <v>0</v>
      </c>
      <c r="K6029" s="34" t="s">
        <v>1390</v>
      </c>
    </row>
    <row r="6030" spans="1:11" s="35" customFormat="1" ht="15" customHeight="1">
      <c r="A6030" s="38" t="s">
        <v>2799</v>
      </c>
      <c r="B6030" s="39" t="s">
        <v>2743</v>
      </c>
      <c r="C6030" s="29" t="s">
        <v>8082</v>
      </c>
      <c r="D6030" s="30" t="s">
        <v>57</v>
      </c>
      <c r="E6030" s="30" t="s">
        <v>1733</v>
      </c>
      <c r="F6030" s="30" t="s">
        <v>1914</v>
      </c>
      <c r="G6030" s="31" t="s">
        <v>964</v>
      </c>
      <c r="H6030" s="32">
        <v>7500</v>
      </c>
      <c r="I6030" s="5"/>
      <c r="J6030" s="33">
        <f>IF(I6030&lt;1,I6030*H6030*1.3,IF(I6030&gt;=1,I6030*H6030))</f>
        <v>0</v>
      </c>
      <c r="K6030" s="34" t="s">
        <v>1390</v>
      </c>
    </row>
    <row r="6031" spans="1:11" s="35" customFormat="1" ht="15" customHeight="1">
      <c r="A6031" s="139"/>
      <c r="B6031" s="22" t="s">
        <v>2952</v>
      </c>
      <c r="C6031" s="139"/>
      <c r="D6031" s="140"/>
      <c r="E6031" s="140"/>
      <c r="F6031" s="141"/>
      <c r="G6031" s="140"/>
      <c r="H6031" s="142"/>
      <c r="I6031" s="3"/>
      <c r="J6031" s="143"/>
      <c r="K6031" s="144"/>
    </row>
    <row r="6032" spans="1:11" s="35" customFormat="1" ht="15" customHeight="1">
      <c r="A6032" s="38" t="s">
        <v>2950</v>
      </c>
      <c r="B6032" s="40" t="s">
        <v>2942</v>
      </c>
      <c r="C6032" s="29" t="s">
        <v>8083</v>
      </c>
      <c r="D6032" s="30" t="s">
        <v>75</v>
      </c>
      <c r="E6032" s="30" t="s">
        <v>1733</v>
      </c>
      <c r="F6032" s="30" t="s">
        <v>1914</v>
      </c>
      <c r="G6032" s="31" t="s">
        <v>964</v>
      </c>
      <c r="H6032" s="32">
        <v>5000</v>
      </c>
      <c r="I6032" s="9"/>
      <c r="J6032" s="33">
        <f>IF(I6032&lt;1,I6032*H6032*1.3,IF(I6032&gt;=1,I6032*H6032))</f>
        <v>0</v>
      </c>
      <c r="K6032" s="34" t="s">
        <v>1390</v>
      </c>
    </row>
    <row r="6033" spans="1:11" s="35" customFormat="1" ht="15" customHeight="1">
      <c r="A6033" s="38" t="s">
        <v>2951</v>
      </c>
      <c r="B6033" s="40" t="s">
        <v>2942</v>
      </c>
      <c r="C6033" s="29" t="s">
        <v>8084</v>
      </c>
      <c r="D6033" s="30" t="s">
        <v>75</v>
      </c>
      <c r="E6033" s="30" t="s">
        <v>1733</v>
      </c>
      <c r="F6033" s="30" t="s">
        <v>1914</v>
      </c>
      <c r="G6033" s="31" t="s">
        <v>964</v>
      </c>
      <c r="H6033" s="32">
        <v>5000</v>
      </c>
      <c r="I6033" s="9"/>
      <c r="J6033" s="33">
        <f>IF(I6033&lt;1,I6033*H6033*1.3,IF(I6033&gt;=1,I6033*H6033))</f>
        <v>0</v>
      </c>
      <c r="K6033" s="34" t="s">
        <v>1390</v>
      </c>
    </row>
    <row r="6034" spans="1:11" s="59" customFormat="1" ht="15" customHeight="1">
      <c r="A6034" s="22"/>
      <c r="B6034" s="22" t="s">
        <v>414</v>
      </c>
      <c r="C6034" s="22"/>
      <c r="D6034" s="45"/>
      <c r="E6034" s="45"/>
      <c r="F6034" s="55"/>
      <c r="G6034" s="45"/>
      <c r="H6034" s="56"/>
      <c r="I6034" s="6"/>
      <c r="J6034" s="57"/>
      <c r="K6034" s="58"/>
    </row>
    <row r="6035" spans="1:11" s="35" customFormat="1" ht="15" customHeight="1">
      <c r="A6035" s="38">
        <v>289246</v>
      </c>
      <c r="B6035" s="28"/>
      <c r="C6035" s="29" t="s">
        <v>8085</v>
      </c>
      <c r="D6035" s="30" t="s">
        <v>56</v>
      </c>
      <c r="E6035" s="68" t="s">
        <v>1736</v>
      </c>
      <c r="F6035" s="30" t="s">
        <v>1839</v>
      </c>
      <c r="G6035" s="31" t="s">
        <v>964</v>
      </c>
      <c r="H6035" s="32">
        <v>18125</v>
      </c>
      <c r="I6035" s="5"/>
      <c r="J6035" s="33">
        <f>IF(I6035&lt;1,I6035*H6035*1.3,IF(I6035&gt;=1,I6035*H6035))</f>
        <v>0</v>
      </c>
      <c r="K6035" s="52" t="s">
        <v>1391</v>
      </c>
    </row>
    <row r="6036" spans="1:11" s="35" customFormat="1" ht="15" customHeight="1">
      <c r="A6036" s="41" t="s">
        <v>2268</v>
      </c>
      <c r="B6036" s="28"/>
      <c r="C6036" s="29" t="s">
        <v>8086</v>
      </c>
      <c r="D6036" s="30" t="s">
        <v>56</v>
      </c>
      <c r="E6036" s="30" t="s">
        <v>1733</v>
      </c>
      <c r="F6036" s="30" t="s">
        <v>1839</v>
      </c>
      <c r="G6036" s="31" t="s">
        <v>964</v>
      </c>
      <c r="H6036" s="32">
        <v>2500</v>
      </c>
      <c r="I6036" s="5"/>
      <c r="J6036" s="33">
        <f>IF(I6036&lt;1,I6036*H6036*1.3,IF(I6036&gt;=1,I6036*H6036))</f>
        <v>0</v>
      </c>
      <c r="K6036" s="34" t="s">
        <v>1390</v>
      </c>
    </row>
    <row r="6037" spans="1:11" s="48" customFormat="1" ht="15" customHeight="1">
      <c r="A6037" s="43"/>
      <c r="B6037" s="22" t="s">
        <v>1681</v>
      </c>
      <c r="C6037" s="22"/>
      <c r="D6037" s="44"/>
      <c r="E6037" s="44"/>
      <c r="F6037" s="43"/>
      <c r="G6037" s="45"/>
      <c r="H6037" s="46"/>
      <c r="I6037" s="8"/>
      <c r="J6037" s="47"/>
      <c r="K6037" s="47"/>
    </row>
    <row r="6038" spans="1:11" s="35" customFormat="1" ht="15" customHeight="1">
      <c r="A6038" s="38">
        <v>65200908</v>
      </c>
      <c r="B6038" s="28"/>
      <c r="C6038" s="80" t="s">
        <v>1680</v>
      </c>
      <c r="D6038" s="51">
        <v>40</v>
      </c>
      <c r="E6038" s="30" t="s">
        <v>1733</v>
      </c>
      <c r="F6038" s="30" t="s">
        <v>1914</v>
      </c>
      <c r="G6038" s="31" t="s">
        <v>964</v>
      </c>
      <c r="H6038" s="32">
        <v>500</v>
      </c>
      <c r="I6038" s="5"/>
      <c r="J6038" s="33">
        <f>IF(I6038&lt;1,I6038*H6038*1.3,IF(I6038&gt;=1,I6038*H6038))</f>
        <v>0</v>
      </c>
      <c r="K6038" s="52" t="s">
        <v>1391</v>
      </c>
    </row>
    <row r="6039" spans="1:11" s="35" customFormat="1" ht="15" customHeight="1">
      <c r="A6039" s="38" t="s">
        <v>3196</v>
      </c>
      <c r="B6039" s="64" t="s">
        <v>3076</v>
      </c>
      <c r="C6039" s="29" t="s">
        <v>8087</v>
      </c>
      <c r="D6039" s="51">
        <v>35</v>
      </c>
      <c r="E6039" s="30" t="s">
        <v>1733</v>
      </c>
      <c r="F6039" s="30" t="s">
        <v>1914</v>
      </c>
      <c r="G6039" s="31" t="s">
        <v>964</v>
      </c>
      <c r="H6039" s="122">
        <v>3000</v>
      </c>
      <c r="I6039" s="5"/>
      <c r="J6039" s="33">
        <f>IF(I6039&lt;1,I6039*H6039*1.3,IF(I6039&gt;=1,I6039*H6039))</f>
        <v>0</v>
      </c>
      <c r="K6039" s="49" t="s">
        <v>1388</v>
      </c>
    </row>
    <row r="6040" spans="1:11" s="59" customFormat="1" ht="15" customHeight="1">
      <c r="A6040" s="22"/>
      <c r="B6040" s="22" t="s">
        <v>411</v>
      </c>
      <c r="C6040" s="22"/>
      <c r="D6040" s="45"/>
      <c r="E6040" s="45"/>
      <c r="F6040" s="55"/>
      <c r="G6040" s="45"/>
      <c r="H6040" s="56"/>
      <c r="I6040" s="6"/>
      <c r="J6040" s="57"/>
      <c r="K6040" s="58"/>
    </row>
    <row r="6041" spans="1:11" s="35" customFormat="1" ht="15" customHeight="1">
      <c r="A6041" s="41" t="s">
        <v>2267</v>
      </c>
      <c r="B6041" s="28"/>
      <c r="C6041" s="29" t="s">
        <v>8088</v>
      </c>
      <c r="D6041" s="51">
        <v>40</v>
      </c>
      <c r="E6041" s="30" t="s">
        <v>1733</v>
      </c>
      <c r="F6041" s="30" t="s">
        <v>1839</v>
      </c>
      <c r="G6041" s="31" t="s">
        <v>964</v>
      </c>
      <c r="H6041" s="32">
        <v>1250</v>
      </c>
      <c r="I6041" s="5"/>
      <c r="J6041" s="33">
        <f>IF(I6041&lt;1,I6041*H6041*1.3,IF(I6041&gt;=1,I6041*H6041))</f>
        <v>0</v>
      </c>
      <c r="K6041" s="34" t="s">
        <v>1390</v>
      </c>
    </row>
    <row r="6042" spans="1:11" s="35" customFormat="1" ht="15" customHeight="1">
      <c r="A6042" s="41">
        <v>70004327</v>
      </c>
      <c r="B6042" s="64" t="s">
        <v>3076</v>
      </c>
      <c r="C6042" s="29" t="s">
        <v>8089</v>
      </c>
      <c r="D6042" s="51" t="s">
        <v>158</v>
      </c>
      <c r="E6042" s="30" t="s">
        <v>1733</v>
      </c>
      <c r="F6042" s="30" t="s">
        <v>1839</v>
      </c>
      <c r="G6042" s="31" t="s">
        <v>964</v>
      </c>
      <c r="H6042" s="32">
        <v>33250</v>
      </c>
      <c r="I6042" s="5"/>
      <c r="J6042" s="33">
        <f>IF(I6042&lt;1,I6042*H6042*1.3,IF(I6042&gt;=1,I6042*H6042))</f>
        <v>0</v>
      </c>
      <c r="K6042" s="54" t="s">
        <v>1393</v>
      </c>
    </row>
    <row r="6043" spans="1:11" s="35" customFormat="1" ht="15" customHeight="1">
      <c r="A6043" s="41">
        <v>70007168</v>
      </c>
      <c r="B6043" s="64" t="s">
        <v>3076</v>
      </c>
      <c r="C6043" s="29" t="s">
        <v>8090</v>
      </c>
      <c r="D6043" s="51" t="s">
        <v>158</v>
      </c>
      <c r="E6043" s="30" t="s">
        <v>1733</v>
      </c>
      <c r="F6043" s="30" t="s">
        <v>1839</v>
      </c>
      <c r="G6043" s="31" t="s">
        <v>964</v>
      </c>
      <c r="H6043" s="32">
        <v>33250</v>
      </c>
      <c r="I6043" s="5"/>
      <c r="J6043" s="33">
        <f>IF(I6043&lt;1,I6043*H6043*1.3,IF(I6043&gt;=1,I6043*H6043))</f>
        <v>0</v>
      </c>
      <c r="K6043" s="54" t="s">
        <v>1393</v>
      </c>
    </row>
    <row r="6044" spans="1:11" s="35" customFormat="1" ht="15" customHeight="1">
      <c r="A6044" s="41">
        <v>70008726</v>
      </c>
      <c r="B6044" s="64" t="s">
        <v>3076</v>
      </c>
      <c r="C6044" s="29" t="s">
        <v>8091</v>
      </c>
      <c r="D6044" s="51" t="s">
        <v>158</v>
      </c>
      <c r="E6044" s="30" t="s">
        <v>1733</v>
      </c>
      <c r="F6044" s="30" t="s">
        <v>1839</v>
      </c>
      <c r="G6044" s="31" t="s">
        <v>964</v>
      </c>
      <c r="H6044" s="32">
        <v>33250</v>
      </c>
      <c r="I6044" s="5"/>
      <c r="J6044" s="33">
        <f>IF(I6044&lt;1,I6044*H6044*1.3,IF(I6044&gt;=1,I6044*H6044))</f>
        <v>0</v>
      </c>
      <c r="K6044" s="54" t="s">
        <v>1393</v>
      </c>
    </row>
    <row r="6045" spans="1:11" s="35" customFormat="1" ht="15" customHeight="1">
      <c r="A6045" s="41">
        <v>70004328</v>
      </c>
      <c r="B6045" s="64" t="s">
        <v>3076</v>
      </c>
      <c r="C6045" s="29" t="s">
        <v>8092</v>
      </c>
      <c r="D6045" s="51" t="s">
        <v>158</v>
      </c>
      <c r="E6045" s="30" t="s">
        <v>1733</v>
      </c>
      <c r="F6045" s="30" t="s">
        <v>1839</v>
      </c>
      <c r="G6045" s="31" t="s">
        <v>964</v>
      </c>
      <c r="H6045" s="32">
        <v>33250</v>
      </c>
      <c r="I6045" s="5"/>
      <c r="J6045" s="33">
        <f>IF(I6045&lt;1,I6045*H6045*1.3,IF(I6045&gt;=1,I6045*H6045))</f>
        <v>0</v>
      </c>
      <c r="K6045" s="54" t="s">
        <v>1393</v>
      </c>
    </row>
    <row r="6046" spans="1:11" s="35" customFormat="1" ht="15" customHeight="1">
      <c r="A6046" s="41">
        <v>70004330</v>
      </c>
      <c r="B6046" s="64" t="s">
        <v>3076</v>
      </c>
      <c r="C6046" s="29" t="s">
        <v>8093</v>
      </c>
      <c r="D6046" s="51" t="s">
        <v>158</v>
      </c>
      <c r="E6046" s="30" t="s">
        <v>1733</v>
      </c>
      <c r="F6046" s="30" t="s">
        <v>1839</v>
      </c>
      <c r="G6046" s="31" t="s">
        <v>964</v>
      </c>
      <c r="H6046" s="32">
        <v>33250</v>
      </c>
      <c r="I6046" s="5"/>
      <c r="J6046" s="33">
        <f>IF(I6046&lt;1,I6046*H6046*1.3,IF(I6046&gt;=1,I6046*H6046))</f>
        <v>0</v>
      </c>
      <c r="K6046" s="54" t="s">
        <v>1393</v>
      </c>
    </row>
    <row r="6047" spans="1:11" s="35" customFormat="1" ht="15" customHeight="1">
      <c r="A6047" s="41">
        <v>70000573</v>
      </c>
      <c r="B6047" s="64" t="s">
        <v>3076</v>
      </c>
      <c r="C6047" s="29" t="s">
        <v>8094</v>
      </c>
      <c r="D6047" s="51" t="s">
        <v>158</v>
      </c>
      <c r="E6047" s="30" t="s">
        <v>1733</v>
      </c>
      <c r="F6047" s="30" t="s">
        <v>1839</v>
      </c>
      <c r="G6047" s="31" t="s">
        <v>964</v>
      </c>
      <c r="H6047" s="32">
        <v>33250</v>
      </c>
      <c r="I6047" s="5"/>
      <c r="J6047" s="33">
        <f>IF(I6047&lt;1,I6047*H6047*1.3,IF(I6047&gt;=1,I6047*H6047))</f>
        <v>0</v>
      </c>
      <c r="K6047" s="54" t="s">
        <v>1393</v>
      </c>
    </row>
    <row r="6048" spans="1:11" s="59" customFormat="1" ht="15" customHeight="1">
      <c r="A6048" s="22"/>
      <c r="B6048" s="22" t="s">
        <v>415</v>
      </c>
      <c r="C6048" s="22"/>
      <c r="D6048" s="45"/>
      <c r="E6048" s="45"/>
      <c r="F6048" s="55"/>
      <c r="G6048" s="45"/>
      <c r="H6048" s="56"/>
      <c r="I6048" s="6"/>
      <c r="J6048" s="57"/>
      <c r="K6048" s="58"/>
    </row>
    <row r="6049" spans="1:11" s="35" customFormat="1" ht="15" customHeight="1">
      <c r="A6049" s="38" t="s">
        <v>1436</v>
      </c>
      <c r="B6049" s="28"/>
      <c r="C6049" s="29" t="s">
        <v>8095</v>
      </c>
      <c r="D6049" s="51" t="s">
        <v>54</v>
      </c>
      <c r="E6049" s="30" t="s">
        <v>1733</v>
      </c>
      <c r="F6049" s="30" t="s">
        <v>1839</v>
      </c>
      <c r="G6049" s="31" t="s">
        <v>964</v>
      </c>
      <c r="H6049" s="32">
        <v>1500</v>
      </c>
      <c r="I6049" s="5"/>
      <c r="J6049" s="33">
        <f>IF(I6049&lt;1,I6049*H6049*1.3,IF(I6049&gt;=1,I6049*H6049))</f>
        <v>0</v>
      </c>
      <c r="K6049" s="77" t="s">
        <v>3266</v>
      </c>
    </row>
    <row r="6050" spans="1:11" s="35" customFormat="1" ht="15" customHeight="1">
      <c r="A6050" s="38" t="s">
        <v>1437</v>
      </c>
      <c r="B6050" s="28"/>
      <c r="C6050" s="29" t="s">
        <v>8096</v>
      </c>
      <c r="D6050" s="51" t="s">
        <v>54</v>
      </c>
      <c r="E6050" s="30" t="s">
        <v>1733</v>
      </c>
      <c r="F6050" s="30" t="s">
        <v>1839</v>
      </c>
      <c r="G6050" s="31" t="s">
        <v>964</v>
      </c>
      <c r="H6050" s="32">
        <v>1500</v>
      </c>
      <c r="I6050" s="5"/>
      <c r="J6050" s="33">
        <f>IF(I6050&lt;1,I6050*H6050*1.3,IF(I6050&gt;=1,I6050*H6050))</f>
        <v>0</v>
      </c>
      <c r="K6050" s="77" t="s">
        <v>3266</v>
      </c>
    </row>
    <row r="6051" spans="1:11" s="35" customFormat="1" ht="15" customHeight="1">
      <c r="A6051" s="38" t="s">
        <v>1440</v>
      </c>
      <c r="B6051" s="28"/>
      <c r="C6051" s="29" t="s">
        <v>8097</v>
      </c>
      <c r="D6051" s="51" t="s">
        <v>54</v>
      </c>
      <c r="E6051" s="30" t="s">
        <v>1733</v>
      </c>
      <c r="F6051" s="30" t="s">
        <v>1839</v>
      </c>
      <c r="G6051" s="31" t="s">
        <v>964</v>
      </c>
      <c r="H6051" s="32">
        <v>1500</v>
      </c>
      <c r="I6051" s="5"/>
      <c r="J6051" s="33">
        <f>IF(I6051&lt;1,I6051*H6051*1.3,IF(I6051&gt;=1,I6051*H6051))</f>
        <v>0</v>
      </c>
      <c r="K6051" s="77" t="s">
        <v>3266</v>
      </c>
    </row>
    <row r="6052" spans="1:11" s="35" customFormat="1" ht="15" customHeight="1">
      <c r="A6052" s="41">
        <v>70098001</v>
      </c>
      <c r="B6052" s="28"/>
      <c r="C6052" s="29" t="s">
        <v>8098</v>
      </c>
      <c r="D6052" s="51" t="s">
        <v>54</v>
      </c>
      <c r="E6052" s="30" t="s">
        <v>1733</v>
      </c>
      <c r="F6052" s="30" t="s">
        <v>1839</v>
      </c>
      <c r="G6052" s="31" t="s">
        <v>964</v>
      </c>
      <c r="H6052" s="32">
        <v>1500</v>
      </c>
      <c r="I6052" s="5"/>
      <c r="J6052" s="33">
        <f>IF(I6052&lt;1,I6052*H6052*1.3,IF(I6052&gt;=1,I6052*H6052))</f>
        <v>0</v>
      </c>
      <c r="K6052" s="77" t="s">
        <v>3266</v>
      </c>
    </row>
    <row r="6053" spans="1:11" s="35" customFormat="1" ht="15" customHeight="1">
      <c r="A6053" s="38" t="s">
        <v>1438</v>
      </c>
      <c r="B6053" s="28"/>
      <c r="C6053" s="29" t="s">
        <v>8099</v>
      </c>
      <c r="D6053" s="51" t="s">
        <v>54</v>
      </c>
      <c r="E6053" s="30" t="s">
        <v>1733</v>
      </c>
      <c r="F6053" s="30" t="s">
        <v>1839</v>
      </c>
      <c r="G6053" s="31" t="s">
        <v>964</v>
      </c>
      <c r="H6053" s="32">
        <v>1500</v>
      </c>
      <c r="I6053" s="5"/>
      <c r="J6053" s="33">
        <f>IF(I6053&lt;1,I6053*H6053*1.3,IF(I6053&gt;=1,I6053*H6053))</f>
        <v>0</v>
      </c>
      <c r="K6053" s="77" t="s">
        <v>3266</v>
      </c>
    </row>
    <row r="6054" spans="1:11" s="35" customFormat="1" ht="15" customHeight="1">
      <c r="A6054" s="38" t="s">
        <v>1441</v>
      </c>
      <c r="B6054" s="28"/>
      <c r="C6054" s="29" t="s">
        <v>8100</v>
      </c>
      <c r="D6054" s="51" t="s">
        <v>54</v>
      </c>
      <c r="E6054" s="30" t="s">
        <v>1733</v>
      </c>
      <c r="F6054" s="30" t="s">
        <v>1839</v>
      </c>
      <c r="G6054" s="31" t="s">
        <v>964</v>
      </c>
      <c r="H6054" s="32">
        <v>1500</v>
      </c>
      <c r="I6054" s="5"/>
      <c r="J6054" s="33">
        <f>IF(I6054&lt;1,I6054*H6054*1.3,IF(I6054&gt;=1,I6054*H6054))</f>
        <v>0</v>
      </c>
      <c r="K6054" s="77" t="s">
        <v>3266</v>
      </c>
    </row>
    <row r="6055" spans="1:11" s="35" customFormat="1" ht="15" customHeight="1">
      <c r="A6055" s="38" t="s">
        <v>1439</v>
      </c>
      <c r="B6055" s="28"/>
      <c r="C6055" s="29" t="s">
        <v>8101</v>
      </c>
      <c r="D6055" s="51" t="s">
        <v>54</v>
      </c>
      <c r="E6055" s="30" t="s">
        <v>1733</v>
      </c>
      <c r="F6055" s="30" t="s">
        <v>1839</v>
      </c>
      <c r="G6055" s="31" t="s">
        <v>964</v>
      </c>
      <c r="H6055" s="32">
        <v>1500</v>
      </c>
      <c r="I6055" s="5"/>
      <c r="J6055" s="33">
        <f>IF(I6055&lt;1,I6055*H6055*1.3,IF(I6055&gt;=1,I6055*H6055))</f>
        <v>0</v>
      </c>
      <c r="K6055" s="77" t="s">
        <v>3266</v>
      </c>
    </row>
    <row r="6056" spans="1:11" s="35" customFormat="1" ht="15" customHeight="1">
      <c r="A6056" s="38" t="s">
        <v>1442</v>
      </c>
      <c r="B6056" s="28"/>
      <c r="C6056" s="29" t="s">
        <v>8095</v>
      </c>
      <c r="D6056" s="51" t="s">
        <v>54</v>
      </c>
      <c r="E6056" s="30" t="s">
        <v>1698</v>
      </c>
      <c r="F6056" s="30" t="s">
        <v>1839</v>
      </c>
      <c r="G6056" s="31" t="s">
        <v>964</v>
      </c>
      <c r="H6056" s="32">
        <v>1750</v>
      </c>
      <c r="I6056" s="5"/>
      <c r="J6056" s="33">
        <f>IF(I6056&lt;1,I6056*H6056*1.3,IF(I6056&gt;=1,I6056*H6056))</f>
        <v>0</v>
      </c>
      <c r="K6056" s="77" t="s">
        <v>3266</v>
      </c>
    </row>
    <row r="6057" spans="1:11" s="35" customFormat="1" ht="15" customHeight="1">
      <c r="A6057" s="38" t="s">
        <v>1445</v>
      </c>
      <c r="B6057" s="28"/>
      <c r="C6057" s="29" t="s">
        <v>8096</v>
      </c>
      <c r="D6057" s="51" t="s">
        <v>54</v>
      </c>
      <c r="E6057" s="30" t="s">
        <v>1698</v>
      </c>
      <c r="F6057" s="30" t="s">
        <v>1839</v>
      </c>
      <c r="G6057" s="31" t="s">
        <v>964</v>
      </c>
      <c r="H6057" s="32">
        <v>1750</v>
      </c>
      <c r="I6057" s="5"/>
      <c r="J6057" s="33">
        <f>IF(I6057&lt;1,I6057*H6057*1.3,IF(I6057&gt;=1,I6057*H6057))</f>
        <v>0</v>
      </c>
      <c r="K6057" s="77" t="s">
        <v>3266</v>
      </c>
    </row>
    <row r="6058" spans="1:11" s="35" customFormat="1" ht="15" customHeight="1">
      <c r="A6058" s="38" t="s">
        <v>1443</v>
      </c>
      <c r="B6058" s="28"/>
      <c r="C6058" s="29" t="s">
        <v>8097</v>
      </c>
      <c r="D6058" s="51" t="s">
        <v>54</v>
      </c>
      <c r="E6058" s="30" t="s">
        <v>1698</v>
      </c>
      <c r="F6058" s="30" t="s">
        <v>1839</v>
      </c>
      <c r="G6058" s="31" t="s">
        <v>964</v>
      </c>
      <c r="H6058" s="32">
        <v>1750</v>
      </c>
      <c r="I6058" s="5"/>
      <c r="J6058" s="33">
        <f>IF(I6058&lt;1,I6058*H6058*1.3,IF(I6058&gt;=1,I6058*H6058))</f>
        <v>0</v>
      </c>
      <c r="K6058" s="77" t="s">
        <v>3266</v>
      </c>
    </row>
    <row r="6059" spans="1:11" s="35" customFormat="1" ht="15" customHeight="1">
      <c r="A6059" s="41">
        <v>70098001</v>
      </c>
      <c r="B6059" s="28"/>
      <c r="C6059" s="29" t="s">
        <v>8098</v>
      </c>
      <c r="D6059" s="51" t="s">
        <v>54</v>
      </c>
      <c r="E6059" s="30" t="s">
        <v>1698</v>
      </c>
      <c r="F6059" s="30" t="s">
        <v>1839</v>
      </c>
      <c r="G6059" s="31" t="s">
        <v>964</v>
      </c>
      <c r="H6059" s="32">
        <v>1750</v>
      </c>
      <c r="I6059" s="5"/>
      <c r="J6059" s="33">
        <f>IF(I6059&lt;1,I6059*H6059*1.3,IF(I6059&gt;=1,I6059*H6059))</f>
        <v>0</v>
      </c>
      <c r="K6059" s="77" t="s">
        <v>3266</v>
      </c>
    </row>
    <row r="6060" spans="1:11" s="35" customFormat="1" ht="15" customHeight="1">
      <c r="A6060" s="38" t="s">
        <v>1446</v>
      </c>
      <c r="B6060" s="28"/>
      <c r="C6060" s="29" t="s">
        <v>8099</v>
      </c>
      <c r="D6060" s="51" t="s">
        <v>54</v>
      </c>
      <c r="E6060" s="30" t="s">
        <v>1698</v>
      </c>
      <c r="F6060" s="30" t="s">
        <v>1839</v>
      </c>
      <c r="G6060" s="31" t="s">
        <v>964</v>
      </c>
      <c r="H6060" s="32">
        <v>1750</v>
      </c>
      <c r="I6060" s="5"/>
      <c r="J6060" s="33">
        <f>IF(I6060&lt;1,I6060*H6060*1.3,IF(I6060&gt;=1,I6060*H6060))</f>
        <v>0</v>
      </c>
      <c r="K6060" s="77" t="s">
        <v>3266</v>
      </c>
    </row>
    <row r="6061" spans="1:11" s="35" customFormat="1" ht="15" customHeight="1">
      <c r="A6061" s="38" t="s">
        <v>1444</v>
      </c>
      <c r="B6061" s="28"/>
      <c r="C6061" s="29" t="s">
        <v>8100</v>
      </c>
      <c r="D6061" s="51" t="s">
        <v>54</v>
      </c>
      <c r="E6061" s="30" t="s">
        <v>1698</v>
      </c>
      <c r="F6061" s="30" t="s">
        <v>1839</v>
      </c>
      <c r="G6061" s="31" t="s">
        <v>964</v>
      </c>
      <c r="H6061" s="32">
        <v>1750</v>
      </c>
      <c r="I6061" s="5"/>
      <c r="J6061" s="33">
        <f>IF(I6061&lt;1,I6061*H6061*1.3,IF(I6061&gt;=1,I6061*H6061))</f>
        <v>0</v>
      </c>
      <c r="K6061" s="77" t="s">
        <v>3266</v>
      </c>
    </row>
    <row r="6062" spans="1:11" s="35" customFormat="1" ht="15" customHeight="1">
      <c r="A6062" s="38" t="s">
        <v>1447</v>
      </c>
      <c r="B6062" s="28"/>
      <c r="C6062" s="29" t="s">
        <v>8101</v>
      </c>
      <c r="D6062" s="51" t="s">
        <v>54</v>
      </c>
      <c r="E6062" s="30" t="s">
        <v>1698</v>
      </c>
      <c r="F6062" s="30" t="s">
        <v>1839</v>
      </c>
      <c r="G6062" s="42" t="s">
        <v>964</v>
      </c>
      <c r="H6062" s="32">
        <v>1750</v>
      </c>
      <c r="I6062" s="5"/>
      <c r="J6062" s="33">
        <f>IF(I6062&lt;1,I6062*H6062*1.3,IF(I6062&gt;=1,I6062*H6062))</f>
        <v>0</v>
      </c>
      <c r="K6062" s="77" t="s">
        <v>3266</v>
      </c>
    </row>
    <row r="6063" spans="1:11" s="35" customFormat="1" ht="15" customHeight="1">
      <c r="A6063" s="38" t="s">
        <v>817</v>
      </c>
      <c r="B6063" s="28"/>
      <c r="C6063" s="29" t="s">
        <v>8102</v>
      </c>
      <c r="D6063" s="51" t="s">
        <v>74</v>
      </c>
      <c r="E6063" s="30" t="s">
        <v>1733</v>
      </c>
      <c r="F6063" s="30" t="s">
        <v>1839</v>
      </c>
      <c r="G6063" s="31" t="s">
        <v>964</v>
      </c>
      <c r="H6063" s="32">
        <v>1500</v>
      </c>
      <c r="I6063" s="5"/>
      <c r="J6063" s="33">
        <f>IF(I6063&lt;1,I6063*H6063*1.3,IF(I6063&gt;=1,I6063*H6063))</f>
        <v>0</v>
      </c>
      <c r="K6063" s="77" t="s">
        <v>3266</v>
      </c>
    </row>
    <row r="6064" spans="1:11" s="35" customFormat="1" ht="15" customHeight="1">
      <c r="A6064" s="38" t="s">
        <v>818</v>
      </c>
      <c r="B6064" s="28"/>
      <c r="C6064" s="29" t="s">
        <v>8103</v>
      </c>
      <c r="D6064" s="51" t="s">
        <v>74</v>
      </c>
      <c r="E6064" s="30" t="s">
        <v>1733</v>
      </c>
      <c r="F6064" s="30" t="s">
        <v>1839</v>
      </c>
      <c r="G6064" s="31" t="s">
        <v>964</v>
      </c>
      <c r="H6064" s="32">
        <v>1500</v>
      </c>
      <c r="I6064" s="5"/>
      <c r="J6064" s="33">
        <f>IF(I6064&lt;1,I6064*H6064*1.3,IF(I6064&gt;=1,I6064*H6064))</f>
        <v>0</v>
      </c>
      <c r="K6064" s="77" t="s">
        <v>3266</v>
      </c>
    </row>
    <row r="6065" spans="1:11" s="35" customFormat="1" ht="15" customHeight="1">
      <c r="A6065" s="38" t="s">
        <v>819</v>
      </c>
      <c r="B6065" s="28"/>
      <c r="C6065" s="29" t="s">
        <v>8104</v>
      </c>
      <c r="D6065" s="51" t="s">
        <v>74</v>
      </c>
      <c r="E6065" s="30" t="s">
        <v>1733</v>
      </c>
      <c r="F6065" s="30" t="s">
        <v>1839</v>
      </c>
      <c r="G6065" s="31" t="s">
        <v>964</v>
      </c>
      <c r="H6065" s="32">
        <v>1500</v>
      </c>
      <c r="I6065" s="5"/>
      <c r="J6065" s="33">
        <f>IF(I6065&lt;1,I6065*H6065*1.3,IF(I6065&gt;=1,I6065*H6065))</f>
        <v>0</v>
      </c>
      <c r="K6065" s="77" t="s">
        <v>3266</v>
      </c>
    </row>
    <row r="6066" spans="1:11" s="35" customFormat="1" ht="15" customHeight="1">
      <c r="A6066" s="38" t="s">
        <v>820</v>
      </c>
      <c r="B6066" s="28"/>
      <c r="C6066" s="29" t="s">
        <v>8105</v>
      </c>
      <c r="D6066" s="51" t="s">
        <v>74</v>
      </c>
      <c r="E6066" s="30" t="s">
        <v>1733</v>
      </c>
      <c r="F6066" s="30" t="s">
        <v>1839</v>
      </c>
      <c r="G6066" s="31" t="s">
        <v>964</v>
      </c>
      <c r="H6066" s="32">
        <v>1500</v>
      </c>
      <c r="I6066" s="5"/>
      <c r="J6066" s="33">
        <f>IF(I6066&lt;1,I6066*H6066*1.3,IF(I6066&gt;=1,I6066*H6066))</f>
        <v>0</v>
      </c>
      <c r="K6066" s="77" t="s">
        <v>3266</v>
      </c>
    </row>
    <row r="6067" spans="1:11" s="35" customFormat="1" ht="15" customHeight="1">
      <c r="A6067" s="38" t="s">
        <v>821</v>
      </c>
      <c r="B6067" s="28"/>
      <c r="C6067" s="29" t="s">
        <v>8106</v>
      </c>
      <c r="D6067" s="51" t="s">
        <v>74</v>
      </c>
      <c r="E6067" s="30" t="s">
        <v>1733</v>
      </c>
      <c r="F6067" s="30" t="s">
        <v>1839</v>
      </c>
      <c r="G6067" s="31" t="s">
        <v>964</v>
      </c>
      <c r="H6067" s="32">
        <v>1500</v>
      </c>
      <c r="I6067" s="5"/>
      <c r="J6067" s="33">
        <f>IF(I6067&lt;1,I6067*H6067*1.3,IF(I6067&gt;=1,I6067*H6067))</f>
        <v>0</v>
      </c>
      <c r="K6067" s="77" t="s">
        <v>3266</v>
      </c>
    </row>
    <row r="6068" spans="1:11" s="35" customFormat="1" ht="15" customHeight="1">
      <c r="A6068" s="38" t="s">
        <v>822</v>
      </c>
      <c r="B6068" s="28"/>
      <c r="C6068" s="29" t="s">
        <v>8107</v>
      </c>
      <c r="D6068" s="51" t="s">
        <v>74</v>
      </c>
      <c r="E6068" s="30" t="s">
        <v>1733</v>
      </c>
      <c r="F6068" s="30" t="s">
        <v>1839</v>
      </c>
      <c r="G6068" s="31" t="s">
        <v>964</v>
      </c>
      <c r="H6068" s="32">
        <v>1500</v>
      </c>
      <c r="I6068" s="5"/>
      <c r="J6068" s="33">
        <f>IF(I6068&lt;1,I6068*H6068*1.3,IF(I6068&gt;=1,I6068*H6068))</f>
        <v>0</v>
      </c>
      <c r="K6068" s="77" t="s">
        <v>3266</v>
      </c>
    </row>
    <row r="6069" spans="1:11" s="35" customFormat="1" ht="15" customHeight="1">
      <c r="A6069" s="38" t="s">
        <v>823</v>
      </c>
      <c r="B6069" s="28"/>
      <c r="C6069" s="29" t="s">
        <v>8108</v>
      </c>
      <c r="D6069" s="51" t="s">
        <v>74</v>
      </c>
      <c r="E6069" s="30" t="s">
        <v>1733</v>
      </c>
      <c r="F6069" s="30" t="s">
        <v>1839</v>
      </c>
      <c r="G6069" s="31" t="s">
        <v>964</v>
      </c>
      <c r="H6069" s="32">
        <v>1500</v>
      </c>
      <c r="I6069" s="5"/>
      <c r="J6069" s="33">
        <f>IF(I6069&lt;1,I6069*H6069*1.3,IF(I6069&gt;=1,I6069*H6069))</f>
        <v>0</v>
      </c>
      <c r="K6069" s="77" t="s">
        <v>3266</v>
      </c>
    </row>
    <row r="6070" spans="1:11" s="35" customFormat="1" ht="15" customHeight="1">
      <c r="A6070" s="38" t="s">
        <v>1420</v>
      </c>
      <c r="B6070" s="28"/>
      <c r="C6070" s="29" t="s">
        <v>8109</v>
      </c>
      <c r="D6070" s="51" t="s">
        <v>74</v>
      </c>
      <c r="E6070" s="30" t="s">
        <v>1733</v>
      </c>
      <c r="F6070" s="30" t="s">
        <v>1839</v>
      </c>
      <c r="G6070" s="31" t="s">
        <v>964</v>
      </c>
      <c r="H6070" s="32">
        <v>1500</v>
      </c>
      <c r="I6070" s="5"/>
      <c r="J6070" s="33">
        <f>IF(I6070&lt;1,I6070*H6070*1.3,IF(I6070&gt;=1,I6070*H6070))</f>
        <v>0</v>
      </c>
      <c r="K6070" s="77" t="s">
        <v>3266</v>
      </c>
    </row>
    <row r="6071" spans="1:11" s="35" customFormat="1" ht="15" customHeight="1">
      <c r="A6071" s="38" t="s">
        <v>817</v>
      </c>
      <c r="B6071" s="28"/>
      <c r="C6071" s="29" t="s">
        <v>8102</v>
      </c>
      <c r="D6071" s="51" t="s">
        <v>74</v>
      </c>
      <c r="E6071" s="30" t="s">
        <v>1698</v>
      </c>
      <c r="F6071" s="30" t="s">
        <v>1839</v>
      </c>
      <c r="G6071" s="31" t="s">
        <v>964</v>
      </c>
      <c r="H6071" s="32">
        <v>1750</v>
      </c>
      <c r="I6071" s="5"/>
      <c r="J6071" s="33">
        <f>IF(I6071&lt;1,I6071*H6071*1.3,IF(I6071&gt;=1,I6071*H6071))</f>
        <v>0</v>
      </c>
      <c r="K6071" s="77" t="s">
        <v>3266</v>
      </c>
    </row>
    <row r="6072" spans="1:11" s="35" customFormat="1" ht="15" customHeight="1">
      <c r="A6072" s="38" t="s">
        <v>818</v>
      </c>
      <c r="B6072" s="28"/>
      <c r="C6072" s="29" t="s">
        <v>8103</v>
      </c>
      <c r="D6072" s="51" t="s">
        <v>74</v>
      </c>
      <c r="E6072" s="30" t="s">
        <v>1698</v>
      </c>
      <c r="F6072" s="30" t="s">
        <v>1839</v>
      </c>
      <c r="G6072" s="31" t="s">
        <v>964</v>
      </c>
      <c r="H6072" s="32">
        <v>1750</v>
      </c>
      <c r="I6072" s="5"/>
      <c r="J6072" s="33">
        <f>IF(I6072&lt;1,I6072*H6072*1.3,IF(I6072&gt;=1,I6072*H6072))</f>
        <v>0</v>
      </c>
      <c r="K6072" s="77" t="s">
        <v>3266</v>
      </c>
    </row>
    <row r="6073" spans="1:11" s="35" customFormat="1" ht="15" customHeight="1">
      <c r="A6073" s="38" t="s">
        <v>819</v>
      </c>
      <c r="B6073" s="28"/>
      <c r="C6073" s="29" t="s">
        <v>8104</v>
      </c>
      <c r="D6073" s="51" t="s">
        <v>74</v>
      </c>
      <c r="E6073" s="30" t="s">
        <v>1698</v>
      </c>
      <c r="F6073" s="30" t="s">
        <v>1839</v>
      </c>
      <c r="G6073" s="31" t="s">
        <v>964</v>
      </c>
      <c r="H6073" s="32">
        <v>1750</v>
      </c>
      <c r="I6073" s="5"/>
      <c r="J6073" s="33">
        <f>IF(I6073&lt;1,I6073*H6073*1.3,IF(I6073&gt;=1,I6073*H6073))</f>
        <v>0</v>
      </c>
      <c r="K6073" s="77" t="s">
        <v>3266</v>
      </c>
    </row>
    <row r="6074" spans="1:11" s="35" customFormat="1" ht="15" customHeight="1">
      <c r="A6074" s="38" t="s">
        <v>820</v>
      </c>
      <c r="B6074" s="28"/>
      <c r="C6074" s="29" t="s">
        <v>8105</v>
      </c>
      <c r="D6074" s="51" t="s">
        <v>74</v>
      </c>
      <c r="E6074" s="30" t="s">
        <v>1698</v>
      </c>
      <c r="F6074" s="30" t="s">
        <v>1839</v>
      </c>
      <c r="G6074" s="31" t="s">
        <v>964</v>
      </c>
      <c r="H6074" s="32">
        <v>1750</v>
      </c>
      <c r="I6074" s="5"/>
      <c r="J6074" s="33">
        <f>IF(I6074&lt;1,I6074*H6074*1.3,IF(I6074&gt;=1,I6074*H6074))</f>
        <v>0</v>
      </c>
      <c r="K6074" s="77" t="s">
        <v>3266</v>
      </c>
    </row>
    <row r="6075" spans="1:11" s="35" customFormat="1" ht="15" customHeight="1">
      <c r="A6075" s="38" t="s">
        <v>821</v>
      </c>
      <c r="B6075" s="28"/>
      <c r="C6075" s="29" t="s">
        <v>8106</v>
      </c>
      <c r="D6075" s="51" t="s">
        <v>74</v>
      </c>
      <c r="E6075" s="30" t="s">
        <v>1698</v>
      </c>
      <c r="F6075" s="30" t="s">
        <v>1839</v>
      </c>
      <c r="G6075" s="31" t="s">
        <v>964</v>
      </c>
      <c r="H6075" s="32">
        <v>1750</v>
      </c>
      <c r="I6075" s="5"/>
      <c r="J6075" s="33">
        <f>IF(I6075&lt;1,I6075*H6075*1.3,IF(I6075&gt;=1,I6075*H6075))</f>
        <v>0</v>
      </c>
      <c r="K6075" s="77" t="s">
        <v>3266</v>
      </c>
    </row>
    <row r="6076" spans="1:11" s="35" customFormat="1" ht="15" customHeight="1">
      <c r="A6076" s="38" t="s">
        <v>822</v>
      </c>
      <c r="B6076" s="28"/>
      <c r="C6076" s="29" t="s">
        <v>8107</v>
      </c>
      <c r="D6076" s="51" t="s">
        <v>74</v>
      </c>
      <c r="E6076" s="30" t="s">
        <v>1698</v>
      </c>
      <c r="F6076" s="30" t="s">
        <v>1839</v>
      </c>
      <c r="G6076" s="31" t="s">
        <v>964</v>
      </c>
      <c r="H6076" s="32">
        <v>1750</v>
      </c>
      <c r="I6076" s="5"/>
      <c r="J6076" s="33">
        <f>IF(I6076&lt;1,I6076*H6076*1.3,IF(I6076&gt;=1,I6076*H6076))</f>
        <v>0</v>
      </c>
      <c r="K6076" s="77" t="s">
        <v>3266</v>
      </c>
    </row>
    <row r="6077" spans="1:11" s="35" customFormat="1" ht="15" customHeight="1">
      <c r="A6077" s="38" t="s">
        <v>823</v>
      </c>
      <c r="B6077" s="28"/>
      <c r="C6077" s="29" t="s">
        <v>8108</v>
      </c>
      <c r="D6077" s="51" t="s">
        <v>74</v>
      </c>
      <c r="E6077" s="30" t="s">
        <v>1698</v>
      </c>
      <c r="F6077" s="30" t="s">
        <v>1839</v>
      </c>
      <c r="G6077" s="31" t="s">
        <v>964</v>
      </c>
      <c r="H6077" s="32">
        <v>1750</v>
      </c>
      <c r="I6077" s="5"/>
      <c r="J6077" s="33">
        <f>IF(I6077&lt;1,I6077*H6077*1.3,IF(I6077&gt;=1,I6077*H6077))</f>
        <v>0</v>
      </c>
      <c r="K6077" s="77" t="s">
        <v>3266</v>
      </c>
    </row>
    <row r="6078" spans="1:11" s="35" customFormat="1" ht="15" customHeight="1">
      <c r="A6078" s="38" t="s">
        <v>1420</v>
      </c>
      <c r="B6078" s="28"/>
      <c r="C6078" s="29" t="s">
        <v>8109</v>
      </c>
      <c r="D6078" s="51" t="s">
        <v>74</v>
      </c>
      <c r="E6078" s="30" t="s">
        <v>1698</v>
      </c>
      <c r="F6078" s="30" t="s">
        <v>1839</v>
      </c>
      <c r="G6078" s="31" t="s">
        <v>964</v>
      </c>
      <c r="H6078" s="32">
        <v>1750</v>
      </c>
      <c r="I6078" s="5"/>
      <c r="J6078" s="33">
        <f>IF(I6078&lt;1,I6078*H6078*1.3,IF(I6078&gt;=1,I6078*H6078))</f>
        <v>0</v>
      </c>
      <c r="K6078" s="77" t="s">
        <v>3266</v>
      </c>
    </row>
    <row r="6079" spans="1:11" s="35" customFormat="1" ht="15" customHeight="1">
      <c r="A6079" s="36">
        <v>70002855</v>
      </c>
      <c r="B6079" s="28"/>
      <c r="C6079" s="29" t="s">
        <v>8110</v>
      </c>
      <c r="D6079" s="51" t="s">
        <v>54</v>
      </c>
      <c r="E6079" s="30" t="s">
        <v>1698</v>
      </c>
      <c r="F6079" s="30" t="s">
        <v>1839</v>
      </c>
      <c r="G6079" s="31" t="s">
        <v>964</v>
      </c>
      <c r="H6079" s="32">
        <v>1750</v>
      </c>
      <c r="I6079" s="5"/>
      <c r="J6079" s="33">
        <f>IF(I6079&lt;1,I6079*H6079*1.3,IF(I6079&gt;=1,I6079*H6079))</f>
        <v>0</v>
      </c>
      <c r="K6079" s="54" t="s">
        <v>1393</v>
      </c>
    </row>
    <row r="6080" spans="1:11" s="35" customFormat="1" ht="15" customHeight="1">
      <c r="A6080" s="36">
        <v>70002856</v>
      </c>
      <c r="B6080" s="28"/>
      <c r="C6080" s="29" t="s">
        <v>8111</v>
      </c>
      <c r="D6080" s="51" t="s">
        <v>54</v>
      </c>
      <c r="E6080" s="30" t="s">
        <v>1698</v>
      </c>
      <c r="F6080" s="30" t="s">
        <v>1839</v>
      </c>
      <c r="G6080" s="31" t="s">
        <v>964</v>
      </c>
      <c r="H6080" s="32">
        <v>1750</v>
      </c>
      <c r="I6080" s="5"/>
      <c r="J6080" s="33">
        <f>IF(I6080&lt;1,I6080*H6080*1.3,IF(I6080&gt;=1,I6080*H6080))</f>
        <v>0</v>
      </c>
      <c r="K6080" s="54" t="s">
        <v>1393</v>
      </c>
    </row>
    <row r="6081" spans="1:11" s="35" customFormat="1" ht="15" customHeight="1">
      <c r="A6081" s="36">
        <v>70019992</v>
      </c>
      <c r="B6081" s="28"/>
      <c r="C6081" s="29" t="s">
        <v>8112</v>
      </c>
      <c r="D6081" s="51" t="s">
        <v>54</v>
      </c>
      <c r="E6081" s="30" t="s">
        <v>1698</v>
      </c>
      <c r="F6081" s="30" t="s">
        <v>1839</v>
      </c>
      <c r="G6081" s="31" t="s">
        <v>964</v>
      </c>
      <c r="H6081" s="32">
        <v>1750</v>
      </c>
      <c r="I6081" s="5"/>
      <c r="J6081" s="33">
        <f>IF(I6081&lt;1,I6081*H6081*1.3,IF(I6081&gt;=1,I6081*H6081))</f>
        <v>0</v>
      </c>
      <c r="K6081" s="54" t="s">
        <v>1393</v>
      </c>
    </row>
    <row r="6082" spans="1:11" s="35" customFormat="1" ht="15" customHeight="1">
      <c r="A6082" s="36">
        <v>70002851</v>
      </c>
      <c r="B6082" s="28"/>
      <c r="C6082" s="29" t="s">
        <v>8113</v>
      </c>
      <c r="D6082" s="51" t="s">
        <v>54</v>
      </c>
      <c r="E6082" s="30" t="s">
        <v>1698</v>
      </c>
      <c r="F6082" s="30" t="s">
        <v>1839</v>
      </c>
      <c r="G6082" s="31" t="s">
        <v>964</v>
      </c>
      <c r="H6082" s="32">
        <v>1750</v>
      </c>
      <c r="I6082" s="5"/>
      <c r="J6082" s="33">
        <f>IF(I6082&lt;1,I6082*H6082*1.3,IF(I6082&gt;=1,I6082*H6082))</f>
        <v>0</v>
      </c>
      <c r="K6082" s="54" t="s">
        <v>1393</v>
      </c>
    </row>
    <row r="6083" spans="1:11" s="35" customFormat="1" ht="15" customHeight="1">
      <c r="A6083" s="36">
        <v>70002852</v>
      </c>
      <c r="B6083" s="28"/>
      <c r="C6083" s="29" t="s">
        <v>8114</v>
      </c>
      <c r="D6083" s="51" t="s">
        <v>54</v>
      </c>
      <c r="E6083" s="30" t="s">
        <v>1698</v>
      </c>
      <c r="F6083" s="30" t="s">
        <v>1839</v>
      </c>
      <c r="G6083" s="31" t="s">
        <v>964</v>
      </c>
      <c r="H6083" s="32">
        <v>1750</v>
      </c>
      <c r="I6083" s="5"/>
      <c r="J6083" s="33">
        <f>IF(I6083&lt;1,I6083*H6083*1.3,IF(I6083&gt;=1,I6083*H6083))</f>
        <v>0</v>
      </c>
      <c r="K6083" s="54" t="s">
        <v>1393</v>
      </c>
    </row>
    <row r="6084" spans="1:11" s="35" customFormat="1" ht="15" customHeight="1">
      <c r="A6084" s="36">
        <v>70002853</v>
      </c>
      <c r="B6084" s="28"/>
      <c r="C6084" s="29" t="s">
        <v>8115</v>
      </c>
      <c r="D6084" s="51" t="s">
        <v>54</v>
      </c>
      <c r="E6084" s="30" t="s">
        <v>1698</v>
      </c>
      <c r="F6084" s="30" t="s">
        <v>1839</v>
      </c>
      <c r="G6084" s="31" t="s">
        <v>964</v>
      </c>
      <c r="H6084" s="32">
        <v>1750</v>
      </c>
      <c r="I6084" s="5"/>
      <c r="J6084" s="33">
        <f>IF(I6084&lt;1,I6084*H6084*1.3,IF(I6084&gt;=1,I6084*H6084))</f>
        <v>0</v>
      </c>
      <c r="K6084" s="54" t="s">
        <v>1393</v>
      </c>
    </row>
    <row r="6085" spans="1:11" s="59" customFormat="1" ht="15" customHeight="1">
      <c r="A6085" s="22"/>
      <c r="B6085" s="22" t="s">
        <v>2226</v>
      </c>
      <c r="C6085" s="22"/>
      <c r="D6085" s="45"/>
      <c r="E6085" s="45"/>
      <c r="F6085" s="55"/>
      <c r="G6085" s="45"/>
      <c r="H6085" s="56"/>
      <c r="I6085" s="6"/>
      <c r="J6085" s="57"/>
      <c r="K6085" s="58"/>
    </row>
    <row r="6086" spans="1:11" s="35" customFormat="1" ht="15" customHeight="1">
      <c r="A6086" s="38" t="s">
        <v>2225</v>
      </c>
      <c r="B6086" s="28"/>
      <c r="C6086" s="80" t="s">
        <v>2227</v>
      </c>
      <c r="D6086" s="51">
        <v>150</v>
      </c>
      <c r="E6086" s="30" t="s">
        <v>1733</v>
      </c>
      <c r="F6086" s="30" t="s">
        <v>1839</v>
      </c>
      <c r="G6086" s="31" t="s">
        <v>964</v>
      </c>
      <c r="H6086" s="32">
        <v>375</v>
      </c>
      <c r="I6086" s="5"/>
      <c r="J6086" s="33">
        <f>IF(I6086&lt;1,I6086*H6086*1.3,IF(I6086&gt;=1,I6086*H6086))</f>
        <v>0</v>
      </c>
      <c r="K6086" s="34" t="s">
        <v>1390</v>
      </c>
    </row>
    <row r="6087" spans="1:11" s="59" customFormat="1" ht="15" customHeight="1">
      <c r="A6087" s="82"/>
      <c r="B6087" s="22" t="s">
        <v>486</v>
      </c>
      <c r="C6087" s="22"/>
      <c r="D6087" s="83"/>
      <c r="E6087" s="83"/>
      <c r="F6087" s="84"/>
      <c r="G6087" s="45"/>
      <c r="H6087" s="56"/>
      <c r="I6087" s="6"/>
      <c r="J6087" s="57"/>
      <c r="K6087" s="58"/>
    </row>
    <row r="6088" spans="1:11" s="35" customFormat="1" ht="15" customHeight="1">
      <c r="A6088" s="41" t="s">
        <v>1595</v>
      </c>
      <c r="B6088" s="28"/>
      <c r="C6088" s="29" t="s">
        <v>8116</v>
      </c>
      <c r="D6088" s="30">
        <v>35</v>
      </c>
      <c r="E6088" s="30" t="s">
        <v>1735</v>
      </c>
      <c r="F6088" s="30" t="s">
        <v>1839</v>
      </c>
      <c r="G6088" s="31" t="s">
        <v>964</v>
      </c>
      <c r="H6088" s="32">
        <v>5000</v>
      </c>
      <c r="I6088" s="5"/>
      <c r="J6088" s="33">
        <f>IF(I6088&lt;1,I6088*H6088*1.3,IF(I6088&gt;=1,I6088*H6088))</f>
        <v>0</v>
      </c>
      <c r="K6088" s="54" t="s">
        <v>1393</v>
      </c>
    </row>
    <row r="6089" spans="1:11" s="35" customFormat="1" ht="15" customHeight="1">
      <c r="A6089" s="41" t="s">
        <v>1596</v>
      </c>
      <c r="B6089" s="28"/>
      <c r="C6089" s="29" t="s">
        <v>8117</v>
      </c>
      <c r="D6089" s="30">
        <v>35</v>
      </c>
      <c r="E6089" s="30" t="s">
        <v>1735</v>
      </c>
      <c r="F6089" s="30" t="s">
        <v>1839</v>
      </c>
      <c r="G6089" s="31" t="s">
        <v>964</v>
      </c>
      <c r="H6089" s="32">
        <v>5000</v>
      </c>
      <c r="I6089" s="5"/>
      <c r="J6089" s="33">
        <f>IF(I6089&lt;1,I6089*H6089*1.3,IF(I6089&gt;=1,I6089*H6089))</f>
        <v>0</v>
      </c>
      <c r="K6089" s="54" t="s">
        <v>1393</v>
      </c>
    </row>
    <row r="6090" spans="1:11" s="35" customFormat="1" ht="15" customHeight="1">
      <c r="A6090" s="41" t="s">
        <v>1597</v>
      </c>
      <c r="B6090" s="28"/>
      <c r="C6090" s="29" t="s">
        <v>8118</v>
      </c>
      <c r="D6090" s="30">
        <v>35</v>
      </c>
      <c r="E6090" s="30" t="s">
        <v>1735</v>
      </c>
      <c r="F6090" s="30" t="s">
        <v>1839</v>
      </c>
      <c r="G6090" s="31" t="s">
        <v>964</v>
      </c>
      <c r="H6090" s="32">
        <v>5000</v>
      </c>
      <c r="I6090" s="5"/>
      <c r="J6090" s="33">
        <f>IF(I6090&lt;1,I6090*H6090*1.3,IF(I6090&gt;=1,I6090*H6090))</f>
        <v>0</v>
      </c>
      <c r="K6090" s="54" t="s">
        <v>1393</v>
      </c>
    </row>
    <row r="6091" spans="1:11" s="35" customFormat="1" ht="15" customHeight="1">
      <c r="A6091" s="41" t="s">
        <v>487</v>
      </c>
      <c r="B6091" s="28"/>
      <c r="C6091" s="29" t="s">
        <v>8119</v>
      </c>
      <c r="D6091" s="30">
        <v>30</v>
      </c>
      <c r="E6091" s="30" t="s">
        <v>1735</v>
      </c>
      <c r="F6091" s="30" t="s">
        <v>1839</v>
      </c>
      <c r="G6091" s="31" t="s">
        <v>964</v>
      </c>
      <c r="H6091" s="32">
        <v>5000</v>
      </c>
      <c r="I6091" s="5"/>
      <c r="J6091" s="33">
        <f>IF(I6091&lt;1,I6091*H6091*1.3,IF(I6091&gt;=1,I6091*H6091))</f>
        <v>0</v>
      </c>
      <c r="K6091" s="77" t="s">
        <v>3266</v>
      </c>
    </row>
    <row r="6092" spans="1:11" s="35" customFormat="1" ht="15" customHeight="1">
      <c r="A6092" s="41" t="s">
        <v>488</v>
      </c>
      <c r="B6092" s="28"/>
      <c r="C6092" s="29" t="s">
        <v>8120</v>
      </c>
      <c r="D6092" s="30">
        <v>30</v>
      </c>
      <c r="E6092" s="30" t="s">
        <v>1735</v>
      </c>
      <c r="F6092" s="30" t="s">
        <v>1839</v>
      </c>
      <c r="G6092" s="31" t="s">
        <v>964</v>
      </c>
      <c r="H6092" s="32">
        <v>5000</v>
      </c>
      <c r="I6092" s="5"/>
      <c r="J6092" s="33">
        <f>IF(I6092&lt;1,I6092*H6092*1.3,IF(I6092&gt;=1,I6092*H6092))</f>
        <v>0</v>
      </c>
      <c r="K6092" s="77" t="s">
        <v>3266</v>
      </c>
    </row>
    <row r="6093" spans="1:11" s="35" customFormat="1" ht="15" customHeight="1">
      <c r="A6093" s="41" t="s">
        <v>489</v>
      </c>
      <c r="B6093" s="28"/>
      <c r="C6093" s="29" t="s">
        <v>8121</v>
      </c>
      <c r="D6093" s="30">
        <v>30</v>
      </c>
      <c r="E6093" s="30" t="s">
        <v>1735</v>
      </c>
      <c r="F6093" s="30" t="s">
        <v>1839</v>
      </c>
      <c r="G6093" s="31" t="s">
        <v>964</v>
      </c>
      <c r="H6093" s="32">
        <v>5000</v>
      </c>
      <c r="I6093" s="5"/>
      <c r="J6093" s="33">
        <f>IF(I6093&lt;1,I6093*H6093*1.3,IF(I6093&gt;=1,I6093*H6093))</f>
        <v>0</v>
      </c>
      <c r="K6093" s="77" t="s">
        <v>3266</v>
      </c>
    </row>
    <row r="6094" spans="1:11" s="35" customFormat="1" ht="15" customHeight="1">
      <c r="A6094" s="41" t="s">
        <v>490</v>
      </c>
      <c r="B6094" s="28"/>
      <c r="C6094" s="29" t="s">
        <v>8122</v>
      </c>
      <c r="D6094" s="30">
        <v>30</v>
      </c>
      <c r="E6094" s="30" t="s">
        <v>1735</v>
      </c>
      <c r="F6094" s="30" t="s">
        <v>1839</v>
      </c>
      <c r="G6094" s="31" t="s">
        <v>964</v>
      </c>
      <c r="H6094" s="32">
        <v>5000</v>
      </c>
      <c r="I6094" s="5"/>
      <c r="J6094" s="33">
        <f>IF(I6094&lt;1,I6094*H6094*1.3,IF(I6094&gt;=1,I6094*H6094))</f>
        <v>0</v>
      </c>
      <c r="K6094" s="77" t="s">
        <v>3266</v>
      </c>
    </row>
    <row r="6095" spans="1:11" s="35" customFormat="1" ht="15" customHeight="1">
      <c r="A6095" s="41" t="s">
        <v>491</v>
      </c>
      <c r="B6095" s="28"/>
      <c r="C6095" s="29" t="s">
        <v>8123</v>
      </c>
      <c r="D6095" s="30">
        <v>30</v>
      </c>
      <c r="E6095" s="30" t="s">
        <v>1735</v>
      </c>
      <c r="F6095" s="30" t="s">
        <v>1839</v>
      </c>
      <c r="G6095" s="31" t="s">
        <v>964</v>
      </c>
      <c r="H6095" s="32">
        <v>5000</v>
      </c>
      <c r="I6095" s="5"/>
      <c r="J6095" s="33">
        <f>IF(I6095&lt;1,I6095*H6095*1.3,IF(I6095&gt;=1,I6095*H6095))</f>
        <v>0</v>
      </c>
      <c r="K6095" s="77" t="s">
        <v>3266</v>
      </c>
    </row>
    <row r="6096" spans="1:11" s="35" customFormat="1" ht="15" customHeight="1">
      <c r="A6096" s="41" t="s">
        <v>492</v>
      </c>
      <c r="B6096" s="28"/>
      <c r="C6096" s="29" t="s">
        <v>8124</v>
      </c>
      <c r="D6096" s="30">
        <v>30</v>
      </c>
      <c r="E6096" s="30" t="s">
        <v>1735</v>
      </c>
      <c r="F6096" s="30" t="s">
        <v>1839</v>
      </c>
      <c r="G6096" s="31" t="s">
        <v>964</v>
      </c>
      <c r="H6096" s="32">
        <v>5000</v>
      </c>
      <c r="I6096" s="5"/>
      <c r="J6096" s="33">
        <f>IF(I6096&lt;1,I6096*H6096*1.3,IF(I6096&gt;=1,I6096*H6096))</f>
        <v>0</v>
      </c>
      <c r="K6096" s="77" t="s">
        <v>3266</v>
      </c>
    </row>
    <row r="6097" spans="1:11" s="35" customFormat="1" ht="15" customHeight="1">
      <c r="A6097" s="41" t="s">
        <v>493</v>
      </c>
      <c r="B6097" s="28"/>
      <c r="C6097" s="29" t="s">
        <v>8125</v>
      </c>
      <c r="D6097" s="30">
        <v>30</v>
      </c>
      <c r="E6097" s="30" t="s">
        <v>1735</v>
      </c>
      <c r="F6097" s="30" t="s">
        <v>1839</v>
      </c>
      <c r="G6097" s="31" t="s">
        <v>964</v>
      </c>
      <c r="H6097" s="32">
        <v>5000</v>
      </c>
      <c r="I6097" s="5"/>
      <c r="J6097" s="33">
        <f>IF(I6097&lt;1,I6097*H6097*1.3,IF(I6097&gt;=1,I6097*H6097))</f>
        <v>0</v>
      </c>
      <c r="K6097" s="77" t="s">
        <v>3266</v>
      </c>
    </row>
    <row r="6098" spans="1:11" s="35" customFormat="1" ht="15" customHeight="1">
      <c r="A6098" s="41" t="s">
        <v>494</v>
      </c>
      <c r="B6098" s="28"/>
      <c r="C6098" s="29" t="s">
        <v>8126</v>
      </c>
      <c r="D6098" s="30">
        <v>30</v>
      </c>
      <c r="E6098" s="30" t="s">
        <v>1735</v>
      </c>
      <c r="F6098" s="30" t="s">
        <v>1839</v>
      </c>
      <c r="G6098" s="31" t="s">
        <v>964</v>
      </c>
      <c r="H6098" s="32">
        <v>5000</v>
      </c>
      <c r="I6098" s="5"/>
      <c r="J6098" s="33">
        <f>IF(I6098&lt;1,I6098*H6098*1.3,IF(I6098&gt;=1,I6098*H6098))</f>
        <v>0</v>
      </c>
      <c r="K6098" s="77" t="s">
        <v>3266</v>
      </c>
    </row>
    <row r="6099" spans="1:11" s="35" customFormat="1" ht="15" customHeight="1">
      <c r="A6099" s="41" t="s">
        <v>487</v>
      </c>
      <c r="B6099" s="28"/>
      <c r="C6099" s="29" t="s">
        <v>8119</v>
      </c>
      <c r="D6099" s="30">
        <v>30</v>
      </c>
      <c r="E6099" s="68" t="s">
        <v>1736</v>
      </c>
      <c r="F6099" s="30" t="s">
        <v>1839</v>
      </c>
      <c r="G6099" s="31" t="s">
        <v>964</v>
      </c>
      <c r="H6099" s="32">
        <v>5625</v>
      </c>
      <c r="I6099" s="5"/>
      <c r="J6099" s="33">
        <f>IF(I6099&lt;1,I6099*H6099*1.3,IF(I6099&gt;=1,I6099*H6099))</f>
        <v>0</v>
      </c>
      <c r="K6099" s="77" t="s">
        <v>3266</v>
      </c>
    </row>
    <row r="6100" spans="1:11" s="35" customFormat="1" ht="15" customHeight="1">
      <c r="A6100" s="41" t="s">
        <v>488</v>
      </c>
      <c r="B6100" s="28"/>
      <c r="C6100" s="29" t="s">
        <v>8120</v>
      </c>
      <c r="D6100" s="30">
        <v>30</v>
      </c>
      <c r="E6100" s="68" t="s">
        <v>1736</v>
      </c>
      <c r="F6100" s="30" t="s">
        <v>1839</v>
      </c>
      <c r="G6100" s="31" t="s">
        <v>964</v>
      </c>
      <c r="H6100" s="32">
        <v>5625</v>
      </c>
      <c r="I6100" s="5"/>
      <c r="J6100" s="33">
        <f>IF(I6100&lt;1,I6100*H6100*1.3,IF(I6100&gt;=1,I6100*H6100))</f>
        <v>0</v>
      </c>
      <c r="K6100" s="77" t="s">
        <v>3266</v>
      </c>
    </row>
    <row r="6101" spans="1:11" s="35" customFormat="1" ht="15" customHeight="1">
      <c r="A6101" s="41" t="s">
        <v>489</v>
      </c>
      <c r="B6101" s="28"/>
      <c r="C6101" s="29" t="s">
        <v>8121</v>
      </c>
      <c r="D6101" s="30">
        <v>30</v>
      </c>
      <c r="E6101" s="68" t="s">
        <v>1736</v>
      </c>
      <c r="F6101" s="30" t="s">
        <v>1839</v>
      </c>
      <c r="G6101" s="31" t="s">
        <v>964</v>
      </c>
      <c r="H6101" s="32">
        <v>5625</v>
      </c>
      <c r="I6101" s="5"/>
      <c r="J6101" s="33">
        <f>IF(I6101&lt;1,I6101*H6101*1.3,IF(I6101&gt;=1,I6101*H6101))</f>
        <v>0</v>
      </c>
      <c r="K6101" s="77" t="s">
        <v>3266</v>
      </c>
    </row>
    <row r="6102" spans="1:11" s="35" customFormat="1" ht="15" customHeight="1">
      <c r="A6102" s="41" t="s">
        <v>490</v>
      </c>
      <c r="B6102" s="28"/>
      <c r="C6102" s="29" t="s">
        <v>8122</v>
      </c>
      <c r="D6102" s="30">
        <v>30</v>
      </c>
      <c r="E6102" s="68" t="s">
        <v>1736</v>
      </c>
      <c r="F6102" s="30" t="s">
        <v>1839</v>
      </c>
      <c r="G6102" s="31" t="s">
        <v>964</v>
      </c>
      <c r="H6102" s="32">
        <v>5625</v>
      </c>
      <c r="I6102" s="5"/>
      <c r="J6102" s="33">
        <f>IF(I6102&lt;1,I6102*H6102*1.3,IF(I6102&gt;=1,I6102*H6102))</f>
        <v>0</v>
      </c>
      <c r="K6102" s="77" t="s">
        <v>3266</v>
      </c>
    </row>
    <row r="6103" spans="1:11" s="35" customFormat="1" ht="15" customHeight="1">
      <c r="A6103" s="41" t="s">
        <v>491</v>
      </c>
      <c r="B6103" s="28"/>
      <c r="C6103" s="29" t="s">
        <v>8123</v>
      </c>
      <c r="D6103" s="30">
        <v>30</v>
      </c>
      <c r="E6103" s="68" t="s">
        <v>1736</v>
      </c>
      <c r="F6103" s="30" t="s">
        <v>1839</v>
      </c>
      <c r="G6103" s="31" t="s">
        <v>964</v>
      </c>
      <c r="H6103" s="32">
        <v>5625</v>
      </c>
      <c r="I6103" s="5"/>
      <c r="J6103" s="33">
        <f>IF(I6103&lt;1,I6103*H6103*1.3,IF(I6103&gt;=1,I6103*H6103))</f>
        <v>0</v>
      </c>
      <c r="K6103" s="77" t="s">
        <v>3266</v>
      </c>
    </row>
    <row r="6104" spans="1:11" s="35" customFormat="1" ht="15" customHeight="1">
      <c r="A6104" s="41" t="s">
        <v>492</v>
      </c>
      <c r="B6104" s="28"/>
      <c r="C6104" s="29" t="s">
        <v>8124</v>
      </c>
      <c r="D6104" s="30">
        <v>30</v>
      </c>
      <c r="E6104" s="68" t="s">
        <v>1736</v>
      </c>
      <c r="F6104" s="30" t="s">
        <v>1839</v>
      </c>
      <c r="G6104" s="31" t="s">
        <v>964</v>
      </c>
      <c r="H6104" s="32">
        <v>5625</v>
      </c>
      <c r="I6104" s="5"/>
      <c r="J6104" s="33">
        <f>IF(I6104&lt;1,I6104*H6104*1.3,IF(I6104&gt;=1,I6104*H6104))</f>
        <v>0</v>
      </c>
      <c r="K6104" s="77" t="s">
        <v>3266</v>
      </c>
    </row>
    <row r="6105" spans="1:11" s="35" customFormat="1" ht="15" customHeight="1">
      <c r="A6105" s="41" t="s">
        <v>493</v>
      </c>
      <c r="B6105" s="28"/>
      <c r="C6105" s="29" t="s">
        <v>8125</v>
      </c>
      <c r="D6105" s="30">
        <v>30</v>
      </c>
      <c r="E6105" s="68" t="s">
        <v>1736</v>
      </c>
      <c r="F6105" s="30" t="s">
        <v>1839</v>
      </c>
      <c r="G6105" s="31" t="s">
        <v>964</v>
      </c>
      <c r="H6105" s="32">
        <v>5625</v>
      </c>
      <c r="I6105" s="5"/>
      <c r="J6105" s="33">
        <f>IF(I6105&lt;1,I6105*H6105*1.3,IF(I6105&gt;=1,I6105*H6105))</f>
        <v>0</v>
      </c>
      <c r="K6105" s="77" t="s">
        <v>3266</v>
      </c>
    </row>
    <row r="6106" spans="1:11" s="35" customFormat="1" ht="15" customHeight="1">
      <c r="A6106" s="41" t="s">
        <v>494</v>
      </c>
      <c r="B6106" s="28"/>
      <c r="C6106" s="29" t="s">
        <v>8126</v>
      </c>
      <c r="D6106" s="30">
        <v>30</v>
      </c>
      <c r="E6106" s="68" t="s">
        <v>1736</v>
      </c>
      <c r="F6106" s="30" t="s">
        <v>1839</v>
      </c>
      <c r="G6106" s="31" t="s">
        <v>964</v>
      </c>
      <c r="H6106" s="32">
        <v>5625</v>
      </c>
      <c r="I6106" s="5"/>
      <c r="J6106" s="33">
        <f>IF(I6106&lt;1,I6106*H6106*1.3,IF(I6106&gt;=1,I6106*H6106))</f>
        <v>0</v>
      </c>
      <c r="K6106" s="77" t="s">
        <v>3266</v>
      </c>
    </row>
    <row r="6107" spans="1:11" s="59" customFormat="1" ht="15" customHeight="1">
      <c r="A6107" s="82"/>
      <c r="B6107" s="22" t="s">
        <v>416</v>
      </c>
      <c r="C6107" s="22"/>
      <c r="D6107" s="45"/>
      <c r="E6107" s="45"/>
      <c r="F6107" s="55"/>
      <c r="G6107" s="45"/>
      <c r="H6107" s="56"/>
      <c r="I6107" s="6"/>
      <c r="J6107" s="57"/>
      <c r="K6107" s="58"/>
    </row>
    <row r="6108" spans="1:11" s="35" customFormat="1" ht="15" customHeight="1">
      <c r="A6108" s="41" t="s">
        <v>1537</v>
      </c>
      <c r="B6108" s="28"/>
      <c r="C6108" s="29" t="s">
        <v>8127</v>
      </c>
      <c r="D6108" s="30" t="s">
        <v>54</v>
      </c>
      <c r="E6108" s="30" t="s">
        <v>1735</v>
      </c>
      <c r="F6108" s="30" t="s">
        <v>1839</v>
      </c>
      <c r="G6108" s="31" t="s">
        <v>964</v>
      </c>
      <c r="H6108" s="32">
        <v>1250</v>
      </c>
      <c r="I6108" s="5"/>
      <c r="J6108" s="33">
        <f>IF(I6108&lt;1,I6108*H6108*1.3,IF(I6108&gt;=1,I6108*H6108))</f>
        <v>0</v>
      </c>
      <c r="K6108" s="77" t="s">
        <v>3266</v>
      </c>
    </row>
    <row r="6109" spans="1:11" s="35" customFormat="1" ht="15" customHeight="1">
      <c r="A6109" s="41" t="s">
        <v>1537</v>
      </c>
      <c r="B6109" s="28"/>
      <c r="C6109" s="29" t="s">
        <v>8127</v>
      </c>
      <c r="D6109" s="30" t="s">
        <v>54</v>
      </c>
      <c r="E6109" s="68" t="s">
        <v>1736</v>
      </c>
      <c r="F6109" s="30" t="s">
        <v>1839</v>
      </c>
      <c r="G6109" s="42" t="s">
        <v>964</v>
      </c>
      <c r="H6109" s="32">
        <v>1625</v>
      </c>
      <c r="I6109" s="5"/>
      <c r="J6109" s="33">
        <f>IF(I6109&lt;1,I6109*H6109*1.3,IF(I6109&gt;=1,I6109*H6109))</f>
        <v>0</v>
      </c>
      <c r="K6109" s="77" t="s">
        <v>3266</v>
      </c>
    </row>
    <row r="6110" spans="1:11" s="35" customFormat="1" ht="15" customHeight="1">
      <c r="A6110" s="145" t="s">
        <v>1094</v>
      </c>
      <c r="B6110" s="28"/>
      <c r="C6110" s="29" t="s">
        <v>8128</v>
      </c>
      <c r="D6110" s="30" t="s">
        <v>54</v>
      </c>
      <c r="E6110" s="30" t="s">
        <v>1735</v>
      </c>
      <c r="F6110" s="30" t="s">
        <v>1839</v>
      </c>
      <c r="G6110" s="31" t="s">
        <v>964</v>
      </c>
      <c r="H6110" s="32">
        <v>1250</v>
      </c>
      <c r="I6110" s="5"/>
      <c r="J6110" s="33">
        <f>IF(I6110&lt;1,I6110*H6110*1.3,IF(I6110&gt;=1,I6110*H6110))</f>
        <v>0</v>
      </c>
      <c r="K6110" s="77" t="s">
        <v>3266</v>
      </c>
    </row>
    <row r="6111" spans="1:11" s="35" customFormat="1" ht="15" customHeight="1">
      <c r="A6111" s="145" t="s">
        <v>1094</v>
      </c>
      <c r="B6111" s="28"/>
      <c r="C6111" s="29" t="s">
        <v>8128</v>
      </c>
      <c r="D6111" s="30" t="s">
        <v>54</v>
      </c>
      <c r="E6111" s="68" t="s">
        <v>1736</v>
      </c>
      <c r="F6111" s="30" t="s">
        <v>1839</v>
      </c>
      <c r="G6111" s="42" t="s">
        <v>964</v>
      </c>
      <c r="H6111" s="32">
        <v>1625</v>
      </c>
      <c r="I6111" s="5"/>
      <c r="J6111" s="33">
        <f>IF(I6111&lt;1,I6111*H6111*1.3,IF(I6111&gt;=1,I6111*H6111))</f>
        <v>0</v>
      </c>
      <c r="K6111" s="77" t="s">
        <v>3266</v>
      </c>
    </row>
    <row r="6112" spans="1:11" s="35" customFormat="1" ht="15" customHeight="1">
      <c r="A6112" s="36" t="s">
        <v>3242</v>
      </c>
      <c r="B6112" s="64" t="s">
        <v>3076</v>
      </c>
      <c r="C6112" s="29" t="s">
        <v>8129</v>
      </c>
      <c r="D6112" s="51">
        <v>30</v>
      </c>
      <c r="E6112" s="30" t="s">
        <v>1733</v>
      </c>
      <c r="F6112" s="30" t="s">
        <v>1839</v>
      </c>
      <c r="G6112" s="31" t="s">
        <v>964</v>
      </c>
      <c r="H6112" s="32">
        <v>250</v>
      </c>
      <c r="I6112" s="5"/>
      <c r="J6112" s="33">
        <f>IF(I6112&lt;1,I6112*H6112*1.3,IF(I6112&gt;=1,I6112*H6112))</f>
        <v>0</v>
      </c>
      <c r="K6112" s="92" t="s">
        <v>3169</v>
      </c>
    </row>
    <row r="6113" spans="1:11" s="35" customFormat="1" ht="15" customHeight="1">
      <c r="A6113" s="38">
        <v>1096</v>
      </c>
      <c r="B6113" s="28"/>
      <c r="C6113" s="29" t="s">
        <v>8130</v>
      </c>
      <c r="D6113" s="30" t="s">
        <v>54</v>
      </c>
      <c r="E6113" s="30" t="s">
        <v>1735</v>
      </c>
      <c r="F6113" s="30" t="s">
        <v>1839</v>
      </c>
      <c r="G6113" s="31" t="s">
        <v>964</v>
      </c>
      <c r="H6113" s="32">
        <v>1875</v>
      </c>
      <c r="I6113" s="5"/>
      <c r="J6113" s="33">
        <f>IF(I6113&lt;1,I6113*H6113*1.3,IF(I6113&gt;=1,I6113*H6113))</f>
        <v>0</v>
      </c>
      <c r="K6113" s="52" t="s">
        <v>1391</v>
      </c>
    </row>
    <row r="6114" spans="1:11" s="35" customFormat="1" ht="15" customHeight="1">
      <c r="A6114" s="38">
        <v>1096</v>
      </c>
      <c r="B6114" s="28"/>
      <c r="C6114" s="29" t="s">
        <v>8131</v>
      </c>
      <c r="D6114" s="30" t="s">
        <v>54</v>
      </c>
      <c r="E6114" s="30" t="s">
        <v>1735</v>
      </c>
      <c r="F6114" s="30" t="s">
        <v>1839</v>
      </c>
      <c r="G6114" s="31" t="s">
        <v>964</v>
      </c>
      <c r="H6114" s="32">
        <v>1875</v>
      </c>
      <c r="I6114" s="5"/>
      <c r="J6114" s="33">
        <f>IF(I6114&lt;1,I6114*H6114*1.3,IF(I6114&gt;=1,I6114*H6114))</f>
        <v>0</v>
      </c>
      <c r="K6114" s="52" t="s">
        <v>1391</v>
      </c>
    </row>
    <row r="6115" spans="1:11" s="35" customFormat="1" ht="15" customHeight="1">
      <c r="A6115" s="38">
        <v>797152</v>
      </c>
      <c r="B6115" s="28"/>
      <c r="C6115" s="29" t="s">
        <v>8132</v>
      </c>
      <c r="D6115" s="30" t="s">
        <v>54</v>
      </c>
      <c r="E6115" s="30" t="s">
        <v>1735</v>
      </c>
      <c r="F6115" s="30" t="s">
        <v>1839</v>
      </c>
      <c r="G6115" s="31" t="s">
        <v>964</v>
      </c>
      <c r="H6115" s="32">
        <v>1875</v>
      </c>
      <c r="I6115" s="5"/>
      <c r="J6115" s="33">
        <f>IF(I6115&lt;1,I6115*H6115*1.3,IF(I6115&gt;=1,I6115*H6115))</f>
        <v>0</v>
      </c>
      <c r="K6115" s="52" t="s">
        <v>1391</v>
      </c>
    </row>
    <row r="6116" spans="1:11" s="35" customFormat="1" ht="15" customHeight="1">
      <c r="A6116" s="38">
        <v>94821</v>
      </c>
      <c r="B6116" s="28"/>
      <c r="C6116" s="29" t="s">
        <v>8133</v>
      </c>
      <c r="D6116" s="30" t="s">
        <v>54</v>
      </c>
      <c r="E6116" s="30" t="s">
        <v>1735</v>
      </c>
      <c r="F6116" s="30" t="s">
        <v>1839</v>
      </c>
      <c r="G6116" s="42" t="s">
        <v>964</v>
      </c>
      <c r="H6116" s="32">
        <v>1875</v>
      </c>
      <c r="I6116" s="5"/>
      <c r="J6116" s="33">
        <f>IF(I6116&lt;1,I6116*H6116*1.3,IF(I6116&gt;=1,I6116*H6116))</f>
        <v>0</v>
      </c>
      <c r="K6116" s="52" t="s">
        <v>1391</v>
      </c>
    </row>
    <row r="6117" spans="1:11" s="35" customFormat="1" ht="15" customHeight="1">
      <c r="A6117" s="38">
        <v>92662</v>
      </c>
      <c r="B6117" s="28"/>
      <c r="C6117" s="29" t="s">
        <v>8134</v>
      </c>
      <c r="D6117" s="30" t="s">
        <v>54</v>
      </c>
      <c r="E6117" s="30" t="s">
        <v>1735</v>
      </c>
      <c r="F6117" s="30" t="s">
        <v>1839</v>
      </c>
      <c r="G6117" s="31" t="s">
        <v>964</v>
      </c>
      <c r="H6117" s="32">
        <v>1875</v>
      </c>
      <c r="I6117" s="5"/>
      <c r="J6117" s="33">
        <f>IF(I6117&lt;1,I6117*H6117*1.3,IF(I6117&gt;=1,I6117*H6117))</f>
        <v>0</v>
      </c>
      <c r="K6117" s="52" t="s">
        <v>1391</v>
      </c>
    </row>
    <row r="6118" spans="1:11" s="35" customFormat="1" ht="15" customHeight="1">
      <c r="A6118" s="38">
        <v>225003</v>
      </c>
      <c r="B6118" s="28"/>
      <c r="C6118" s="29" t="s">
        <v>8135</v>
      </c>
      <c r="D6118" s="30" t="s">
        <v>54</v>
      </c>
      <c r="E6118" s="30" t="s">
        <v>1735</v>
      </c>
      <c r="F6118" s="30" t="s">
        <v>1839</v>
      </c>
      <c r="G6118" s="31" t="s">
        <v>964</v>
      </c>
      <c r="H6118" s="32">
        <v>1875</v>
      </c>
      <c r="I6118" s="5"/>
      <c r="J6118" s="33">
        <f>IF(I6118&lt;1,I6118*H6118*1.3,IF(I6118&gt;=1,I6118*H6118))</f>
        <v>0</v>
      </c>
      <c r="K6118" s="52" t="s">
        <v>1391</v>
      </c>
    </row>
    <row r="6119" spans="1:11" s="35" customFormat="1" ht="15" customHeight="1">
      <c r="A6119" s="38">
        <v>92663</v>
      </c>
      <c r="B6119" s="28"/>
      <c r="C6119" s="29" t="s">
        <v>8136</v>
      </c>
      <c r="D6119" s="30" t="s">
        <v>54</v>
      </c>
      <c r="E6119" s="30" t="s">
        <v>1735</v>
      </c>
      <c r="F6119" s="30" t="s">
        <v>1839</v>
      </c>
      <c r="G6119" s="42" t="s">
        <v>964</v>
      </c>
      <c r="H6119" s="32">
        <v>1875</v>
      </c>
      <c r="I6119" s="5"/>
      <c r="J6119" s="33">
        <f>IF(I6119&lt;1,I6119*H6119*1.3,IF(I6119&gt;=1,I6119*H6119))</f>
        <v>0</v>
      </c>
      <c r="K6119" s="52" t="s">
        <v>1391</v>
      </c>
    </row>
    <row r="6120" spans="1:11" s="35" customFormat="1" ht="15" customHeight="1">
      <c r="A6120" s="38">
        <v>1132</v>
      </c>
      <c r="B6120" s="28"/>
      <c r="C6120" s="29" t="s">
        <v>8137</v>
      </c>
      <c r="D6120" s="30" t="s">
        <v>54</v>
      </c>
      <c r="E6120" s="30" t="s">
        <v>1735</v>
      </c>
      <c r="F6120" s="30" t="s">
        <v>1839</v>
      </c>
      <c r="G6120" s="31" t="s">
        <v>964</v>
      </c>
      <c r="H6120" s="32">
        <v>1875</v>
      </c>
      <c r="I6120" s="5"/>
      <c r="J6120" s="33">
        <f>IF(I6120&lt;1,I6120*H6120*1.3,IF(I6120&gt;=1,I6120*H6120))</f>
        <v>0</v>
      </c>
      <c r="K6120" s="52" t="s">
        <v>1391</v>
      </c>
    </row>
    <row r="6121" spans="1:11" s="35" customFormat="1" ht="15" customHeight="1">
      <c r="A6121" s="38">
        <v>867903</v>
      </c>
      <c r="B6121" s="28"/>
      <c r="C6121" s="29" t="s">
        <v>8138</v>
      </c>
      <c r="D6121" s="30" t="s">
        <v>54</v>
      </c>
      <c r="E6121" s="30" t="s">
        <v>1735</v>
      </c>
      <c r="F6121" s="30" t="s">
        <v>1839</v>
      </c>
      <c r="G6121" s="42" t="s">
        <v>964</v>
      </c>
      <c r="H6121" s="32">
        <v>1875</v>
      </c>
      <c r="I6121" s="5"/>
      <c r="J6121" s="33">
        <f>IF(I6121&lt;1,I6121*H6121*1.3,IF(I6121&gt;=1,I6121*H6121))</f>
        <v>0</v>
      </c>
      <c r="K6121" s="52" t="s">
        <v>1391</v>
      </c>
    </row>
    <row r="6122" spans="1:11" s="35" customFormat="1" ht="15" customHeight="1">
      <c r="A6122" s="38">
        <v>1031</v>
      </c>
      <c r="B6122" s="28"/>
      <c r="C6122" s="29" t="s">
        <v>8130</v>
      </c>
      <c r="D6122" s="30" t="s">
        <v>54</v>
      </c>
      <c r="E6122" s="68" t="s">
        <v>1736</v>
      </c>
      <c r="F6122" s="30" t="s">
        <v>1839</v>
      </c>
      <c r="G6122" s="31" t="s">
        <v>964</v>
      </c>
      <c r="H6122" s="32">
        <v>2250</v>
      </c>
      <c r="I6122" s="5"/>
      <c r="J6122" s="33">
        <f>IF(I6122&lt;1,I6122*H6122*1.3,IF(I6122&gt;=1,I6122*H6122))</f>
        <v>0</v>
      </c>
      <c r="K6122" s="52" t="s">
        <v>1391</v>
      </c>
    </row>
    <row r="6123" spans="1:11" s="35" customFormat="1" ht="15" customHeight="1">
      <c r="A6123" s="38">
        <v>1031</v>
      </c>
      <c r="B6123" s="28"/>
      <c r="C6123" s="29" t="s">
        <v>8131</v>
      </c>
      <c r="D6123" s="30" t="s">
        <v>54</v>
      </c>
      <c r="E6123" s="68" t="s">
        <v>1736</v>
      </c>
      <c r="F6123" s="30" t="s">
        <v>1839</v>
      </c>
      <c r="G6123" s="31" t="s">
        <v>964</v>
      </c>
      <c r="H6123" s="32">
        <v>2250</v>
      </c>
      <c r="I6123" s="5"/>
      <c r="J6123" s="33">
        <f>IF(I6123&lt;1,I6123*H6123*1.3,IF(I6123&gt;=1,I6123*H6123))</f>
        <v>0</v>
      </c>
      <c r="K6123" s="52" t="s">
        <v>1391</v>
      </c>
    </row>
    <row r="6124" spans="1:11" s="35" customFormat="1" ht="15" customHeight="1">
      <c r="A6124" s="38">
        <v>797153</v>
      </c>
      <c r="B6124" s="28"/>
      <c r="C6124" s="29" t="s">
        <v>8132</v>
      </c>
      <c r="D6124" s="30" t="s">
        <v>54</v>
      </c>
      <c r="E6124" s="68" t="s">
        <v>1736</v>
      </c>
      <c r="F6124" s="30" t="s">
        <v>1839</v>
      </c>
      <c r="G6124" s="31" t="s">
        <v>964</v>
      </c>
      <c r="H6124" s="32">
        <v>2250</v>
      </c>
      <c r="I6124" s="5"/>
      <c r="J6124" s="33">
        <f>IF(I6124&lt;1,I6124*H6124*1.3,IF(I6124&gt;=1,I6124*H6124))</f>
        <v>0</v>
      </c>
      <c r="K6124" s="52" t="s">
        <v>1391</v>
      </c>
    </row>
    <row r="6125" spans="1:11" s="35" customFormat="1" ht="15" customHeight="1">
      <c r="A6125" s="38">
        <v>97394</v>
      </c>
      <c r="B6125" s="28"/>
      <c r="C6125" s="29" t="s">
        <v>8133</v>
      </c>
      <c r="D6125" s="30" t="s">
        <v>54</v>
      </c>
      <c r="E6125" s="68" t="s">
        <v>1736</v>
      </c>
      <c r="F6125" s="30" t="s">
        <v>1839</v>
      </c>
      <c r="G6125" s="31" t="s">
        <v>964</v>
      </c>
      <c r="H6125" s="32">
        <v>2250</v>
      </c>
      <c r="I6125" s="5"/>
      <c r="J6125" s="33">
        <f>IF(I6125&lt;1,I6125*H6125*1.3,IF(I6125&gt;=1,I6125*H6125))</f>
        <v>0</v>
      </c>
      <c r="K6125" s="52" t="s">
        <v>1391</v>
      </c>
    </row>
    <row r="6126" spans="1:11" s="35" customFormat="1" ht="15" customHeight="1">
      <c r="A6126" s="38">
        <v>97393</v>
      </c>
      <c r="B6126" s="28"/>
      <c r="C6126" s="29" t="s">
        <v>8134</v>
      </c>
      <c r="D6126" s="30" t="s">
        <v>54</v>
      </c>
      <c r="E6126" s="68" t="s">
        <v>1736</v>
      </c>
      <c r="F6126" s="30" t="s">
        <v>1839</v>
      </c>
      <c r="G6126" s="31" t="s">
        <v>964</v>
      </c>
      <c r="H6126" s="32">
        <v>2250</v>
      </c>
      <c r="I6126" s="5"/>
      <c r="J6126" s="33">
        <f>IF(I6126&lt;1,I6126*H6126*1.3,IF(I6126&gt;=1,I6126*H6126))</f>
        <v>0</v>
      </c>
      <c r="K6126" s="52" t="s">
        <v>1391</v>
      </c>
    </row>
    <row r="6127" spans="1:11" s="35" customFormat="1" ht="15" customHeight="1">
      <c r="A6127" s="38">
        <v>227842</v>
      </c>
      <c r="B6127" s="28"/>
      <c r="C6127" s="29" t="s">
        <v>8135</v>
      </c>
      <c r="D6127" s="30" t="s">
        <v>54</v>
      </c>
      <c r="E6127" s="68" t="s">
        <v>1736</v>
      </c>
      <c r="F6127" s="30" t="s">
        <v>1839</v>
      </c>
      <c r="G6127" s="31" t="s">
        <v>964</v>
      </c>
      <c r="H6127" s="32">
        <v>2250</v>
      </c>
      <c r="I6127" s="5"/>
      <c r="J6127" s="33">
        <f>IF(I6127&lt;1,I6127*H6127*1.3,IF(I6127&gt;=1,I6127*H6127))</f>
        <v>0</v>
      </c>
      <c r="K6127" s="52" t="s">
        <v>1391</v>
      </c>
    </row>
    <row r="6128" spans="1:11" s="35" customFormat="1" ht="15" customHeight="1">
      <c r="A6128" s="38">
        <v>94574</v>
      </c>
      <c r="B6128" s="28"/>
      <c r="C6128" s="29" t="s">
        <v>8136</v>
      </c>
      <c r="D6128" s="30" t="s">
        <v>54</v>
      </c>
      <c r="E6128" s="68" t="s">
        <v>1736</v>
      </c>
      <c r="F6128" s="30" t="s">
        <v>1839</v>
      </c>
      <c r="G6128" s="31" t="s">
        <v>964</v>
      </c>
      <c r="H6128" s="32">
        <v>2250</v>
      </c>
      <c r="I6128" s="5"/>
      <c r="J6128" s="33">
        <f>IF(I6128&lt;1,I6128*H6128*1.3,IF(I6128&gt;=1,I6128*H6128))</f>
        <v>0</v>
      </c>
      <c r="K6128" s="52" t="s">
        <v>1391</v>
      </c>
    </row>
    <row r="6129" spans="1:11" s="35" customFormat="1" ht="15" customHeight="1">
      <c r="A6129" s="38">
        <v>1044</v>
      </c>
      <c r="B6129" s="28"/>
      <c r="C6129" s="29" t="s">
        <v>8137</v>
      </c>
      <c r="D6129" s="30" t="s">
        <v>54</v>
      </c>
      <c r="E6129" s="68" t="s">
        <v>1736</v>
      </c>
      <c r="F6129" s="30" t="s">
        <v>1839</v>
      </c>
      <c r="G6129" s="31" t="s">
        <v>964</v>
      </c>
      <c r="H6129" s="32">
        <v>2250</v>
      </c>
      <c r="I6129" s="5"/>
      <c r="J6129" s="33">
        <f>IF(I6129&lt;1,I6129*H6129*1.3,IF(I6129&gt;=1,I6129*H6129))</f>
        <v>0</v>
      </c>
      <c r="K6129" s="52" t="s">
        <v>1391</v>
      </c>
    </row>
    <row r="6130" spans="1:11" s="35" customFormat="1" ht="15" customHeight="1">
      <c r="A6130" s="38">
        <v>867904</v>
      </c>
      <c r="B6130" s="28"/>
      <c r="C6130" s="29" t="s">
        <v>8138</v>
      </c>
      <c r="D6130" s="30" t="s">
        <v>54</v>
      </c>
      <c r="E6130" s="68" t="s">
        <v>1736</v>
      </c>
      <c r="F6130" s="30" t="s">
        <v>1839</v>
      </c>
      <c r="G6130" s="31" t="s">
        <v>964</v>
      </c>
      <c r="H6130" s="32">
        <v>2250</v>
      </c>
      <c r="I6130" s="5"/>
      <c r="J6130" s="33">
        <f>IF(I6130&lt;1,I6130*H6130*1.3,IF(I6130&gt;=1,I6130*H6130))</f>
        <v>0</v>
      </c>
      <c r="K6130" s="52" t="s">
        <v>1391</v>
      </c>
    </row>
    <row r="6131" spans="1:11" s="35" customFormat="1" ht="15" customHeight="1">
      <c r="A6131" s="38">
        <v>1048</v>
      </c>
      <c r="B6131" s="86" t="s">
        <v>1349</v>
      </c>
      <c r="C6131" s="29" t="s">
        <v>8139</v>
      </c>
      <c r="D6131" s="30" t="s">
        <v>26</v>
      </c>
      <c r="E6131" s="30" t="s">
        <v>1733</v>
      </c>
      <c r="F6131" s="30" t="s">
        <v>1839</v>
      </c>
      <c r="G6131" s="31" t="s">
        <v>1734</v>
      </c>
      <c r="H6131" s="32">
        <v>250</v>
      </c>
      <c r="I6131" s="5"/>
      <c r="J6131" s="33">
        <f>IF(I6131&lt;1,I6131*H6131*1.3,IF(I6131&gt;=1,I6131*H6131))</f>
        <v>0</v>
      </c>
      <c r="K6131" s="52" t="s">
        <v>1391</v>
      </c>
    </row>
    <row r="6132" spans="1:11" s="35" customFormat="1" ht="15" customHeight="1">
      <c r="A6132" s="38">
        <v>1054</v>
      </c>
      <c r="B6132" s="86" t="s">
        <v>1349</v>
      </c>
      <c r="C6132" s="29" t="s">
        <v>8140</v>
      </c>
      <c r="D6132" s="30" t="s">
        <v>26</v>
      </c>
      <c r="E6132" s="30" t="s">
        <v>1733</v>
      </c>
      <c r="F6132" s="30" t="s">
        <v>1839</v>
      </c>
      <c r="G6132" s="31" t="s">
        <v>1734</v>
      </c>
      <c r="H6132" s="32">
        <v>250</v>
      </c>
      <c r="I6132" s="5"/>
      <c r="J6132" s="33">
        <f>IF(I6132&lt;1,I6132*H6132*1.3,IF(I6132&gt;=1,I6132*H6132))</f>
        <v>0</v>
      </c>
      <c r="K6132" s="52" t="s">
        <v>1391</v>
      </c>
    </row>
    <row r="6133" spans="1:11" s="35" customFormat="1" ht="15" customHeight="1">
      <c r="A6133" s="38">
        <v>1052</v>
      </c>
      <c r="B6133" s="86" t="s">
        <v>1349</v>
      </c>
      <c r="C6133" s="29" t="s">
        <v>8141</v>
      </c>
      <c r="D6133" s="30" t="s">
        <v>26</v>
      </c>
      <c r="E6133" s="30" t="s">
        <v>1733</v>
      </c>
      <c r="F6133" s="30" t="s">
        <v>1839</v>
      </c>
      <c r="G6133" s="42" t="s">
        <v>1734</v>
      </c>
      <c r="H6133" s="32">
        <v>250</v>
      </c>
      <c r="I6133" s="5"/>
      <c r="J6133" s="33">
        <f>IF(I6133&lt;1,I6133*H6133*1.3,IF(I6133&gt;=1,I6133*H6133))</f>
        <v>0</v>
      </c>
      <c r="K6133" s="52" t="s">
        <v>1391</v>
      </c>
    </row>
    <row r="6134" spans="1:11" s="35" customFormat="1" ht="15" customHeight="1">
      <c r="A6134" s="38">
        <v>1050</v>
      </c>
      <c r="B6134" s="86" t="s">
        <v>1349</v>
      </c>
      <c r="C6134" s="29" t="s">
        <v>8142</v>
      </c>
      <c r="D6134" s="30" t="s">
        <v>26</v>
      </c>
      <c r="E6134" s="30" t="s">
        <v>1733</v>
      </c>
      <c r="F6134" s="30" t="s">
        <v>1839</v>
      </c>
      <c r="G6134" s="31" t="s">
        <v>1734</v>
      </c>
      <c r="H6134" s="32">
        <v>250</v>
      </c>
      <c r="I6134" s="5"/>
      <c r="J6134" s="33">
        <f>IF(I6134&lt;1,I6134*H6134*1.3,IF(I6134&gt;=1,I6134*H6134))</f>
        <v>0</v>
      </c>
      <c r="K6134" s="52" t="s">
        <v>1391</v>
      </c>
    </row>
    <row r="6135" spans="1:11" s="35" customFormat="1" ht="15" customHeight="1">
      <c r="A6135" s="38">
        <v>1056</v>
      </c>
      <c r="B6135" s="86" t="s">
        <v>1349</v>
      </c>
      <c r="C6135" s="29" t="s">
        <v>8143</v>
      </c>
      <c r="D6135" s="30" t="s">
        <v>26</v>
      </c>
      <c r="E6135" s="30" t="s">
        <v>1733</v>
      </c>
      <c r="F6135" s="30" t="s">
        <v>1839</v>
      </c>
      <c r="G6135" s="31" t="s">
        <v>1734</v>
      </c>
      <c r="H6135" s="32">
        <v>250</v>
      </c>
      <c r="I6135" s="5"/>
      <c r="J6135" s="33">
        <f>IF(I6135&lt;1,I6135*H6135*1.3,IF(I6135&gt;=1,I6135*H6135))</f>
        <v>0</v>
      </c>
      <c r="K6135" s="52" t="s">
        <v>1391</v>
      </c>
    </row>
    <row r="6136" spans="1:11" s="35" customFormat="1" ht="15" customHeight="1">
      <c r="A6136" s="36" t="s">
        <v>1421</v>
      </c>
      <c r="B6136" s="28"/>
      <c r="C6136" s="29" t="s">
        <v>8144</v>
      </c>
      <c r="D6136" s="51">
        <v>25</v>
      </c>
      <c r="E6136" s="30" t="s">
        <v>1733</v>
      </c>
      <c r="F6136" s="30" t="s">
        <v>1839</v>
      </c>
      <c r="G6136" s="42" t="s">
        <v>1734</v>
      </c>
      <c r="H6136" s="32">
        <v>125</v>
      </c>
      <c r="I6136" s="5"/>
      <c r="J6136" s="33">
        <f>IF(I6136&lt;1,I6136*H6136*1.3,IF(I6136&gt;=1,I6136*H6136))</f>
        <v>0</v>
      </c>
      <c r="K6136" s="92" t="s">
        <v>3169</v>
      </c>
    </row>
    <row r="6137" spans="1:11" s="35" customFormat="1" ht="15" customHeight="1">
      <c r="A6137" s="36" t="s">
        <v>1424</v>
      </c>
      <c r="B6137" s="28"/>
      <c r="C6137" s="29" t="s">
        <v>8145</v>
      </c>
      <c r="D6137" s="51">
        <v>25</v>
      </c>
      <c r="E6137" s="30" t="s">
        <v>1733</v>
      </c>
      <c r="F6137" s="30" t="s">
        <v>1839</v>
      </c>
      <c r="G6137" s="31" t="s">
        <v>1734</v>
      </c>
      <c r="H6137" s="32">
        <v>125</v>
      </c>
      <c r="I6137" s="5"/>
      <c r="J6137" s="33">
        <f>IF(I6137&lt;1,I6137*H6137*1.3,IF(I6137&gt;=1,I6137*H6137))</f>
        <v>0</v>
      </c>
      <c r="K6137" s="92" t="s">
        <v>3169</v>
      </c>
    </row>
    <row r="6138" spans="1:11" s="35" customFormat="1" ht="15" customHeight="1">
      <c r="A6138" s="36" t="s">
        <v>1422</v>
      </c>
      <c r="B6138" s="28"/>
      <c r="C6138" s="29" t="s">
        <v>8146</v>
      </c>
      <c r="D6138" s="51">
        <v>25</v>
      </c>
      <c r="E6138" s="30" t="s">
        <v>1733</v>
      </c>
      <c r="F6138" s="30" t="s">
        <v>1839</v>
      </c>
      <c r="G6138" s="31" t="s">
        <v>1734</v>
      </c>
      <c r="H6138" s="32">
        <v>125</v>
      </c>
      <c r="I6138" s="5"/>
      <c r="J6138" s="33">
        <f>IF(I6138&lt;1,I6138*H6138*1.3,IF(I6138&gt;=1,I6138*H6138))</f>
        <v>0</v>
      </c>
      <c r="K6138" s="92" t="s">
        <v>3169</v>
      </c>
    </row>
    <row r="6139" spans="1:11" s="35" customFormat="1" ht="15" customHeight="1">
      <c r="A6139" s="36" t="s">
        <v>1423</v>
      </c>
      <c r="B6139" s="28"/>
      <c r="C6139" s="29" t="s">
        <v>8147</v>
      </c>
      <c r="D6139" s="51">
        <v>25</v>
      </c>
      <c r="E6139" s="30" t="s">
        <v>1733</v>
      </c>
      <c r="F6139" s="30" t="s">
        <v>1839</v>
      </c>
      <c r="G6139" s="31" t="s">
        <v>1734</v>
      </c>
      <c r="H6139" s="32">
        <v>125</v>
      </c>
      <c r="I6139" s="5"/>
      <c r="J6139" s="33">
        <f>IF(I6139&lt;1,I6139*H6139*1.3,IF(I6139&gt;=1,I6139*H6139))</f>
        <v>0</v>
      </c>
      <c r="K6139" s="92" t="s">
        <v>3169</v>
      </c>
    </row>
    <row r="6140" spans="1:11" s="35" customFormat="1" ht="15" customHeight="1">
      <c r="A6140" s="36" t="s">
        <v>1902</v>
      </c>
      <c r="B6140" s="28"/>
      <c r="C6140" s="29" t="s">
        <v>8148</v>
      </c>
      <c r="D6140" s="51">
        <v>30</v>
      </c>
      <c r="E6140" s="30" t="s">
        <v>1733</v>
      </c>
      <c r="F6140" s="30" t="s">
        <v>1839</v>
      </c>
      <c r="G6140" s="31" t="s">
        <v>964</v>
      </c>
      <c r="H6140" s="32">
        <v>250</v>
      </c>
      <c r="I6140" s="5"/>
      <c r="J6140" s="33">
        <f>IF(I6140&lt;1,I6140*H6140*1.3,IF(I6140&gt;=1,I6140*H6140))</f>
        <v>0</v>
      </c>
      <c r="K6140" s="92" t="s">
        <v>3169</v>
      </c>
    </row>
    <row r="6141" spans="1:11" s="35" customFormat="1" ht="15" customHeight="1">
      <c r="A6141" s="41" t="s">
        <v>1868</v>
      </c>
      <c r="B6141" s="28"/>
      <c r="C6141" s="29" t="s">
        <v>8149</v>
      </c>
      <c r="D6141" s="68" t="s">
        <v>75</v>
      </c>
      <c r="E6141" s="30" t="s">
        <v>1735</v>
      </c>
      <c r="F6141" s="30" t="s">
        <v>1839</v>
      </c>
      <c r="G6141" s="31" t="s">
        <v>964</v>
      </c>
      <c r="H6141" s="32">
        <v>1500</v>
      </c>
      <c r="I6141" s="5"/>
      <c r="J6141" s="33">
        <f>IF(I6141&lt;1,I6141*H6141*1.3,IF(I6141&gt;=1,I6141*H6141))</f>
        <v>0</v>
      </c>
      <c r="K6141" s="34" t="s">
        <v>1390</v>
      </c>
    </row>
    <row r="6142" spans="1:11" s="35" customFormat="1" ht="15" customHeight="1">
      <c r="A6142" s="41" t="s">
        <v>1866</v>
      </c>
      <c r="B6142" s="28"/>
      <c r="C6142" s="29" t="s">
        <v>8150</v>
      </c>
      <c r="D6142" s="68" t="s">
        <v>75</v>
      </c>
      <c r="E6142" s="30" t="s">
        <v>1735</v>
      </c>
      <c r="F6142" s="30" t="s">
        <v>1839</v>
      </c>
      <c r="G6142" s="31" t="s">
        <v>964</v>
      </c>
      <c r="H6142" s="32">
        <v>1500</v>
      </c>
      <c r="I6142" s="5"/>
      <c r="J6142" s="33">
        <f>IF(I6142&lt;1,I6142*H6142*1.3,IF(I6142&gt;=1,I6142*H6142))</f>
        <v>0</v>
      </c>
      <c r="K6142" s="34" t="s">
        <v>1390</v>
      </c>
    </row>
    <row r="6143" spans="1:11" s="35" customFormat="1" ht="15" customHeight="1">
      <c r="A6143" s="41" t="s">
        <v>1867</v>
      </c>
      <c r="B6143" s="28"/>
      <c r="C6143" s="29" t="s">
        <v>8151</v>
      </c>
      <c r="D6143" s="68" t="s">
        <v>75</v>
      </c>
      <c r="E6143" s="30" t="s">
        <v>1735</v>
      </c>
      <c r="F6143" s="30" t="s">
        <v>1839</v>
      </c>
      <c r="G6143" s="31" t="s">
        <v>964</v>
      </c>
      <c r="H6143" s="32">
        <v>1500</v>
      </c>
      <c r="I6143" s="5"/>
      <c r="J6143" s="33">
        <f>IF(I6143&lt;1,I6143*H6143*1.3,IF(I6143&gt;=1,I6143*H6143))</f>
        <v>0</v>
      </c>
      <c r="K6143" s="34" t="s">
        <v>1390</v>
      </c>
    </row>
    <row r="6144" spans="1:11" s="35" customFormat="1" ht="15" customHeight="1">
      <c r="A6144" s="41" t="s">
        <v>1865</v>
      </c>
      <c r="B6144" s="28"/>
      <c r="C6144" s="29" t="s">
        <v>8152</v>
      </c>
      <c r="D6144" s="68" t="s">
        <v>75</v>
      </c>
      <c r="E6144" s="30" t="s">
        <v>1735</v>
      </c>
      <c r="F6144" s="30" t="s">
        <v>1839</v>
      </c>
      <c r="G6144" s="31" t="s">
        <v>964</v>
      </c>
      <c r="H6144" s="32">
        <v>1500</v>
      </c>
      <c r="I6144" s="5"/>
      <c r="J6144" s="33">
        <f>IF(I6144&lt;1,I6144*H6144*1.3,IF(I6144&gt;=1,I6144*H6144))</f>
        <v>0</v>
      </c>
      <c r="K6144" s="34" t="s">
        <v>1390</v>
      </c>
    </row>
    <row r="6145" spans="1:11" s="35" customFormat="1" ht="15" customHeight="1">
      <c r="A6145" s="41" t="s">
        <v>1869</v>
      </c>
      <c r="B6145" s="28"/>
      <c r="C6145" s="29" t="s">
        <v>8153</v>
      </c>
      <c r="D6145" s="68" t="s">
        <v>75</v>
      </c>
      <c r="E6145" s="30" t="s">
        <v>1735</v>
      </c>
      <c r="F6145" s="30" t="s">
        <v>1839</v>
      </c>
      <c r="G6145" s="42" t="s">
        <v>964</v>
      </c>
      <c r="H6145" s="32">
        <v>1500</v>
      </c>
      <c r="I6145" s="5"/>
      <c r="J6145" s="33">
        <f>IF(I6145&lt;1,I6145*H6145*1.3,IF(I6145&gt;=1,I6145*H6145))</f>
        <v>0</v>
      </c>
      <c r="K6145" s="34" t="s">
        <v>1390</v>
      </c>
    </row>
    <row r="6146" spans="1:11" s="35" customFormat="1" ht="15" customHeight="1">
      <c r="A6146" s="41" t="s">
        <v>1868</v>
      </c>
      <c r="B6146" s="28"/>
      <c r="C6146" s="29" t="s">
        <v>8149</v>
      </c>
      <c r="D6146" s="68" t="s">
        <v>75</v>
      </c>
      <c r="E6146" s="68" t="s">
        <v>1736</v>
      </c>
      <c r="F6146" s="30" t="s">
        <v>1839</v>
      </c>
      <c r="G6146" s="31" t="s">
        <v>964</v>
      </c>
      <c r="H6146" s="32">
        <v>1875</v>
      </c>
      <c r="I6146" s="5"/>
      <c r="J6146" s="33">
        <f>IF(I6146&lt;1,I6146*H6146*1.3,IF(I6146&gt;=1,I6146*H6146))</f>
        <v>0</v>
      </c>
      <c r="K6146" s="34" t="s">
        <v>1390</v>
      </c>
    </row>
    <row r="6147" spans="1:11" s="35" customFormat="1" ht="15" customHeight="1">
      <c r="A6147" s="41" t="s">
        <v>1866</v>
      </c>
      <c r="B6147" s="28"/>
      <c r="C6147" s="29" t="s">
        <v>8150</v>
      </c>
      <c r="D6147" s="68" t="s">
        <v>75</v>
      </c>
      <c r="E6147" s="68" t="s">
        <v>1736</v>
      </c>
      <c r="F6147" s="30" t="s">
        <v>1839</v>
      </c>
      <c r="G6147" s="31" t="s">
        <v>964</v>
      </c>
      <c r="H6147" s="32">
        <v>1875</v>
      </c>
      <c r="I6147" s="5"/>
      <c r="J6147" s="33">
        <f>IF(I6147&lt;1,I6147*H6147*1.3,IF(I6147&gt;=1,I6147*H6147))</f>
        <v>0</v>
      </c>
      <c r="K6147" s="34" t="s">
        <v>1390</v>
      </c>
    </row>
    <row r="6148" spans="1:11" s="35" customFormat="1" ht="15" customHeight="1">
      <c r="A6148" s="41" t="s">
        <v>1867</v>
      </c>
      <c r="B6148" s="28"/>
      <c r="C6148" s="29" t="s">
        <v>8151</v>
      </c>
      <c r="D6148" s="68" t="s">
        <v>75</v>
      </c>
      <c r="E6148" s="68" t="s">
        <v>1736</v>
      </c>
      <c r="F6148" s="30" t="s">
        <v>1839</v>
      </c>
      <c r="G6148" s="31" t="s">
        <v>964</v>
      </c>
      <c r="H6148" s="32">
        <v>1875</v>
      </c>
      <c r="I6148" s="5"/>
      <c r="J6148" s="33">
        <f>IF(I6148&lt;1,I6148*H6148*1.3,IF(I6148&gt;=1,I6148*H6148))</f>
        <v>0</v>
      </c>
      <c r="K6148" s="34" t="s">
        <v>1390</v>
      </c>
    </row>
    <row r="6149" spans="1:11" s="35" customFormat="1" ht="15" customHeight="1">
      <c r="A6149" s="41" t="s">
        <v>1865</v>
      </c>
      <c r="B6149" s="28"/>
      <c r="C6149" s="29" t="s">
        <v>8152</v>
      </c>
      <c r="D6149" s="68" t="s">
        <v>75</v>
      </c>
      <c r="E6149" s="68" t="s">
        <v>1736</v>
      </c>
      <c r="F6149" s="30" t="s">
        <v>1839</v>
      </c>
      <c r="G6149" s="31" t="s">
        <v>964</v>
      </c>
      <c r="H6149" s="32">
        <v>1875</v>
      </c>
      <c r="I6149" s="5"/>
      <c r="J6149" s="33">
        <f>IF(I6149&lt;1,I6149*H6149*1.3,IF(I6149&gt;=1,I6149*H6149))</f>
        <v>0</v>
      </c>
      <c r="K6149" s="34" t="s">
        <v>1390</v>
      </c>
    </row>
    <row r="6150" spans="1:11" s="35" customFormat="1" ht="15" customHeight="1">
      <c r="A6150" s="41" t="s">
        <v>1869</v>
      </c>
      <c r="B6150" s="28"/>
      <c r="C6150" s="29" t="s">
        <v>8153</v>
      </c>
      <c r="D6150" s="68" t="s">
        <v>75</v>
      </c>
      <c r="E6150" s="68" t="s">
        <v>1736</v>
      </c>
      <c r="F6150" s="30" t="s">
        <v>1839</v>
      </c>
      <c r="G6150" s="42" t="s">
        <v>964</v>
      </c>
      <c r="H6150" s="32">
        <v>1875</v>
      </c>
      <c r="I6150" s="5"/>
      <c r="J6150" s="33">
        <f>IF(I6150&lt;1,I6150*H6150*1.3,IF(I6150&gt;=1,I6150*H6150))</f>
        <v>0</v>
      </c>
      <c r="K6150" s="34" t="s">
        <v>1390</v>
      </c>
    </row>
    <row r="6151" spans="1:11" s="35" customFormat="1" ht="15" customHeight="1">
      <c r="A6151" s="36" t="s">
        <v>1904</v>
      </c>
      <c r="B6151" s="28"/>
      <c r="C6151" s="29" t="s">
        <v>8154</v>
      </c>
      <c r="D6151" s="51">
        <v>30</v>
      </c>
      <c r="E6151" s="30" t="s">
        <v>1733</v>
      </c>
      <c r="F6151" s="30" t="s">
        <v>1839</v>
      </c>
      <c r="G6151" s="31" t="s">
        <v>964</v>
      </c>
      <c r="H6151" s="32">
        <v>500</v>
      </c>
      <c r="I6151" s="5"/>
      <c r="J6151" s="33">
        <f>IF(I6151&lt;1,I6151*H6151*1.3,IF(I6151&gt;=1,I6151*H6151))</f>
        <v>0</v>
      </c>
      <c r="K6151" s="92" t="s">
        <v>3169</v>
      </c>
    </row>
    <row r="6152" spans="1:11" s="35" customFormat="1" ht="15" customHeight="1">
      <c r="A6152" s="38">
        <v>1092</v>
      </c>
      <c r="B6152" s="28"/>
      <c r="C6152" s="29" t="s">
        <v>8155</v>
      </c>
      <c r="D6152" s="30" t="s">
        <v>54</v>
      </c>
      <c r="E6152" s="30" t="s">
        <v>1735</v>
      </c>
      <c r="F6152" s="30" t="s">
        <v>1839</v>
      </c>
      <c r="G6152" s="31" t="s">
        <v>964</v>
      </c>
      <c r="H6152" s="32">
        <v>1250</v>
      </c>
      <c r="I6152" s="5"/>
      <c r="J6152" s="33">
        <f>IF(I6152&lt;1,I6152*H6152*1.3,IF(I6152&gt;=1,I6152*H6152))</f>
        <v>0</v>
      </c>
      <c r="K6152" s="52" t="s">
        <v>1391</v>
      </c>
    </row>
    <row r="6153" spans="1:11" s="35" customFormat="1" ht="15" customHeight="1">
      <c r="A6153" s="38">
        <v>225007</v>
      </c>
      <c r="B6153" s="28"/>
      <c r="C6153" s="29" t="s">
        <v>8156</v>
      </c>
      <c r="D6153" s="30" t="s">
        <v>54</v>
      </c>
      <c r="E6153" s="30" t="s">
        <v>1735</v>
      </c>
      <c r="F6153" s="30" t="s">
        <v>1839</v>
      </c>
      <c r="G6153" s="31" t="s">
        <v>964</v>
      </c>
      <c r="H6153" s="32">
        <v>1250</v>
      </c>
      <c r="I6153" s="5"/>
      <c r="J6153" s="33">
        <f>IF(I6153&lt;1,I6153*H6153*1.3,IF(I6153&gt;=1,I6153*H6153))</f>
        <v>0</v>
      </c>
      <c r="K6153" s="52" t="s">
        <v>1391</v>
      </c>
    </row>
    <row r="6154" spans="1:11" s="35" customFormat="1" ht="15" customHeight="1">
      <c r="A6154" s="38">
        <v>88130</v>
      </c>
      <c r="B6154" s="28"/>
      <c r="C6154" s="29" t="s">
        <v>8157</v>
      </c>
      <c r="D6154" s="30" t="s">
        <v>54</v>
      </c>
      <c r="E6154" s="30" t="s">
        <v>1735</v>
      </c>
      <c r="F6154" s="30" t="s">
        <v>1839</v>
      </c>
      <c r="G6154" s="31" t="s">
        <v>964</v>
      </c>
      <c r="H6154" s="32">
        <v>1250</v>
      </c>
      <c r="I6154" s="5"/>
      <c r="J6154" s="33">
        <f>IF(I6154&lt;1,I6154*H6154*1.3,IF(I6154&gt;=1,I6154*H6154))</f>
        <v>0</v>
      </c>
      <c r="K6154" s="52" t="s">
        <v>1391</v>
      </c>
    </row>
    <row r="6155" spans="1:11" s="35" customFormat="1" ht="15" customHeight="1">
      <c r="A6155" s="38">
        <v>88151</v>
      </c>
      <c r="B6155" s="28"/>
      <c r="C6155" s="29" t="s">
        <v>8158</v>
      </c>
      <c r="D6155" s="30" t="s">
        <v>54</v>
      </c>
      <c r="E6155" s="30" t="s">
        <v>1735</v>
      </c>
      <c r="F6155" s="30" t="s">
        <v>1839</v>
      </c>
      <c r="G6155" s="31" t="s">
        <v>964</v>
      </c>
      <c r="H6155" s="32">
        <v>1250</v>
      </c>
      <c r="I6155" s="5"/>
      <c r="J6155" s="33">
        <f>IF(I6155&lt;1,I6155*H6155*1.3,IF(I6155&gt;=1,I6155*H6155))</f>
        <v>0</v>
      </c>
      <c r="K6155" s="52" t="s">
        <v>1391</v>
      </c>
    </row>
    <row r="6156" spans="1:11" s="35" customFormat="1" ht="15" customHeight="1">
      <c r="A6156" s="38">
        <v>1090</v>
      </c>
      <c r="B6156" s="28"/>
      <c r="C6156" s="29" t="s">
        <v>8159</v>
      </c>
      <c r="D6156" s="30" t="s">
        <v>54</v>
      </c>
      <c r="E6156" s="30" t="s">
        <v>1735</v>
      </c>
      <c r="F6156" s="30" t="s">
        <v>1839</v>
      </c>
      <c r="G6156" s="42" t="s">
        <v>964</v>
      </c>
      <c r="H6156" s="32">
        <v>1250</v>
      </c>
      <c r="I6156" s="5"/>
      <c r="J6156" s="33">
        <f>IF(I6156&lt;1,I6156*H6156*1.3,IF(I6156&gt;=1,I6156*H6156))</f>
        <v>0</v>
      </c>
      <c r="K6156" s="52" t="s">
        <v>1391</v>
      </c>
    </row>
    <row r="6157" spans="1:11" s="35" customFormat="1" ht="15" customHeight="1">
      <c r="A6157" s="38">
        <v>233089</v>
      </c>
      <c r="B6157" s="28"/>
      <c r="C6157" s="29" t="s">
        <v>8160</v>
      </c>
      <c r="D6157" s="30" t="s">
        <v>54</v>
      </c>
      <c r="E6157" s="30" t="s">
        <v>1735</v>
      </c>
      <c r="F6157" s="30" t="s">
        <v>1839</v>
      </c>
      <c r="G6157" s="31" t="s">
        <v>964</v>
      </c>
      <c r="H6157" s="32">
        <v>1250</v>
      </c>
      <c r="I6157" s="5"/>
      <c r="J6157" s="33">
        <f>IF(I6157&lt;1,I6157*H6157*1.3,IF(I6157&gt;=1,I6157*H6157))</f>
        <v>0</v>
      </c>
      <c r="K6157" s="52" t="s">
        <v>1391</v>
      </c>
    </row>
    <row r="6158" spans="1:11" s="35" customFormat="1" ht="15" customHeight="1">
      <c r="A6158" s="38">
        <v>225009</v>
      </c>
      <c r="B6158" s="28"/>
      <c r="C6158" s="29" t="s">
        <v>8161</v>
      </c>
      <c r="D6158" s="30" t="s">
        <v>54</v>
      </c>
      <c r="E6158" s="30" t="s">
        <v>1735</v>
      </c>
      <c r="F6158" s="30" t="s">
        <v>1839</v>
      </c>
      <c r="G6158" s="42" t="s">
        <v>964</v>
      </c>
      <c r="H6158" s="32">
        <v>1250</v>
      </c>
      <c r="I6158" s="5"/>
      <c r="J6158" s="33">
        <f>IF(I6158&lt;1,I6158*H6158*1.3,IF(I6158&gt;=1,I6158*H6158))</f>
        <v>0</v>
      </c>
      <c r="K6158" s="52" t="s">
        <v>1391</v>
      </c>
    </row>
    <row r="6159" spans="1:11" s="35" customFormat="1" ht="15" customHeight="1">
      <c r="A6159" s="38">
        <v>94872</v>
      </c>
      <c r="B6159" s="28"/>
      <c r="C6159" s="29" t="s">
        <v>8162</v>
      </c>
      <c r="D6159" s="30" t="s">
        <v>54</v>
      </c>
      <c r="E6159" s="30" t="s">
        <v>1735</v>
      </c>
      <c r="F6159" s="30" t="s">
        <v>1839</v>
      </c>
      <c r="G6159" s="31" t="s">
        <v>964</v>
      </c>
      <c r="H6159" s="32">
        <v>1250</v>
      </c>
      <c r="I6159" s="5"/>
      <c r="J6159" s="33">
        <f>IF(I6159&lt;1,I6159*H6159*1.3,IF(I6159&gt;=1,I6159*H6159))</f>
        <v>0</v>
      </c>
      <c r="K6159" s="52" t="s">
        <v>1391</v>
      </c>
    </row>
    <row r="6160" spans="1:11" s="35" customFormat="1" ht="15" customHeight="1">
      <c r="A6160" s="38">
        <v>307815</v>
      </c>
      <c r="B6160" s="28"/>
      <c r="C6160" s="29" t="s">
        <v>8163</v>
      </c>
      <c r="D6160" s="30" t="s">
        <v>54</v>
      </c>
      <c r="E6160" s="30" t="s">
        <v>1735</v>
      </c>
      <c r="F6160" s="30" t="s">
        <v>1839</v>
      </c>
      <c r="G6160" s="31" t="s">
        <v>964</v>
      </c>
      <c r="H6160" s="32">
        <v>1250</v>
      </c>
      <c r="I6160" s="5"/>
      <c r="J6160" s="33">
        <f>IF(I6160&lt;1,I6160*H6160*1.3,IF(I6160&gt;=1,I6160*H6160))</f>
        <v>0</v>
      </c>
      <c r="K6160" s="52" t="s">
        <v>1391</v>
      </c>
    </row>
    <row r="6161" spans="1:11" s="35" customFormat="1" ht="15" customHeight="1">
      <c r="A6161" s="38">
        <v>88152</v>
      </c>
      <c r="B6161" s="28"/>
      <c r="C6161" s="29" t="s">
        <v>8164</v>
      </c>
      <c r="D6161" s="30" t="s">
        <v>54</v>
      </c>
      <c r="E6161" s="30" t="s">
        <v>1735</v>
      </c>
      <c r="F6161" s="30" t="s">
        <v>1839</v>
      </c>
      <c r="G6161" s="31" t="s">
        <v>964</v>
      </c>
      <c r="H6161" s="32">
        <v>1250</v>
      </c>
      <c r="I6161" s="5"/>
      <c r="J6161" s="33">
        <f>IF(I6161&lt;1,I6161*H6161*1.3,IF(I6161&gt;=1,I6161*H6161))</f>
        <v>0</v>
      </c>
      <c r="K6161" s="52" t="s">
        <v>1391</v>
      </c>
    </row>
    <row r="6162" spans="1:11" s="35" customFormat="1" ht="15" customHeight="1">
      <c r="A6162" s="38">
        <v>88142</v>
      </c>
      <c r="B6162" s="28"/>
      <c r="C6162" s="29" t="s">
        <v>8155</v>
      </c>
      <c r="D6162" s="30" t="s">
        <v>54</v>
      </c>
      <c r="E6162" s="68" t="s">
        <v>1736</v>
      </c>
      <c r="F6162" s="30" t="s">
        <v>1839</v>
      </c>
      <c r="G6162" s="31" t="s">
        <v>964</v>
      </c>
      <c r="H6162" s="32">
        <v>1625</v>
      </c>
      <c r="I6162" s="5"/>
      <c r="J6162" s="33">
        <f>IF(I6162&lt;1,I6162*H6162*1.3,IF(I6162&gt;=1,I6162*H6162))</f>
        <v>0</v>
      </c>
      <c r="K6162" s="52" t="s">
        <v>1391</v>
      </c>
    </row>
    <row r="6163" spans="1:11" s="35" customFormat="1" ht="15" customHeight="1">
      <c r="A6163" s="38">
        <v>225008</v>
      </c>
      <c r="B6163" s="28"/>
      <c r="C6163" s="29" t="s">
        <v>8156</v>
      </c>
      <c r="D6163" s="30" t="s">
        <v>54</v>
      </c>
      <c r="E6163" s="68" t="s">
        <v>1736</v>
      </c>
      <c r="F6163" s="30" t="s">
        <v>1839</v>
      </c>
      <c r="G6163" s="31" t="s">
        <v>964</v>
      </c>
      <c r="H6163" s="32">
        <v>1625</v>
      </c>
      <c r="I6163" s="5"/>
      <c r="J6163" s="33">
        <f>IF(I6163&lt;1,I6163*H6163*1.3,IF(I6163&gt;=1,I6163*H6163))</f>
        <v>0</v>
      </c>
      <c r="K6163" s="52" t="s">
        <v>1391</v>
      </c>
    </row>
    <row r="6164" spans="1:11" s="35" customFormat="1" ht="15" customHeight="1">
      <c r="A6164" s="38">
        <v>88148</v>
      </c>
      <c r="B6164" s="28"/>
      <c r="C6164" s="29" t="s">
        <v>8157</v>
      </c>
      <c r="D6164" s="30" t="s">
        <v>54</v>
      </c>
      <c r="E6164" s="68" t="s">
        <v>1736</v>
      </c>
      <c r="F6164" s="30" t="s">
        <v>1839</v>
      </c>
      <c r="G6164" s="31" t="s">
        <v>964</v>
      </c>
      <c r="H6164" s="32">
        <v>1625</v>
      </c>
      <c r="I6164" s="5"/>
      <c r="J6164" s="33">
        <f>IF(I6164&lt;1,I6164*H6164*1.3,IF(I6164&gt;=1,I6164*H6164))</f>
        <v>0</v>
      </c>
      <c r="K6164" s="52" t="s">
        <v>1391</v>
      </c>
    </row>
    <row r="6165" spans="1:11" s="35" customFormat="1" ht="15" customHeight="1">
      <c r="A6165" s="38">
        <v>88149</v>
      </c>
      <c r="B6165" s="28"/>
      <c r="C6165" s="29" t="s">
        <v>8158</v>
      </c>
      <c r="D6165" s="30" t="s">
        <v>54</v>
      </c>
      <c r="E6165" s="68" t="s">
        <v>1736</v>
      </c>
      <c r="F6165" s="30" t="s">
        <v>1839</v>
      </c>
      <c r="G6165" s="31" t="s">
        <v>964</v>
      </c>
      <c r="H6165" s="32">
        <v>1625</v>
      </c>
      <c r="I6165" s="5"/>
      <c r="J6165" s="33">
        <f>IF(I6165&lt;1,I6165*H6165*1.3,IF(I6165&gt;=1,I6165*H6165))</f>
        <v>0</v>
      </c>
      <c r="K6165" s="52" t="s">
        <v>1391</v>
      </c>
    </row>
    <row r="6166" spans="1:11" s="35" customFormat="1" ht="15" customHeight="1">
      <c r="A6166" s="38">
        <v>88143</v>
      </c>
      <c r="B6166" s="28"/>
      <c r="C6166" s="29" t="s">
        <v>8159</v>
      </c>
      <c r="D6166" s="30" t="s">
        <v>54</v>
      </c>
      <c r="E6166" s="68" t="s">
        <v>1736</v>
      </c>
      <c r="F6166" s="30" t="s">
        <v>1839</v>
      </c>
      <c r="G6166" s="31" t="s">
        <v>964</v>
      </c>
      <c r="H6166" s="32">
        <v>1625</v>
      </c>
      <c r="I6166" s="5"/>
      <c r="J6166" s="33">
        <f>IF(I6166&lt;1,I6166*H6166*1.3,IF(I6166&gt;=1,I6166*H6166))</f>
        <v>0</v>
      </c>
      <c r="K6166" s="52" t="s">
        <v>1391</v>
      </c>
    </row>
    <row r="6167" spans="1:11" s="35" customFormat="1" ht="15" customHeight="1">
      <c r="A6167" s="38">
        <v>225012</v>
      </c>
      <c r="B6167" s="28"/>
      <c r="C6167" s="29" t="s">
        <v>8160</v>
      </c>
      <c r="D6167" s="30" t="s">
        <v>54</v>
      </c>
      <c r="E6167" s="68" t="s">
        <v>1736</v>
      </c>
      <c r="F6167" s="30" t="s">
        <v>1839</v>
      </c>
      <c r="G6167" s="31" t="s">
        <v>964</v>
      </c>
      <c r="H6167" s="32">
        <v>1625</v>
      </c>
      <c r="I6167" s="5"/>
      <c r="J6167" s="33">
        <f>IF(I6167&lt;1,I6167*H6167*1.3,IF(I6167&gt;=1,I6167*H6167))</f>
        <v>0</v>
      </c>
      <c r="K6167" s="52" t="s">
        <v>1391</v>
      </c>
    </row>
    <row r="6168" spans="1:11" s="35" customFormat="1" ht="15" customHeight="1">
      <c r="A6168" s="38">
        <v>225010</v>
      </c>
      <c r="B6168" s="28"/>
      <c r="C6168" s="29" t="s">
        <v>8161</v>
      </c>
      <c r="D6168" s="30" t="s">
        <v>54</v>
      </c>
      <c r="E6168" s="68" t="s">
        <v>1736</v>
      </c>
      <c r="F6168" s="30" t="s">
        <v>1839</v>
      </c>
      <c r="G6168" s="31" t="s">
        <v>964</v>
      </c>
      <c r="H6168" s="32">
        <v>1625</v>
      </c>
      <c r="I6168" s="5"/>
      <c r="J6168" s="33">
        <f>IF(I6168&lt;1,I6168*H6168*1.3,IF(I6168&gt;=1,I6168*H6168))</f>
        <v>0</v>
      </c>
      <c r="K6168" s="52" t="s">
        <v>1391</v>
      </c>
    </row>
    <row r="6169" spans="1:11" s="35" customFormat="1" ht="15" customHeight="1">
      <c r="A6169" s="38">
        <v>225014</v>
      </c>
      <c r="B6169" s="28"/>
      <c r="C6169" s="29" t="s">
        <v>8162</v>
      </c>
      <c r="D6169" s="30" t="s">
        <v>54</v>
      </c>
      <c r="E6169" s="68" t="s">
        <v>1736</v>
      </c>
      <c r="F6169" s="30" t="s">
        <v>1839</v>
      </c>
      <c r="G6169" s="31" t="s">
        <v>964</v>
      </c>
      <c r="H6169" s="32">
        <v>1625</v>
      </c>
      <c r="I6169" s="5"/>
      <c r="J6169" s="33">
        <f>IF(I6169&lt;1,I6169*H6169*1.3,IF(I6169&gt;=1,I6169*H6169))</f>
        <v>0</v>
      </c>
      <c r="K6169" s="52" t="s">
        <v>1391</v>
      </c>
    </row>
    <row r="6170" spans="1:11" s="35" customFormat="1" ht="15" customHeight="1">
      <c r="A6170" s="38">
        <v>341140</v>
      </c>
      <c r="B6170" s="28"/>
      <c r="C6170" s="29" t="s">
        <v>8163</v>
      </c>
      <c r="D6170" s="30" t="s">
        <v>54</v>
      </c>
      <c r="E6170" s="68" t="s">
        <v>1736</v>
      </c>
      <c r="F6170" s="30" t="s">
        <v>1839</v>
      </c>
      <c r="G6170" s="31" t="s">
        <v>964</v>
      </c>
      <c r="H6170" s="32">
        <v>1625</v>
      </c>
      <c r="I6170" s="5"/>
      <c r="J6170" s="33">
        <f>IF(I6170&lt;1,I6170*H6170*1.3,IF(I6170&gt;=1,I6170*H6170))</f>
        <v>0</v>
      </c>
      <c r="K6170" s="52" t="s">
        <v>1391</v>
      </c>
    </row>
    <row r="6171" spans="1:11" s="35" customFormat="1" ht="15" customHeight="1">
      <c r="A6171" s="38">
        <v>88150</v>
      </c>
      <c r="B6171" s="28"/>
      <c r="C6171" s="29" t="s">
        <v>8164</v>
      </c>
      <c r="D6171" s="30" t="s">
        <v>54</v>
      </c>
      <c r="E6171" s="68" t="s">
        <v>1736</v>
      </c>
      <c r="F6171" s="30" t="s">
        <v>1839</v>
      </c>
      <c r="G6171" s="31" t="s">
        <v>964</v>
      </c>
      <c r="H6171" s="32">
        <v>1625</v>
      </c>
      <c r="I6171" s="5"/>
      <c r="J6171" s="33">
        <f>IF(I6171&lt;1,I6171*H6171*1.3,IF(I6171&gt;=1,I6171*H6171))</f>
        <v>0</v>
      </c>
      <c r="K6171" s="52" t="s">
        <v>1391</v>
      </c>
    </row>
    <row r="6172" spans="1:11" s="35" customFormat="1" ht="15" customHeight="1">
      <c r="A6172" s="38">
        <v>1146952</v>
      </c>
      <c r="B6172" s="28"/>
      <c r="C6172" s="29" t="s">
        <v>8165</v>
      </c>
      <c r="D6172" s="30" t="s">
        <v>54</v>
      </c>
      <c r="E6172" s="30" t="s">
        <v>1735</v>
      </c>
      <c r="F6172" s="30" t="s">
        <v>1839</v>
      </c>
      <c r="G6172" s="31" t="s">
        <v>964</v>
      </c>
      <c r="H6172" s="32">
        <v>2250</v>
      </c>
      <c r="I6172" s="5"/>
      <c r="J6172" s="33">
        <f>IF(I6172&lt;1,I6172*H6172*1.3,IF(I6172&gt;=1,I6172*H6172))</f>
        <v>0</v>
      </c>
      <c r="K6172" s="52" t="s">
        <v>1391</v>
      </c>
    </row>
    <row r="6173" spans="1:11" s="35" customFormat="1" ht="15" customHeight="1">
      <c r="A6173" s="38">
        <v>1146953</v>
      </c>
      <c r="B6173" s="28"/>
      <c r="C6173" s="29" t="s">
        <v>8165</v>
      </c>
      <c r="D6173" s="30" t="s">
        <v>54</v>
      </c>
      <c r="E6173" s="68" t="s">
        <v>1736</v>
      </c>
      <c r="F6173" s="30" t="s">
        <v>1839</v>
      </c>
      <c r="G6173" s="42" t="s">
        <v>964</v>
      </c>
      <c r="H6173" s="32">
        <v>3000</v>
      </c>
      <c r="I6173" s="5"/>
      <c r="J6173" s="33">
        <f>IF(I6173&lt;1,I6173*H6173*1.3,IF(I6173&gt;=1,I6173*H6173))</f>
        <v>0</v>
      </c>
      <c r="K6173" s="52" t="s">
        <v>1391</v>
      </c>
    </row>
    <row r="6174" spans="1:11" s="35" customFormat="1" ht="15" customHeight="1">
      <c r="A6174" s="50">
        <v>1224890</v>
      </c>
      <c r="B6174" s="28"/>
      <c r="C6174" s="29" t="s">
        <v>8166</v>
      </c>
      <c r="D6174" s="61" t="s">
        <v>54</v>
      </c>
      <c r="E6174" s="30" t="s">
        <v>1735</v>
      </c>
      <c r="F6174" s="30" t="s">
        <v>1839</v>
      </c>
      <c r="G6174" s="31" t="s">
        <v>964</v>
      </c>
      <c r="H6174" s="32">
        <v>1625</v>
      </c>
      <c r="I6174" s="5"/>
      <c r="J6174" s="33">
        <f>IF(I6174&lt;1,I6174*H6174*1.3,IF(I6174&gt;=1,I6174*H6174))</f>
        <v>0</v>
      </c>
      <c r="K6174" s="52" t="s">
        <v>1391</v>
      </c>
    </row>
    <row r="6175" spans="1:11" s="35" customFormat="1" ht="15" customHeight="1">
      <c r="A6175" s="50">
        <v>1224889</v>
      </c>
      <c r="B6175" s="28"/>
      <c r="C6175" s="29" t="s">
        <v>8166</v>
      </c>
      <c r="D6175" s="61" t="s">
        <v>54</v>
      </c>
      <c r="E6175" s="68" t="s">
        <v>1736</v>
      </c>
      <c r="F6175" s="30" t="s">
        <v>1839</v>
      </c>
      <c r="G6175" s="42" t="s">
        <v>964</v>
      </c>
      <c r="H6175" s="32">
        <v>2000</v>
      </c>
      <c r="I6175" s="5"/>
      <c r="J6175" s="33">
        <f>IF(I6175&lt;1,I6175*H6175*1.3,IF(I6175&gt;=1,I6175*H6175))</f>
        <v>0</v>
      </c>
      <c r="K6175" s="52" t="s">
        <v>1391</v>
      </c>
    </row>
    <row r="6176" spans="1:11" s="35" customFormat="1" ht="15" customHeight="1">
      <c r="A6176" s="38">
        <v>2239</v>
      </c>
      <c r="B6176" s="28"/>
      <c r="C6176" s="29" t="s">
        <v>8167</v>
      </c>
      <c r="D6176" s="30" t="s">
        <v>54</v>
      </c>
      <c r="E6176" s="30" t="s">
        <v>1733</v>
      </c>
      <c r="F6176" s="30" t="s">
        <v>1839</v>
      </c>
      <c r="G6176" s="31" t="s">
        <v>1734</v>
      </c>
      <c r="H6176" s="32">
        <v>125</v>
      </c>
      <c r="I6176" s="5"/>
      <c r="J6176" s="33">
        <f>IF(I6176&lt;1,I6176*H6176*1.3,IF(I6176&gt;=1,I6176*H6176))</f>
        <v>0</v>
      </c>
      <c r="K6176" s="52" t="s">
        <v>1391</v>
      </c>
    </row>
    <row r="6177" spans="1:11" s="35" customFormat="1" ht="15" customHeight="1">
      <c r="A6177" s="38">
        <v>1077376</v>
      </c>
      <c r="B6177" s="28"/>
      <c r="C6177" s="29" t="s">
        <v>8168</v>
      </c>
      <c r="D6177" s="30" t="s">
        <v>54</v>
      </c>
      <c r="E6177" s="30" t="s">
        <v>1735</v>
      </c>
      <c r="F6177" s="30" t="s">
        <v>1839</v>
      </c>
      <c r="G6177" s="31" t="s">
        <v>964</v>
      </c>
      <c r="H6177" s="32">
        <v>1625</v>
      </c>
      <c r="I6177" s="5"/>
      <c r="J6177" s="33">
        <f>IF(I6177&lt;1,I6177*H6177*1.3,IF(I6177&gt;=1,I6177*H6177))</f>
        <v>0</v>
      </c>
      <c r="K6177" s="52" t="s">
        <v>1391</v>
      </c>
    </row>
    <row r="6178" spans="1:11" s="35" customFormat="1" ht="15" customHeight="1">
      <c r="A6178" s="38">
        <v>1077379</v>
      </c>
      <c r="B6178" s="28"/>
      <c r="C6178" s="29" t="s">
        <v>8169</v>
      </c>
      <c r="D6178" s="30" t="s">
        <v>54</v>
      </c>
      <c r="E6178" s="30" t="s">
        <v>1735</v>
      </c>
      <c r="F6178" s="30" t="s">
        <v>1839</v>
      </c>
      <c r="G6178" s="31" t="s">
        <v>964</v>
      </c>
      <c r="H6178" s="32">
        <v>1625</v>
      </c>
      <c r="I6178" s="5"/>
      <c r="J6178" s="33">
        <f>IF(I6178&lt;1,I6178*H6178*1.3,IF(I6178&gt;=1,I6178*H6178))</f>
        <v>0</v>
      </c>
      <c r="K6178" s="52" t="s">
        <v>1391</v>
      </c>
    </row>
    <row r="6179" spans="1:11" s="35" customFormat="1" ht="15" customHeight="1">
      <c r="A6179" s="38">
        <v>1077382</v>
      </c>
      <c r="B6179" s="28"/>
      <c r="C6179" s="29" t="s">
        <v>8170</v>
      </c>
      <c r="D6179" s="30" t="s">
        <v>54</v>
      </c>
      <c r="E6179" s="30" t="s">
        <v>1735</v>
      </c>
      <c r="F6179" s="30" t="s">
        <v>1839</v>
      </c>
      <c r="G6179" s="31" t="s">
        <v>964</v>
      </c>
      <c r="H6179" s="32">
        <v>1625</v>
      </c>
      <c r="I6179" s="5"/>
      <c r="J6179" s="33">
        <f>IF(I6179&lt;1,I6179*H6179*1.3,IF(I6179&gt;=1,I6179*H6179))</f>
        <v>0</v>
      </c>
      <c r="K6179" s="52" t="s">
        <v>1391</v>
      </c>
    </row>
    <row r="6180" spans="1:11" s="35" customFormat="1" ht="15" customHeight="1">
      <c r="A6180" s="38">
        <v>1077385</v>
      </c>
      <c r="B6180" s="28"/>
      <c r="C6180" s="29" t="s">
        <v>8171</v>
      </c>
      <c r="D6180" s="30" t="s">
        <v>54</v>
      </c>
      <c r="E6180" s="30" t="s">
        <v>1735</v>
      </c>
      <c r="F6180" s="30" t="s">
        <v>1839</v>
      </c>
      <c r="G6180" s="42" t="s">
        <v>964</v>
      </c>
      <c r="H6180" s="32">
        <v>1625</v>
      </c>
      <c r="I6180" s="5"/>
      <c r="J6180" s="33">
        <f>IF(I6180&lt;1,I6180*H6180*1.3,IF(I6180&gt;=1,I6180*H6180))</f>
        <v>0</v>
      </c>
      <c r="K6180" s="52" t="s">
        <v>1391</v>
      </c>
    </row>
    <row r="6181" spans="1:11" s="35" customFormat="1" ht="15" customHeight="1">
      <c r="A6181" s="38">
        <v>1077397</v>
      </c>
      <c r="B6181" s="28"/>
      <c r="C6181" s="29" t="s">
        <v>8172</v>
      </c>
      <c r="D6181" s="30" t="s">
        <v>54</v>
      </c>
      <c r="E6181" s="30" t="s">
        <v>1735</v>
      </c>
      <c r="F6181" s="30" t="s">
        <v>1839</v>
      </c>
      <c r="G6181" s="31" t="s">
        <v>964</v>
      </c>
      <c r="H6181" s="32">
        <v>1625</v>
      </c>
      <c r="I6181" s="5"/>
      <c r="J6181" s="33">
        <f>IF(I6181&lt;1,I6181*H6181*1.3,IF(I6181&gt;=1,I6181*H6181))</f>
        <v>0</v>
      </c>
      <c r="K6181" s="52" t="s">
        <v>1391</v>
      </c>
    </row>
    <row r="6182" spans="1:11" s="35" customFormat="1" ht="15" customHeight="1">
      <c r="A6182" s="38">
        <v>1077388</v>
      </c>
      <c r="B6182" s="28"/>
      <c r="C6182" s="29" t="s">
        <v>8173</v>
      </c>
      <c r="D6182" s="30" t="s">
        <v>54</v>
      </c>
      <c r="E6182" s="30" t="s">
        <v>1735</v>
      </c>
      <c r="F6182" s="30" t="s">
        <v>1839</v>
      </c>
      <c r="G6182" s="31" t="s">
        <v>964</v>
      </c>
      <c r="H6182" s="32">
        <v>1625</v>
      </c>
      <c r="I6182" s="5"/>
      <c r="J6182" s="33">
        <f>IF(I6182&lt;1,I6182*H6182*1.3,IF(I6182&gt;=1,I6182*H6182))</f>
        <v>0</v>
      </c>
      <c r="K6182" s="52" t="s">
        <v>1391</v>
      </c>
    </row>
    <row r="6183" spans="1:11" s="35" customFormat="1" ht="15" customHeight="1">
      <c r="A6183" s="38">
        <v>1077391</v>
      </c>
      <c r="B6183" s="28"/>
      <c r="C6183" s="29" t="s">
        <v>8174</v>
      </c>
      <c r="D6183" s="30" t="s">
        <v>54</v>
      </c>
      <c r="E6183" s="30" t="s">
        <v>1735</v>
      </c>
      <c r="F6183" s="30" t="s">
        <v>1839</v>
      </c>
      <c r="G6183" s="31" t="s">
        <v>964</v>
      </c>
      <c r="H6183" s="32">
        <v>1625</v>
      </c>
      <c r="I6183" s="5"/>
      <c r="J6183" s="33">
        <f>IF(I6183&lt;1,I6183*H6183*1.3,IF(I6183&gt;=1,I6183*H6183))</f>
        <v>0</v>
      </c>
      <c r="K6183" s="52" t="s">
        <v>1391</v>
      </c>
    </row>
    <row r="6184" spans="1:11" s="35" customFormat="1" ht="15" customHeight="1">
      <c r="A6184" s="38">
        <v>1077394</v>
      </c>
      <c r="B6184" s="28"/>
      <c r="C6184" s="29" t="s">
        <v>8175</v>
      </c>
      <c r="D6184" s="30" t="s">
        <v>54</v>
      </c>
      <c r="E6184" s="30" t="s">
        <v>1735</v>
      </c>
      <c r="F6184" s="30" t="s">
        <v>1839</v>
      </c>
      <c r="G6184" s="31" t="s">
        <v>964</v>
      </c>
      <c r="H6184" s="32">
        <v>1625</v>
      </c>
      <c r="I6184" s="5"/>
      <c r="J6184" s="33">
        <f>IF(I6184&lt;1,I6184*H6184*1.3,IF(I6184&gt;=1,I6184*H6184))</f>
        <v>0</v>
      </c>
      <c r="K6184" s="52" t="s">
        <v>1391</v>
      </c>
    </row>
    <row r="6185" spans="1:11" s="35" customFormat="1" ht="15" customHeight="1">
      <c r="A6185" s="38">
        <v>1077377</v>
      </c>
      <c r="B6185" s="28"/>
      <c r="C6185" s="29" t="s">
        <v>8168</v>
      </c>
      <c r="D6185" s="30" t="s">
        <v>54</v>
      </c>
      <c r="E6185" s="68" t="s">
        <v>1736</v>
      </c>
      <c r="F6185" s="30" t="s">
        <v>1839</v>
      </c>
      <c r="G6185" s="31" t="s">
        <v>964</v>
      </c>
      <c r="H6185" s="32">
        <v>2375</v>
      </c>
      <c r="I6185" s="5"/>
      <c r="J6185" s="33">
        <f>IF(I6185&lt;1,I6185*H6185*1.3,IF(I6185&gt;=1,I6185*H6185))</f>
        <v>0</v>
      </c>
      <c r="K6185" s="52" t="s">
        <v>1391</v>
      </c>
    </row>
    <row r="6186" spans="1:11" s="35" customFormat="1" ht="15" customHeight="1">
      <c r="A6186" s="38">
        <v>1077380</v>
      </c>
      <c r="B6186" s="28"/>
      <c r="C6186" s="29" t="s">
        <v>8169</v>
      </c>
      <c r="D6186" s="30" t="s">
        <v>54</v>
      </c>
      <c r="E6186" s="68" t="s">
        <v>1736</v>
      </c>
      <c r="F6186" s="30" t="s">
        <v>1839</v>
      </c>
      <c r="G6186" s="31" t="s">
        <v>964</v>
      </c>
      <c r="H6186" s="32">
        <v>2375</v>
      </c>
      <c r="I6186" s="5"/>
      <c r="J6186" s="33">
        <f>IF(I6186&lt;1,I6186*H6186*1.3,IF(I6186&gt;=1,I6186*H6186))</f>
        <v>0</v>
      </c>
      <c r="K6186" s="52" t="s">
        <v>1391</v>
      </c>
    </row>
    <row r="6187" spans="1:11" s="35" customFormat="1" ht="15" customHeight="1">
      <c r="A6187" s="38">
        <v>1077383</v>
      </c>
      <c r="B6187" s="28"/>
      <c r="C6187" s="29" t="s">
        <v>8170</v>
      </c>
      <c r="D6187" s="30" t="s">
        <v>54</v>
      </c>
      <c r="E6187" s="68" t="s">
        <v>1736</v>
      </c>
      <c r="F6187" s="30" t="s">
        <v>1839</v>
      </c>
      <c r="G6187" s="31" t="s">
        <v>964</v>
      </c>
      <c r="H6187" s="32">
        <v>2375</v>
      </c>
      <c r="I6187" s="5"/>
      <c r="J6187" s="33">
        <f>IF(I6187&lt;1,I6187*H6187*1.3,IF(I6187&gt;=1,I6187*H6187))</f>
        <v>0</v>
      </c>
      <c r="K6187" s="52" t="s">
        <v>1391</v>
      </c>
    </row>
    <row r="6188" spans="1:11" s="35" customFormat="1" ht="15" customHeight="1">
      <c r="A6188" s="38">
        <v>1077386</v>
      </c>
      <c r="B6188" s="28"/>
      <c r="C6188" s="29" t="s">
        <v>8171</v>
      </c>
      <c r="D6188" s="30" t="s">
        <v>54</v>
      </c>
      <c r="E6188" s="68" t="s">
        <v>1736</v>
      </c>
      <c r="F6188" s="30" t="s">
        <v>1839</v>
      </c>
      <c r="G6188" s="31" t="s">
        <v>964</v>
      </c>
      <c r="H6188" s="32">
        <v>2375</v>
      </c>
      <c r="I6188" s="5"/>
      <c r="J6188" s="33">
        <f>IF(I6188&lt;1,I6188*H6188*1.3,IF(I6188&gt;=1,I6188*H6188))</f>
        <v>0</v>
      </c>
      <c r="K6188" s="52" t="s">
        <v>1391</v>
      </c>
    </row>
    <row r="6189" spans="1:11" s="35" customFormat="1" ht="15" customHeight="1">
      <c r="A6189" s="38">
        <v>1077398</v>
      </c>
      <c r="B6189" s="28"/>
      <c r="C6189" s="29" t="s">
        <v>8172</v>
      </c>
      <c r="D6189" s="30" t="s">
        <v>54</v>
      </c>
      <c r="E6189" s="68" t="s">
        <v>1736</v>
      </c>
      <c r="F6189" s="30" t="s">
        <v>1839</v>
      </c>
      <c r="G6189" s="31" t="s">
        <v>964</v>
      </c>
      <c r="H6189" s="32">
        <v>2375</v>
      </c>
      <c r="I6189" s="5"/>
      <c r="J6189" s="33">
        <f>IF(I6189&lt;1,I6189*H6189*1.3,IF(I6189&gt;=1,I6189*H6189))</f>
        <v>0</v>
      </c>
      <c r="K6189" s="52" t="s">
        <v>1391</v>
      </c>
    </row>
    <row r="6190" spans="1:11" s="35" customFormat="1" ht="15" customHeight="1">
      <c r="A6190" s="38">
        <v>1077389</v>
      </c>
      <c r="B6190" s="28"/>
      <c r="C6190" s="29" t="s">
        <v>8173</v>
      </c>
      <c r="D6190" s="30" t="s">
        <v>54</v>
      </c>
      <c r="E6190" s="68" t="s">
        <v>1736</v>
      </c>
      <c r="F6190" s="30" t="s">
        <v>1839</v>
      </c>
      <c r="G6190" s="31" t="s">
        <v>964</v>
      </c>
      <c r="H6190" s="32">
        <v>2375</v>
      </c>
      <c r="I6190" s="5"/>
      <c r="J6190" s="33">
        <f>IF(I6190&lt;1,I6190*H6190*1.3,IF(I6190&gt;=1,I6190*H6190))</f>
        <v>0</v>
      </c>
      <c r="K6190" s="52" t="s">
        <v>1391</v>
      </c>
    </row>
    <row r="6191" spans="1:11" s="35" customFormat="1" ht="15" customHeight="1">
      <c r="A6191" s="38">
        <v>1077392</v>
      </c>
      <c r="B6191" s="28"/>
      <c r="C6191" s="29" t="s">
        <v>8174</v>
      </c>
      <c r="D6191" s="30" t="s">
        <v>54</v>
      </c>
      <c r="E6191" s="68" t="s">
        <v>1736</v>
      </c>
      <c r="F6191" s="30" t="s">
        <v>1839</v>
      </c>
      <c r="G6191" s="31" t="s">
        <v>964</v>
      </c>
      <c r="H6191" s="32">
        <v>2375</v>
      </c>
      <c r="I6191" s="5"/>
      <c r="J6191" s="33">
        <f>IF(I6191&lt;1,I6191*H6191*1.3,IF(I6191&gt;=1,I6191*H6191))</f>
        <v>0</v>
      </c>
      <c r="K6191" s="52" t="s">
        <v>1391</v>
      </c>
    </row>
    <row r="6192" spans="1:11" s="35" customFormat="1" ht="15" customHeight="1">
      <c r="A6192" s="38">
        <v>1077395</v>
      </c>
      <c r="B6192" s="28"/>
      <c r="C6192" s="29" t="s">
        <v>8175</v>
      </c>
      <c r="D6192" s="30" t="s">
        <v>54</v>
      </c>
      <c r="E6192" s="68" t="s">
        <v>1736</v>
      </c>
      <c r="F6192" s="30" t="s">
        <v>1839</v>
      </c>
      <c r="G6192" s="31" t="s">
        <v>964</v>
      </c>
      <c r="H6192" s="32">
        <v>2375</v>
      </c>
      <c r="I6192" s="5"/>
      <c r="J6192" s="33">
        <f>IF(I6192&lt;1,I6192*H6192*1.3,IF(I6192&gt;=1,I6192*H6192))</f>
        <v>0</v>
      </c>
      <c r="K6192" s="52" t="s">
        <v>1391</v>
      </c>
    </row>
    <row r="6193" spans="1:11" s="35" customFormat="1" ht="15" customHeight="1">
      <c r="A6193" s="38">
        <v>210968</v>
      </c>
      <c r="B6193" s="28"/>
      <c r="C6193" s="29" t="s">
        <v>8176</v>
      </c>
      <c r="D6193" s="30" t="s">
        <v>26</v>
      </c>
      <c r="E6193" s="30" t="s">
        <v>1735</v>
      </c>
      <c r="F6193" s="30" t="s">
        <v>1839</v>
      </c>
      <c r="G6193" s="31" t="s">
        <v>964</v>
      </c>
      <c r="H6193" s="32">
        <v>1625</v>
      </c>
      <c r="I6193" s="5"/>
      <c r="J6193" s="33">
        <f>IF(I6193&lt;1,I6193*H6193*1.3,IF(I6193&gt;=1,I6193*H6193))</f>
        <v>0</v>
      </c>
      <c r="K6193" s="52" t="s">
        <v>1391</v>
      </c>
    </row>
    <row r="6194" spans="1:11" s="35" customFormat="1" ht="15" customHeight="1">
      <c r="A6194" s="38">
        <v>211127</v>
      </c>
      <c r="B6194" s="28"/>
      <c r="C6194" s="29" t="s">
        <v>8177</v>
      </c>
      <c r="D6194" s="30" t="s">
        <v>26</v>
      </c>
      <c r="E6194" s="30" t="s">
        <v>1735</v>
      </c>
      <c r="F6194" s="30" t="s">
        <v>1839</v>
      </c>
      <c r="G6194" s="31" t="s">
        <v>964</v>
      </c>
      <c r="H6194" s="32">
        <v>1625</v>
      </c>
      <c r="I6194" s="5"/>
      <c r="J6194" s="33">
        <f>IF(I6194&lt;1,I6194*H6194*1.3,IF(I6194&gt;=1,I6194*H6194))</f>
        <v>0</v>
      </c>
      <c r="K6194" s="52" t="s">
        <v>1391</v>
      </c>
    </row>
    <row r="6195" spans="1:11" s="35" customFormat="1" ht="15" customHeight="1">
      <c r="A6195" s="38">
        <v>210970</v>
      </c>
      <c r="B6195" s="28"/>
      <c r="C6195" s="29" t="s">
        <v>8176</v>
      </c>
      <c r="D6195" s="30" t="s">
        <v>26</v>
      </c>
      <c r="E6195" s="68" t="s">
        <v>1736</v>
      </c>
      <c r="F6195" s="30" t="s">
        <v>1839</v>
      </c>
      <c r="G6195" s="42" t="s">
        <v>964</v>
      </c>
      <c r="H6195" s="32">
        <v>2000</v>
      </c>
      <c r="I6195" s="5"/>
      <c r="J6195" s="33">
        <f>IF(I6195&lt;1,I6195*H6195*1.3,IF(I6195&gt;=1,I6195*H6195))</f>
        <v>0</v>
      </c>
      <c r="K6195" s="52" t="s">
        <v>1391</v>
      </c>
    </row>
    <row r="6196" spans="1:11" s="35" customFormat="1" ht="15" customHeight="1">
      <c r="A6196" s="38">
        <v>211126</v>
      </c>
      <c r="B6196" s="28"/>
      <c r="C6196" s="29" t="s">
        <v>8177</v>
      </c>
      <c r="D6196" s="30" t="s">
        <v>26</v>
      </c>
      <c r="E6196" s="68" t="s">
        <v>1736</v>
      </c>
      <c r="F6196" s="30" t="s">
        <v>1839</v>
      </c>
      <c r="G6196" s="31" t="s">
        <v>964</v>
      </c>
      <c r="H6196" s="32">
        <v>2000</v>
      </c>
      <c r="I6196" s="5"/>
      <c r="J6196" s="33">
        <f>IF(I6196&lt;1,I6196*H6196*1.3,IF(I6196&gt;=1,I6196*H6196))</f>
        <v>0</v>
      </c>
      <c r="K6196" s="52" t="s">
        <v>1391</v>
      </c>
    </row>
    <row r="6197" spans="1:11" s="35" customFormat="1" ht="15" customHeight="1">
      <c r="A6197" s="41" t="s">
        <v>2364</v>
      </c>
      <c r="B6197" s="28"/>
      <c r="C6197" s="29" t="s">
        <v>8178</v>
      </c>
      <c r="D6197" s="68">
        <v>25</v>
      </c>
      <c r="E6197" s="30" t="s">
        <v>1733</v>
      </c>
      <c r="F6197" s="30" t="s">
        <v>1839</v>
      </c>
      <c r="G6197" s="31" t="s">
        <v>964</v>
      </c>
      <c r="H6197" s="32">
        <v>1250</v>
      </c>
      <c r="I6197" s="5"/>
      <c r="J6197" s="33">
        <f>IF(I6197&lt;1,I6197*H6197*1.3,IF(I6197&gt;=1,I6197*H6197))</f>
        <v>0</v>
      </c>
      <c r="K6197" s="49" t="s">
        <v>1388</v>
      </c>
    </row>
    <row r="6198" spans="1:11" s="35" customFormat="1" ht="15" customHeight="1">
      <c r="A6198" s="41" t="s">
        <v>2363</v>
      </c>
      <c r="B6198" s="28"/>
      <c r="C6198" s="29" t="s">
        <v>8179</v>
      </c>
      <c r="D6198" s="68">
        <v>25</v>
      </c>
      <c r="E6198" s="30" t="s">
        <v>1733</v>
      </c>
      <c r="F6198" s="30" t="s">
        <v>1839</v>
      </c>
      <c r="G6198" s="31" t="s">
        <v>964</v>
      </c>
      <c r="H6198" s="32">
        <v>1250</v>
      </c>
      <c r="I6198" s="5"/>
      <c r="J6198" s="33">
        <f>IF(I6198&lt;1,I6198*H6198*1.3,IF(I6198&gt;=1,I6198*H6198))</f>
        <v>0</v>
      </c>
      <c r="K6198" s="49" t="s">
        <v>1388</v>
      </c>
    </row>
    <row r="6199" spans="1:11" s="35" customFormat="1" ht="15" customHeight="1">
      <c r="A6199" s="41" t="s">
        <v>2362</v>
      </c>
      <c r="B6199" s="28"/>
      <c r="C6199" s="29" t="s">
        <v>8180</v>
      </c>
      <c r="D6199" s="68">
        <v>25</v>
      </c>
      <c r="E6199" s="30" t="s">
        <v>1733</v>
      </c>
      <c r="F6199" s="30" t="s">
        <v>1839</v>
      </c>
      <c r="G6199" s="31" t="s">
        <v>964</v>
      </c>
      <c r="H6199" s="32">
        <v>1250</v>
      </c>
      <c r="I6199" s="5"/>
      <c r="J6199" s="33">
        <f>IF(I6199&lt;1,I6199*H6199*1.3,IF(I6199&gt;=1,I6199*H6199))</f>
        <v>0</v>
      </c>
      <c r="K6199" s="49" t="s">
        <v>1388</v>
      </c>
    </row>
    <row r="6200" spans="1:11" s="35" customFormat="1" ht="15" customHeight="1">
      <c r="A6200" s="41" t="s">
        <v>2361</v>
      </c>
      <c r="B6200" s="28"/>
      <c r="C6200" s="29" t="s">
        <v>8181</v>
      </c>
      <c r="D6200" s="68">
        <v>25</v>
      </c>
      <c r="E6200" s="30" t="s">
        <v>1733</v>
      </c>
      <c r="F6200" s="30" t="s">
        <v>1839</v>
      </c>
      <c r="G6200" s="31" t="s">
        <v>964</v>
      </c>
      <c r="H6200" s="32">
        <v>1250</v>
      </c>
      <c r="I6200" s="5"/>
      <c r="J6200" s="33">
        <f>IF(I6200&lt;1,I6200*H6200*1.3,IF(I6200&gt;=1,I6200*H6200))</f>
        <v>0</v>
      </c>
      <c r="K6200" s="49" t="s">
        <v>1388</v>
      </c>
    </row>
    <row r="6201" spans="1:11" s="35" customFormat="1" ht="15" customHeight="1">
      <c r="A6201" s="41" t="s">
        <v>2360</v>
      </c>
      <c r="B6201" s="28"/>
      <c r="C6201" s="29" t="s">
        <v>8182</v>
      </c>
      <c r="D6201" s="68">
        <v>25</v>
      </c>
      <c r="E6201" s="30" t="s">
        <v>1733</v>
      </c>
      <c r="F6201" s="30" t="s">
        <v>1839</v>
      </c>
      <c r="G6201" s="42" t="s">
        <v>964</v>
      </c>
      <c r="H6201" s="32">
        <v>1250</v>
      </c>
      <c r="I6201" s="5"/>
      <c r="J6201" s="33">
        <f>IF(I6201&lt;1,I6201*H6201*1.3,IF(I6201&gt;=1,I6201*H6201))</f>
        <v>0</v>
      </c>
      <c r="K6201" s="49" t="s">
        <v>1388</v>
      </c>
    </row>
    <row r="6202" spans="1:11" s="35" customFormat="1" ht="15" customHeight="1">
      <c r="A6202" s="41" t="s">
        <v>2359</v>
      </c>
      <c r="B6202" s="28"/>
      <c r="C6202" s="29" t="s">
        <v>8183</v>
      </c>
      <c r="D6202" s="68">
        <v>25</v>
      </c>
      <c r="E6202" s="30" t="s">
        <v>1733</v>
      </c>
      <c r="F6202" s="30" t="s">
        <v>1839</v>
      </c>
      <c r="G6202" s="31" t="s">
        <v>964</v>
      </c>
      <c r="H6202" s="32">
        <v>1250</v>
      </c>
      <c r="I6202" s="5"/>
      <c r="J6202" s="33">
        <f>IF(I6202&lt;1,I6202*H6202*1.3,IF(I6202&gt;=1,I6202*H6202))</f>
        <v>0</v>
      </c>
      <c r="K6202" s="49" t="s">
        <v>1388</v>
      </c>
    </row>
    <row r="6203" spans="1:11" s="35" customFormat="1" ht="15" customHeight="1">
      <c r="A6203" s="41" t="s">
        <v>2358</v>
      </c>
      <c r="B6203" s="28"/>
      <c r="C6203" s="29" t="s">
        <v>8178</v>
      </c>
      <c r="D6203" s="68">
        <v>25</v>
      </c>
      <c r="E6203" s="30" t="s">
        <v>1735</v>
      </c>
      <c r="F6203" s="30" t="s">
        <v>1839</v>
      </c>
      <c r="G6203" s="31" t="s">
        <v>964</v>
      </c>
      <c r="H6203" s="32">
        <v>1875</v>
      </c>
      <c r="I6203" s="5"/>
      <c r="J6203" s="33">
        <f>IF(I6203&lt;1,I6203*H6203*1.3,IF(I6203&gt;=1,I6203*H6203))</f>
        <v>0</v>
      </c>
      <c r="K6203" s="49" t="s">
        <v>1388</v>
      </c>
    </row>
    <row r="6204" spans="1:11" s="35" customFormat="1" ht="15" customHeight="1">
      <c r="A6204" s="41" t="s">
        <v>2357</v>
      </c>
      <c r="B6204" s="28"/>
      <c r="C6204" s="29" t="s">
        <v>8179</v>
      </c>
      <c r="D6204" s="68">
        <v>25</v>
      </c>
      <c r="E6204" s="30" t="s">
        <v>1735</v>
      </c>
      <c r="F6204" s="30" t="s">
        <v>1839</v>
      </c>
      <c r="G6204" s="31" t="s">
        <v>964</v>
      </c>
      <c r="H6204" s="32">
        <v>1875</v>
      </c>
      <c r="I6204" s="5"/>
      <c r="J6204" s="33">
        <f>IF(I6204&lt;1,I6204*H6204*1.3,IF(I6204&gt;=1,I6204*H6204))</f>
        <v>0</v>
      </c>
      <c r="K6204" s="49" t="s">
        <v>1388</v>
      </c>
    </row>
    <row r="6205" spans="1:11" s="35" customFormat="1" ht="15" customHeight="1">
      <c r="A6205" s="41" t="s">
        <v>2356</v>
      </c>
      <c r="B6205" s="28"/>
      <c r="C6205" s="29" t="s">
        <v>8180</v>
      </c>
      <c r="D6205" s="68">
        <v>25</v>
      </c>
      <c r="E6205" s="30" t="s">
        <v>1735</v>
      </c>
      <c r="F6205" s="30" t="s">
        <v>1839</v>
      </c>
      <c r="G6205" s="31" t="s">
        <v>964</v>
      </c>
      <c r="H6205" s="32">
        <v>1875</v>
      </c>
      <c r="I6205" s="5"/>
      <c r="J6205" s="33">
        <f>IF(I6205&lt;1,I6205*H6205*1.3,IF(I6205&gt;=1,I6205*H6205))</f>
        <v>0</v>
      </c>
      <c r="K6205" s="49" t="s">
        <v>1388</v>
      </c>
    </row>
    <row r="6206" spans="1:11" s="35" customFormat="1" ht="15" customHeight="1">
      <c r="A6206" s="41" t="s">
        <v>2355</v>
      </c>
      <c r="B6206" s="28"/>
      <c r="C6206" s="29" t="s">
        <v>8181</v>
      </c>
      <c r="D6206" s="68">
        <v>25</v>
      </c>
      <c r="E6206" s="30" t="s">
        <v>1735</v>
      </c>
      <c r="F6206" s="30" t="s">
        <v>1839</v>
      </c>
      <c r="G6206" s="31" t="s">
        <v>964</v>
      </c>
      <c r="H6206" s="32">
        <v>1875</v>
      </c>
      <c r="I6206" s="5"/>
      <c r="J6206" s="33">
        <f>IF(I6206&lt;1,I6206*H6206*1.3,IF(I6206&gt;=1,I6206*H6206))</f>
        <v>0</v>
      </c>
      <c r="K6206" s="49" t="s">
        <v>1388</v>
      </c>
    </row>
    <row r="6207" spans="1:11" s="35" customFormat="1" ht="15" customHeight="1">
      <c r="A6207" s="41" t="s">
        <v>2354</v>
      </c>
      <c r="B6207" s="28"/>
      <c r="C6207" s="29" t="s">
        <v>8182</v>
      </c>
      <c r="D6207" s="68">
        <v>25</v>
      </c>
      <c r="E6207" s="30" t="s">
        <v>1735</v>
      </c>
      <c r="F6207" s="30" t="s">
        <v>1839</v>
      </c>
      <c r="G6207" s="42" t="s">
        <v>964</v>
      </c>
      <c r="H6207" s="32">
        <v>1875</v>
      </c>
      <c r="I6207" s="5"/>
      <c r="J6207" s="33">
        <f>IF(I6207&lt;1,I6207*H6207*1.3,IF(I6207&gt;=1,I6207*H6207))</f>
        <v>0</v>
      </c>
      <c r="K6207" s="49" t="s">
        <v>1388</v>
      </c>
    </row>
    <row r="6208" spans="1:11" s="35" customFormat="1" ht="15" customHeight="1">
      <c r="A6208" s="41" t="s">
        <v>2353</v>
      </c>
      <c r="B6208" s="28"/>
      <c r="C6208" s="29" t="s">
        <v>8183</v>
      </c>
      <c r="D6208" s="68">
        <v>25</v>
      </c>
      <c r="E6208" s="30" t="s">
        <v>1735</v>
      </c>
      <c r="F6208" s="30" t="s">
        <v>1839</v>
      </c>
      <c r="G6208" s="31" t="s">
        <v>964</v>
      </c>
      <c r="H6208" s="32">
        <v>1875</v>
      </c>
      <c r="I6208" s="5"/>
      <c r="J6208" s="33">
        <f>IF(I6208&lt;1,I6208*H6208*1.3,IF(I6208&gt;=1,I6208*H6208))</f>
        <v>0</v>
      </c>
      <c r="K6208" s="49" t="s">
        <v>1388</v>
      </c>
    </row>
    <row r="6209" spans="1:11" s="35" customFormat="1" ht="15" customHeight="1">
      <c r="A6209" s="41" t="s">
        <v>2352</v>
      </c>
      <c r="B6209" s="28"/>
      <c r="C6209" s="29" t="s">
        <v>8178</v>
      </c>
      <c r="D6209" s="68">
        <v>25</v>
      </c>
      <c r="E6209" s="68" t="s">
        <v>1736</v>
      </c>
      <c r="F6209" s="30" t="s">
        <v>1839</v>
      </c>
      <c r="G6209" s="31" t="s">
        <v>964</v>
      </c>
      <c r="H6209" s="32">
        <v>2250</v>
      </c>
      <c r="I6209" s="5"/>
      <c r="J6209" s="33">
        <f>IF(I6209&lt;1,I6209*H6209*1.3,IF(I6209&gt;=1,I6209*H6209))</f>
        <v>0</v>
      </c>
      <c r="K6209" s="49" t="s">
        <v>1388</v>
      </c>
    </row>
    <row r="6210" spans="1:11" s="35" customFormat="1" ht="15" customHeight="1">
      <c r="A6210" s="41" t="s">
        <v>2351</v>
      </c>
      <c r="B6210" s="28"/>
      <c r="C6210" s="29" t="s">
        <v>8179</v>
      </c>
      <c r="D6210" s="68">
        <v>25</v>
      </c>
      <c r="E6210" s="68" t="s">
        <v>1736</v>
      </c>
      <c r="F6210" s="30" t="s">
        <v>1839</v>
      </c>
      <c r="G6210" s="31" t="s">
        <v>964</v>
      </c>
      <c r="H6210" s="32">
        <v>2250</v>
      </c>
      <c r="I6210" s="5"/>
      <c r="J6210" s="33">
        <f>IF(I6210&lt;1,I6210*H6210*1.3,IF(I6210&gt;=1,I6210*H6210))</f>
        <v>0</v>
      </c>
      <c r="K6210" s="49" t="s">
        <v>1388</v>
      </c>
    </row>
    <row r="6211" spans="1:11" s="35" customFormat="1" ht="15" customHeight="1">
      <c r="A6211" s="41" t="s">
        <v>2350</v>
      </c>
      <c r="B6211" s="28"/>
      <c r="C6211" s="29" t="s">
        <v>8180</v>
      </c>
      <c r="D6211" s="68">
        <v>25</v>
      </c>
      <c r="E6211" s="68" t="s">
        <v>1736</v>
      </c>
      <c r="F6211" s="30" t="s">
        <v>1839</v>
      </c>
      <c r="G6211" s="31" t="s">
        <v>964</v>
      </c>
      <c r="H6211" s="32">
        <v>2250</v>
      </c>
      <c r="I6211" s="5"/>
      <c r="J6211" s="33">
        <f>IF(I6211&lt;1,I6211*H6211*1.3,IF(I6211&gt;=1,I6211*H6211))</f>
        <v>0</v>
      </c>
      <c r="K6211" s="49" t="s">
        <v>1388</v>
      </c>
    </row>
    <row r="6212" spans="1:11" s="35" customFormat="1" ht="15" customHeight="1">
      <c r="A6212" s="41" t="s">
        <v>2349</v>
      </c>
      <c r="B6212" s="28"/>
      <c r="C6212" s="29" t="s">
        <v>8181</v>
      </c>
      <c r="D6212" s="68">
        <v>25</v>
      </c>
      <c r="E6212" s="68" t="s">
        <v>1736</v>
      </c>
      <c r="F6212" s="30" t="s">
        <v>1839</v>
      </c>
      <c r="G6212" s="31" t="s">
        <v>964</v>
      </c>
      <c r="H6212" s="32">
        <v>2250</v>
      </c>
      <c r="I6212" s="5"/>
      <c r="J6212" s="33">
        <f>IF(I6212&lt;1,I6212*H6212*1.3,IF(I6212&gt;=1,I6212*H6212))</f>
        <v>0</v>
      </c>
      <c r="K6212" s="49" t="s">
        <v>1388</v>
      </c>
    </row>
    <row r="6213" spans="1:11" s="35" customFormat="1" ht="15" customHeight="1">
      <c r="A6213" s="41" t="s">
        <v>2348</v>
      </c>
      <c r="B6213" s="28"/>
      <c r="C6213" s="29" t="s">
        <v>8182</v>
      </c>
      <c r="D6213" s="68">
        <v>25</v>
      </c>
      <c r="E6213" s="68" t="s">
        <v>1736</v>
      </c>
      <c r="F6213" s="30" t="s">
        <v>1839</v>
      </c>
      <c r="G6213" s="31" t="s">
        <v>964</v>
      </c>
      <c r="H6213" s="32">
        <v>2250</v>
      </c>
      <c r="I6213" s="5"/>
      <c r="J6213" s="33">
        <f>IF(I6213&lt;1,I6213*H6213*1.3,IF(I6213&gt;=1,I6213*H6213))</f>
        <v>0</v>
      </c>
      <c r="K6213" s="49" t="s">
        <v>1388</v>
      </c>
    </row>
    <row r="6214" spans="1:11" s="35" customFormat="1" ht="15" customHeight="1">
      <c r="A6214" s="41" t="s">
        <v>2347</v>
      </c>
      <c r="B6214" s="28"/>
      <c r="C6214" s="29" t="s">
        <v>8183</v>
      </c>
      <c r="D6214" s="68">
        <v>25</v>
      </c>
      <c r="E6214" s="68" t="s">
        <v>1736</v>
      </c>
      <c r="F6214" s="30" t="s">
        <v>1839</v>
      </c>
      <c r="G6214" s="31" t="s">
        <v>964</v>
      </c>
      <c r="H6214" s="32">
        <v>2250</v>
      </c>
      <c r="I6214" s="5"/>
      <c r="J6214" s="33">
        <f>IF(I6214&lt;1,I6214*H6214*1.3,IF(I6214&gt;=1,I6214*H6214))</f>
        <v>0</v>
      </c>
      <c r="K6214" s="49" t="s">
        <v>1388</v>
      </c>
    </row>
    <row r="6215" spans="1:11" s="35" customFormat="1" ht="15" customHeight="1">
      <c r="A6215" s="41" t="s">
        <v>2346</v>
      </c>
      <c r="B6215" s="28"/>
      <c r="C6215" s="29" t="s">
        <v>8184</v>
      </c>
      <c r="D6215" s="68">
        <v>20</v>
      </c>
      <c r="E6215" s="30" t="s">
        <v>1733</v>
      </c>
      <c r="F6215" s="30" t="s">
        <v>1839</v>
      </c>
      <c r="G6215" s="31" t="s">
        <v>964</v>
      </c>
      <c r="H6215" s="32">
        <v>1250</v>
      </c>
      <c r="I6215" s="5"/>
      <c r="J6215" s="33">
        <f>IF(I6215&lt;1,I6215*H6215*1.3,IF(I6215&gt;=1,I6215*H6215))</f>
        <v>0</v>
      </c>
      <c r="K6215" s="49" t="s">
        <v>1388</v>
      </c>
    </row>
    <row r="6216" spans="1:11" s="35" customFormat="1" ht="15" customHeight="1">
      <c r="A6216" s="41" t="s">
        <v>2345</v>
      </c>
      <c r="B6216" s="28"/>
      <c r="C6216" s="29" t="s">
        <v>8185</v>
      </c>
      <c r="D6216" s="68">
        <v>20</v>
      </c>
      <c r="E6216" s="30" t="s">
        <v>1733</v>
      </c>
      <c r="F6216" s="30" t="s">
        <v>1839</v>
      </c>
      <c r="G6216" s="31" t="s">
        <v>964</v>
      </c>
      <c r="H6216" s="32">
        <v>1250</v>
      </c>
      <c r="I6216" s="5"/>
      <c r="J6216" s="33">
        <f>IF(I6216&lt;1,I6216*H6216*1.3,IF(I6216&gt;=1,I6216*H6216))</f>
        <v>0</v>
      </c>
      <c r="K6216" s="49" t="s">
        <v>1388</v>
      </c>
    </row>
    <row r="6217" spans="1:11" s="35" customFormat="1" ht="15" customHeight="1">
      <c r="A6217" s="41" t="s">
        <v>2344</v>
      </c>
      <c r="B6217" s="28"/>
      <c r="C6217" s="29" t="s">
        <v>8186</v>
      </c>
      <c r="D6217" s="68">
        <v>20</v>
      </c>
      <c r="E6217" s="30" t="s">
        <v>1733</v>
      </c>
      <c r="F6217" s="30" t="s">
        <v>1839</v>
      </c>
      <c r="G6217" s="42" t="s">
        <v>964</v>
      </c>
      <c r="H6217" s="32">
        <v>1250</v>
      </c>
      <c r="I6217" s="5"/>
      <c r="J6217" s="33">
        <f>IF(I6217&lt;1,I6217*H6217*1.3,IF(I6217&gt;=1,I6217*H6217))</f>
        <v>0</v>
      </c>
      <c r="K6217" s="49" t="s">
        <v>1388</v>
      </c>
    </row>
    <row r="6218" spans="1:11" s="35" customFormat="1" ht="15" customHeight="1">
      <c r="A6218" s="41" t="s">
        <v>2343</v>
      </c>
      <c r="B6218" s="28"/>
      <c r="C6218" s="29" t="s">
        <v>8187</v>
      </c>
      <c r="D6218" s="68">
        <v>20</v>
      </c>
      <c r="E6218" s="30" t="s">
        <v>1733</v>
      </c>
      <c r="F6218" s="30" t="s">
        <v>1839</v>
      </c>
      <c r="G6218" s="31" t="s">
        <v>964</v>
      </c>
      <c r="H6218" s="32">
        <v>1250</v>
      </c>
      <c r="I6218" s="5"/>
      <c r="J6218" s="33">
        <f>IF(I6218&lt;1,I6218*H6218*1.3,IF(I6218&gt;=1,I6218*H6218))</f>
        <v>0</v>
      </c>
      <c r="K6218" s="49" t="s">
        <v>1388</v>
      </c>
    </row>
    <row r="6219" spans="1:11" s="35" customFormat="1" ht="15" customHeight="1">
      <c r="A6219" s="41" t="s">
        <v>2342</v>
      </c>
      <c r="B6219" s="28"/>
      <c r="C6219" s="29" t="s">
        <v>8184</v>
      </c>
      <c r="D6219" s="68">
        <v>20</v>
      </c>
      <c r="E6219" s="30" t="s">
        <v>1735</v>
      </c>
      <c r="F6219" s="30" t="s">
        <v>1839</v>
      </c>
      <c r="G6219" s="31" t="s">
        <v>964</v>
      </c>
      <c r="H6219" s="32">
        <v>1750</v>
      </c>
      <c r="I6219" s="5"/>
      <c r="J6219" s="33">
        <f>IF(I6219&lt;1,I6219*H6219*1.3,IF(I6219&gt;=1,I6219*H6219))</f>
        <v>0</v>
      </c>
      <c r="K6219" s="49" t="s">
        <v>1388</v>
      </c>
    </row>
    <row r="6220" spans="1:11" s="35" customFormat="1" ht="15" customHeight="1">
      <c r="A6220" s="41" t="s">
        <v>1752</v>
      </c>
      <c r="B6220" s="28"/>
      <c r="C6220" s="29" t="s">
        <v>8185</v>
      </c>
      <c r="D6220" s="68">
        <v>20</v>
      </c>
      <c r="E6220" s="30" t="s">
        <v>1735</v>
      </c>
      <c r="F6220" s="30" t="s">
        <v>1839</v>
      </c>
      <c r="G6220" s="42" t="s">
        <v>964</v>
      </c>
      <c r="H6220" s="32">
        <v>1750</v>
      </c>
      <c r="I6220" s="5"/>
      <c r="J6220" s="33">
        <f>IF(I6220&lt;1,I6220*H6220*1.3,IF(I6220&gt;=1,I6220*H6220))</f>
        <v>0</v>
      </c>
      <c r="K6220" s="49" t="s">
        <v>1388</v>
      </c>
    </row>
    <row r="6221" spans="1:11" s="35" customFormat="1" ht="15" customHeight="1">
      <c r="A6221" s="41" t="s">
        <v>1753</v>
      </c>
      <c r="B6221" s="28"/>
      <c r="C6221" s="29" t="s">
        <v>8186</v>
      </c>
      <c r="D6221" s="68">
        <v>20</v>
      </c>
      <c r="E6221" s="30" t="s">
        <v>1735</v>
      </c>
      <c r="F6221" s="30" t="s">
        <v>1839</v>
      </c>
      <c r="G6221" s="31" t="s">
        <v>964</v>
      </c>
      <c r="H6221" s="32">
        <v>1750</v>
      </c>
      <c r="I6221" s="5"/>
      <c r="J6221" s="33">
        <f>IF(I6221&lt;1,I6221*H6221*1.3,IF(I6221&gt;=1,I6221*H6221))</f>
        <v>0</v>
      </c>
      <c r="K6221" s="49" t="s">
        <v>1388</v>
      </c>
    </row>
    <row r="6222" spans="1:11" s="35" customFormat="1" ht="15" customHeight="1">
      <c r="A6222" s="41" t="s">
        <v>2341</v>
      </c>
      <c r="B6222" s="28"/>
      <c r="C6222" s="29" t="s">
        <v>8187</v>
      </c>
      <c r="D6222" s="68">
        <v>20</v>
      </c>
      <c r="E6222" s="30" t="s">
        <v>1735</v>
      </c>
      <c r="F6222" s="30" t="s">
        <v>1839</v>
      </c>
      <c r="G6222" s="31" t="s">
        <v>964</v>
      </c>
      <c r="H6222" s="32">
        <v>1750</v>
      </c>
      <c r="I6222" s="5"/>
      <c r="J6222" s="33">
        <f>IF(I6222&lt;1,I6222*H6222*1.3,IF(I6222&gt;=1,I6222*H6222))</f>
        <v>0</v>
      </c>
      <c r="K6222" s="49" t="s">
        <v>1388</v>
      </c>
    </row>
    <row r="6223" spans="1:11" s="35" customFormat="1" ht="15" customHeight="1">
      <c r="A6223" s="41" t="s">
        <v>2340</v>
      </c>
      <c r="B6223" s="28"/>
      <c r="C6223" s="29" t="s">
        <v>8184</v>
      </c>
      <c r="D6223" s="68">
        <v>20</v>
      </c>
      <c r="E6223" s="68" t="s">
        <v>1736</v>
      </c>
      <c r="F6223" s="30" t="s">
        <v>1839</v>
      </c>
      <c r="G6223" s="31" t="s">
        <v>964</v>
      </c>
      <c r="H6223" s="32">
        <v>2063</v>
      </c>
      <c r="I6223" s="5"/>
      <c r="J6223" s="33">
        <f>IF(I6223&lt;1,I6223*H6223*1.3,IF(I6223&gt;=1,I6223*H6223))</f>
        <v>0</v>
      </c>
      <c r="K6223" s="49" t="s">
        <v>1388</v>
      </c>
    </row>
    <row r="6224" spans="1:11" s="35" customFormat="1" ht="15" customHeight="1">
      <c r="A6224" s="41" t="s">
        <v>2339</v>
      </c>
      <c r="B6224" s="28"/>
      <c r="C6224" s="29" t="s">
        <v>8185</v>
      </c>
      <c r="D6224" s="68">
        <v>20</v>
      </c>
      <c r="E6224" s="68" t="s">
        <v>1736</v>
      </c>
      <c r="F6224" s="30" t="s">
        <v>1839</v>
      </c>
      <c r="G6224" s="31" t="s">
        <v>964</v>
      </c>
      <c r="H6224" s="32">
        <v>2063</v>
      </c>
      <c r="I6224" s="5"/>
      <c r="J6224" s="33">
        <f>IF(I6224&lt;1,I6224*H6224*1.3,IF(I6224&gt;=1,I6224*H6224))</f>
        <v>0</v>
      </c>
      <c r="K6224" s="49" t="s">
        <v>1388</v>
      </c>
    </row>
    <row r="6225" spans="1:11" s="35" customFormat="1" ht="15" customHeight="1">
      <c r="A6225" s="41" t="s">
        <v>2338</v>
      </c>
      <c r="B6225" s="28"/>
      <c r="C6225" s="29" t="s">
        <v>8186</v>
      </c>
      <c r="D6225" s="68">
        <v>20</v>
      </c>
      <c r="E6225" s="68" t="s">
        <v>1736</v>
      </c>
      <c r="F6225" s="30" t="s">
        <v>1839</v>
      </c>
      <c r="G6225" s="31" t="s">
        <v>964</v>
      </c>
      <c r="H6225" s="32">
        <v>2063</v>
      </c>
      <c r="I6225" s="5"/>
      <c r="J6225" s="33">
        <f>IF(I6225&lt;1,I6225*H6225*1.3,IF(I6225&gt;=1,I6225*H6225))</f>
        <v>0</v>
      </c>
      <c r="K6225" s="49" t="s">
        <v>1388</v>
      </c>
    </row>
    <row r="6226" spans="1:11" s="35" customFormat="1" ht="15" customHeight="1">
      <c r="A6226" s="41" t="s">
        <v>2337</v>
      </c>
      <c r="B6226" s="28"/>
      <c r="C6226" s="29" t="s">
        <v>8187</v>
      </c>
      <c r="D6226" s="68">
        <v>20</v>
      </c>
      <c r="E6226" s="68" t="s">
        <v>1736</v>
      </c>
      <c r="F6226" s="30" t="s">
        <v>1839</v>
      </c>
      <c r="G6226" s="31" t="s">
        <v>964</v>
      </c>
      <c r="H6226" s="32">
        <v>2063</v>
      </c>
      <c r="I6226" s="5"/>
      <c r="J6226" s="33">
        <f>IF(I6226&lt;1,I6226*H6226*1.3,IF(I6226&gt;=1,I6226*H6226))</f>
        <v>0</v>
      </c>
      <c r="K6226" s="49" t="s">
        <v>1388</v>
      </c>
    </row>
    <row r="6227" spans="1:11" s="35" customFormat="1" ht="15" customHeight="1">
      <c r="A6227" s="41" t="s">
        <v>3121</v>
      </c>
      <c r="B6227" s="64" t="s">
        <v>3076</v>
      </c>
      <c r="C6227" s="29" t="s">
        <v>8188</v>
      </c>
      <c r="D6227" s="68" t="s">
        <v>26</v>
      </c>
      <c r="E6227" s="30" t="s">
        <v>1735</v>
      </c>
      <c r="F6227" s="30" t="s">
        <v>1839</v>
      </c>
      <c r="G6227" s="31" t="s">
        <v>964</v>
      </c>
      <c r="H6227" s="32">
        <v>2125</v>
      </c>
      <c r="I6227" s="5"/>
      <c r="J6227" s="33">
        <f>IF(I6227&lt;1,I6227*H6227*1.3,IF(I6227&gt;=1,I6227*H6227))</f>
        <v>0</v>
      </c>
      <c r="K6227" s="49" t="s">
        <v>1388</v>
      </c>
    </row>
    <row r="6228" spans="1:11" s="35" customFormat="1" ht="15" customHeight="1">
      <c r="A6228" s="41" t="s">
        <v>3122</v>
      </c>
      <c r="B6228" s="64" t="s">
        <v>3076</v>
      </c>
      <c r="C6228" s="29" t="s">
        <v>8188</v>
      </c>
      <c r="D6228" s="68" t="s">
        <v>26</v>
      </c>
      <c r="E6228" s="68" t="s">
        <v>1736</v>
      </c>
      <c r="F6228" s="30" t="s">
        <v>1839</v>
      </c>
      <c r="G6228" s="31" t="s">
        <v>964</v>
      </c>
      <c r="H6228" s="32">
        <v>2375</v>
      </c>
      <c r="I6228" s="5"/>
      <c r="J6228" s="33">
        <f>IF(I6228&lt;1,I6228*H6228*1.3,IF(I6228&gt;=1,I6228*H6228))</f>
        <v>0</v>
      </c>
      <c r="K6228" s="49" t="s">
        <v>1388</v>
      </c>
    </row>
    <row r="6229" spans="1:11" s="35" customFormat="1" ht="15" customHeight="1">
      <c r="A6229" s="41" t="s">
        <v>3120</v>
      </c>
      <c r="B6229" s="64" t="s">
        <v>3076</v>
      </c>
      <c r="C6229" s="29" t="s">
        <v>8189</v>
      </c>
      <c r="D6229" s="68" t="s">
        <v>26</v>
      </c>
      <c r="E6229" s="30" t="s">
        <v>1735</v>
      </c>
      <c r="F6229" s="30" t="s">
        <v>1839</v>
      </c>
      <c r="G6229" s="42" t="s">
        <v>964</v>
      </c>
      <c r="H6229" s="32">
        <v>2125</v>
      </c>
      <c r="I6229" s="5"/>
      <c r="J6229" s="33">
        <f>IF(I6229&lt;1,I6229*H6229*1.3,IF(I6229&gt;=1,I6229*H6229))</f>
        <v>0</v>
      </c>
      <c r="K6229" s="49" t="s">
        <v>1388</v>
      </c>
    </row>
    <row r="6230" spans="1:11" s="35" customFormat="1" ht="15" customHeight="1">
      <c r="A6230" s="41" t="s">
        <v>3119</v>
      </c>
      <c r="B6230" s="64" t="s">
        <v>3076</v>
      </c>
      <c r="C6230" s="29" t="s">
        <v>8189</v>
      </c>
      <c r="D6230" s="68" t="s">
        <v>26</v>
      </c>
      <c r="E6230" s="68" t="s">
        <v>1736</v>
      </c>
      <c r="F6230" s="30" t="s">
        <v>1839</v>
      </c>
      <c r="G6230" s="31" t="s">
        <v>964</v>
      </c>
      <c r="H6230" s="32">
        <v>2375</v>
      </c>
      <c r="I6230" s="5"/>
      <c r="J6230" s="33">
        <f>IF(I6230&lt;1,I6230*H6230*1.3,IF(I6230&gt;=1,I6230*H6230))</f>
        <v>0</v>
      </c>
      <c r="K6230" s="49" t="s">
        <v>1388</v>
      </c>
    </row>
    <row r="6231" spans="1:11" s="35" customFormat="1" ht="15" customHeight="1">
      <c r="A6231" s="41" t="s">
        <v>2336</v>
      </c>
      <c r="B6231" s="28"/>
      <c r="C6231" s="29" t="s">
        <v>8190</v>
      </c>
      <c r="D6231" s="68">
        <v>25</v>
      </c>
      <c r="E6231" s="30" t="s">
        <v>1733</v>
      </c>
      <c r="F6231" s="30" t="s">
        <v>1839</v>
      </c>
      <c r="G6231" s="31" t="s">
        <v>964</v>
      </c>
      <c r="H6231" s="32">
        <v>1125</v>
      </c>
      <c r="I6231" s="5"/>
      <c r="J6231" s="33">
        <f>IF(I6231&lt;1,I6231*H6231*1.3,IF(I6231&gt;=1,I6231*H6231))</f>
        <v>0</v>
      </c>
      <c r="K6231" s="49" t="s">
        <v>1388</v>
      </c>
    </row>
    <row r="6232" spans="1:11" s="35" customFormat="1" ht="15" customHeight="1">
      <c r="A6232" s="41" t="s">
        <v>1816</v>
      </c>
      <c r="B6232" s="28"/>
      <c r="C6232" s="29" t="s">
        <v>8191</v>
      </c>
      <c r="D6232" s="68">
        <v>25</v>
      </c>
      <c r="E6232" s="30" t="s">
        <v>1733</v>
      </c>
      <c r="F6232" s="30" t="s">
        <v>1839</v>
      </c>
      <c r="G6232" s="31" t="s">
        <v>964</v>
      </c>
      <c r="H6232" s="32">
        <v>1125</v>
      </c>
      <c r="I6232" s="5"/>
      <c r="J6232" s="33">
        <f>IF(I6232&lt;1,I6232*H6232*1.3,IF(I6232&gt;=1,I6232*H6232))</f>
        <v>0</v>
      </c>
      <c r="K6232" s="49" t="s">
        <v>1388</v>
      </c>
    </row>
    <row r="6233" spans="1:11" s="35" customFormat="1" ht="15" customHeight="1">
      <c r="A6233" s="41" t="s">
        <v>2335</v>
      </c>
      <c r="B6233" s="28"/>
      <c r="C6233" s="29" t="s">
        <v>8192</v>
      </c>
      <c r="D6233" s="68">
        <v>25</v>
      </c>
      <c r="E6233" s="30" t="s">
        <v>1733</v>
      </c>
      <c r="F6233" s="30" t="s">
        <v>1839</v>
      </c>
      <c r="G6233" s="31" t="s">
        <v>964</v>
      </c>
      <c r="H6233" s="32">
        <v>1125</v>
      </c>
      <c r="I6233" s="5"/>
      <c r="J6233" s="33">
        <f>IF(I6233&lt;1,I6233*H6233*1.3,IF(I6233&gt;=1,I6233*H6233))</f>
        <v>0</v>
      </c>
      <c r="K6233" s="49" t="s">
        <v>1388</v>
      </c>
    </row>
    <row r="6234" spans="1:11" s="35" customFormat="1" ht="15" customHeight="1">
      <c r="A6234" s="41" t="s">
        <v>1815</v>
      </c>
      <c r="B6234" s="28"/>
      <c r="C6234" s="29" t="s">
        <v>8193</v>
      </c>
      <c r="D6234" s="68">
        <v>25</v>
      </c>
      <c r="E6234" s="30" t="s">
        <v>1733</v>
      </c>
      <c r="F6234" s="30" t="s">
        <v>1839</v>
      </c>
      <c r="G6234" s="31" t="s">
        <v>964</v>
      </c>
      <c r="H6234" s="32">
        <v>1125</v>
      </c>
      <c r="I6234" s="5"/>
      <c r="J6234" s="33">
        <f>IF(I6234&lt;1,I6234*H6234*1.3,IF(I6234&gt;=1,I6234*H6234))</f>
        <v>0</v>
      </c>
      <c r="K6234" s="49" t="s">
        <v>1388</v>
      </c>
    </row>
    <row r="6235" spans="1:11" s="35" customFormat="1" ht="15" customHeight="1">
      <c r="A6235" s="41" t="s">
        <v>2334</v>
      </c>
      <c r="B6235" s="28"/>
      <c r="C6235" s="29" t="s">
        <v>8194</v>
      </c>
      <c r="D6235" s="68">
        <v>25</v>
      </c>
      <c r="E6235" s="30" t="s">
        <v>1733</v>
      </c>
      <c r="F6235" s="30" t="s">
        <v>1839</v>
      </c>
      <c r="G6235" s="31" t="s">
        <v>964</v>
      </c>
      <c r="H6235" s="32">
        <v>1125</v>
      </c>
      <c r="I6235" s="5"/>
      <c r="J6235" s="33">
        <f>IF(I6235&lt;1,I6235*H6235*1.3,IF(I6235&gt;=1,I6235*H6235))</f>
        <v>0</v>
      </c>
      <c r="K6235" s="49" t="s">
        <v>1388</v>
      </c>
    </row>
    <row r="6236" spans="1:11" s="35" customFormat="1" ht="15" customHeight="1">
      <c r="A6236" s="41" t="s">
        <v>1814</v>
      </c>
      <c r="B6236" s="28"/>
      <c r="C6236" s="29" t="s">
        <v>8195</v>
      </c>
      <c r="D6236" s="68">
        <v>25</v>
      </c>
      <c r="E6236" s="30" t="s">
        <v>1733</v>
      </c>
      <c r="F6236" s="30" t="s">
        <v>1839</v>
      </c>
      <c r="G6236" s="31" t="s">
        <v>964</v>
      </c>
      <c r="H6236" s="32">
        <v>1125</v>
      </c>
      <c r="I6236" s="5"/>
      <c r="J6236" s="33">
        <f>IF(I6236&lt;1,I6236*H6236*1.3,IF(I6236&gt;=1,I6236*H6236))</f>
        <v>0</v>
      </c>
      <c r="K6236" s="49" t="s">
        <v>1388</v>
      </c>
    </row>
    <row r="6237" spans="1:11" s="35" customFormat="1" ht="15" customHeight="1">
      <c r="A6237" s="41" t="s">
        <v>1813</v>
      </c>
      <c r="B6237" s="28"/>
      <c r="C6237" s="29" t="s">
        <v>8196</v>
      </c>
      <c r="D6237" s="68">
        <v>25</v>
      </c>
      <c r="E6237" s="30" t="s">
        <v>1733</v>
      </c>
      <c r="F6237" s="30" t="s">
        <v>1839</v>
      </c>
      <c r="G6237" s="31" t="s">
        <v>964</v>
      </c>
      <c r="H6237" s="32">
        <v>1125</v>
      </c>
      <c r="I6237" s="5"/>
      <c r="J6237" s="33">
        <f>IF(I6237&lt;1,I6237*H6237*1.3,IF(I6237&gt;=1,I6237*H6237))</f>
        <v>0</v>
      </c>
      <c r="K6237" s="49" t="s">
        <v>1388</v>
      </c>
    </row>
    <row r="6238" spans="1:11" s="35" customFormat="1" ht="15" customHeight="1">
      <c r="A6238" s="41" t="s">
        <v>1812</v>
      </c>
      <c r="B6238" s="28"/>
      <c r="C6238" s="29" t="s">
        <v>8197</v>
      </c>
      <c r="D6238" s="68">
        <v>25</v>
      </c>
      <c r="E6238" s="30" t="s">
        <v>1733</v>
      </c>
      <c r="F6238" s="30" t="s">
        <v>1839</v>
      </c>
      <c r="G6238" s="31" t="s">
        <v>964</v>
      </c>
      <c r="H6238" s="32">
        <v>1125</v>
      </c>
      <c r="I6238" s="5"/>
      <c r="J6238" s="33">
        <f>IF(I6238&lt;1,I6238*H6238*1.3,IF(I6238&gt;=1,I6238*H6238))</f>
        <v>0</v>
      </c>
      <c r="K6238" s="49" t="s">
        <v>1388</v>
      </c>
    </row>
    <row r="6239" spans="1:11" s="35" customFormat="1" ht="15" customHeight="1">
      <c r="A6239" s="41" t="s">
        <v>2333</v>
      </c>
      <c r="B6239" s="28"/>
      <c r="C6239" s="29" t="s">
        <v>8198</v>
      </c>
      <c r="D6239" s="68">
        <v>25</v>
      </c>
      <c r="E6239" s="30" t="s">
        <v>1733</v>
      </c>
      <c r="F6239" s="30" t="s">
        <v>1839</v>
      </c>
      <c r="G6239" s="31" t="s">
        <v>964</v>
      </c>
      <c r="H6239" s="32">
        <v>1125</v>
      </c>
      <c r="I6239" s="5"/>
      <c r="J6239" s="33">
        <f>IF(I6239&lt;1,I6239*H6239*1.3,IF(I6239&gt;=1,I6239*H6239))</f>
        <v>0</v>
      </c>
      <c r="K6239" s="49" t="s">
        <v>1388</v>
      </c>
    </row>
    <row r="6240" spans="1:11" s="35" customFormat="1" ht="15" customHeight="1">
      <c r="A6240" s="41" t="s">
        <v>1836</v>
      </c>
      <c r="B6240" s="28"/>
      <c r="C6240" s="29" t="s">
        <v>8190</v>
      </c>
      <c r="D6240" s="68">
        <v>25</v>
      </c>
      <c r="E6240" s="30" t="s">
        <v>1735</v>
      </c>
      <c r="F6240" s="30" t="s">
        <v>1839</v>
      </c>
      <c r="G6240" s="31" t="s">
        <v>964</v>
      </c>
      <c r="H6240" s="32">
        <v>1250</v>
      </c>
      <c r="I6240" s="5"/>
      <c r="J6240" s="33">
        <f>IF(I6240&lt;1,I6240*H6240*1.3,IF(I6240&gt;=1,I6240*H6240))</f>
        <v>0</v>
      </c>
      <c r="K6240" s="49" t="s">
        <v>1388</v>
      </c>
    </row>
    <row r="6241" spans="1:11" s="35" customFormat="1" ht="15" customHeight="1">
      <c r="A6241" s="41" t="s">
        <v>1776</v>
      </c>
      <c r="B6241" s="28"/>
      <c r="C6241" s="29" t="s">
        <v>8191</v>
      </c>
      <c r="D6241" s="68">
        <v>25</v>
      </c>
      <c r="E6241" s="30" t="s">
        <v>1735</v>
      </c>
      <c r="F6241" s="30" t="s">
        <v>1839</v>
      </c>
      <c r="G6241" s="42" t="s">
        <v>964</v>
      </c>
      <c r="H6241" s="32">
        <v>1250</v>
      </c>
      <c r="I6241" s="5"/>
      <c r="J6241" s="33">
        <f>IF(I6241&lt;1,I6241*H6241*1.3,IF(I6241&gt;=1,I6241*H6241))</f>
        <v>0</v>
      </c>
      <c r="K6241" s="49" t="s">
        <v>1388</v>
      </c>
    </row>
    <row r="6242" spans="1:11" s="35" customFormat="1" ht="15" customHeight="1">
      <c r="A6242" s="41" t="s">
        <v>2332</v>
      </c>
      <c r="B6242" s="28"/>
      <c r="C6242" s="29" t="s">
        <v>8192</v>
      </c>
      <c r="D6242" s="68">
        <v>25</v>
      </c>
      <c r="E6242" s="30" t="s">
        <v>1735</v>
      </c>
      <c r="F6242" s="30" t="s">
        <v>1839</v>
      </c>
      <c r="G6242" s="31" t="s">
        <v>964</v>
      </c>
      <c r="H6242" s="32">
        <v>1250</v>
      </c>
      <c r="I6242" s="5"/>
      <c r="J6242" s="33">
        <f>IF(I6242&lt;1,I6242*H6242*1.3,IF(I6242&gt;=1,I6242*H6242))</f>
        <v>0</v>
      </c>
      <c r="K6242" s="49" t="s">
        <v>1388</v>
      </c>
    </row>
    <row r="6243" spans="1:11" s="35" customFormat="1" ht="15" customHeight="1">
      <c r="A6243" s="41" t="s">
        <v>1767</v>
      </c>
      <c r="B6243" s="28"/>
      <c r="C6243" s="29" t="s">
        <v>8193</v>
      </c>
      <c r="D6243" s="68">
        <v>25</v>
      </c>
      <c r="E6243" s="30" t="s">
        <v>1735</v>
      </c>
      <c r="F6243" s="30" t="s">
        <v>1839</v>
      </c>
      <c r="G6243" s="31" t="s">
        <v>964</v>
      </c>
      <c r="H6243" s="32">
        <v>1250</v>
      </c>
      <c r="I6243" s="5"/>
      <c r="J6243" s="33">
        <f>IF(I6243&lt;1,I6243*H6243*1.3,IF(I6243&gt;=1,I6243*H6243))</f>
        <v>0</v>
      </c>
      <c r="K6243" s="49" t="s">
        <v>1388</v>
      </c>
    </row>
    <row r="6244" spans="1:11" s="35" customFormat="1" ht="15" customHeight="1">
      <c r="A6244" s="41" t="s">
        <v>2331</v>
      </c>
      <c r="B6244" s="28"/>
      <c r="C6244" s="29" t="s">
        <v>8194</v>
      </c>
      <c r="D6244" s="68">
        <v>25</v>
      </c>
      <c r="E6244" s="30" t="s">
        <v>1735</v>
      </c>
      <c r="F6244" s="30" t="s">
        <v>1839</v>
      </c>
      <c r="G6244" s="42" t="s">
        <v>964</v>
      </c>
      <c r="H6244" s="32">
        <v>1250</v>
      </c>
      <c r="I6244" s="5"/>
      <c r="J6244" s="33">
        <f>IF(I6244&lt;1,I6244*H6244*1.3,IF(I6244&gt;=1,I6244*H6244))</f>
        <v>0</v>
      </c>
      <c r="K6244" s="49" t="s">
        <v>1388</v>
      </c>
    </row>
    <row r="6245" spans="1:11" s="35" customFormat="1" ht="15" customHeight="1">
      <c r="A6245" s="41" t="s">
        <v>2330</v>
      </c>
      <c r="B6245" s="28"/>
      <c r="C6245" s="29" t="s">
        <v>8195</v>
      </c>
      <c r="D6245" s="68">
        <v>25</v>
      </c>
      <c r="E6245" s="30" t="s">
        <v>1735</v>
      </c>
      <c r="F6245" s="30" t="s">
        <v>1839</v>
      </c>
      <c r="G6245" s="31" t="s">
        <v>964</v>
      </c>
      <c r="H6245" s="32">
        <v>1250</v>
      </c>
      <c r="I6245" s="5"/>
      <c r="J6245" s="33">
        <f>IF(I6245&lt;1,I6245*H6245*1.3,IF(I6245&gt;=1,I6245*H6245))</f>
        <v>0</v>
      </c>
      <c r="K6245" s="49" t="s">
        <v>1388</v>
      </c>
    </row>
    <row r="6246" spans="1:11" s="35" customFormat="1" ht="15" customHeight="1">
      <c r="A6246" s="41" t="s">
        <v>2329</v>
      </c>
      <c r="B6246" s="28"/>
      <c r="C6246" s="29" t="s">
        <v>8196</v>
      </c>
      <c r="D6246" s="68">
        <v>25</v>
      </c>
      <c r="E6246" s="30" t="s">
        <v>1735</v>
      </c>
      <c r="F6246" s="30" t="s">
        <v>1839</v>
      </c>
      <c r="G6246" s="31" t="s">
        <v>964</v>
      </c>
      <c r="H6246" s="32">
        <v>1250</v>
      </c>
      <c r="I6246" s="5"/>
      <c r="J6246" s="33">
        <f>IF(I6246&lt;1,I6246*H6246*1.3,IF(I6246&gt;=1,I6246*H6246))</f>
        <v>0</v>
      </c>
      <c r="K6246" s="49" t="s">
        <v>1388</v>
      </c>
    </row>
    <row r="6247" spans="1:11" s="35" customFormat="1" ht="15" customHeight="1">
      <c r="A6247" s="41" t="s">
        <v>1768</v>
      </c>
      <c r="B6247" s="28"/>
      <c r="C6247" s="29" t="s">
        <v>8197</v>
      </c>
      <c r="D6247" s="68">
        <v>25</v>
      </c>
      <c r="E6247" s="30" t="s">
        <v>1735</v>
      </c>
      <c r="F6247" s="30" t="s">
        <v>1839</v>
      </c>
      <c r="G6247" s="31" t="s">
        <v>964</v>
      </c>
      <c r="H6247" s="32">
        <v>1250</v>
      </c>
      <c r="I6247" s="5"/>
      <c r="J6247" s="33">
        <f>IF(I6247&lt;1,I6247*H6247*1.3,IF(I6247&gt;=1,I6247*H6247))</f>
        <v>0</v>
      </c>
      <c r="K6247" s="49" t="s">
        <v>1388</v>
      </c>
    </row>
    <row r="6248" spans="1:11" s="35" customFormat="1" ht="15" customHeight="1">
      <c r="A6248" s="41" t="s">
        <v>2328</v>
      </c>
      <c r="B6248" s="28"/>
      <c r="C6248" s="29" t="s">
        <v>8198</v>
      </c>
      <c r="D6248" s="68">
        <v>25</v>
      </c>
      <c r="E6248" s="30" t="s">
        <v>1735</v>
      </c>
      <c r="F6248" s="30" t="s">
        <v>1839</v>
      </c>
      <c r="G6248" s="31" t="s">
        <v>964</v>
      </c>
      <c r="H6248" s="32">
        <v>1250</v>
      </c>
      <c r="I6248" s="5"/>
      <c r="J6248" s="33">
        <f>IF(I6248&lt;1,I6248*H6248*1.3,IF(I6248&gt;=1,I6248*H6248))</f>
        <v>0</v>
      </c>
      <c r="K6248" s="49" t="s">
        <v>1388</v>
      </c>
    </row>
    <row r="6249" spans="1:11" s="35" customFormat="1" ht="15" customHeight="1">
      <c r="A6249" s="41" t="s">
        <v>2327</v>
      </c>
      <c r="B6249" s="28"/>
      <c r="C6249" s="29" t="s">
        <v>8190</v>
      </c>
      <c r="D6249" s="68">
        <v>25</v>
      </c>
      <c r="E6249" s="68" t="s">
        <v>1736</v>
      </c>
      <c r="F6249" s="30" t="s">
        <v>1839</v>
      </c>
      <c r="G6249" s="31" t="s">
        <v>964</v>
      </c>
      <c r="H6249" s="32">
        <v>1750</v>
      </c>
      <c r="I6249" s="5"/>
      <c r="J6249" s="33">
        <f>IF(I6249&lt;1,I6249*H6249*1.3,IF(I6249&gt;=1,I6249*H6249))</f>
        <v>0</v>
      </c>
      <c r="K6249" s="49" t="s">
        <v>1388</v>
      </c>
    </row>
    <row r="6250" spans="1:11" s="35" customFormat="1" ht="15" customHeight="1">
      <c r="A6250" s="41" t="s">
        <v>2326</v>
      </c>
      <c r="B6250" s="28"/>
      <c r="C6250" s="29" t="s">
        <v>8191</v>
      </c>
      <c r="D6250" s="68">
        <v>25</v>
      </c>
      <c r="E6250" s="68" t="s">
        <v>1736</v>
      </c>
      <c r="F6250" s="30" t="s">
        <v>1839</v>
      </c>
      <c r="G6250" s="31" t="s">
        <v>964</v>
      </c>
      <c r="H6250" s="32">
        <v>1750</v>
      </c>
      <c r="I6250" s="5"/>
      <c r="J6250" s="33">
        <f>IF(I6250&lt;1,I6250*H6250*1.3,IF(I6250&gt;=1,I6250*H6250))</f>
        <v>0</v>
      </c>
      <c r="K6250" s="49" t="s">
        <v>1388</v>
      </c>
    </row>
    <row r="6251" spans="1:11" s="35" customFormat="1" ht="15" customHeight="1">
      <c r="A6251" s="41" t="s">
        <v>2325</v>
      </c>
      <c r="B6251" s="28"/>
      <c r="C6251" s="29" t="s">
        <v>8192</v>
      </c>
      <c r="D6251" s="68">
        <v>25</v>
      </c>
      <c r="E6251" s="68" t="s">
        <v>1736</v>
      </c>
      <c r="F6251" s="30" t="s">
        <v>1839</v>
      </c>
      <c r="G6251" s="31" t="s">
        <v>964</v>
      </c>
      <c r="H6251" s="32">
        <v>1750</v>
      </c>
      <c r="I6251" s="5"/>
      <c r="J6251" s="33">
        <f>IF(I6251&lt;1,I6251*H6251*1.3,IF(I6251&gt;=1,I6251*H6251))</f>
        <v>0</v>
      </c>
      <c r="K6251" s="49" t="s">
        <v>1388</v>
      </c>
    </row>
    <row r="6252" spans="1:11" s="35" customFormat="1" ht="15" customHeight="1">
      <c r="A6252" s="41" t="s">
        <v>2324</v>
      </c>
      <c r="B6252" s="28"/>
      <c r="C6252" s="29" t="s">
        <v>8193</v>
      </c>
      <c r="D6252" s="68">
        <v>25</v>
      </c>
      <c r="E6252" s="68" t="s">
        <v>1736</v>
      </c>
      <c r="F6252" s="30" t="s">
        <v>1839</v>
      </c>
      <c r="G6252" s="31" t="s">
        <v>964</v>
      </c>
      <c r="H6252" s="32">
        <v>1750</v>
      </c>
      <c r="I6252" s="5"/>
      <c r="J6252" s="33">
        <f>IF(I6252&lt;1,I6252*H6252*1.3,IF(I6252&gt;=1,I6252*H6252))</f>
        <v>0</v>
      </c>
      <c r="K6252" s="49" t="s">
        <v>1388</v>
      </c>
    </row>
    <row r="6253" spans="1:11" s="35" customFormat="1" ht="15" customHeight="1">
      <c r="A6253" s="41" t="s">
        <v>2323</v>
      </c>
      <c r="B6253" s="28"/>
      <c r="C6253" s="29" t="s">
        <v>8194</v>
      </c>
      <c r="D6253" s="68">
        <v>25</v>
      </c>
      <c r="E6253" s="68" t="s">
        <v>1736</v>
      </c>
      <c r="F6253" s="30" t="s">
        <v>1839</v>
      </c>
      <c r="G6253" s="31" t="s">
        <v>964</v>
      </c>
      <c r="H6253" s="32">
        <v>1750</v>
      </c>
      <c r="I6253" s="5"/>
      <c r="J6253" s="33">
        <f>IF(I6253&lt;1,I6253*H6253*1.3,IF(I6253&gt;=1,I6253*H6253))</f>
        <v>0</v>
      </c>
      <c r="K6253" s="49" t="s">
        <v>1388</v>
      </c>
    </row>
    <row r="6254" spans="1:11" s="35" customFormat="1" ht="15" customHeight="1">
      <c r="A6254" s="41" t="s">
        <v>2322</v>
      </c>
      <c r="B6254" s="28"/>
      <c r="C6254" s="29" t="s">
        <v>8195</v>
      </c>
      <c r="D6254" s="68">
        <v>25</v>
      </c>
      <c r="E6254" s="68" t="s">
        <v>1736</v>
      </c>
      <c r="F6254" s="30" t="s">
        <v>1839</v>
      </c>
      <c r="G6254" s="31" t="s">
        <v>964</v>
      </c>
      <c r="H6254" s="32">
        <v>1750</v>
      </c>
      <c r="I6254" s="5"/>
      <c r="J6254" s="146"/>
      <c r="K6254" s="49" t="s">
        <v>1388</v>
      </c>
    </row>
    <row r="6255" spans="1:11" s="35" customFormat="1" ht="15" customHeight="1">
      <c r="A6255" s="41" t="s">
        <v>2321</v>
      </c>
      <c r="B6255" s="28"/>
      <c r="C6255" s="29" t="s">
        <v>8196</v>
      </c>
      <c r="D6255" s="68">
        <v>25</v>
      </c>
      <c r="E6255" s="68" t="s">
        <v>1736</v>
      </c>
      <c r="F6255" s="30" t="s">
        <v>1839</v>
      </c>
      <c r="G6255" s="31" t="s">
        <v>964</v>
      </c>
      <c r="H6255" s="32">
        <v>1750</v>
      </c>
      <c r="I6255" s="5"/>
      <c r="J6255" s="33">
        <f>IF(I6255&lt;1,I6255*H6255*1.3,IF(I6255&gt;=1,I6255*H6255))</f>
        <v>0</v>
      </c>
      <c r="K6255" s="49" t="s">
        <v>1388</v>
      </c>
    </row>
    <row r="6256" spans="1:11" s="35" customFormat="1" ht="15" customHeight="1">
      <c r="A6256" s="41" t="s">
        <v>2320</v>
      </c>
      <c r="B6256" s="28"/>
      <c r="C6256" s="29" t="s">
        <v>8197</v>
      </c>
      <c r="D6256" s="68">
        <v>25</v>
      </c>
      <c r="E6256" s="68" t="s">
        <v>1736</v>
      </c>
      <c r="F6256" s="30" t="s">
        <v>1839</v>
      </c>
      <c r="G6256" s="31" t="s">
        <v>964</v>
      </c>
      <c r="H6256" s="32">
        <v>1750</v>
      </c>
      <c r="I6256" s="5"/>
      <c r="J6256" s="33">
        <f>IF(I6256&lt;1,I6256*H6256*1.3,IF(I6256&gt;=1,I6256*H6256))</f>
        <v>0</v>
      </c>
      <c r="K6256" s="49" t="s">
        <v>1388</v>
      </c>
    </row>
    <row r="6257" spans="1:11" s="35" customFormat="1" ht="15" customHeight="1">
      <c r="A6257" s="41" t="s">
        <v>2319</v>
      </c>
      <c r="B6257" s="28"/>
      <c r="C6257" s="29" t="s">
        <v>8198</v>
      </c>
      <c r="D6257" s="68">
        <v>25</v>
      </c>
      <c r="E6257" s="68" t="s">
        <v>1736</v>
      </c>
      <c r="F6257" s="30" t="s">
        <v>1839</v>
      </c>
      <c r="G6257" s="31" t="s">
        <v>964</v>
      </c>
      <c r="H6257" s="32">
        <v>1750</v>
      </c>
      <c r="I6257" s="5"/>
      <c r="J6257" s="33">
        <f>IF(I6257&lt;1,I6257*H6257*1.3,IF(I6257&gt;=1,I6257*H6257))</f>
        <v>0</v>
      </c>
      <c r="K6257" s="49" t="s">
        <v>1388</v>
      </c>
    </row>
    <row r="6258" spans="1:11" s="35" customFormat="1" ht="15" customHeight="1">
      <c r="A6258" s="38">
        <v>1155288</v>
      </c>
      <c r="B6258" s="28"/>
      <c r="C6258" s="29" t="s">
        <v>8199</v>
      </c>
      <c r="D6258" s="30" t="s">
        <v>54</v>
      </c>
      <c r="E6258" s="30" t="s">
        <v>1735</v>
      </c>
      <c r="F6258" s="30" t="s">
        <v>1839</v>
      </c>
      <c r="G6258" s="31" t="s">
        <v>964</v>
      </c>
      <c r="H6258" s="32">
        <v>2250</v>
      </c>
      <c r="I6258" s="5"/>
      <c r="J6258" s="33">
        <f>IF(I6258&lt;1,I6258*H6258*1.3,IF(I6258&gt;=1,I6258*H6258))</f>
        <v>0</v>
      </c>
      <c r="K6258" s="52" t="s">
        <v>1391</v>
      </c>
    </row>
    <row r="6259" spans="1:11" s="35" customFormat="1" ht="15" customHeight="1">
      <c r="A6259" s="38">
        <v>1155289</v>
      </c>
      <c r="B6259" s="28"/>
      <c r="C6259" s="29" t="s">
        <v>8199</v>
      </c>
      <c r="D6259" s="30" t="s">
        <v>54</v>
      </c>
      <c r="E6259" s="68" t="s">
        <v>1736</v>
      </c>
      <c r="F6259" s="30" t="s">
        <v>1839</v>
      </c>
      <c r="G6259" s="42" t="s">
        <v>964</v>
      </c>
      <c r="H6259" s="32">
        <v>3000</v>
      </c>
      <c r="I6259" s="5"/>
      <c r="J6259" s="33">
        <f>IF(I6259&lt;1,I6259*H6259*1.3,IF(I6259&gt;=1,I6259*H6259))</f>
        <v>0</v>
      </c>
      <c r="K6259" s="52" t="s">
        <v>1391</v>
      </c>
    </row>
    <row r="6260" spans="1:11" s="35" customFormat="1" ht="15" customHeight="1">
      <c r="A6260" s="41" t="s">
        <v>1011</v>
      </c>
      <c r="B6260" s="28"/>
      <c r="C6260" s="29" t="s">
        <v>8200</v>
      </c>
      <c r="D6260" s="30" t="s">
        <v>26</v>
      </c>
      <c r="E6260" s="30" t="s">
        <v>1735</v>
      </c>
      <c r="F6260" s="30" t="s">
        <v>1839</v>
      </c>
      <c r="G6260" s="31" t="s">
        <v>964</v>
      </c>
      <c r="H6260" s="32">
        <v>1625</v>
      </c>
      <c r="I6260" s="5"/>
      <c r="J6260" s="33">
        <f>IF(I6260&lt;1,I6260*H6260*1.3,IF(I6260&gt;=1,I6260*H6260))</f>
        <v>0</v>
      </c>
      <c r="K6260" s="49" t="s">
        <v>1388</v>
      </c>
    </row>
    <row r="6261" spans="1:11" s="35" customFormat="1" ht="15" customHeight="1">
      <c r="A6261" s="41" t="s">
        <v>1598</v>
      </c>
      <c r="B6261" s="28"/>
      <c r="C6261" s="29" t="s">
        <v>8201</v>
      </c>
      <c r="D6261" s="30" t="s">
        <v>26</v>
      </c>
      <c r="E6261" s="30" t="s">
        <v>1735</v>
      </c>
      <c r="F6261" s="30" t="s">
        <v>1839</v>
      </c>
      <c r="G6261" s="31" t="s">
        <v>964</v>
      </c>
      <c r="H6261" s="32">
        <v>1625</v>
      </c>
      <c r="I6261" s="5"/>
      <c r="J6261" s="33">
        <f>IF(I6261&lt;1,I6261*H6261*1.3,IF(I6261&gt;=1,I6261*H6261))</f>
        <v>0</v>
      </c>
      <c r="K6261" s="49" t="s">
        <v>1388</v>
      </c>
    </row>
    <row r="6262" spans="1:11" s="35" customFormat="1" ht="15" customHeight="1">
      <c r="A6262" s="41" t="s">
        <v>1832</v>
      </c>
      <c r="B6262" s="28"/>
      <c r="C6262" s="29" t="s">
        <v>8202</v>
      </c>
      <c r="D6262" s="30" t="s">
        <v>26</v>
      </c>
      <c r="E6262" s="30" t="s">
        <v>1735</v>
      </c>
      <c r="F6262" s="30" t="s">
        <v>1839</v>
      </c>
      <c r="G6262" s="42" t="s">
        <v>964</v>
      </c>
      <c r="H6262" s="32">
        <v>1625</v>
      </c>
      <c r="I6262" s="5"/>
      <c r="J6262" s="33">
        <f>IF(I6262&lt;1,I6262*H6262*1.3,IF(I6262&gt;=1,I6262*H6262))</f>
        <v>0</v>
      </c>
      <c r="K6262" s="49" t="s">
        <v>1388</v>
      </c>
    </row>
    <row r="6263" spans="1:11" s="35" customFormat="1" ht="15" customHeight="1">
      <c r="A6263" s="41" t="s">
        <v>1012</v>
      </c>
      <c r="B6263" s="28"/>
      <c r="C6263" s="29" t="s">
        <v>8203</v>
      </c>
      <c r="D6263" s="30" t="s">
        <v>26</v>
      </c>
      <c r="E6263" s="30" t="s">
        <v>1735</v>
      </c>
      <c r="F6263" s="30" t="s">
        <v>1839</v>
      </c>
      <c r="G6263" s="31" t="s">
        <v>964</v>
      </c>
      <c r="H6263" s="32">
        <v>1625</v>
      </c>
      <c r="I6263" s="5"/>
      <c r="J6263" s="33">
        <f>IF(I6263&lt;1,I6263*H6263*1.3,IF(I6263&gt;=1,I6263*H6263))</f>
        <v>0</v>
      </c>
      <c r="K6263" s="49" t="s">
        <v>1388</v>
      </c>
    </row>
    <row r="6264" spans="1:11" s="35" customFormat="1" ht="15" customHeight="1">
      <c r="A6264" s="41" t="s">
        <v>1014</v>
      </c>
      <c r="B6264" s="28"/>
      <c r="C6264" s="29" t="s">
        <v>8204</v>
      </c>
      <c r="D6264" s="30" t="s">
        <v>26</v>
      </c>
      <c r="E6264" s="30" t="s">
        <v>1735</v>
      </c>
      <c r="F6264" s="30" t="s">
        <v>1839</v>
      </c>
      <c r="G6264" s="31" t="s">
        <v>964</v>
      </c>
      <c r="H6264" s="32">
        <v>1625</v>
      </c>
      <c r="I6264" s="5"/>
      <c r="J6264" s="33">
        <f>IF(I6264&lt;1,I6264*H6264*1.3,IF(I6264&gt;=1,I6264*H6264))</f>
        <v>0</v>
      </c>
      <c r="K6264" s="49" t="s">
        <v>1388</v>
      </c>
    </row>
    <row r="6265" spans="1:11" s="35" customFormat="1" ht="15" customHeight="1">
      <c r="A6265" s="41" t="s">
        <v>1013</v>
      </c>
      <c r="B6265" s="28"/>
      <c r="C6265" s="29" t="s">
        <v>8205</v>
      </c>
      <c r="D6265" s="30" t="s">
        <v>26</v>
      </c>
      <c r="E6265" s="30" t="s">
        <v>1735</v>
      </c>
      <c r="F6265" s="30" t="s">
        <v>1839</v>
      </c>
      <c r="G6265" s="42" t="s">
        <v>964</v>
      </c>
      <c r="H6265" s="32">
        <v>1625</v>
      </c>
      <c r="I6265" s="5"/>
      <c r="J6265" s="33">
        <f>IF(I6265&lt;1,I6265*H6265*1.3,IF(I6265&gt;=1,I6265*H6265))</f>
        <v>0</v>
      </c>
      <c r="K6265" s="49" t="s">
        <v>1388</v>
      </c>
    </row>
    <row r="6266" spans="1:11" s="35" customFormat="1" ht="15" customHeight="1">
      <c r="A6266" s="41" t="s">
        <v>1015</v>
      </c>
      <c r="B6266" s="28"/>
      <c r="C6266" s="29" t="s">
        <v>8206</v>
      </c>
      <c r="D6266" s="30" t="s">
        <v>26</v>
      </c>
      <c r="E6266" s="30" t="s">
        <v>1735</v>
      </c>
      <c r="F6266" s="30" t="s">
        <v>1839</v>
      </c>
      <c r="G6266" s="31" t="s">
        <v>964</v>
      </c>
      <c r="H6266" s="32">
        <v>1625</v>
      </c>
      <c r="I6266" s="5"/>
      <c r="J6266" s="33">
        <f>IF(I6266&lt;1,I6266*H6266*1.3,IF(I6266&gt;=1,I6266*H6266))</f>
        <v>0</v>
      </c>
      <c r="K6266" s="49" t="s">
        <v>1388</v>
      </c>
    </row>
    <row r="6267" spans="1:11" s="35" customFormat="1" ht="15" customHeight="1">
      <c r="A6267" s="95" t="s">
        <v>1017</v>
      </c>
      <c r="B6267" s="28"/>
      <c r="C6267" s="29" t="s">
        <v>8207</v>
      </c>
      <c r="D6267" s="30" t="s">
        <v>26</v>
      </c>
      <c r="E6267" s="30" t="s">
        <v>1735</v>
      </c>
      <c r="F6267" s="30" t="s">
        <v>1839</v>
      </c>
      <c r="G6267" s="42" t="s">
        <v>964</v>
      </c>
      <c r="H6267" s="32">
        <v>1625</v>
      </c>
      <c r="I6267" s="5"/>
      <c r="J6267" s="33">
        <f>IF(I6267&lt;1,I6267*H6267*1.3,IF(I6267&gt;=1,I6267*H6267))</f>
        <v>0</v>
      </c>
      <c r="K6267" s="49" t="s">
        <v>1388</v>
      </c>
    </row>
    <row r="6268" spans="1:11" s="35" customFormat="1" ht="15" customHeight="1">
      <c r="A6268" s="41" t="s">
        <v>1018</v>
      </c>
      <c r="B6268" s="28"/>
      <c r="C6268" s="29" t="s">
        <v>8208</v>
      </c>
      <c r="D6268" s="30" t="s">
        <v>26</v>
      </c>
      <c r="E6268" s="30" t="s">
        <v>1735</v>
      </c>
      <c r="F6268" s="30" t="s">
        <v>1839</v>
      </c>
      <c r="G6268" s="31" t="s">
        <v>964</v>
      </c>
      <c r="H6268" s="32">
        <v>1625</v>
      </c>
      <c r="I6268" s="5"/>
      <c r="J6268" s="33">
        <f>IF(I6268&lt;1,I6268*H6268*1.3,IF(I6268&gt;=1,I6268*H6268))</f>
        <v>0</v>
      </c>
      <c r="K6268" s="49" t="s">
        <v>1388</v>
      </c>
    </row>
    <row r="6269" spans="1:11" s="35" customFormat="1" ht="15" customHeight="1">
      <c r="A6269" s="41" t="s">
        <v>1019</v>
      </c>
      <c r="B6269" s="28"/>
      <c r="C6269" s="29" t="s">
        <v>8209</v>
      </c>
      <c r="D6269" s="30" t="s">
        <v>26</v>
      </c>
      <c r="E6269" s="30" t="s">
        <v>1735</v>
      </c>
      <c r="F6269" s="30" t="s">
        <v>1839</v>
      </c>
      <c r="G6269" s="31" t="s">
        <v>964</v>
      </c>
      <c r="H6269" s="32">
        <v>1625</v>
      </c>
      <c r="I6269" s="5"/>
      <c r="J6269" s="33">
        <f>IF(I6269&lt;1,I6269*H6269*1.3,IF(I6269&gt;=1,I6269*H6269))</f>
        <v>0</v>
      </c>
      <c r="K6269" s="49" t="s">
        <v>1388</v>
      </c>
    </row>
    <row r="6270" spans="1:11" s="35" customFormat="1" ht="15" customHeight="1">
      <c r="A6270" s="41" t="s">
        <v>1016</v>
      </c>
      <c r="B6270" s="28"/>
      <c r="C6270" s="29" t="s">
        <v>8210</v>
      </c>
      <c r="D6270" s="30" t="s">
        <v>26</v>
      </c>
      <c r="E6270" s="30" t="s">
        <v>1735</v>
      </c>
      <c r="F6270" s="30" t="s">
        <v>1839</v>
      </c>
      <c r="G6270" s="42" t="s">
        <v>964</v>
      </c>
      <c r="H6270" s="32">
        <v>1625</v>
      </c>
      <c r="I6270" s="5"/>
      <c r="J6270" s="33">
        <f>IF(I6270&lt;1,I6270*H6270*1.3,IF(I6270&gt;=1,I6270*H6270))</f>
        <v>0</v>
      </c>
      <c r="K6270" s="49" t="s">
        <v>1388</v>
      </c>
    </row>
    <row r="6271" spans="1:11" s="35" customFormat="1" ht="15" customHeight="1">
      <c r="A6271" s="41" t="s">
        <v>1020</v>
      </c>
      <c r="B6271" s="28"/>
      <c r="C6271" s="29" t="s">
        <v>8200</v>
      </c>
      <c r="D6271" s="30" t="s">
        <v>26</v>
      </c>
      <c r="E6271" s="68" t="s">
        <v>1736</v>
      </c>
      <c r="F6271" s="30" t="s">
        <v>1839</v>
      </c>
      <c r="G6271" s="31" t="s">
        <v>964</v>
      </c>
      <c r="H6271" s="32">
        <v>1938</v>
      </c>
      <c r="I6271" s="5"/>
      <c r="J6271" s="33">
        <f>IF(I6271&lt;1,I6271*H6271*1.3,IF(I6271&gt;=1,I6271*H6271))</f>
        <v>0</v>
      </c>
      <c r="K6271" s="49" t="s">
        <v>1388</v>
      </c>
    </row>
    <row r="6272" spans="1:11" s="35" customFormat="1" ht="15" customHeight="1">
      <c r="A6272" s="41" t="s">
        <v>1599</v>
      </c>
      <c r="B6272" s="28"/>
      <c r="C6272" s="29" t="s">
        <v>8201</v>
      </c>
      <c r="D6272" s="30" t="s">
        <v>26</v>
      </c>
      <c r="E6272" s="68" t="s">
        <v>1736</v>
      </c>
      <c r="F6272" s="30" t="s">
        <v>1839</v>
      </c>
      <c r="G6272" s="31" t="s">
        <v>964</v>
      </c>
      <c r="H6272" s="32">
        <v>1938</v>
      </c>
      <c r="I6272" s="5"/>
      <c r="J6272" s="33">
        <f>IF(I6272&lt;1,I6272*H6272*1.3,IF(I6272&gt;=1,I6272*H6272))</f>
        <v>0</v>
      </c>
      <c r="K6272" s="49" t="s">
        <v>1388</v>
      </c>
    </row>
    <row r="6273" spans="1:11" s="35" customFormat="1" ht="15" customHeight="1">
      <c r="A6273" s="41" t="s">
        <v>1021</v>
      </c>
      <c r="B6273" s="28"/>
      <c r="C6273" s="29" t="s">
        <v>8203</v>
      </c>
      <c r="D6273" s="30" t="s">
        <v>26</v>
      </c>
      <c r="E6273" s="68" t="s">
        <v>1736</v>
      </c>
      <c r="F6273" s="30" t="s">
        <v>1839</v>
      </c>
      <c r="G6273" s="31" t="s">
        <v>964</v>
      </c>
      <c r="H6273" s="32">
        <v>1938</v>
      </c>
      <c r="I6273" s="5"/>
      <c r="J6273" s="33">
        <f>IF(I6273&lt;1,I6273*H6273*1.3,IF(I6273&gt;=1,I6273*H6273))</f>
        <v>0</v>
      </c>
      <c r="K6273" s="49" t="s">
        <v>1388</v>
      </c>
    </row>
    <row r="6274" spans="1:11" s="35" customFormat="1" ht="15" customHeight="1">
      <c r="A6274" s="41" t="s">
        <v>1022</v>
      </c>
      <c r="B6274" s="28"/>
      <c r="C6274" s="29" t="s">
        <v>8204</v>
      </c>
      <c r="D6274" s="30" t="s">
        <v>26</v>
      </c>
      <c r="E6274" s="68" t="s">
        <v>1736</v>
      </c>
      <c r="F6274" s="30" t="s">
        <v>1839</v>
      </c>
      <c r="G6274" s="31" t="s">
        <v>964</v>
      </c>
      <c r="H6274" s="32">
        <v>1938</v>
      </c>
      <c r="I6274" s="5"/>
      <c r="J6274" s="33">
        <f>IF(I6274&lt;1,I6274*H6274*1.3,IF(I6274&gt;=1,I6274*H6274))</f>
        <v>0</v>
      </c>
      <c r="K6274" s="49" t="s">
        <v>1388</v>
      </c>
    </row>
    <row r="6275" spans="1:11" s="35" customFormat="1" ht="15" customHeight="1">
      <c r="A6275" s="41" t="s">
        <v>1023</v>
      </c>
      <c r="B6275" s="28"/>
      <c r="C6275" s="29" t="s">
        <v>8205</v>
      </c>
      <c r="D6275" s="30" t="s">
        <v>26</v>
      </c>
      <c r="E6275" s="68" t="s">
        <v>1736</v>
      </c>
      <c r="F6275" s="30" t="s">
        <v>1839</v>
      </c>
      <c r="G6275" s="31" t="s">
        <v>964</v>
      </c>
      <c r="H6275" s="32">
        <v>1938</v>
      </c>
      <c r="I6275" s="5"/>
      <c r="J6275" s="33">
        <f>IF(I6275&lt;1,I6275*H6275*1.3,IF(I6275&gt;=1,I6275*H6275))</f>
        <v>0</v>
      </c>
      <c r="K6275" s="49" t="s">
        <v>1388</v>
      </c>
    </row>
    <row r="6276" spans="1:11" s="35" customFormat="1" ht="15" customHeight="1">
      <c r="A6276" s="41" t="s">
        <v>1024</v>
      </c>
      <c r="B6276" s="28"/>
      <c r="C6276" s="29" t="s">
        <v>8206</v>
      </c>
      <c r="D6276" s="30" t="s">
        <v>26</v>
      </c>
      <c r="E6276" s="68" t="s">
        <v>1736</v>
      </c>
      <c r="F6276" s="30" t="s">
        <v>1839</v>
      </c>
      <c r="G6276" s="31" t="s">
        <v>964</v>
      </c>
      <c r="H6276" s="32">
        <v>1938</v>
      </c>
      <c r="I6276" s="5"/>
      <c r="J6276" s="33">
        <f>IF(I6276&lt;1,I6276*H6276*1.3,IF(I6276&gt;=1,I6276*H6276))</f>
        <v>0</v>
      </c>
      <c r="K6276" s="49" t="s">
        <v>1388</v>
      </c>
    </row>
    <row r="6277" spans="1:11" s="35" customFormat="1" ht="15" customHeight="1">
      <c r="A6277" s="95" t="s">
        <v>1025</v>
      </c>
      <c r="B6277" s="28"/>
      <c r="C6277" s="29" t="s">
        <v>8207</v>
      </c>
      <c r="D6277" s="30" t="s">
        <v>26</v>
      </c>
      <c r="E6277" s="68" t="s">
        <v>1736</v>
      </c>
      <c r="F6277" s="30" t="s">
        <v>1839</v>
      </c>
      <c r="G6277" s="31" t="s">
        <v>964</v>
      </c>
      <c r="H6277" s="32">
        <v>1938</v>
      </c>
      <c r="I6277" s="5"/>
      <c r="J6277" s="33">
        <f>IF(I6277&lt;1,I6277*H6277*1.3,IF(I6277&gt;=1,I6277*H6277))</f>
        <v>0</v>
      </c>
      <c r="K6277" s="49" t="s">
        <v>1388</v>
      </c>
    </row>
    <row r="6278" spans="1:11" s="35" customFormat="1" ht="15" customHeight="1">
      <c r="A6278" s="41" t="s">
        <v>1026</v>
      </c>
      <c r="B6278" s="28"/>
      <c r="C6278" s="29" t="s">
        <v>8208</v>
      </c>
      <c r="D6278" s="30" t="s">
        <v>26</v>
      </c>
      <c r="E6278" s="68" t="s">
        <v>1736</v>
      </c>
      <c r="F6278" s="30" t="s">
        <v>1839</v>
      </c>
      <c r="G6278" s="31" t="s">
        <v>964</v>
      </c>
      <c r="H6278" s="32">
        <v>1938</v>
      </c>
      <c r="I6278" s="5"/>
      <c r="J6278" s="33">
        <f>IF(I6278&lt;1,I6278*H6278*1.3,IF(I6278&gt;=1,I6278*H6278))</f>
        <v>0</v>
      </c>
      <c r="K6278" s="49" t="s">
        <v>1388</v>
      </c>
    </row>
    <row r="6279" spans="1:11" s="35" customFormat="1" ht="15" customHeight="1">
      <c r="A6279" s="41" t="s">
        <v>1027</v>
      </c>
      <c r="B6279" s="28"/>
      <c r="C6279" s="29" t="s">
        <v>8209</v>
      </c>
      <c r="D6279" s="30" t="s">
        <v>26</v>
      </c>
      <c r="E6279" s="68" t="s">
        <v>1736</v>
      </c>
      <c r="F6279" s="30" t="s">
        <v>1839</v>
      </c>
      <c r="G6279" s="31" t="s">
        <v>964</v>
      </c>
      <c r="H6279" s="32">
        <v>1938</v>
      </c>
      <c r="I6279" s="5"/>
      <c r="J6279" s="33">
        <f>IF(I6279&lt;1,I6279*H6279*1.3,IF(I6279&gt;=1,I6279*H6279))</f>
        <v>0</v>
      </c>
      <c r="K6279" s="49" t="s">
        <v>1388</v>
      </c>
    </row>
    <row r="6280" spans="1:11" s="35" customFormat="1" ht="15" customHeight="1">
      <c r="A6280" s="41" t="s">
        <v>1028</v>
      </c>
      <c r="B6280" s="28"/>
      <c r="C6280" s="29" t="s">
        <v>8210</v>
      </c>
      <c r="D6280" s="30" t="s">
        <v>26</v>
      </c>
      <c r="E6280" s="68" t="s">
        <v>1736</v>
      </c>
      <c r="F6280" s="30" t="s">
        <v>1839</v>
      </c>
      <c r="G6280" s="31" t="s">
        <v>964</v>
      </c>
      <c r="H6280" s="32">
        <v>1938</v>
      </c>
      <c r="I6280" s="5"/>
      <c r="J6280" s="33">
        <f>IF(I6280&lt;1,I6280*H6280*1.3,IF(I6280&gt;=1,I6280*H6280))</f>
        <v>0</v>
      </c>
      <c r="K6280" s="49" t="s">
        <v>1388</v>
      </c>
    </row>
    <row r="6281" spans="1:11" s="35" customFormat="1" ht="15" customHeight="1">
      <c r="A6281" s="36" t="s">
        <v>1903</v>
      </c>
      <c r="B6281" s="28"/>
      <c r="C6281" s="29" t="s">
        <v>8211</v>
      </c>
      <c r="D6281" s="51">
        <v>30</v>
      </c>
      <c r="E6281" s="30" t="s">
        <v>1733</v>
      </c>
      <c r="F6281" s="30" t="s">
        <v>1839</v>
      </c>
      <c r="G6281" s="31" t="s">
        <v>964</v>
      </c>
      <c r="H6281" s="32">
        <v>250</v>
      </c>
      <c r="I6281" s="5"/>
      <c r="J6281" s="33">
        <f>IF(I6281&lt;1,I6281*H6281*1.3,IF(I6281&gt;=1,I6281*H6281))</f>
        <v>0</v>
      </c>
      <c r="K6281" s="92" t="s">
        <v>3169</v>
      </c>
    </row>
    <row r="6282" spans="1:11" s="35" customFormat="1" ht="15" customHeight="1">
      <c r="A6282" s="36" t="s">
        <v>3243</v>
      </c>
      <c r="B6282" s="64" t="s">
        <v>3076</v>
      </c>
      <c r="C6282" s="29" t="s">
        <v>8212</v>
      </c>
      <c r="D6282" s="51">
        <v>30</v>
      </c>
      <c r="E6282" s="30" t="s">
        <v>1733</v>
      </c>
      <c r="F6282" s="30" t="s">
        <v>1839</v>
      </c>
      <c r="G6282" s="31" t="s">
        <v>964</v>
      </c>
      <c r="H6282" s="32">
        <v>250</v>
      </c>
      <c r="I6282" s="5"/>
      <c r="J6282" s="33">
        <f>IF(I6282&lt;1,I6282*H6282*1.3,IF(I6282&gt;=1,I6282*H6282))</f>
        <v>0</v>
      </c>
      <c r="K6282" s="92" t="s">
        <v>3169</v>
      </c>
    </row>
    <row r="6283" spans="1:11" s="59" customFormat="1" ht="15" customHeight="1">
      <c r="A6283" s="22"/>
      <c r="B6283" s="22" t="s">
        <v>417</v>
      </c>
      <c r="C6283" s="22"/>
      <c r="D6283" s="45"/>
      <c r="E6283" s="45"/>
      <c r="F6283" s="55"/>
      <c r="G6283" s="45"/>
      <c r="H6283" s="56"/>
      <c r="I6283" s="6"/>
      <c r="J6283" s="57"/>
      <c r="K6283" s="58"/>
    </row>
    <row r="6284" spans="1:11" s="35" customFormat="1" ht="15" customHeight="1">
      <c r="A6284" s="36">
        <v>70000562</v>
      </c>
      <c r="B6284" s="28"/>
      <c r="C6284" s="29" t="s">
        <v>8213</v>
      </c>
      <c r="D6284" s="51" t="s">
        <v>54</v>
      </c>
      <c r="E6284" s="30" t="s">
        <v>1735</v>
      </c>
      <c r="F6284" s="30" t="s">
        <v>1839</v>
      </c>
      <c r="G6284" s="31" t="s">
        <v>964</v>
      </c>
      <c r="H6284" s="32">
        <v>5625</v>
      </c>
      <c r="I6284" s="5"/>
      <c r="J6284" s="33">
        <f>IF(I6284&lt;1,I6284*H6284*1.3,IF(I6284&gt;=1,I6284*H6284))</f>
        <v>0</v>
      </c>
      <c r="K6284" s="54" t="s">
        <v>1393</v>
      </c>
    </row>
    <row r="6285" spans="1:11" s="35" customFormat="1" ht="15" customHeight="1">
      <c r="A6285" s="36">
        <v>70000563</v>
      </c>
      <c r="B6285" s="28"/>
      <c r="C6285" s="29" t="s">
        <v>8214</v>
      </c>
      <c r="D6285" s="51" t="s">
        <v>54</v>
      </c>
      <c r="E6285" s="30" t="s">
        <v>1735</v>
      </c>
      <c r="F6285" s="30" t="s">
        <v>1839</v>
      </c>
      <c r="G6285" s="31" t="s">
        <v>964</v>
      </c>
      <c r="H6285" s="32">
        <v>5625</v>
      </c>
      <c r="I6285" s="5"/>
      <c r="J6285" s="33">
        <f>IF(I6285&lt;1,I6285*H6285*1.3,IF(I6285&gt;=1,I6285*H6285))</f>
        <v>0</v>
      </c>
      <c r="K6285" s="54" t="s">
        <v>1393</v>
      </c>
    </row>
    <row r="6286" spans="1:11" s="35" customFormat="1" ht="15" customHeight="1">
      <c r="A6286" s="36">
        <v>70000561</v>
      </c>
      <c r="B6286" s="28"/>
      <c r="C6286" s="29" t="s">
        <v>8215</v>
      </c>
      <c r="D6286" s="51" t="s">
        <v>54</v>
      </c>
      <c r="E6286" s="30" t="s">
        <v>1735</v>
      </c>
      <c r="F6286" s="30" t="s">
        <v>1839</v>
      </c>
      <c r="G6286" s="31" t="s">
        <v>964</v>
      </c>
      <c r="H6286" s="32">
        <v>5625</v>
      </c>
      <c r="I6286" s="5"/>
      <c r="J6286" s="33">
        <f>IF(I6286&lt;1,I6286*H6286*1.3,IF(I6286&gt;=1,I6286*H6286))</f>
        <v>0</v>
      </c>
      <c r="K6286" s="54" t="s">
        <v>1393</v>
      </c>
    </row>
    <row r="6287" spans="1:11" s="35" customFormat="1" ht="15" customHeight="1">
      <c r="A6287" s="36">
        <v>70000560</v>
      </c>
      <c r="B6287" s="28"/>
      <c r="C6287" s="29" t="s">
        <v>8216</v>
      </c>
      <c r="D6287" s="51" t="s">
        <v>54</v>
      </c>
      <c r="E6287" s="30" t="s">
        <v>1735</v>
      </c>
      <c r="F6287" s="30" t="s">
        <v>1839</v>
      </c>
      <c r="G6287" s="31" t="s">
        <v>964</v>
      </c>
      <c r="H6287" s="32">
        <v>5625</v>
      </c>
      <c r="I6287" s="5"/>
      <c r="J6287" s="33">
        <f>IF(I6287&lt;1,I6287*H6287*1.3,IF(I6287&gt;=1,I6287*H6287))</f>
        <v>0</v>
      </c>
      <c r="K6287" s="54" t="s">
        <v>1393</v>
      </c>
    </row>
    <row r="6288" spans="1:11" s="35" customFormat="1" ht="15" customHeight="1">
      <c r="A6288" s="36">
        <v>70020845</v>
      </c>
      <c r="B6288" s="28"/>
      <c r="C6288" s="29" t="s">
        <v>8217</v>
      </c>
      <c r="D6288" s="51" t="s">
        <v>54</v>
      </c>
      <c r="E6288" s="30" t="s">
        <v>1735</v>
      </c>
      <c r="F6288" s="30" t="s">
        <v>1839</v>
      </c>
      <c r="G6288" s="42" t="s">
        <v>964</v>
      </c>
      <c r="H6288" s="32">
        <v>5625</v>
      </c>
      <c r="I6288" s="5"/>
      <c r="J6288" s="33">
        <f>IF(I6288&lt;1,I6288*H6288*1.3,IF(I6288&gt;=1,I6288*H6288))</f>
        <v>0</v>
      </c>
      <c r="K6288" s="54" t="s">
        <v>1393</v>
      </c>
    </row>
    <row r="6289" spans="1:11" s="35" customFormat="1" ht="15" customHeight="1">
      <c r="A6289" s="36">
        <v>70000562</v>
      </c>
      <c r="B6289" s="28"/>
      <c r="C6289" s="29" t="s">
        <v>8213</v>
      </c>
      <c r="D6289" s="51" t="s">
        <v>54</v>
      </c>
      <c r="E6289" s="30" t="s">
        <v>1736</v>
      </c>
      <c r="F6289" s="30" t="s">
        <v>1839</v>
      </c>
      <c r="G6289" s="31" t="s">
        <v>964</v>
      </c>
      <c r="H6289" s="32">
        <v>6250</v>
      </c>
      <c r="I6289" s="5"/>
      <c r="J6289" s="33">
        <f>IF(I6289&lt;1,I6289*H6289*1.3,IF(I6289&gt;=1,I6289*H6289))</f>
        <v>0</v>
      </c>
      <c r="K6289" s="54" t="s">
        <v>1393</v>
      </c>
    </row>
    <row r="6290" spans="1:11" s="35" customFormat="1" ht="15" customHeight="1">
      <c r="A6290" s="36">
        <v>70000561</v>
      </c>
      <c r="B6290" s="28"/>
      <c r="C6290" s="29" t="s">
        <v>8215</v>
      </c>
      <c r="D6290" s="51" t="s">
        <v>54</v>
      </c>
      <c r="E6290" s="30" t="s">
        <v>1736</v>
      </c>
      <c r="F6290" s="30" t="s">
        <v>1839</v>
      </c>
      <c r="G6290" s="31" t="s">
        <v>964</v>
      </c>
      <c r="H6290" s="32">
        <v>6250</v>
      </c>
      <c r="I6290" s="5"/>
      <c r="J6290" s="33">
        <f>IF(I6290&lt;1,I6290*H6290*1.3,IF(I6290&gt;=1,I6290*H6290))</f>
        <v>0</v>
      </c>
      <c r="K6290" s="54" t="s">
        <v>1393</v>
      </c>
    </row>
    <row r="6291" spans="1:11" s="35" customFormat="1" ht="15" customHeight="1">
      <c r="A6291" s="36">
        <v>70000563</v>
      </c>
      <c r="B6291" s="28"/>
      <c r="C6291" s="29" t="s">
        <v>8214</v>
      </c>
      <c r="D6291" s="51" t="s">
        <v>54</v>
      </c>
      <c r="E6291" s="30" t="s">
        <v>1736</v>
      </c>
      <c r="F6291" s="30" t="s">
        <v>1839</v>
      </c>
      <c r="G6291" s="42" t="s">
        <v>964</v>
      </c>
      <c r="H6291" s="32">
        <v>6250</v>
      </c>
      <c r="I6291" s="5"/>
      <c r="J6291" s="33">
        <f>IF(I6291&lt;1,I6291*H6291*1.3,IF(I6291&gt;=1,I6291*H6291))</f>
        <v>0</v>
      </c>
      <c r="K6291" s="54" t="s">
        <v>1393</v>
      </c>
    </row>
    <row r="6292" spans="1:11" s="35" customFormat="1" ht="15" customHeight="1">
      <c r="A6292" s="36">
        <v>70000560</v>
      </c>
      <c r="B6292" s="28"/>
      <c r="C6292" s="29" t="s">
        <v>8216</v>
      </c>
      <c r="D6292" s="51" t="s">
        <v>54</v>
      </c>
      <c r="E6292" s="30" t="s">
        <v>1736</v>
      </c>
      <c r="F6292" s="30" t="s">
        <v>1839</v>
      </c>
      <c r="G6292" s="31" t="s">
        <v>964</v>
      </c>
      <c r="H6292" s="32">
        <v>6250</v>
      </c>
      <c r="I6292" s="5"/>
      <c r="J6292" s="33">
        <f>IF(I6292&lt;1,I6292*H6292*1.3,IF(I6292&gt;=1,I6292*H6292))</f>
        <v>0</v>
      </c>
      <c r="K6292" s="54" t="s">
        <v>1393</v>
      </c>
    </row>
    <row r="6293" spans="1:11" s="35" customFormat="1" ht="15" customHeight="1">
      <c r="A6293" s="36">
        <v>70020845</v>
      </c>
      <c r="B6293" s="28"/>
      <c r="C6293" s="29" t="s">
        <v>8217</v>
      </c>
      <c r="D6293" s="51" t="s">
        <v>54</v>
      </c>
      <c r="E6293" s="30" t="s">
        <v>1736</v>
      </c>
      <c r="F6293" s="30" t="s">
        <v>1839</v>
      </c>
      <c r="G6293" s="31" t="s">
        <v>964</v>
      </c>
      <c r="H6293" s="32">
        <v>6250</v>
      </c>
      <c r="I6293" s="5"/>
      <c r="J6293" s="33">
        <f>IF(I6293&lt;1,I6293*H6293*1.3,IF(I6293&gt;=1,I6293*H6293))</f>
        <v>0</v>
      </c>
      <c r="K6293" s="54" t="s">
        <v>1393</v>
      </c>
    </row>
    <row r="6294" spans="1:11" s="35" customFormat="1" ht="15" customHeight="1">
      <c r="A6294" s="41" t="s">
        <v>1233</v>
      </c>
      <c r="B6294" s="28"/>
      <c r="C6294" s="29" t="s">
        <v>8218</v>
      </c>
      <c r="D6294" s="51" t="s">
        <v>26</v>
      </c>
      <c r="E6294" s="30" t="s">
        <v>1735</v>
      </c>
      <c r="F6294" s="30" t="s">
        <v>1839</v>
      </c>
      <c r="G6294" s="31" t="s">
        <v>964</v>
      </c>
      <c r="H6294" s="32">
        <v>5000</v>
      </c>
      <c r="I6294" s="5"/>
      <c r="J6294" s="33">
        <f>IF(I6294&lt;1,I6294*H6294*1.3,IF(I6294&gt;=1,I6294*H6294))</f>
        <v>0</v>
      </c>
      <c r="K6294" s="77" t="s">
        <v>3266</v>
      </c>
    </row>
    <row r="6295" spans="1:11" s="35" customFormat="1" ht="15" customHeight="1">
      <c r="A6295" s="41" t="s">
        <v>1234</v>
      </c>
      <c r="B6295" s="28"/>
      <c r="C6295" s="29" t="s">
        <v>8219</v>
      </c>
      <c r="D6295" s="51" t="s">
        <v>26</v>
      </c>
      <c r="E6295" s="30" t="s">
        <v>1735</v>
      </c>
      <c r="F6295" s="30" t="s">
        <v>1839</v>
      </c>
      <c r="G6295" s="31" t="s">
        <v>964</v>
      </c>
      <c r="H6295" s="32">
        <v>5000</v>
      </c>
      <c r="I6295" s="5"/>
      <c r="J6295" s="33">
        <f>IF(I6295&lt;1,I6295*H6295*1.3,IF(I6295&gt;=1,I6295*H6295))</f>
        <v>0</v>
      </c>
      <c r="K6295" s="77" t="s">
        <v>3266</v>
      </c>
    </row>
    <row r="6296" spans="1:11" s="35" customFormat="1" ht="15" customHeight="1">
      <c r="A6296" s="41" t="s">
        <v>1236</v>
      </c>
      <c r="B6296" s="28"/>
      <c r="C6296" s="29" t="s">
        <v>8220</v>
      </c>
      <c r="D6296" s="51" t="s">
        <v>26</v>
      </c>
      <c r="E6296" s="30" t="s">
        <v>1735</v>
      </c>
      <c r="F6296" s="30" t="s">
        <v>1839</v>
      </c>
      <c r="G6296" s="42" t="s">
        <v>964</v>
      </c>
      <c r="H6296" s="32">
        <v>5000</v>
      </c>
      <c r="I6296" s="5"/>
      <c r="J6296" s="33">
        <f>IF(I6296&lt;1,I6296*H6296*1.3,IF(I6296&gt;=1,I6296*H6296))</f>
        <v>0</v>
      </c>
      <c r="K6296" s="77" t="s">
        <v>3266</v>
      </c>
    </row>
    <row r="6297" spans="1:11" s="35" customFormat="1" ht="15" customHeight="1">
      <c r="A6297" s="41" t="s">
        <v>1235</v>
      </c>
      <c r="B6297" s="28"/>
      <c r="C6297" s="29" t="s">
        <v>8221</v>
      </c>
      <c r="D6297" s="51" t="s">
        <v>26</v>
      </c>
      <c r="E6297" s="30" t="s">
        <v>1735</v>
      </c>
      <c r="F6297" s="30" t="s">
        <v>1839</v>
      </c>
      <c r="G6297" s="31" t="s">
        <v>964</v>
      </c>
      <c r="H6297" s="32">
        <v>5000</v>
      </c>
      <c r="I6297" s="5"/>
      <c r="J6297" s="33">
        <f>IF(I6297&lt;1,I6297*H6297*1.3,IF(I6297&gt;=1,I6297*H6297))</f>
        <v>0</v>
      </c>
      <c r="K6297" s="77" t="s">
        <v>3266</v>
      </c>
    </row>
    <row r="6298" spans="1:11" s="35" customFormat="1" ht="15" customHeight="1">
      <c r="A6298" s="41" t="s">
        <v>1237</v>
      </c>
      <c r="B6298" s="28"/>
      <c r="C6298" s="29" t="s">
        <v>8218</v>
      </c>
      <c r="D6298" s="51" t="s">
        <v>26</v>
      </c>
      <c r="E6298" s="30" t="s">
        <v>1736</v>
      </c>
      <c r="F6298" s="30" t="s">
        <v>1839</v>
      </c>
      <c r="G6298" s="31" t="s">
        <v>964</v>
      </c>
      <c r="H6298" s="32">
        <v>5625</v>
      </c>
      <c r="I6298" s="5"/>
      <c r="J6298" s="33">
        <f>IF(I6298&lt;1,I6298*H6298*1.3,IF(I6298&gt;=1,I6298*H6298))</f>
        <v>0</v>
      </c>
      <c r="K6298" s="77" t="s">
        <v>3266</v>
      </c>
    </row>
    <row r="6299" spans="1:11" s="35" customFormat="1" ht="15" customHeight="1">
      <c r="A6299" s="41" t="s">
        <v>1239</v>
      </c>
      <c r="B6299" s="28"/>
      <c r="C6299" s="29" t="s">
        <v>8219</v>
      </c>
      <c r="D6299" s="51" t="s">
        <v>26</v>
      </c>
      <c r="E6299" s="30" t="s">
        <v>1736</v>
      </c>
      <c r="F6299" s="30" t="s">
        <v>1839</v>
      </c>
      <c r="G6299" s="42" t="s">
        <v>964</v>
      </c>
      <c r="H6299" s="32">
        <v>5625</v>
      </c>
      <c r="I6299" s="5"/>
      <c r="J6299" s="33">
        <f>IF(I6299&lt;1,I6299*H6299*1.3,IF(I6299&gt;=1,I6299*H6299))</f>
        <v>0</v>
      </c>
      <c r="K6299" s="77" t="s">
        <v>3266</v>
      </c>
    </row>
    <row r="6300" spans="1:11" s="35" customFormat="1" ht="15" customHeight="1">
      <c r="A6300" s="41" t="s">
        <v>1238</v>
      </c>
      <c r="B6300" s="28"/>
      <c r="C6300" s="29" t="s">
        <v>8220</v>
      </c>
      <c r="D6300" s="51" t="s">
        <v>26</v>
      </c>
      <c r="E6300" s="30" t="s">
        <v>1736</v>
      </c>
      <c r="F6300" s="30" t="s">
        <v>1839</v>
      </c>
      <c r="G6300" s="31" t="s">
        <v>964</v>
      </c>
      <c r="H6300" s="32">
        <v>5625</v>
      </c>
      <c r="I6300" s="5"/>
      <c r="J6300" s="33">
        <f>IF(I6300&lt;1,I6300*H6300*1.3,IF(I6300&gt;=1,I6300*H6300))</f>
        <v>0</v>
      </c>
      <c r="K6300" s="77" t="s">
        <v>3266</v>
      </c>
    </row>
    <row r="6301" spans="1:11" s="35" customFormat="1" ht="15" customHeight="1">
      <c r="A6301" s="41" t="s">
        <v>1240</v>
      </c>
      <c r="B6301" s="28"/>
      <c r="C6301" s="29" t="s">
        <v>8221</v>
      </c>
      <c r="D6301" s="51" t="s">
        <v>26</v>
      </c>
      <c r="E6301" s="30" t="s">
        <v>1736</v>
      </c>
      <c r="F6301" s="30" t="s">
        <v>1839</v>
      </c>
      <c r="G6301" s="31" t="s">
        <v>964</v>
      </c>
      <c r="H6301" s="32">
        <v>5625</v>
      </c>
      <c r="I6301" s="5"/>
      <c r="J6301" s="33">
        <f>IF(I6301&lt;1,I6301*H6301*1.3,IF(I6301&gt;=1,I6301*H6301))</f>
        <v>0</v>
      </c>
      <c r="K6301" s="77" t="s">
        <v>3266</v>
      </c>
    </row>
    <row r="6302" spans="1:11" s="35" customFormat="1" ht="15" customHeight="1">
      <c r="A6302" s="41">
        <v>70092023</v>
      </c>
      <c r="B6302" s="28"/>
      <c r="C6302" s="29" t="s">
        <v>8222</v>
      </c>
      <c r="D6302" s="51" t="s">
        <v>26</v>
      </c>
      <c r="E6302" s="30" t="s">
        <v>1735</v>
      </c>
      <c r="F6302" s="30" t="s">
        <v>1839</v>
      </c>
      <c r="G6302" s="31" t="s">
        <v>964</v>
      </c>
      <c r="H6302" s="32">
        <v>5000</v>
      </c>
      <c r="I6302" s="5"/>
      <c r="J6302" s="33">
        <f>IF(I6302&lt;1,I6302*H6302*1.3,IF(I6302&gt;=1,I6302*H6302))</f>
        <v>0</v>
      </c>
      <c r="K6302" s="77" t="s">
        <v>3266</v>
      </c>
    </row>
    <row r="6303" spans="1:11" s="35" customFormat="1" ht="15" customHeight="1">
      <c r="A6303" s="41">
        <v>70092024</v>
      </c>
      <c r="B6303" s="28"/>
      <c r="C6303" s="29" t="s">
        <v>8223</v>
      </c>
      <c r="D6303" s="51" t="s">
        <v>26</v>
      </c>
      <c r="E6303" s="30" t="s">
        <v>1735</v>
      </c>
      <c r="F6303" s="30" t="s">
        <v>1839</v>
      </c>
      <c r="G6303" s="31" t="s">
        <v>964</v>
      </c>
      <c r="H6303" s="32">
        <v>5000</v>
      </c>
      <c r="I6303" s="5"/>
      <c r="J6303" s="33">
        <f>IF(I6303&lt;1,I6303*H6303*1.3,IF(I6303&gt;=1,I6303*H6303))</f>
        <v>0</v>
      </c>
      <c r="K6303" s="77" t="s">
        <v>3266</v>
      </c>
    </row>
    <row r="6304" spans="1:11" s="35" customFormat="1" ht="15" customHeight="1">
      <c r="A6304" s="41">
        <v>70092022</v>
      </c>
      <c r="B6304" s="28"/>
      <c r="C6304" s="29" t="s">
        <v>8224</v>
      </c>
      <c r="D6304" s="51" t="s">
        <v>26</v>
      </c>
      <c r="E6304" s="30" t="s">
        <v>1735</v>
      </c>
      <c r="F6304" s="30" t="s">
        <v>1839</v>
      </c>
      <c r="G6304" s="42" t="s">
        <v>964</v>
      </c>
      <c r="H6304" s="32">
        <v>5000</v>
      </c>
      <c r="I6304" s="5"/>
      <c r="J6304" s="33">
        <f>IF(I6304&lt;1,I6304*H6304*1.3,IF(I6304&gt;=1,I6304*H6304))</f>
        <v>0</v>
      </c>
      <c r="K6304" s="77" t="s">
        <v>3266</v>
      </c>
    </row>
    <row r="6305" spans="1:11" s="35" customFormat="1" ht="15" customHeight="1">
      <c r="A6305" s="41">
        <v>70092021</v>
      </c>
      <c r="B6305" s="28"/>
      <c r="C6305" s="29" t="s">
        <v>8225</v>
      </c>
      <c r="D6305" s="51" t="s">
        <v>26</v>
      </c>
      <c r="E6305" s="30" t="s">
        <v>1735</v>
      </c>
      <c r="F6305" s="30" t="s">
        <v>1839</v>
      </c>
      <c r="G6305" s="31" t="s">
        <v>964</v>
      </c>
      <c r="H6305" s="32">
        <v>5000</v>
      </c>
      <c r="I6305" s="5"/>
      <c r="J6305" s="33">
        <f>IF(I6305&lt;1,I6305*H6305*1.3,IF(I6305&gt;=1,I6305*H6305))</f>
        <v>0</v>
      </c>
      <c r="K6305" s="77" t="s">
        <v>3266</v>
      </c>
    </row>
    <row r="6306" spans="1:11" s="35" customFormat="1" ht="15" customHeight="1">
      <c r="A6306" s="41">
        <v>70092023</v>
      </c>
      <c r="B6306" s="28"/>
      <c r="C6306" s="29" t="s">
        <v>8222</v>
      </c>
      <c r="D6306" s="51" t="s">
        <v>26</v>
      </c>
      <c r="E6306" s="30" t="s">
        <v>1736</v>
      </c>
      <c r="F6306" s="30" t="s">
        <v>1839</v>
      </c>
      <c r="G6306" s="31" t="s">
        <v>964</v>
      </c>
      <c r="H6306" s="32">
        <v>5625</v>
      </c>
      <c r="I6306" s="5"/>
      <c r="J6306" s="33">
        <f>IF(I6306&lt;1,I6306*H6306*1.3,IF(I6306&gt;=1,I6306*H6306))</f>
        <v>0</v>
      </c>
      <c r="K6306" s="77" t="s">
        <v>3266</v>
      </c>
    </row>
    <row r="6307" spans="1:11" s="35" customFormat="1" ht="15" customHeight="1">
      <c r="A6307" s="41">
        <v>70092024</v>
      </c>
      <c r="B6307" s="28"/>
      <c r="C6307" s="29" t="s">
        <v>8223</v>
      </c>
      <c r="D6307" s="51" t="s">
        <v>26</v>
      </c>
      <c r="E6307" s="30" t="s">
        <v>1736</v>
      </c>
      <c r="F6307" s="30" t="s">
        <v>1839</v>
      </c>
      <c r="G6307" s="31" t="s">
        <v>964</v>
      </c>
      <c r="H6307" s="32">
        <v>5625</v>
      </c>
      <c r="I6307" s="5"/>
      <c r="J6307" s="33">
        <f>IF(I6307&lt;1,I6307*H6307*1.3,IF(I6307&gt;=1,I6307*H6307))</f>
        <v>0</v>
      </c>
      <c r="K6307" s="77" t="s">
        <v>3266</v>
      </c>
    </row>
    <row r="6308" spans="1:11" s="35" customFormat="1" ht="15" customHeight="1">
      <c r="A6308" s="41">
        <v>70092022</v>
      </c>
      <c r="B6308" s="28"/>
      <c r="C6308" s="29" t="s">
        <v>8224</v>
      </c>
      <c r="D6308" s="51" t="s">
        <v>26</v>
      </c>
      <c r="E6308" s="30" t="s">
        <v>1736</v>
      </c>
      <c r="F6308" s="30" t="s">
        <v>1839</v>
      </c>
      <c r="G6308" s="31" t="s">
        <v>964</v>
      </c>
      <c r="H6308" s="32">
        <v>5625</v>
      </c>
      <c r="I6308" s="5"/>
      <c r="J6308" s="33">
        <f>IF(I6308&lt;1,I6308*H6308*1.3,IF(I6308&gt;=1,I6308*H6308))</f>
        <v>0</v>
      </c>
      <c r="K6308" s="77" t="s">
        <v>3266</v>
      </c>
    </row>
    <row r="6309" spans="1:11" s="35" customFormat="1" ht="15" customHeight="1">
      <c r="A6309" s="41">
        <v>70092021</v>
      </c>
      <c r="B6309" s="28"/>
      <c r="C6309" s="29" t="s">
        <v>8225</v>
      </c>
      <c r="D6309" s="51" t="s">
        <v>26</v>
      </c>
      <c r="E6309" s="30" t="s">
        <v>1736</v>
      </c>
      <c r="F6309" s="30" t="s">
        <v>1839</v>
      </c>
      <c r="G6309" s="31" t="s">
        <v>964</v>
      </c>
      <c r="H6309" s="32">
        <v>5625</v>
      </c>
      <c r="I6309" s="5"/>
      <c r="J6309" s="33">
        <f>IF(I6309&lt;1,I6309*H6309*1.3,IF(I6309&gt;=1,I6309*H6309))</f>
        <v>0</v>
      </c>
      <c r="K6309" s="77" t="s">
        <v>3266</v>
      </c>
    </row>
    <row r="6310" spans="1:11" s="35" customFormat="1" ht="15" customHeight="1">
      <c r="A6310" s="41" t="s">
        <v>3174</v>
      </c>
      <c r="B6310" s="64" t="s">
        <v>3076</v>
      </c>
      <c r="C6310" s="29" t="s">
        <v>8226</v>
      </c>
      <c r="D6310" s="30" t="s">
        <v>3173</v>
      </c>
      <c r="E6310" s="30" t="s">
        <v>1735</v>
      </c>
      <c r="F6310" s="30" t="s">
        <v>1839</v>
      </c>
      <c r="G6310" s="31" t="s">
        <v>964</v>
      </c>
      <c r="H6310" s="32">
        <v>6600</v>
      </c>
      <c r="I6310" s="5"/>
      <c r="J6310" s="33">
        <f>IF(I6310&lt;1,I6310*H6310*1.3,IF(I6310&gt;=1,I6310*H6310))</f>
        <v>0</v>
      </c>
      <c r="K6310" s="37" t="s">
        <v>1392</v>
      </c>
    </row>
    <row r="6311" spans="1:11" s="35" customFormat="1" ht="15" customHeight="1">
      <c r="A6311" s="41" t="s">
        <v>3175</v>
      </c>
      <c r="B6311" s="64" t="s">
        <v>3076</v>
      </c>
      <c r="C6311" s="29" t="s">
        <v>8227</v>
      </c>
      <c r="D6311" s="30" t="s">
        <v>3173</v>
      </c>
      <c r="E6311" s="30" t="s">
        <v>1735</v>
      </c>
      <c r="F6311" s="30" t="s">
        <v>1839</v>
      </c>
      <c r="G6311" s="31" t="s">
        <v>964</v>
      </c>
      <c r="H6311" s="32">
        <v>6600</v>
      </c>
      <c r="I6311" s="5"/>
      <c r="J6311" s="33">
        <f>IF(I6311&lt;1,I6311*H6311*1.3,IF(I6311&gt;=1,I6311*H6311))</f>
        <v>0</v>
      </c>
      <c r="K6311" s="37" t="s">
        <v>1392</v>
      </c>
    </row>
    <row r="6312" spans="1:11" s="35" customFormat="1" ht="15" customHeight="1">
      <c r="A6312" s="41" t="s">
        <v>3176</v>
      </c>
      <c r="B6312" s="64" t="s">
        <v>3076</v>
      </c>
      <c r="C6312" s="29" t="s">
        <v>8228</v>
      </c>
      <c r="D6312" s="30" t="s">
        <v>3173</v>
      </c>
      <c r="E6312" s="30" t="s">
        <v>1735</v>
      </c>
      <c r="F6312" s="30" t="s">
        <v>1839</v>
      </c>
      <c r="G6312" s="31" t="s">
        <v>964</v>
      </c>
      <c r="H6312" s="32">
        <v>6600</v>
      </c>
      <c r="I6312" s="5"/>
      <c r="J6312" s="33">
        <f>IF(I6312&lt;1,I6312*H6312*1.3,IF(I6312&gt;=1,I6312*H6312))</f>
        <v>0</v>
      </c>
      <c r="K6312" s="37" t="s">
        <v>1392</v>
      </c>
    </row>
    <row r="6313" spans="1:11" s="35" customFormat="1" ht="15" customHeight="1">
      <c r="A6313" s="41" t="s">
        <v>1811</v>
      </c>
      <c r="B6313" s="28"/>
      <c r="C6313" s="29" t="s">
        <v>8229</v>
      </c>
      <c r="D6313" s="51" t="s">
        <v>26</v>
      </c>
      <c r="E6313" s="30" t="s">
        <v>1733</v>
      </c>
      <c r="F6313" s="30" t="s">
        <v>1839</v>
      </c>
      <c r="G6313" s="31" t="s">
        <v>964</v>
      </c>
      <c r="H6313" s="32">
        <v>4875</v>
      </c>
      <c r="I6313" s="5"/>
      <c r="J6313" s="33">
        <f>IF(I6313&lt;1,I6313*H6313*1.3,IF(I6313&gt;=1,I6313*H6313))</f>
        <v>0</v>
      </c>
      <c r="K6313" s="49" t="s">
        <v>1388</v>
      </c>
    </row>
    <row r="6314" spans="1:11" s="35" customFormat="1" ht="15" customHeight="1">
      <c r="A6314" s="41" t="s">
        <v>2318</v>
      </c>
      <c r="B6314" s="28"/>
      <c r="C6314" s="29" t="s">
        <v>8230</v>
      </c>
      <c r="D6314" s="51" t="s">
        <v>26</v>
      </c>
      <c r="E6314" s="30" t="s">
        <v>1733</v>
      </c>
      <c r="F6314" s="30" t="s">
        <v>1839</v>
      </c>
      <c r="G6314" s="31" t="s">
        <v>964</v>
      </c>
      <c r="H6314" s="32">
        <v>4875</v>
      </c>
      <c r="I6314" s="5"/>
      <c r="J6314" s="33">
        <f>IF(I6314&lt;1,I6314*H6314*1.3,IF(I6314&gt;=1,I6314*H6314))</f>
        <v>0</v>
      </c>
      <c r="K6314" s="49" t="s">
        <v>1388</v>
      </c>
    </row>
    <row r="6315" spans="1:11" s="35" customFormat="1" ht="15" customHeight="1">
      <c r="A6315" s="41" t="s">
        <v>2317</v>
      </c>
      <c r="B6315" s="28"/>
      <c r="C6315" s="29" t="s">
        <v>8231</v>
      </c>
      <c r="D6315" s="51" t="s">
        <v>26</v>
      </c>
      <c r="E6315" s="30" t="s">
        <v>1733</v>
      </c>
      <c r="F6315" s="30" t="s">
        <v>1839</v>
      </c>
      <c r="G6315" s="31" t="s">
        <v>964</v>
      </c>
      <c r="H6315" s="32">
        <v>4875</v>
      </c>
      <c r="I6315" s="5"/>
      <c r="J6315" s="33">
        <f>IF(I6315&lt;1,I6315*H6315*1.3,IF(I6315&gt;=1,I6315*H6315))</f>
        <v>0</v>
      </c>
      <c r="K6315" s="49" t="s">
        <v>1388</v>
      </c>
    </row>
    <row r="6316" spans="1:11" s="35" customFormat="1" ht="15" customHeight="1">
      <c r="A6316" s="41" t="s">
        <v>2316</v>
      </c>
      <c r="B6316" s="28"/>
      <c r="C6316" s="29" t="s">
        <v>8229</v>
      </c>
      <c r="D6316" s="51" t="s">
        <v>26</v>
      </c>
      <c r="E6316" s="30" t="s">
        <v>1735</v>
      </c>
      <c r="F6316" s="30" t="s">
        <v>1839</v>
      </c>
      <c r="G6316" s="31" t="s">
        <v>964</v>
      </c>
      <c r="H6316" s="32">
        <v>5375</v>
      </c>
      <c r="I6316" s="5"/>
      <c r="J6316" s="33">
        <f>IF(I6316&lt;1,I6316*H6316*1.3,IF(I6316&gt;=1,I6316*H6316))</f>
        <v>0</v>
      </c>
      <c r="K6316" s="49" t="s">
        <v>1388</v>
      </c>
    </row>
    <row r="6317" spans="1:11" s="35" customFormat="1" ht="15" customHeight="1">
      <c r="A6317" s="41" t="s">
        <v>2315</v>
      </c>
      <c r="B6317" s="28"/>
      <c r="C6317" s="29" t="s">
        <v>8230</v>
      </c>
      <c r="D6317" s="51" t="s">
        <v>26</v>
      </c>
      <c r="E6317" s="30" t="s">
        <v>1735</v>
      </c>
      <c r="F6317" s="30" t="s">
        <v>1839</v>
      </c>
      <c r="G6317" s="31" t="s">
        <v>964</v>
      </c>
      <c r="H6317" s="32">
        <v>5375</v>
      </c>
      <c r="I6317" s="5"/>
      <c r="J6317" s="33">
        <f>IF(I6317&lt;1,I6317*H6317*1.3,IF(I6317&gt;=1,I6317*H6317))</f>
        <v>0</v>
      </c>
      <c r="K6317" s="49" t="s">
        <v>1388</v>
      </c>
    </row>
    <row r="6318" spans="1:11" s="35" customFormat="1" ht="15" customHeight="1">
      <c r="A6318" s="41" t="s">
        <v>2314</v>
      </c>
      <c r="B6318" s="28"/>
      <c r="C6318" s="29" t="s">
        <v>8231</v>
      </c>
      <c r="D6318" s="51" t="s">
        <v>26</v>
      </c>
      <c r="E6318" s="30" t="s">
        <v>1735</v>
      </c>
      <c r="F6318" s="30" t="s">
        <v>1839</v>
      </c>
      <c r="G6318" s="42" t="s">
        <v>964</v>
      </c>
      <c r="H6318" s="32">
        <v>5375</v>
      </c>
      <c r="I6318" s="5"/>
      <c r="J6318" s="33">
        <f>IF(I6318&lt;1,I6318*H6318*1.3,IF(I6318&gt;=1,I6318*H6318))</f>
        <v>0</v>
      </c>
      <c r="K6318" s="49" t="s">
        <v>1388</v>
      </c>
    </row>
    <row r="6319" spans="1:11" s="35" customFormat="1" ht="15" customHeight="1">
      <c r="A6319" s="41" t="s">
        <v>2313</v>
      </c>
      <c r="B6319" s="28"/>
      <c r="C6319" s="29" t="s">
        <v>8229</v>
      </c>
      <c r="D6319" s="51" t="s">
        <v>26</v>
      </c>
      <c r="E6319" s="30" t="s">
        <v>1736</v>
      </c>
      <c r="F6319" s="30" t="s">
        <v>1839</v>
      </c>
      <c r="G6319" s="31" t="s">
        <v>964</v>
      </c>
      <c r="H6319" s="32">
        <v>5750</v>
      </c>
      <c r="I6319" s="5"/>
      <c r="J6319" s="33">
        <f>IF(I6319&lt;1,I6319*H6319*1.3,IF(I6319&gt;=1,I6319*H6319))</f>
        <v>0</v>
      </c>
      <c r="K6319" s="49" t="s">
        <v>1388</v>
      </c>
    </row>
    <row r="6320" spans="1:11" s="35" customFormat="1" ht="15" customHeight="1">
      <c r="A6320" s="41" t="s">
        <v>2312</v>
      </c>
      <c r="B6320" s="28"/>
      <c r="C6320" s="29" t="s">
        <v>8230</v>
      </c>
      <c r="D6320" s="51" t="s">
        <v>26</v>
      </c>
      <c r="E6320" s="30" t="s">
        <v>1736</v>
      </c>
      <c r="F6320" s="30" t="s">
        <v>1839</v>
      </c>
      <c r="G6320" s="31" t="s">
        <v>964</v>
      </c>
      <c r="H6320" s="32">
        <v>5750</v>
      </c>
      <c r="I6320" s="5"/>
      <c r="J6320" s="33">
        <f>IF(I6320&lt;1,I6320*H6320*1.3,IF(I6320&gt;=1,I6320*H6320))</f>
        <v>0</v>
      </c>
      <c r="K6320" s="49" t="s">
        <v>1388</v>
      </c>
    </row>
    <row r="6321" spans="1:11" s="35" customFormat="1" ht="15" customHeight="1">
      <c r="A6321" s="41" t="s">
        <v>2311</v>
      </c>
      <c r="B6321" s="28"/>
      <c r="C6321" s="29" t="s">
        <v>8231</v>
      </c>
      <c r="D6321" s="51" t="s">
        <v>26</v>
      </c>
      <c r="E6321" s="30" t="s">
        <v>1736</v>
      </c>
      <c r="F6321" s="30" t="s">
        <v>1839</v>
      </c>
      <c r="G6321" s="31" t="s">
        <v>964</v>
      </c>
      <c r="H6321" s="32">
        <v>5750</v>
      </c>
      <c r="I6321" s="5"/>
      <c r="J6321" s="33">
        <f>IF(I6321&lt;1,I6321*H6321*1.3,IF(I6321&gt;=1,I6321*H6321))</f>
        <v>0</v>
      </c>
      <c r="K6321" s="49" t="s">
        <v>1388</v>
      </c>
    </row>
    <row r="6322" spans="1:11" s="35" customFormat="1" ht="15" customHeight="1">
      <c r="A6322" s="36">
        <v>70000567</v>
      </c>
      <c r="B6322" s="28"/>
      <c r="C6322" s="29" t="s">
        <v>8232</v>
      </c>
      <c r="D6322" s="51" t="s">
        <v>55</v>
      </c>
      <c r="E6322" s="30" t="s">
        <v>1735</v>
      </c>
      <c r="F6322" s="30" t="s">
        <v>1839</v>
      </c>
      <c r="G6322" s="31" t="s">
        <v>964</v>
      </c>
      <c r="H6322" s="32">
        <v>5625</v>
      </c>
      <c r="I6322" s="5"/>
      <c r="J6322" s="33">
        <f>IF(I6322&lt;1,I6322*H6322*1.3,IF(I6322&gt;=1,I6322*H6322))</f>
        <v>0</v>
      </c>
      <c r="K6322" s="54" t="s">
        <v>1393</v>
      </c>
    </row>
    <row r="6323" spans="1:11" s="35" customFormat="1" ht="15" customHeight="1">
      <c r="A6323" s="36">
        <v>70000568</v>
      </c>
      <c r="B6323" s="28"/>
      <c r="C6323" s="29" t="s">
        <v>8233</v>
      </c>
      <c r="D6323" s="51" t="s">
        <v>55</v>
      </c>
      <c r="E6323" s="30" t="s">
        <v>1735</v>
      </c>
      <c r="F6323" s="30" t="s">
        <v>1839</v>
      </c>
      <c r="G6323" s="31" t="s">
        <v>964</v>
      </c>
      <c r="H6323" s="32">
        <v>5625</v>
      </c>
      <c r="I6323" s="5"/>
      <c r="J6323" s="33">
        <f>IF(I6323&lt;1,I6323*H6323*1.3,IF(I6323&gt;=1,I6323*H6323))</f>
        <v>0</v>
      </c>
      <c r="K6323" s="54" t="s">
        <v>1393</v>
      </c>
    </row>
    <row r="6324" spans="1:11" s="35" customFormat="1" ht="15" customHeight="1">
      <c r="A6324" s="36">
        <v>70000570</v>
      </c>
      <c r="B6324" s="28"/>
      <c r="C6324" s="29" t="s">
        <v>8234</v>
      </c>
      <c r="D6324" s="51" t="s">
        <v>55</v>
      </c>
      <c r="E6324" s="30" t="s">
        <v>1735</v>
      </c>
      <c r="F6324" s="30" t="s">
        <v>1839</v>
      </c>
      <c r="G6324" s="31" t="s">
        <v>964</v>
      </c>
      <c r="H6324" s="32">
        <v>5625</v>
      </c>
      <c r="I6324" s="5"/>
      <c r="J6324" s="33">
        <f>IF(I6324&lt;1,I6324*H6324*1.3,IF(I6324&gt;=1,I6324*H6324))</f>
        <v>0</v>
      </c>
      <c r="K6324" s="54" t="s">
        <v>1393</v>
      </c>
    </row>
    <row r="6325" spans="1:11" s="35" customFormat="1" ht="15" customHeight="1">
      <c r="A6325" s="36">
        <v>70000569</v>
      </c>
      <c r="B6325" s="28"/>
      <c r="C6325" s="29" t="s">
        <v>8235</v>
      </c>
      <c r="D6325" s="51" t="s">
        <v>55</v>
      </c>
      <c r="E6325" s="30" t="s">
        <v>1735</v>
      </c>
      <c r="F6325" s="30" t="s">
        <v>1839</v>
      </c>
      <c r="G6325" s="31" t="s">
        <v>964</v>
      </c>
      <c r="H6325" s="32">
        <v>5625</v>
      </c>
      <c r="I6325" s="5"/>
      <c r="J6325" s="33">
        <f>IF(I6325&lt;1,I6325*H6325*1.3,IF(I6325&gt;=1,I6325*H6325))</f>
        <v>0</v>
      </c>
      <c r="K6325" s="54" t="s">
        <v>1393</v>
      </c>
    </row>
    <row r="6326" spans="1:11" s="35" customFormat="1" ht="15" customHeight="1">
      <c r="A6326" s="36">
        <v>70000566</v>
      </c>
      <c r="B6326" s="28"/>
      <c r="C6326" s="29" t="s">
        <v>8236</v>
      </c>
      <c r="D6326" s="51" t="s">
        <v>55</v>
      </c>
      <c r="E6326" s="30" t="s">
        <v>1735</v>
      </c>
      <c r="F6326" s="30" t="s">
        <v>1839</v>
      </c>
      <c r="G6326" s="31" t="s">
        <v>964</v>
      </c>
      <c r="H6326" s="32">
        <v>5625</v>
      </c>
      <c r="I6326" s="5"/>
      <c r="J6326" s="33">
        <f>IF(I6326&lt;1,I6326*H6326*1.3,IF(I6326&gt;=1,I6326*H6326))</f>
        <v>0</v>
      </c>
      <c r="K6326" s="54" t="s">
        <v>1393</v>
      </c>
    </row>
    <row r="6327" spans="1:11" s="35" customFormat="1" ht="15" customHeight="1">
      <c r="A6327" s="36">
        <v>70000567</v>
      </c>
      <c r="B6327" s="28"/>
      <c r="C6327" s="29" t="s">
        <v>8232</v>
      </c>
      <c r="D6327" s="51" t="s">
        <v>55</v>
      </c>
      <c r="E6327" s="30" t="s">
        <v>1736</v>
      </c>
      <c r="F6327" s="30" t="s">
        <v>1839</v>
      </c>
      <c r="G6327" s="31" t="s">
        <v>964</v>
      </c>
      <c r="H6327" s="32">
        <v>6250</v>
      </c>
      <c r="I6327" s="5"/>
      <c r="J6327" s="33">
        <f>IF(I6327&lt;1,I6327*H6327*1.3,IF(I6327&gt;=1,I6327*H6327))</f>
        <v>0</v>
      </c>
      <c r="K6327" s="54" t="s">
        <v>1393</v>
      </c>
    </row>
    <row r="6328" spans="1:11" s="35" customFormat="1" ht="15" customHeight="1">
      <c r="A6328" s="36">
        <v>70000568</v>
      </c>
      <c r="B6328" s="28"/>
      <c r="C6328" s="29" t="s">
        <v>8233</v>
      </c>
      <c r="D6328" s="51" t="s">
        <v>55</v>
      </c>
      <c r="E6328" s="30" t="s">
        <v>1736</v>
      </c>
      <c r="F6328" s="30" t="s">
        <v>1839</v>
      </c>
      <c r="G6328" s="31" t="s">
        <v>964</v>
      </c>
      <c r="H6328" s="32">
        <v>6250</v>
      </c>
      <c r="I6328" s="5"/>
      <c r="J6328" s="33">
        <f>IF(I6328&lt;1,I6328*H6328*1.3,IF(I6328&gt;=1,I6328*H6328))</f>
        <v>0</v>
      </c>
      <c r="K6328" s="54" t="s">
        <v>1393</v>
      </c>
    </row>
    <row r="6329" spans="1:11" s="35" customFormat="1" ht="15" customHeight="1">
      <c r="A6329" s="36">
        <v>70000570</v>
      </c>
      <c r="B6329" s="28"/>
      <c r="C6329" s="29" t="s">
        <v>8234</v>
      </c>
      <c r="D6329" s="51" t="s">
        <v>55</v>
      </c>
      <c r="E6329" s="30" t="s">
        <v>1736</v>
      </c>
      <c r="F6329" s="30" t="s">
        <v>1839</v>
      </c>
      <c r="G6329" s="31" t="s">
        <v>964</v>
      </c>
      <c r="H6329" s="32">
        <v>6250</v>
      </c>
      <c r="I6329" s="5"/>
      <c r="J6329" s="33">
        <f>IF(I6329&lt;1,I6329*H6329*1.3,IF(I6329&gt;=1,I6329*H6329))</f>
        <v>0</v>
      </c>
      <c r="K6329" s="54" t="s">
        <v>1393</v>
      </c>
    </row>
    <row r="6330" spans="1:11" s="35" customFormat="1" ht="15" customHeight="1">
      <c r="A6330" s="36">
        <v>70000569</v>
      </c>
      <c r="B6330" s="28"/>
      <c r="C6330" s="29" t="s">
        <v>8235</v>
      </c>
      <c r="D6330" s="51" t="s">
        <v>55</v>
      </c>
      <c r="E6330" s="30" t="s">
        <v>1736</v>
      </c>
      <c r="F6330" s="30" t="s">
        <v>1839</v>
      </c>
      <c r="G6330" s="31" t="s">
        <v>964</v>
      </c>
      <c r="H6330" s="32">
        <v>6250</v>
      </c>
      <c r="I6330" s="5"/>
      <c r="J6330" s="33">
        <f>IF(I6330&lt;1,I6330*H6330*1.3,IF(I6330&gt;=1,I6330*H6330))</f>
        <v>0</v>
      </c>
      <c r="K6330" s="54" t="s">
        <v>1393</v>
      </c>
    </row>
    <row r="6331" spans="1:11" s="35" customFormat="1" ht="15" customHeight="1">
      <c r="A6331" s="36">
        <v>70000566</v>
      </c>
      <c r="B6331" s="28"/>
      <c r="C6331" s="29" t="s">
        <v>8236</v>
      </c>
      <c r="D6331" s="51" t="s">
        <v>55</v>
      </c>
      <c r="E6331" s="30" t="s">
        <v>1736</v>
      </c>
      <c r="F6331" s="30" t="s">
        <v>1839</v>
      </c>
      <c r="G6331" s="31" t="s">
        <v>964</v>
      </c>
      <c r="H6331" s="32">
        <v>6250</v>
      </c>
      <c r="I6331" s="5"/>
      <c r="J6331" s="33">
        <f>IF(I6331&lt;1,I6331*H6331*1.3,IF(I6331&gt;=1,I6331*H6331))</f>
        <v>0</v>
      </c>
      <c r="K6331" s="54" t="s">
        <v>1393</v>
      </c>
    </row>
    <row r="6332" spans="1:11" s="35" customFormat="1" ht="15" customHeight="1">
      <c r="A6332" s="50">
        <v>1363965</v>
      </c>
      <c r="B6332" s="28"/>
      <c r="C6332" s="29" t="s">
        <v>8237</v>
      </c>
      <c r="D6332" s="30">
        <v>45</v>
      </c>
      <c r="E6332" s="30" t="s">
        <v>1735</v>
      </c>
      <c r="F6332" s="30" t="s">
        <v>1839</v>
      </c>
      <c r="G6332" s="31" t="s">
        <v>964</v>
      </c>
      <c r="H6332" s="32">
        <v>6000</v>
      </c>
      <c r="I6332" s="5"/>
      <c r="J6332" s="33">
        <f>IF(I6332&lt;1,I6332*H6332*1.3,IF(I6332&gt;=1,I6332*H6332))</f>
        <v>0</v>
      </c>
      <c r="K6332" s="52" t="s">
        <v>1391</v>
      </c>
    </row>
    <row r="6333" spans="1:11" s="35" customFormat="1" ht="15" customHeight="1">
      <c r="A6333" s="50">
        <v>1363449</v>
      </c>
      <c r="B6333" s="28"/>
      <c r="C6333" s="29" t="s">
        <v>8238</v>
      </c>
      <c r="D6333" s="30">
        <v>45</v>
      </c>
      <c r="E6333" s="30" t="s">
        <v>1735</v>
      </c>
      <c r="F6333" s="30" t="s">
        <v>1839</v>
      </c>
      <c r="G6333" s="31" t="s">
        <v>964</v>
      </c>
      <c r="H6333" s="32">
        <v>6000</v>
      </c>
      <c r="I6333" s="5"/>
      <c r="J6333" s="33">
        <f>IF(I6333&lt;1,I6333*H6333*1.3,IF(I6333&gt;=1,I6333*H6333))</f>
        <v>0</v>
      </c>
      <c r="K6333" s="52" t="s">
        <v>1391</v>
      </c>
    </row>
    <row r="6334" spans="1:11" s="35" customFormat="1" ht="15" customHeight="1">
      <c r="A6334" s="50">
        <v>1363961</v>
      </c>
      <c r="B6334" s="28"/>
      <c r="C6334" s="29" t="s">
        <v>8239</v>
      </c>
      <c r="D6334" s="30">
        <v>45</v>
      </c>
      <c r="E6334" s="30" t="s">
        <v>1735</v>
      </c>
      <c r="F6334" s="30" t="s">
        <v>1839</v>
      </c>
      <c r="G6334" s="31" t="s">
        <v>964</v>
      </c>
      <c r="H6334" s="32">
        <v>6000</v>
      </c>
      <c r="I6334" s="5"/>
      <c r="J6334" s="33">
        <f>IF(I6334&lt;1,I6334*H6334*1.3,IF(I6334&gt;=1,I6334*H6334))</f>
        <v>0</v>
      </c>
      <c r="K6334" s="52" t="s">
        <v>1391</v>
      </c>
    </row>
    <row r="6335" spans="1:11" s="35" customFormat="1" ht="15" customHeight="1">
      <c r="A6335" s="50">
        <v>1363963</v>
      </c>
      <c r="B6335" s="28"/>
      <c r="C6335" s="29" t="s">
        <v>8240</v>
      </c>
      <c r="D6335" s="30">
        <v>45</v>
      </c>
      <c r="E6335" s="30" t="s">
        <v>1735</v>
      </c>
      <c r="F6335" s="30" t="s">
        <v>1839</v>
      </c>
      <c r="G6335" s="31" t="s">
        <v>964</v>
      </c>
      <c r="H6335" s="32">
        <v>6000</v>
      </c>
      <c r="I6335" s="5"/>
      <c r="J6335" s="33">
        <f>IF(I6335&lt;1,I6335*H6335*1.3,IF(I6335&gt;=1,I6335*H6335))</f>
        <v>0</v>
      </c>
      <c r="K6335" s="52" t="s">
        <v>1391</v>
      </c>
    </row>
    <row r="6336" spans="1:11" s="35" customFormat="1" ht="15" customHeight="1">
      <c r="A6336" s="50">
        <v>1363965</v>
      </c>
      <c r="B6336" s="28"/>
      <c r="C6336" s="29" t="s">
        <v>8237</v>
      </c>
      <c r="D6336" s="30">
        <v>45</v>
      </c>
      <c r="E6336" s="30" t="s">
        <v>1736</v>
      </c>
      <c r="F6336" s="30" t="s">
        <v>1839</v>
      </c>
      <c r="G6336" s="31" t="s">
        <v>964</v>
      </c>
      <c r="H6336" s="32">
        <v>7250</v>
      </c>
      <c r="I6336" s="5"/>
      <c r="J6336" s="33">
        <f>IF(I6336&lt;1,I6336*H6336*1.3,IF(I6336&gt;=1,I6336*H6336))</f>
        <v>0</v>
      </c>
      <c r="K6336" s="52" t="s">
        <v>1391</v>
      </c>
    </row>
    <row r="6337" spans="1:11" s="35" customFormat="1" ht="15" customHeight="1">
      <c r="A6337" s="50">
        <v>1363449</v>
      </c>
      <c r="B6337" s="28"/>
      <c r="C6337" s="29" t="s">
        <v>8238</v>
      </c>
      <c r="D6337" s="30">
        <v>45</v>
      </c>
      <c r="E6337" s="30" t="s">
        <v>1736</v>
      </c>
      <c r="F6337" s="30" t="s">
        <v>1839</v>
      </c>
      <c r="G6337" s="31" t="s">
        <v>964</v>
      </c>
      <c r="H6337" s="32">
        <v>7250</v>
      </c>
      <c r="I6337" s="5"/>
      <c r="J6337" s="33">
        <f>IF(I6337&lt;1,I6337*H6337*1.3,IF(I6337&gt;=1,I6337*H6337))</f>
        <v>0</v>
      </c>
      <c r="K6337" s="52" t="s">
        <v>1391</v>
      </c>
    </row>
    <row r="6338" spans="1:11" s="35" customFormat="1" ht="15" customHeight="1">
      <c r="A6338" s="50">
        <v>1363961</v>
      </c>
      <c r="B6338" s="28"/>
      <c r="C6338" s="29" t="s">
        <v>8239</v>
      </c>
      <c r="D6338" s="30">
        <v>45</v>
      </c>
      <c r="E6338" s="30" t="s">
        <v>1736</v>
      </c>
      <c r="F6338" s="30" t="s">
        <v>1839</v>
      </c>
      <c r="G6338" s="31" t="s">
        <v>964</v>
      </c>
      <c r="H6338" s="32">
        <v>7250</v>
      </c>
      <c r="I6338" s="5"/>
      <c r="J6338" s="33">
        <f>IF(I6338&lt;1,I6338*H6338*1.3,IF(I6338&gt;=1,I6338*H6338))</f>
        <v>0</v>
      </c>
      <c r="K6338" s="52" t="s">
        <v>1391</v>
      </c>
    </row>
    <row r="6339" spans="1:11" s="35" customFormat="1" ht="15" customHeight="1">
      <c r="A6339" s="50">
        <v>1363963</v>
      </c>
      <c r="B6339" s="28"/>
      <c r="C6339" s="29" t="s">
        <v>8240</v>
      </c>
      <c r="D6339" s="30">
        <v>45</v>
      </c>
      <c r="E6339" s="30" t="s">
        <v>1736</v>
      </c>
      <c r="F6339" s="30" t="s">
        <v>1839</v>
      </c>
      <c r="G6339" s="31" t="s">
        <v>964</v>
      </c>
      <c r="H6339" s="32">
        <v>7250</v>
      </c>
      <c r="I6339" s="5"/>
      <c r="J6339" s="33">
        <f>IF(I6339&lt;1,I6339*H6339*1.3,IF(I6339&gt;=1,I6339*H6339))</f>
        <v>0</v>
      </c>
      <c r="K6339" s="52" t="s">
        <v>1391</v>
      </c>
    </row>
    <row r="6340" spans="1:11" s="35" customFormat="1" ht="15" customHeight="1">
      <c r="A6340" s="36">
        <v>70010424</v>
      </c>
      <c r="B6340" s="28"/>
      <c r="C6340" s="29" t="s">
        <v>8241</v>
      </c>
      <c r="D6340" s="51" t="s">
        <v>57</v>
      </c>
      <c r="E6340" s="30" t="s">
        <v>1735</v>
      </c>
      <c r="F6340" s="30" t="s">
        <v>1839</v>
      </c>
      <c r="G6340" s="31" t="s">
        <v>964</v>
      </c>
      <c r="H6340" s="32">
        <v>5625</v>
      </c>
      <c r="I6340" s="5"/>
      <c r="J6340" s="33">
        <f>IF(I6340&lt;1,I6340*H6340*1.3,IF(I6340&gt;=1,I6340*H6340))</f>
        <v>0</v>
      </c>
      <c r="K6340" s="54" t="s">
        <v>1393</v>
      </c>
    </row>
    <row r="6341" spans="1:11" s="35" customFormat="1" ht="15" customHeight="1">
      <c r="A6341" s="36">
        <v>70010424</v>
      </c>
      <c r="B6341" s="28"/>
      <c r="C6341" s="29" t="s">
        <v>8241</v>
      </c>
      <c r="D6341" s="51" t="s">
        <v>57</v>
      </c>
      <c r="E6341" s="30" t="s">
        <v>1736</v>
      </c>
      <c r="F6341" s="30" t="s">
        <v>1839</v>
      </c>
      <c r="G6341" s="31" t="s">
        <v>964</v>
      </c>
      <c r="H6341" s="32">
        <v>6250</v>
      </c>
      <c r="I6341" s="5"/>
      <c r="J6341" s="33">
        <f>IF(I6341&lt;1,I6341*H6341*1.3,IF(I6341&gt;=1,I6341*H6341))</f>
        <v>0</v>
      </c>
      <c r="K6341" s="54" t="s">
        <v>1393</v>
      </c>
    </row>
    <row r="6342" spans="1:11" s="35" customFormat="1" ht="15" customHeight="1">
      <c r="A6342" s="36">
        <v>70010425</v>
      </c>
      <c r="B6342" s="28"/>
      <c r="C6342" s="29" t="s">
        <v>8242</v>
      </c>
      <c r="D6342" s="51" t="s">
        <v>55</v>
      </c>
      <c r="E6342" s="30" t="s">
        <v>1735</v>
      </c>
      <c r="F6342" s="30" t="s">
        <v>1839</v>
      </c>
      <c r="G6342" s="31" t="s">
        <v>964</v>
      </c>
      <c r="H6342" s="32">
        <v>5625</v>
      </c>
      <c r="I6342" s="5"/>
      <c r="J6342" s="33">
        <f>IF(I6342&lt;1,I6342*H6342*1.3,IF(I6342&gt;=1,I6342*H6342))</f>
        <v>0</v>
      </c>
      <c r="K6342" s="54" t="s">
        <v>1393</v>
      </c>
    </row>
    <row r="6343" spans="1:11" s="35" customFormat="1" ht="15" customHeight="1">
      <c r="A6343" s="36">
        <v>70020873</v>
      </c>
      <c r="B6343" s="28"/>
      <c r="C6343" s="29" t="s">
        <v>8243</v>
      </c>
      <c r="D6343" s="51" t="s">
        <v>55</v>
      </c>
      <c r="E6343" s="30" t="s">
        <v>1735</v>
      </c>
      <c r="F6343" s="30" t="s">
        <v>1839</v>
      </c>
      <c r="G6343" s="31" t="s">
        <v>964</v>
      </c>
      <c r="H6343" s="32">
        <v>5625</v>
      </c>
      <c r="I6343" s="5"/>
      <c r="J6343" s="33">
        <f>IF(I6343&lt;1,I6343*H6343*1.3,IF(I6343&gt;=1,I6343*H6343))</f>
        <v>0</v>
      </c>
      <c r="K6343" s="54" t="s">
        <v>1393</v>
      </c>
    </row>
    <row r="6344" spans="1:11" s="35" customFormat="1" ht="15" customHeight="1">
      <c r="A6344" s="36">
        <v>70000572</v>
      </c>
      <c r="B6344" s="28"/>
      <c r="C6344" s="29" t="s">
        <v>8244</v>
      </c>
      <c r="D6344" s="51" t="s">
        <v>55</v>
      </c>
      <c r="E6344" s="30" t="s">
        <v>1735</v>
      </c>
      <c r="F6344" s="30" t="s">
        <v>1839</v>
      </c>
      <c r="G6344" s="31" t="s">
        <v>964</v>
      </c>
      <c r="H6344" s="32">
        <v>5625</v>
      </c>
      <c r="I6344" s="5"/>
      <c r="J6344" s="33">
        <f>IF(I6344&lt;1,I6344*H6344*1.3,IF(I6344&gt;=1,I6344*H6344))</f>
        <v>0</v>
      </c>
      <c r="K6344" s="54" t="s">
        <v>1393</v>
      </c>
    </row>
    <row r="6345" spans="1:11" s="35" customFormat="1" ht="15" customHeight="1">
      <c r="A6345" s="36">
        <v>70000565</v>
      </c>
      <c r="B6345" s="28"/>
      <c r="C6345" s="29" t="s">
        <v>8245</v>
      </c>
      <c r="D6345" s="51" t="s">
        <v>55</v>
      </c>
      <c r="E6345" s="30" t="s">
        <v>1735</v>
      </c>
      <c r="F6345" s="30" t="s">
        <v>1839</v>
      </c>
      <c r="G6345" s="31" t="s">
        <v>964</v>
      </c>
      <c r="H6345" s="32">
        <v>5625</v>
      </c>
      <c r="I6345" s="5"/>
      <c r="J6345" s="33">
        <f>IF(I6345&lt;1,I6345*H6345*1.3,IF(I6345&gt;=1,I6345*H6345))</f>
        <v>0</v>
      </c>
      <c r="K6345" s="54" t="s">
        <v>1393</v>
      </c>
    </row>
    <row r="6346" spans="1:11" s="35" customFormat="1" ht="15" customHeight="1">
      <c r="A6346" s="36">
        <v>70010425</v>
      </c>
      <c r="B6346" s="28"/>
      <c r="C6346" s="29" t="s">
        <v>8242</v>
      </c>
      <c r="D6346" s="51" t="s">
        <v>55</v>
      </c>
      <c r="E6346" s="30" t="s">
        <v>1736</v>
      </c>
      <c r="F6346" s="30" t="s">
        <v>1839</v>
      </c>
      <c r="G6346" s="31" t="s">
        <v>964</v>
      </c>
      <c r="H6346" s="32">
        <v>6250</v>
      </c>
      <c r="I6346" s="5"/>
      <c r="J6346" s="33">
        <f>IF(I6346&lt;1,I6346*H6346*1.3,IF(I6346&gt;=1,I6346*H6346))</f>
        <v>0</v>
      </c>
      <c r="K6346" s="54" t="s">
        <v>1393</v>
      </c>
    </row>
    <row r="6347" spans="1:11" s="35" customFormat="1" ht="15" customHeight="1">
      <c r="A6347" s="36">
        <v>70020873</v>
      </c>
      <c r="B6347" s="28"/>
      <c r="C6347" s="29" t="s">
        <v>8243</v>
      </c>
      <c r="D6347" s="51" t="s">
        <v>55</v>
      </c>
      <c r="E6347" s="30" t="s">
        <v>1736</v>
      </c>
      <c r="F6347" s="30" t="s">
        <v>1839</v>
      </c>
      <c r="G6347" s="31" t="s">
        <v>964</v>
      </c>
      <c r="H6347" s="32">
        <v>6250</v>
      </c>
      <c r="I6347" s="5"/>
      <c r="J6347" s="33">
        <f>IF(I6347&lt;1,I6347*H6347*1.3,IF(I6347&gt;=1,I6347*H6347))</f>
        <v>0</v>
      </c>
      <c r="K6347" s="54" t="s">
        <v>1393</v>
      </c>
    </row>
    <row r="6348" spans="1:11" s="35" customFormat="1" ht="15" customHeight="1">
      <c r="A6348" s="36">
        <v>70000572</v>
      </c>
      <c r="B6348" s="28"/>
      <c r="C6348" s="29" t="s">
        <v>8244</v>
      </c>
      <c r="D6348" s="51" t="s">
        <v>55</v>
      </c>
      <c r="E6348" s="30" t="s">
        <v>1736</v>
      </c>
      <c r="F6348" s="30" t="s">
        <v>1839</v>
      </c>
      <c r="G6348" s="31" t="s">
        <v>964</v>
      </c>
      <c r="H6348" s="32">
        <v>6250</v>
      </c>
      <c r="I6348" s="5"/>
      <c r="J6348" s="33">
        <f>IF(I6348&lt;1,I6348*H6348*1.3,IF(I6348&gt;=1,I6348*H6348))</f>
        <v>0</v>
      </c>
      <c r="K6348" s="54" t="s">
        <v>1393</v>
      </c>
    </row>
    <row r="6349" spans="1:11" s="35" customFormat="1" ht="15" customHeight="1">
      <c r="A6349" s="36">
        <v>70000565</v>
      </c>
      <c r="B6349" s="28"/>
      <c r="C6349" s="29" t="s">
        <v>8245</v>
      </c>
      <c r="D6349" s="51" t="s">
        <v>55</v>
      </c>
      <c r="E6349" s="30" t="s">
        <v>1736</v>
      </c>
      <c r="F6349" s="30" t="s">
        <v>1839</v>
      </c>
      <c r="G6349" s="31" t="s">
        <v>964</v>
      </c>
      <c r="H6349" s="32">
        <v>6250</v>
      </c>
      <c r="I6349" s="5"/>
      <c r="J6349" s="33">
        <f>IF(I6349&lt;1,I6349*H6349*1.3,IF(I6349&gt;=1,I6349*H6349))</f>
        <v>0</v>
      </c>
      <c r="K6349" s="54" t="s">
        <v>1393</v>
      </c>
    </row>
    <row r="6350" spans="1:11" s="35" customFormat="1" ht="15" customHeight="1">
      <c r="A6350" s="36">
        <v>70002947</v>
      </c>
      <c r="B6350" s="28"/>
      <c r="C6350" s="29" t="s">
        <v>8246</v>
      </c>
      <c r="D6350" s="51" t="s">
        <v>57</v>
      </c>
      <c r="E6350" s="30" t="s">
        <v>1735</v>
      </c>
      <c r="F6350" s="30" t="s">
        <v>1839</v>
      </c>
      <c r="G6350" s="31" t="s">
        <v>964</v>
      </c>
      <c r="H6350" s="32">
        <v>5625</v>
      </c>
      <c r="I6350" s="5"/>
      <c r="J6350" s="33">
        <f>IF(I6350&lt;1,I6350*H6350*1.3,IF(I6350&gt;=1,I6350*H6350))</f>
        <v>0</v>
      </c>
      <c r="K6350" s="54" t="s">
        <v>1393</v>
      </c>
    </row>
    <row r="6351" spans="1:11" s="35" customFormat="1" ht="15" customHeight="1">
      <c r="A6351" s="36">
        <v>70002948</v>
      </c>
      <c r="B6351" s="28"/>
      <c r="C6351" s="29" t="s">
        <v>8247</v>
      </c>
      <c r="D6351" s="51" t="s">
        <v>57</v>
      </c>
      <c r="E6351" s="30" t="s">
        <v>1735</v>
      </c>
      <c r="F6351" s="30" t="s">
        <v>1839</v>
      </c>
      <c r="G6351" s="31" t="s">
        <v>964</v>
      </c>
      <c r="H6351" s="32">
        <v>5625</v>
      </c>
      <c r="I6351" s="5"/>
      <c r="J6351" s="33">
        <f>IF(I6351&lt;1,I6351*H6351*1.3,IF(I6351&gt;=1,I6351*H6351))</f>
        <v>0</v>
      </c>
      <c r="K6351" s="54" t="s">
        <v>1393</v>
      </c>
    </row>
    <row r="6352" spans="1:11" s="35" customFormat="1" ht="15" customHeight="1">
      <c r="A6352" s="36">
        <v>70002947</v>
      </c>
      <c r="B6352" s="28"/>
      <c r="C6352" s="29" t="s">
        <v>8246</v>
      </c>
      <c r="D6352" s="51" t="s">
        <v>57</v>
      </c>
      <c r="E6352" s="30" t="s">
        <v>1736</v>
      </c>
      <c r="F6352" s="30" t="s">
        <v>1839</v>
      </c>
      <c r="G6352" s="31" t="s">
        <v>964</v>
      </c>
      <c r="H6352" s="32">
        <v>6250</v>
      </c>
      <c r="I6352" s="5"/>
      <c r="J6352" s="33">
        <f>IF(I6352&lt;1,I6352*H6352*1.3,IF(I6352&gt;=1,I6352*H6352))</f>
        <v>0</v>
      </c>
      <c r="K6352" s="54" t="s">
        <v>1393</v>
      </c>
    </row>
    <row r="6353" spans="1:11" s="35" customFormat="1" ht="15" customHeight="1">
      <c r="A6353" s="36">
        <v>70002948</v>
      </c>
      <c r="B6353" s="28"/>
      <c r="C6353" s="29" t="s">
        <v>8247</v>
      </c>
      <c r="D6353" s="51" t="s">
        <v>57</v>
      </c>
      <c r="E6353" s="30" t="s">
        <v>1736</v>
      </c>
      <c r="F6353" s="30" t="s">
        <v>1839</v>
      </c>
      <c r="G6353" s="31" t="s">
        <v>964</v>
      </c>
      <c r="H6353" s="32">
        <v>6250</v>
      </c>
      <c r="I6353" s="5"/>
      <c r="J6353" s="33">
        <f>IF(I6353&lt;1,I6353*H6353*1.3,IF(I6353&gt;=1,I6353*H6353))</f>
        <v>0</v>
      </c>
      <c r="K6353" s="54" t="s">
        <v>1393</v>
      </c>
    </row>
    <row r="6354" spans="1:11" s="35" customFormat="1" ht="15" customHeight="1">
      <c r="A6354" s="41" t="s">
        <v>3177</v>
      </c>
      <c r="B6354" s="28"/>
      <c r="C6354" s="29" t="s">
        <v>8248</v>
      </c>
      <c r="D6354" s="30" t="s">
        <v>54</v>
      </c>
      <c r="E6354" s="30" t="s">
        <v>1735</v>
      </c>
      <c r="F6354" s="30" t="s">
        <v>1839</v>
      </c>
      <c r="G6354" s="31" t="s">
        <v>964</v>
      </c>
      <c r="H6354" s="32">
        <v>5250</v>
      </c>
      <c r="I6354" s="5"/>
      <c r="J6354" s="33">
        <f>IF(I6354&lt;1,I6354*H6354*1.3,IF(I6354&gt;=1,I6354*H6354))</f>
        <v>0</v>
      </c>
      <c r="K6354" s="37" t="s">
        <v>1392</v>
      </c>
    </row>
    <row r="6355" spans="1:11" s="35" customFormat="1" ht="15" customHeight="1">
      <c r="A6355" s="41" t="s">
        <v>3178</v>
      </c>
      <c r="B6355" s="28"/>
      <c r="C6355" s="29" t="s">
        <v>8249</v>
      </c>
      <c r="D6355" s="30" t="s">
        <v>54</v>
      </c>
      <c r="E6355" s="30" t="s">
        <v>1735</v>
      </c>
      <c r="F6355" s="30" t="s">
        <v>1839</v>
      </c>
      <c r="G6355" s="31" t="s">
        <v>964</v>
      </c>
      <c r="H6355" s="32">
        <v>5250</v>
      </c>
      <c r="I6355" s="5"/>
      <c r="J6355" s="33">
        <f>IF(I6355&lt;1,I6355*H6355*1.3,IF(I6355&gt;=1,I6355*H6355))</f>
        <v>0</v>
      </c>
      <c r="K6355" s="37" t="s">
        <v>1392</v>
      </c>
    </row>
    <row r="6356" spans="1:11" s="35" customFormat="1" ht="15" customHeight="1">
      <c r="A6356" s="41" t="s">
        <v>3179</v>
      </c>
      <c r="B6356" s="28"/>
      <c r="C6356" s="29" t="s">
        <v>8250</v>
      </c>
      <c r="D6356" s="30" t="s">
        <v>54</v>
      </c>
      <c r="E6356" s="30" t="s">
        <v>1735</v>
      </c>
      <c r="F6356" s="30" t="s">
        <v>1839</v>
      </c>
      <c r="G6356" s="31" t="s">
        <v>964</v>
      </c>
      <c r="H6356" s="32">
        <v>5250</v>
      </c>
      <c r="I6356" s="5"/>
      <c r="J6356" s="33">
        <f>IF(I6356&lt;1,I6356*H6356*1.3,IF(I6356&gt;=1,I6356*H6356))</f>
        <v>0</v>
      </c>
      <c r="K6356" s="37" t="s">
        <v>1392</v>
      </c>
    </row>
    <row r="6357" spans="1:11" s="35" customFormat="1" ht="15" customHeight="1">
      <c r="A6357" s="41" t="s">
        <v>3180</v>
      </c>
      <c r="B6357" s="28"/>
      <c r="C6357" s="29" t="s">
        <v>8251</v>
      </c>
      <c r="D6357" s="30" t="s">
        <v>54</v>
      </c>
      <c r="E6357" s="30" t="s">
        <v>1735</v>
      </c>
      <c r="F6357" s="30" t="s">
        <v>1839</v>
      </c>
      <c r="G6357" s="31" t="s">
        <v>964</v>
      </c>
      <c r="H6357" s="32">
        <v>5250</v>
      </c>
      <c r="I6357" s="5"/>
      <c r="J6357" s="33">
        <f>IF(I6357&lt;1,I6357*H6357*1.3,IF(I6357&gt;=1,I6357*H6357))</f>
        <v>0</v>
      </c>
      <c r="K6357" s="37" t="s">
        <v>1392</v>
      </c>
    </row>
    <row r="6358" spans="1:11" s="35" customFormat="1" ht="15" customHeight="1">
      <c r="A6358" s="41" t="s">
        <v>3177</v>
      </c>
      <c r="B6358" s="28"/>
      <c r="C6358" s="29" t="s">
        <v>8248</v>
      </c>
      <c r="D6358" s="30" t="s">
        <v>54</v>
      </c>
      <c r="E6358" s="30" t="s">
        <v>1736</v>
      </c>
      <c r="F6358" s="30" t="s">
        <v>1839</v>
      </c>
      <c r="G6358" s="31" t="s">
        <v>964</v>
      </c>
      <c r="H6358" s="32">
        <v>6000</v>
      </c>
      <c r="I6358" s="5"/>
      <c r="J6358" s="33">
        <f>IF(I6358&lt;1,I6358*H6358*1.3,IF(I6358&gt;=1,I6358*H6358))</f>
        <v>0</v>
      </c>
      <c r="K6358" s="37" t="s">
        <v>1392</v>
      </c>
    </row>
    <row r="6359" spans="1:11" s="35" customFormat="1" ht="15" customHeight="1">
      <c r="A6359" s="41" t="s">
        <v>3178</v>
      </c>
      <c r="B6359" s="28"/>
      <c r="C6359" s="29" t="s">
        <v>8249</v>
      </c>
      <c r="D6359" s="30" t="s">
        <v>54</v>
      </c>
      <c r="E6359" s="30" t="s">
        <v>1736</v>
      </c>
      <c r="F6359" s="30" t="s">
        <v>1839</v>
      </c>
      <c r="G6359" s="31" t="s">
        <v>964</v>
      </c>
      <c r="H6359" s="32">
        <v>6000</v>
      </c>
      <c r="I6359" s="5"/>
      <c r="J6359" s="33">
        <f>IF(I6359&lt;1,I6359*H6359*1.3,IF(I6359&gt;=1,I6359*H6359))</f>
        <v>0</v>
      </c>
      <c r="K6359" s="37" t="s">
        <v>1392</v>
      </c>
    </row>
    <row r="6360" spans="1:11" s="35" customFormat="1" ht="15" customHeight="1">
      <c r="A6360" s="41" t="s">
        <v>3179</v>
      </c>
      <c r="B6360" s="28"/>
      <c r="C6360" s="29" t="s">
        <v>8250</v>
      </c>
      <c r="D6360" s="30" t="s">
        <v>54</v>
      </c>
      <c r="E6360" s="30" t="s">
        <v>1736</v>
      </c>
      <c r="F6360" s="30" t="s">
        <v>1839</v>
      </c>
      <c r="G6360" s="31" t="s">
        <v>964</v>
      </c>
      <c r="H6360" s="32">
        <v>6000</v>
      </c>
      <c r="I6360" s="5"/>
      <c r="J6360" s="33">
        <f>IF(I6360&lt;1,I6360*H6360*1.3,IF(I6360&gt;=1,I6360*H6360))</f>
        <v>0</v>
      </c>
      <c r="K6360" s="37" t="s">
        <v>1392</v>
      </c>
    </row>
    <row r="6361" spans="1:11" s="35" customFormat="1" ht="15" customHeight="1">
      <c r="A6361" s="41" t="s">
        <v>3180</v>
      </c>
      <c r="B6361" s="28"/>
      <c r="C6361" s="29" t="s">
        <v>8251</v>
      </c>
      <c r="D6361" s="30" t="s">
        <v>54</v>
      </c>
      <c r="E6361" s="30" t="s">
        <v>1736</v>
      </c>
      <c r="F6361" s="30" t="s">
        <v>1839</v>
      </c>
      <c r="G6361" s="31" t="s">
        <v>964</v>
      </c>
      <c r="H6361" s="32">
        <v>6000</v>
      </c>
      <c r="I6361" s="5"/>
      <c r="J6361" s="33">
        <f>IF(I6361&lt;1,I6361*H6361*1.3,IF(I6361&gt;=1,I6361*H6361))</f>
        <v>0</v>
      </c>
      <c r="K6361" s="37" t="s">
        <v>1392</v>
      </c>
    </row>
    <row r="6362" spans="1:11" s="35" customFormat="1" ht="15" customHeight="1">
      <c r="A6362" s="41">
        <v>22554</v>
      </c>
      <c r="B6362" s="28"/>
      <c r="C6362" s="29" t="s">
        <v>8252</v>
      </c>
      <c r="D6362" s="51" t="s">
        <v>26</v>
      </c>
      <c r="E6362" s="30" t="s">
        <v>1735</v>
      </c>
      <c r="F6362" s="30" t="s">
        <v>1839</v>
      </c>
      <c r="G6362" s="31" t="s">
        <v>964</v>
      </c>
      <c r="H6362" s="32">
        <v>4375</v>
      </c>
      <c r="I6362" s="5"/>
      <c r="J6362" s="33">
        <f>IF(I6362&lt;1,I6362*H6362*1.3,IF(I6362&gt;=1,I6362*H6362))</f>
        <v>0</v>
      </c>
      <c r="K6362" s="60" t="s">
        <v>3265</v>
      </c>
    </row>
    <row r="6363" spans="1:11" s="35" customFormat="1" ht="15" customHeight="1">
      <c r="A6363" s="41">
        <v>22555</v>
      </c>
      <c r="B6363" s="28"/>
      <c r="C6363" s="29" t="s">
        <v>8253</v>
      </c>
      <c r="D6363" s="51" t="s">
        <v>26</v>
      </c>
      <c r="E6363" s="30" t="s">
        <v>1735</v>
      </c>
      <c r="F6363" s="30" t="s">
        <v>1839</v>
      </c>
      <c r="G6363" s="42" t="s">
        <v>964</v>
      </c>
      <c r="H6363" s="32">
        <v>4375</v>
      </c>
      <c r="I6363" s="5"/>
      <c r="J6363" s="33">
        <f>IF(I6363&lt;1,I6363*H6363*1.3,IF(I6363&gt;=1,I6363*H6363))</f>
        <v>0</v>
      </c>
      <c r="K6363" s="60" t="s">
        <v>3265</v>
      </c>
    </row>
    <row r="6364" spans="1:11" s="35" customFormat="1" ht="15" customHeight="1">
      <c r="A6364" s="41">
        <v>22552</v>
      </c>
      <c r="B6364" s="28"/>
      <c r="C6364" s="29" t="s">
        <v>8254</v>
      </c>
      <c r="D6364" s="51" t="s">
        <v>26</v>
      </c>
      <c r="E6364" s="30" t="s">
        <v>1735</v>
      </c>
      <c r="F6364" s="30" t="s">
        <v>1839</v>
      </c>
      <c r="G6364" s="31" t="s">
        <v>964</v>
      </c>
      <c r="H6364" s="32">
        <v>4375</v>
      </c>
      <c r="I6364" s="5"/>
      <c r="J6364" s="33">
        <f>IF(I6364&lt;1,I6364*H6364*1.3,IF(I6364&gt;=1,I6364*H6364))</f>
        <v>0</v>
      </c>
      <c r="K6364" s="60" t="s">
        <v>3265</v>
      </c>
    </row>
    <row r="6365" spans="1:11" s="35" customFormat="1" ht="15" customHeight="1">
      <c r="A6365" s="41">
        <v>22553</v>
      </c>
      <c r="B6365" s="28"/>
      <c r="C6365" s="29" t="s">
        <v>8255</v>
      </c>
      <c r="D6365" s="51" t="s">
        <v>26</v>
      </c>
      <c r="E6365" s="30" t="s">
        <v>1735</v>
      </c>
      <c r="F6365" s="30" t="s">
        <v>1839</v>
      </c>
      <c r="G6365" s="31" t="s">
        <v>964</v>
      </c>
      <c r="H6365" s="32">
        <v>4375</v>
      </c>
      <c r="I6365" s="5"/>
      <c r="J6365" s="33">
        <f>IF(I6365&lt;1,I6365*H6365*1.3,IF(I6365&gt;=1,I6365*H6365))</f>
        <v>0</v>
      </c>
      <c r="K6365" s="60" t="s">
        <v>3265</v>
      </c>
    </row>
    <row r="6366" spans="1:11" s="35" customFormat="1" ht="15" customHeight="1">
      <c r="A6366" s="50">
        <v>1060547</v>
      </c>
      <c r="B6366" s="28"/>
      <c r="C6366" s="29" t="s">
        <v>8256</v>
      </c>
      <c r="D6366" s="30" t="s">
        <v>54</v>
      </c>
      <c r="E6366" s="30" t="s">
        <v>1735</v>
      </c>
      <c r="F6366" s="30" t="s">
        <v>1839</v>
      </c>
      <c r="G6366" s="31" t="s">
        <v>964</v>
      </c>
      <c r="H6366" s="32">
        <v>6000</v>
      </c>
      <c r="I6366" s="5"/>
      <c r="J6366" s="33">
        <f>IF(I6366&lt;1,I6366*H6366*1.3,IF(I6366&gt;=1,I6366*H6366))</f>
        <v>0</v>
      </c>
      <c r="K6366" s="52" t="s">
        <v>1391</v>
      </c>
    </row>
    <row r="6367" spans="1:11" s="35" customFormat="1" ht="15" customHeight="1">
      <c r="A6367" s="50">
        <v>1060545</v>
      </c>
      <c r="B6367" s="28"/>
      <c r="C6367" s="29" t="s">
        <v>8257</v>
      </c>
      <c r="D6367" s="30" t="s">
        <v>54</v>
      </c>
      <c r="E6367" s="30" t="s">
        <v>1735</v>
      </c>
      <c r="F6367" s="30" t="s">
        <v>1839</v>
      </c>
      <c r="G6367" s="31" t="s">
        <v>964</v>
      </c>
      <c r="H6367" s="32">
        <v>6000</v>
      </c>
      <c r="I6367" s="5"/>
      <c r="J6367" s="33">
        <f>IF(I6367&lt;1,I6367*H6367*1.3,IF(I6367&gt;=1,I6367*H6367))</f>
        <v>0</v>
      </c>
      <c r="K6367" s="52" t="s">
        <v>1391</v>
      </c>
    </row>
    <row r="6368" spans="1:11" s="35" customFormat="1" ht="15" customHeight="1">
      <c r="A6368" s="50">
        <v>1060543</v>
      </c>
      <c r="B6368" s="28"/>
      <c r="C6368" s="29" t="s">
        <v>8258</v>
      </c>
      <c r="D6368" s="30" t="s">
        <v>54</v>
      </c>
      <c r="E6368" s="30" t="s">
        <v>1735</v>
      </c>
      <c r="F6368" s="30" t="s">
        <v>1839</v>
      </c>
      <c r="G6368" s="31" t="s">
        <v>964</v>
      </c>
      <c r="H6368" s="32">
        <v>6000</v>
      </c>
      <c r="I6368" s="5"/>
      <c r="J6368" s="33">
        <f>IF(I6368&lt;1,I6368*H6368*1.3,IF(I6368&gt;=1,I6368*H6368))</f>
        <v>0</v>
      </c>
      <c r="K6368" s="52" t="s">
        <v>1391</v>
      </c>
    </row>
    <row r="6369" spans="1:11" s="35" customFormat="1" ht="15" customHeight="1">
      <c r="A6369" s="50">
        <v>1060549</v>
      </c>
      <c r="B6369" s="28"/>
      <c r="C6369" s="29" t="s">
        <v>8259</v>
      </c>
      <c r="D6369" s="30" t="s">
        <v>54</v>
      </c>
      <c r="E6369" s="30" t="s">
        <v>1735</v>
      </c>
      <c r="F6369" s="30" t="s">
        <v>1839</v>
      </c>
      <c r="G6369" s="31" t="s">
        <v>964</v>
      </c>
      <c r="H6369" s="32">
        <v>6000</v>
      </c>
      <c r="I6369" s="5"/>
      <c r="J6369" s="33">
        <f>IF(I6369&lt;1,I6369*H6369*1.3,IF(I6369&gt;=1,I6369*H6369))</f>
        <v>0</v>
      </c>
      <c r="K6369" s="52" t="s">
        <v>1391</v>
      </c>
    </row>
    <row r="6370" spans="1:11" s="35" customFormat="1" ht="15" customHeight="1">
      <c r="A6370" s="50">
        <v>1060548</v>
      </c>
      <c r="B6370" s="28"/>
      <c r="C6370" s="29" t="s">
        <v>8256</v>
      </c>
      <c r="D6370" s="30" t="s">
        <v>54</v>
      </c>
      <c r="E6370" s="30" t="s">
        <v>1736</v>
      </c>
      <c r="F6370" s="30" t="s">
        <v>1839</v>
      </c>
      <c r="G6370" s="31" t="s">
        <v>964</v>
      </c>
      <c r="H6370" s="32">
        <v>7250</v>
      </c>
      <c r="I6370" s="5"/>
      <c r="J6370" s="33">
        <f>IF(I6370&lt;1,I6370*H6370*1.3,IF(I6370&gt;=1,I6370*H6370))</f>
        <v>0</v>
      </c>
      <c r="K6370" s="52" t="s">
        <v>1391</v>
      </c>
    </row>
    <row r="6371" spans="1:11" s="35" customFormat="1" ht="15" customHeight="1">
      <c r="A6371" s="50">
        <v>1060546</v>
      </c>
      <c r="B6371" s="28"/>
      <c r="C6371" s="29" t="s">
        <v>8257</v>
      </c>
      <c r="D6371" s="30" t="s">
        <v>54</v>
      </c>
      <c r="E6371" s="30" t="s">
        <v>1736</v>
      </c>
      <c r="F6371" s="30" t="s">
        <v>1839</v>
      </c>
      <c r="G6371" s="31" t="s">
        <v>964</v>
      </c>
      <c r="H6371" s="32">
        <v>7250</v>
      </c>
      <c r="I6371" s="5"/>
      <c r="J6371" s="33">
        <f>IF(I6371&lt;1,I6371*H6371*1.3,IF(I6371&gt;=1,I6371*H6371))</f>
        <v>0</v>
      </c>
      <c r="K6371" s="52" t="s">
        <v>1391</v>
      </c>
    </row>
    <row r="6372" spans="1:11" s="35" customFormat="1" ht="15" customHeight="1">
      <c r="A6372" s="50">
        <v>1060544</v>
      </c>
      <c r="B6372" s="28"/>
      <c r="C6372" s="29" t="s">
        <v>8258</v>
      </c>
      <c r="D6372" s="30" t="s">
        <v>54</v>
      </c>
      <c r="E6372" s="30" t="s">
        <v>1736</v>
      </c>
      <c r="F6372" s="30" t="s">
        <v>1839</v>
      </c>
      <c r="G6372" s="31" t="s">
        <v>964</v>
      </c>
      <c r="H6372" s="32">
        <v>7250</v>
      </c>
      <c r="I6372" s="5"/>
      <c r="J6372" s="33">
        <f>IF(I6372&lt;1,I6372*H6372*1.3,IF(I6372&gt;=1,I6372*H6372))</f>
        <v>0</v>
      </c>
      <c r="K6372" s="52" t="s">
        <v>1391</v>
      </c>
    </row>
    <row r="6373" spans="1:11" s="35" customFormat="1" ht="15" customHeight="1">
      <c r="A6373" s="50">
        <v>1060550</v>
      </c>
      <c r="B6373" s="28"/>
      <c r="C6373" s="29" t="s">
        <v>8259</v>
      </c>
      <c r="D6373" s="30" t="s">
        <v>54</v>
      </c>
      <c r="E6373" s="30" t="s">
        <v>1736</v>
      </c>
      <c r="F6373" s="30" t="s">
        <v>1839</v>
      </c>
      <c r="G6373" s="31" t="s">
        <v>964</v>
      </c>
      <c r="H6373" s="32">
        <v>7250</v>
      </c>
      <c r="I6373" s="5"/>
      <c r="J6373" s="33">
        <f>IF(I6373&lt;1,I6373*H6373*1.3,IF(I6373&gt;=1,I6373*H6373))</f>
        <v>0</v>
      </c>
      <c r="K6373" s="52" t="s">
        <v>1391</v>
      </c>
    </row>
    <row r="6374" spans="1:11" s="35" customFormat="1" ht="15" customHeight="1">
      <c r="A6374" s="50">
        <v>1503550</v>
      </c>
      <c r="B6374" s="28"/>
      <c r="C6374" s="29" t="s">
        <v>8260</v>
      </c>
      <c r="D6374" s="30" t="s">
        <v>303</v>
      </c>
      <c r="E6374" s="30" t="s">
        <v>1736</v>
      </c>
      <c r="F6374" s="30" t="s">
        <v>1839</v>
      </c>
      <c r="G6374" s="31" t="s">
        <v>964</v>
      </c>
      <c r="H6374" s="32">
        <v>5750</v>
      </c>
      <c r="I6374" s="5"/>
      <c r="J6374" s="33">
        <f>IF(I6374&lt;1,I6374*H6374*1.3,IF(I6374&gt;=1,I6374*H6374))</f>
        <v>0</v>
      </c>
      <c r="K6374" s="52" t="s">
        <v>1391</v>
      </c>
    </row>
    <row r="6375" spans="1:11" s="35" customFormat="1" ht="15" customHeight="1">
      <c r="A6375" s="41">
        <v>70107164</v>
      </c>
      <c r="B6375" s="28"/>
      <c r="C6375" s="29" t="s">
        <v>8261</v>
      </c>
      <c r="D6375" s="51" t="s">
        <v>26</v>
      </c>
      <c r="E6375" s="30" t="s">
        <v>1735</v>
      </c>
      <c r="F6375" s="30" t="s">
        <v>1839</v>
      </c>
      <c r="G6375" s="31" t="s">
        <v>964</v>
      </c>
      <c r="H6375" s="32">
        <v>12500</v>
      </c>
      <c r="I6375" s="5"/>
      <c r="J6375" s="33">
        <f>IF(I6375&lt;1,I6375*H6375*1.3,IF(I6375&gt;=1,I6375*H6375))</f>
        <v>0</v>
      </c>
      <c r="K6375" s="77" t="s">
        <v>3266</v>
      </c>
    </row>
    <row r="6376" spans="1:11" s="35" customFormat="1" ht="15" customHeight="1">
      <c r="A6376" s="41">
        <v>70107164</v>
      </c>
      <c r="B6376" s="28"/>
      <c r="C6376" s="29" t="s">
        <v>8261</v>
      </c>
      <c r="D6376" s="51" t="s">
        <v>26</v>
      </c>
      <c r="E6376" s="30" t="s">
        <v>1736</v>
      </c>
      <c r="F6376" s="30" t="s">
        <v>1839</v>
      </c>
      <c r="G6376" s="31" t="s">
        <v>964</v>
      </c>
      <c r="H6376" s="32">
        <v>13750</v>
      </c>
      <c r="I6376" s="5"/>
      <c r="J6376" s="33">
        <f>IF(I6376&lt;1,I6376*H6376*1.3,IF(I6376&gt;=1,I6376*H6376))</f>
        <v>0</v>
      </c>
      <c r="K6376" s="77" t="s">
        <v>3266</v>
      </c>
    </row>
    <row r="6377" spans="1:11" s="35" customFormat="1" ht="15" customHeight="1">
      <c r="A6377" s="41">
        <v>70107212</v>
      </c>
      <c r="B6377" s="28"/>
      <c r="C6377" s="29" t="s">
        <v>8262</v>
      </c>
      <c r="D6377" s="51" t="s">
        <v>57</v>
      </c>
      <c r="E6377" s="30" t="s">
        <v>1735</v>
      </c>
      <c r="F6377" s="30" t="s">
        <v>1839</v>
      </c>
      <c r="G6377" s="31" t="s">
        <v>964</v>
      </c>
      <c r="H6377" s="32">
        <v>12500</v>
      </c>
      <c r="I6377" s="5"/>
      <c r="J6377" s="33">
        <f>IF(I6377&lt;1,I6377*H6377*1.3,IF(I6377&gt;=1,I6377*H6377))</f>
        <v>0</v>
      </c>
      <c r="K6377" s="77" t="s">
        <v>3266</v>
      </c>
    </row>
    <row r="6378" spans="1:11" s="35" customFormat="1" ht="15" customHeight="1">
      <c r="A6378" s="41">
        <v>70107212</v>
      </c>
      <c r="B6378" s="28"/>
      <c r="C6378" s="29" t="s">
        <v>8262</v>
      </c>
      <c r="D6378" s="51" t="s">
        <v>57</v>
      </c>
      <c r="E6378" s="30" t="s">
        <v>1736</v>
      </c>
      <c r="F6378" s="30" t="s">
        <v>1839</v>
      </c>
      <c r="G6378" s="31" t="s">
        <v>964</v>
      </c>
      <c r="H6378" s="32">
        <v>13750</v>
      </c>
      <c r="I6378" s="5"/>
      <c r="J6378" s="33">
        <f>IF(I6378&lt;1,I6378*H6378*1.3,IF(I6378&gt;=1,I6378*H6378))</f>
        <v>0</v>
      </c>
      <c r="K6378" s="77" t="s">
        <v>3266</v>
      </c>
    </row>
    <row r="6379" spans="1:11" s="59" customFormat="1" ht="15" customHeight="1">
      <c r="A6379" s="22"/>
      <c r="B6379" s="22" t="s">
        <v>418</v>
      </c>
      <c r="C6379" s="22"/>
      <c r="D6379" s="45"/>
      <c r="E6379" s="45"/>
      <c r="F6379" s="55"/>
      <c r="G6379" s="45"/>
      <c r="H6379" s="56"/>
      <c r="I6379" s="6"/>
      <c r="J6379" s="57"/>
      <c r="K6379" s="58"/>
    </row>
    <row r="6380" spans="1:11" s="35" customFormat="1" ht="15" customHeight="1">
      <c r="A6380" s="36" t="s">
        <v>1769</v>
      </c>
      <c r="B6380" s="28"/>
      <c r="C6380" s="29" t="s">
        <v>8263</v>
      </c>
      <c r="D6380" s="68">
        <v>30</v>
      </c>
      <c r="E6380" s="30" t="s">
        <v>1733</v>
      </c>
      <c r="F6380" s="30" t="s">
        <v>1839</v>
      </c>
      <c r="G6380" s="31" t="s">
        <v>1734</v>
      </c>
      <c r="H6380" s="32">
        <v>125</v>
      </c>
      <c r="I6380" s="5"/>
      <c r="J6380" s="33">
        <f>IF(I6380&lt;1,I6380*H6380*1.3,IF(I6380&gt;=1,I6380*H6380))</f>
        <v>0</v>
      </c>
      <c r="K6380" s="34" t="s">
        <v>1390</v>
      </c>
    </row>
    <row r="6381" spans="1:11" s="35" customFormat="1" ht="15" customHeight="1">
      <c r="A6381" s="36" t="s">
        <v>1770</v>
      </c>
      <c r="B6381" s="28"/>
      <c r="C6381" s="29" t="s">
        <v>8264</v>
      </c>
      <c r="D6381" s="68">
        <v>30</v>
      </c>
      <c r="E6381" s="30" t="s">
        <v>1733</v>
      </c>
      <c r="F6381" s="30" t="s">
        <v>1839</v>
      </c>
      <c r="G6381" s="31" t="s">
        <v>1734</v>
      </c>
      <c r="H6381" s="32">
        <v>125</v>
      </c>
      <c r="I6381" s="5"/>
      <c r="J6381" s="33">
        <f>IF(I6381&lt;1,I6381*H6381*1.3,IF(I6381&gt;=1,I6381*H6381))</f>
        <v>0</v>
      </c>
      <c r="K6381" s="34" t="s">
        <v>1390</v>
      </c>
    </row>
    <row r="6382" spans="1:11" s="35" customFormat="1" ht="15" customHeight="1">
      <c r="A6382" s="36" t="s">
        <v>1771</v>
      </c>
      <c r="B6382" s="28"/>
      <c r="C6382" s="29" t="s">
        <v>8265</v>
      </c>
      <c r="D6382" s="68">
        <v>30</v>
      </c>
      <c r="E6382" s="30" t="s">
        <v>1733</v>
      </c>
      <c r="F6382" s="30" t="s">
        <v>1839</v>
      </c>
      <c r="G6382" s="31" t="s">
        <v>1734</v>
      </c>
      <c r="H6382" s="32">
        <v>125</v>
      </c>
      <c r="I6382" s="5"/>
      <c r="J6382" s="33">
        <f>IF(I6382&lt;1,I6382*H6382*1.3,IF(I6382&gt;=1,I6382*H6382))</f>
        <v>0</v>
      </c>
      <c r="K6382" s="34" t="s">
        <v>1390</v>
      </c>
    </row>
    <row r="6383" spans="1:11" s="35" customFormat="1" ht="15" customHeight="1">
      <c r="A6383" s="36" t="s">
        <v>1772</v>
      </c>
      <c r="B6383" s="28"/>
      <c r="C6383" s="29" t="s">
        <v>8266</v>
      </c>
      <c r="D6383" s="68">
        <v>30</v>
      </c>
      <c r="E6383" s="30" t="s">
        <v>1733</v>
      </c>
      <c r="F6383" s="30" t="s">
        <v>1839</v>
      </c>
      <c r="G6383" s="31" t="s">
        <v>1734</v>
      </c>
      <c r="H6383" s="32">
        <v>125</v>
      </c>
      <c r="I6383" s="5"/>
      <c r="J6383" s="33">
        <f>IF(I6383&lt;1,I6383*H6383*1.3,IF(I6383&gt;=1,I6383*H6383))</f>
        <v>0</v>
      </c>
      <c r="K6383" s="34" t="s">
        <v>1390</v>
      </c>
    </row>
    <row r="6384" spans="1:11" s="35" customFormat="1" ht="15" customHeight="1">
      <c r="A6384" s="36" t="s">
        <v>1773</v>
      </c>
      <c r="B6384" s="28"/>
      <c r="C6384" s="29" t="s">
        <v>8267</v>
      </c>
      <c r="D6384" s="68">
        <v>30</v>
      </c>
      <c r="E6384" s="30" t="s">
        <v>1733</v>
      </c>
      <c r="F6384" s="30" t="s">
        <v>1839</v>
      </c>
      <c r="G6384" s="31" t="s">
        <v>1734</v>
      </c>
      <c r="H6384" s="32">
        <v>125</v>
      </c>
      <c r="I6384" s="5"/>
      <c r="J6384" s="33">
        <f>IF(I6384&lt;1,I6384*H6384*1.3,IF(I6384&gt;=1,I6384*H6384))</f>
        <v>0</v>
      </c>
      <c r="K6384" s="34" t="s">
        <v>1390</v>
      </c>
    </row>
    <row r="6385" spans="1:11" s="48" customFormat="1" ht="15" customHeight="1">
      <c r="A6385" s="43"/>
      <c r="B6385" s="22" t="s">
        <v>1168</v>
      </c>
      <c r="C6385" s="22"/>
      <c r="D6385" s="44"/>
      <c r="E6385" s="44"/>
      <c r="F6385" s="43"/>
      <c r="G6385" s="45"/>
      <c r="H6385" s="46"/>
      <c r="I6385" s="8"/>
      <c r="J6385" s="47"/>
      <c r="K6385" s="47"/>
    </row>
    <row r="6386" spans="1:11" s="35" customFormat="1" ht="15" customHeight="1">
      <c r="A6386" s="89" t="s">
        <v>1169</v>
      </c>
      <c r="B6386" s="28"/>
      <c r="C6386" s="29" t="s">
        <v>8268</v>
      </c>
      <c r="D6386" s="91" t="s">
        <v>54</v>
      </c>
      <c r="E6386" s="30" t="s">
        <v>1733</v>
      </c>
      <c r="F6386" s="30" t="s">
        <v>1914</v>
      </c>
      <c r="G6386" s="31" t="s">
        <v>964</v>
      </c>
      <c r="H6386" s="32">
        <v>3500</v>
      </c>
      <c r="I6386" s="5"/>
      <c r="J6386" s="33">
        <f>IF(I6386&lt;1,I6386*H6386*1.3,IF(I6386&gt;=1,I6386*H6386))</f>
        <v>0</v>
      </c>
      <c r="K6386" s="34" t="s">
        <v>1390</v>
      </c>
    </row>
    <row r="6387" spans="1:11" s="48" customFormat="1" ht="15" customHeight="1">
      <c r="A6387" s="43"/>
      <c r="B6387" s="22" t="s">
        <v>667</v>
      </c>
      <c r="C6387" s="22"/>
      <c r="D6387" s="44"/>
      <c r="E6387" s="44"/>
      <c r="F6387" s="43"/>
      <c r="G6387" s="45"/>
      <c r="H6387" s="46"/>
      <c r="I6387" s="8"/>
      <c r="J6387" s="47"/>
      <c r="K6387" s="47"/>
    </row>
    <row r="6388" spans="1:11" s="35" customFormat="1" ht="15" customHeight="1">
      <c r="A6388" s="29" t="s">
        <v>668</v>
      </c>
      <c r="B6388" s="28"/>
      <c r="C6388" s="80" t="s">
        <v>1679</v>
      </c>
      <c r="D6388" s="51">
        <v>10</v>
      </c>
      <c r="E6388" s="30" t="s">
        <v>1733</v>
      </c>
      <c r="F6388" s="30" t="s">
        <v>1914</v>
      </c>
      <c r="G6388" s="31" t="s">
        <v>1734</v>
      </c>
      <c r="H6388" s="32">
        <v>500</v>
      </c>
      <c r="I6388" s="5"/>
      <c r="J6388" s="33">
        <f>IF(I6388&lt;1,I6388*H6388*1.3,IF(I6388&gt;=1,I6388*H6388))</f>
        <v>0</v>
      </c>
      <c r="K6388" s="60" t="s">
        <v>3265</v>
      </c>
    </row>
    <row r="6389" spans="1:11" s="59" customFormat="1" ht="15" customHeight="1">
      <c r="A6389" s="22"/>
      <c r="B6389" s="22" t="s">
        <v>419</v>
      </c>
      <c r="C6389" s="22"/>
      <c r="D6389" s="45"/>
      <c r="E6389" s="45"/>
      <c r="F6389" s="55"/>
      <c r="G6389" s="45"/>
      <c r="H6389" s="56"/>
      <c r="I6389" s="6"/>
      <c r="J6389" s="57"/>
      <c r="K6389" s="58"/>
    </row>
    <row r="6390" spans="1:11" s="35" customFormat="1" ht="15" customHeight="1">
      <c r="A6390" s="41" t="s">
        <v>2310</v>
      </c>
      <c r="B6390" s="28"/>
      <c r="C6390" s="29" t="s">
        <v>8269</v>
      </c>
      <c r="D6390" s="51">
        <v>75</v>
      </c>
      <c r="E6390" s="30" t="s">
        <v>1733</v>
      </c>
      <c r="F6390" s="30" t="s">
        <v>1839</v>
      </c>
      <c r="G6390" s="31" t="s">
        <v>964</v>
      </c>
      <c r="H6390" s="32">
        <v>7250</v>
      </c>
      <c r="I6390" s="5"/>
      <c r="J6390" s="33">
        <f>IF(I6390&lt;1,I6390*H6390*1.3,IF(I6390&gt;=1,I6390*H6390))</f>
        <v>0</v>
      </c>
      <c r="K6390" s="49" t="s">
        <v>1388</v>
      </c>
    </row>
    <row r="6391" spans="1:11" s="48" customFormat="1" ht="15" customHeight="1">
      <c r="A6391" s="22"/>
      <c r="B6391" s="22" t="s">
        <v>691</v>
      </c>
      <c r="C6391" s="22"/>
      <c r="D6391" s="45"/>
      <c r="E6391" s="45"/>
      <c r="F6391" s="45"/>
      <c r="G6391" s="45"/>
      <c r="H6391" s="46"/>
      <c r="I6391" s="11"/>
      <c r="J6391" s="44"/>
      <c r="K6391" s="47"/>
    </row>
    <row r="6392" spans="1:11" s="35" customFormat="1" ht="15" customHeight="1">
      <c r="A6392" s="89" t="s">
        <v>1158</v>
      </c>
      <c r="B6392" s="28"/>
      <c r="C6392" s="29" t="s">
        <v>8270</v>
      </c>
      <c r="D6392" s="30"/>
      <c r="E6392" s="30" t="s">
        <v>1733</v>
      </c>
      <c r="F6392" s="30" t="s">
        <v>1839</v>
      </c>
      <c r="G6392" s="31" t="s">
        <v>964</v>
      </c>
      <c r="H6392" s="32">
        <v>14750</v>
      </c>
      <c r="I6392" s="5"/>
      <c r="J6392" s="33">
        <f>IF(I6392&lt;1,I6392*H6392*1.3,IF(I6392&gt;=1,I6392*H6392))</f>
        <v>0</v>
      </c>
      <c r="K6392" s="34" t="s">
        <v>1390</v>
      </c>
    </row>
    <row r="6393" spans="1:11" s="35" customFormat="1" ht="15" customHeight="1">
      <c r="A6393" s="89" t="s">
        <v>1159</v>
      </c>
      <c r="B6393" s="28"/>
      <c r="C6393" s="29" t="s">
        <v>8271</v>
      </c>
      <c r="D6393" s="30"/>
      <c r="E6393" s="30" t="s">
        <v>1733</v>
      </c>
      <c r="F6393" s="30" t="s">
        <v>1839</v>
      </c>
      <c r="G6393" s="31" t="s">
        <v>964</v>
      </c>
      <c r="H6393" s="32">
        <v>14750</v>
      </c>
      <c r="I6393" s="5"/>
      <c r="J6393" s="33">
        <f>IF(I6393&lt;1,I6393*H6393*1.3,IF(I6393&gt;=1,I6393*H6393))</f>
        <v>0</v>
      </c>
      <c r="K6393" s="34" t="s">
        <v>1390</v>
      </c>
    </row>
    <row r="6394" spans="1:11" s="35" customFormat="1" ht="15" customHeight="1">
      <c r="A6394" s="89" t="s">
        <v>1160</v>
      </c>
      <c r="B6394" s="28"/>
      <c r="C6394" s="29" t="s">
        <v>8272</v>
      </c>
      <c r="D6394" s="30"/>
      <c r="E6394" s="30" t="s">
        <v>1733</v>
      </c>
      <c r="F6394" s="30" t="s">
        <v>1839</v>
      </c>
      <c r="G6394" s="31" t="s">
        <v>964</v>
      </c>
      <c r="H6394" s="32">
        <v>14750</v>
      </c>
      <c r="I6394" s="5"/>
      <c r="J6394" s="33">
        <f>IF(I6394&lt;1,I6394*H6394*1.3,IF(I6394&gt;=1,I6394*H6394))</f>
        <v>0</v>
      </c>
      <c r="K6394" s="34" t="s">
        <v>1390</v>
      </c>
    </row>
    <row r="6395" spans="1:11" s="35" customFormat="1" ht="15" customHeight="1">
      <c r="A6395" s="90" t="s">
        <v>1161</v>
      </c>
      <c r="B6395" s="28"/>
      <c r="C6395" s="29" t="s">
        <v>8273</v>
      </c>
      <c r="D6395" s="30"/>
      <c r="E6395" s="30" t="s">
        <v>1733</v>
      </c>
      <c r="F6395" s="30" t="s">
        <v>1839</v>
      </c>
      <c r="G6395" s="42" t="s">
        <v>964</v>
      </c>
      <c r="H6395" s="32">
        <v>14750</v>
      </c>
      <c r="I6395" s="5"/>
      <c r="J6395" s="33">
        <f>IF(I6395&lt;1,I6395*H6395*1.3,IF(I6395&gt;=1,I6395*H6395))</f>
        <v>0</v>
      </c>
      <c r="K6395" s="34" t="s">
        <v>1390</v>
      </c>
    </row>
    <row r="6396" spans="1:11" s="35" customFormat="1" ht="15" customHeight="1">
      <c r="A6396" s="38">
        <v>3558</v>
      </c>
      <c r="B6396" s="28"/>
      <c r="C6396" s="29" t="s">
        <v>8274</v>
      </c>
      <c r="D6396" s="30"/>
      <c r="E6396" s="30" t="s">
        <v>1733</v>
      </c>
      <c r="F6396" s="30" t="s">
        <v>1839</v>
      </c>
      <c r="G6396" s="31" t="s">
        <v>964</v>
      </c>
      <c r="H6396" s="32">
        <v>7500</v>
      </c>
      <c r="I6396" s="5"/>
      <c r="J6396" s="33">
        <f>IF(I6396&lt;1,I6396*H6396*1.3,IF(I6396&gt;=1,I6396*H6396))</f>
        <v>0</v>
      </c>
      <c r="K6396" s="52" t="s">
        <v>1391</v>
      </c>
    </row>
    <row r="6397" spans="1:11" s="35" customFormat="1" ht="15" customHeight="1">
      <c r="A6397" s="38" t="s">
        <v>895</v>
      </c>
      <c r="B6397" s="28"/>
      <c r="C6397" s="29" t="s">
        <v>8275</v>
      </c>
      <c r="D6397" s="30"/>
      <c r="E6397" s="30" t="s">
        <v>1733</v>
      </c>
      <c r="F6397" s="30" t="s">
        <v>1839</v>
      </c>
      <c r="G6397" s="31" t="s">
        <v>964</v>
      </c>
      <c r="H6397" s="32">
        <v>2500</v>
      </c>
      <c r="I6397" s="5"/>
      <c r="J6397" s="33">
        <f>IF(I6397&lt;1,I6397*H6397*1.3,IF(I6397&gt;=1,I6397*H6397))</f>
        <v>0</v>
      </c>
      <c r="K6397" s="34" t="s">
        <v>1390</v>
      </c>
    </row>
    <row r="6398" spans="1:11" s="35" customFormat="1" ht="15" customHeight="1">
      <c r="A6398" s="38" t="s">
        <v>896</v>
      </c>
      <c r="B6398" s="28"/>
      <c r="C6398" s="29" t="s">
        <v>8276</v>
      </c>
      <c r="D6398" s="30"/>
      <c r="E6398" s="30" t="s">
        <v>1733</v>
      </c>
      <c r="F6398" s="30" t="s">
        <v>1839</v>
      </c>
      <c r="G6398" s="31" t="s">
        <v>964</v>
      </c>
      <c r="H6398" s="32">
        <v>2500</v>
      </c>
      <c r="I6398" s="5"/>
      <c r="J6398" s="33">
        <f>IF(I6398&lt;1,I6398*H6398*1.3,IF(I6398&gt;=1,I6398*H6398))</f>
        <v>0</v>
      </c>
      <c r="K6398" s="34" t="s">
        <v>1390</v>
      </c>
    </row>
    <row r="6399" spans="1:11" s="35" customFormat="1" ht="15" customHeight="1">
      <c r="A6399" s="38" t="s">
        <v>897</v>
      </c>
      <c r="B6399" s="28"/>
      <c r="C6399" s="29" t="s">
        <v>8277</v>
      </c>
      <c r="D6399" s="30"/>
      <c r="E6399" s="30" t="s">
        <v>1733</v>
      </c>
      <c r="F6399" s="30" t="s">
        <v>1839</v>
      </c>
      <c r="G6399" s="31" t="s">
        <v>964</v>
      </c>
      <c r="H6399" s="32">
        <v>1750</v>
      </c>
      <c r="I6399" s="5"/>
      <c r="J6399" s="33">
        <f>IF(I6399&lt;1,I6399*H6399*1.3,IF(I6399&gt;=1,I6399*H6399))</f>
        <v>0</v>
      </c>
      <c r="K6399" s="34" t="s">
        <v>1390</v>
      </c>
    </row>
    <row r="6400" spans="1:11" s="35" customFormat="1" ht="15" customHeight="1">
      <c r="A6400" s="89" t="s">
        <v>1154</v>
      </c>
      <c r="B6400" s="28"/>
      <c r="C6400" s="29" t="s">
        <v>8278</v>
      </c>
      <c r="D6400" s="30"/>
      <c r="E6400" s="30" t="s">
        <v>1733</v>
      </c>
      <c r="F6400" s="30" t="s">
        <v>1839</v>
      </c>
      <c r="G6400" s="31" t="s">
        <v>964</v>
      </c>
      <c r="H6400" s="32">
        <v>14750</v>
      </c>
      <c r="I6400" s="5"/>
      <c r="J6400" s="33">
        <f>IF(I6400&lt;1,I6400*H6400*1.3,IF(I6400&gt;=1,I6400*H6400))</f>
        <v>0</v>
      </c>
      <c r="K6400" s="34" t="s">
        <v>1390</v>
      </c>
    </row>
    <row r="6401" spans="1:11" s="35" customFormat="1" ht="15" customHeight="1">
      <c r="A6401" s="89" t="s">
        <v>1155</v>
      </c>
      <c r="B6401" s="28"/>
      <c r="C6401" s="29" t="s">
        <v>8279</v>
      </c>
      <c r="D6401" s="30"/>
      <c r="E6401" s="30" t="s">
        <v>1733</v>
      </c>
      <c r="F6401" s="30" t="s">
        <v>1839</v>
      </c>
      <c r="G6401" s="31" t="s">
        <v>964</v>
      </c>
      <c r="H6401" s="32">
        <v>14750</v>
      </c>
      <c r="I6401" s="5"/>
      <c r="J6401" s="33">
        <f>IF(I6401&lt;1,I6401*H6401*1.3,IF(I6401&gt;=1,I6401*H6401))</f>
        <v>0</v>
      </c>
      <c r="K6401" s="34" t="s">
        <v>1390</v>
      </c>
    </row>
    <row r="6402" spans="1:11" s="35" customFormat="1" ht="15" customHeight="1">
      <c r="A6402" s="89" t="s">
        <v>1156</v>
      </c>
      <c r="B6402" s="28"/>
      <c r="C6402" s="29" t="s">
        <v>8280</v>
      </c>
      <c r="D6402" s="30"/>
      <c r="E6402" s="30" t="s">
        <v>1733</v>
      </c>
      <c r="F6402" s="30" t="s">
        <v>1839</v>
      </c>
      <c r="G6402" s="31" t="s">
        <v>964</v>
      </c>
      <c r="H6402" s="32">
        <v>14750</v>
      </c>
      <c r="I6402" s="5"/>
      <c r="J6402" s="33">
        <f>IF(I6402&lt;1,I6402*H6402*1.3,IF(I6402&gt;=1,I6402*H6402))</f>
        <v>0</v>
      </c>
      <c r="K6402" s="34" t="s">
        <v>1390</v>
      </c>
    </row>
    <row r="6403" spans="1:11" s="35" customFormat="1" ht="15" customHeight="1">
      <c r="A6403" s="89" t="s">
        <v>1157</v>
      </c>
      <c r="B6403" s="28"/>
      <c r="C6403" s="29" t="s">
        <v>8281</v>
      </c>
      <c r="D6403" s="30"/>
      <c r="E6403" s="30" t="s">
        <v>1733</v>
      </c>
      <c r="F6403" s="30" t="s">
        <v>1839</v>
      </c>
      <c r="G6403" s="31" t="s">
        <v>964</v>
      </c>
      <c r="H6403" s="32">
        <v>14750</v>
      </c>
      <c r="I6403" s="5"/>
      <c r="J6403" s="33">
        <f>IF(I6403&lt;1,I6403*H6403*1.3,IF(I6403&gt;=1,I6403*H6403))</f>
        <v>0</v>
      </c>
      <c r="K6403" s="34" t="s">
        <v>1390</v>
      </c>
    </row>
    <row r="6404" spans="1:11" s="35" customFormat="1" ht="15" customHeight="1">
      <c r="A6404" s="90" t="s">
        <v>1162</v>
      </c>
      <c r="B6404" s="28"/>
      <c r="C6404" s="29" t="s">
        <v>8282</v>
      </c>
      <c r="D6404" s="30"/>
      <c r="E6404" s="30" t="s">
        <v>1733</v>
      </c>
      <c r="F6404" s="30" t="s">
        <v>1839</v>
      </c>
      <c r="G6404" s="42" t="s">
        <v>964</v>
      </c>
      <c r="H6404" s="32">
        <v>14750</v>
      </c>
      <c r="I6404" s="5"/>
      <c r="J6404" s="33">
        <f>IF(I6404&lt;1,I6404*H6404*1.3,IF(I6404&gt;=1,I6404*H6404))</f>
        <v>0</v>
      </c>
      <c r="K6404" s="34" t="s">
        <v>1390</v>
      </c>
    </row>
    <row r="6405" spans="1:11" s="35" customFormat="1" ht="15" customHeight="1">
      <c r="A6405" s="116" t="s">
        <v>692</v>
      </c>
      <c r="B6405" s="28"/>
      <c r="C6405" s="29" t="s">
        <v>8283</v>
      </c>
      <c r="D6405" s="117"/>
      <c r="E6405" s="30" t="s">
        <v>1733</v>
      </c>
      <c r="F6405" s="30" t="s">
        <v>1839</v>
      </c>
      <c r="G6405" s="31" t="s">
        <v>964</v>
      </c>
      <c r="H6405" s="32">
        <v>5625</v>
      </c>
      <c r="I6405" s="5"/>
      <c r="J6405" s="33">
        <f>IF(I6405&lt;1,I6405*H6405*1.3,IF(I6405&gt;=1,I6405*H6405))</f>
        <v>0</v>
      </c>
      <c r="K6405" s="128" t="s">
        <v>1392</v>
      </c>
    </row>
    <row r="6406" spans="1:11" s="35" customFormat="1" ht="15" customHeight="1">
      <c r="A6406" s="41" t="s">
        <v>1048</v>
      </c>
      <c r="B6406" s="28"/>
      <c r="C6406" s="29" t="s">
        <v>8284</v>
      </c>
      <c r="D6406" s="30"/>
      <c r="E6406" s="30" t="s">
        <v>1733</v>
      </c>
      <c r="F6406" s="30" t="s">
        <v>1839</v>
      </c>
      <c r="G6406" s="31" t="s">
        <v>964</v>
      </c>
      <c r="H6406" s="32">
        <v>14750</v>
      </c>
      <c r="I6406" s="5"/>
      <c r="J6406" s="33">
        <f>IF(I6406&lt;1,I6406*H6406*1.3,IF(I6406&gt;=1,I6406*H6406))</f>
        <v>0</v>
      </c>
      <c r="K6406" s="34" t="s">
        <v>1390</v>
      </c>
    </row>
    <row r="6407" spans="1:11" s="35" customFormat="1" ht="15" customHeight="1">
      <c r="A6407" s="38">
        <v>3557</v>
      </c>
      <c r="B6407" s="28"/>
      <c r="C6407" s="29" t="s">
        <v>8285</v>
      </c>
      <c r="D6407" s="30"/>
      <c r="E6407" s="30" t="s">
        <v>1733</v>
      </c>
      <c r="F6407" s="30" t="s">
        <v>1839</v>
      </c>
      <c r="G6407" s="31" t="s">
        <v>964</v>
      </c>
      <c r="H6407" s="32">
        <v>15000</v>
      </c>
      <c r="I6407" s="5"/>
      <c r="J6407" s="33">
        <f>IF(I6407&lt;1,I6407*H6407*1.3,IF(I6407&gt;=1,I6407*H6407))</f>
        <v>0</v>
      </c>
      <c r="K6407" s="52" t="s">
        <v>1391</v>
      </c>
    </row>
    <row r="6408" spans="1:11" s="35" customFormat="1" ht="15" customHeight="1">
      <c r="A6408" s="81" t="s">
        <v>2684</v>
      </c>
      <c r="B6408" s="28"/>
      <c r="C6408" s="29" t="s">
        <v>8286</v>
      </c>
      <c r="D6408" s="30"/>
      <c r="E6408" s="30" t="s">
        <v>1733</v>
      </c>
      <c r="F6408" s="30" t="s">
        <v>1839</v>
      </c>
      <c r="G6408" s="31" t="s">
        <v>964</v>
      </c>
      <c r="H6408" s="32">
        <v>13750</v>
      </c>
      <c r="I6408" s="5"/>
      <c r="J6408" s="33">
        <f>IF(I6408&lt;1,I6408*H6408*1.3,IF(I6408&gt;=1,I6408*H6408))</f>
        <v>0</v>
      </c>
      <c r="K6408" s="77" t="s">
        <v>3266</v>
      </c>
    </row>
    <row r="6409" spans="1:11" s="35" customFormat="1" ht="15" customHeight="1">
      <c r="A6409" s="38" t="s">
        <v>1163</v>
      </c>
      <c r="B6409" s="28"/>
      <c r="C6409" s="29" t="s">
        <v>8287</v>
      </c>
      <c r="D6409" s="30"/>
      <c r="E6409" s="30" t="s">
        <v>1733</v>
      </c>
      <c r="F6409" s="30" t="s">
        <v>1839</v>
      </c>
      <c r="G6409" s="31" t="s">
        <v>964</v>
      </c>
      <c r="H6409" s="32">
        <v>8500</v>
      </c>
      <c r="I6409" s="5"/>
      <c r="J6409" s="33">
        <f>IF(I6409&lt;1,I6409*H6409*1.3,IF(I6409&gt;=1,I6409*H6409))</f>
        <v>0</v>
      </c>
      <c r="K6409" s="77" t="s">
        <v>3266</v>
      </c>
    </row>
    <row r="6410" spans="1:11" s="35" customFormat="1" ht="15" customHeight="1">
      <c r="A6410" s="38" t="s">
        <v>1164</v>
      </c>
      <c r="B6410" s="28"/>
      <c r="C6410" s="29" t="s">
        <v>8288</v>
      </c>
      <c r="D6410" s="30"/>
      <c r="E6410" s="30" t="s">
        <v>1733</v>
      </c>
      <c r="F6410" s="30" t="s">
        <v>1839</v>
      </c>
      <c r="G6410" s="31" t="s">
        <v>964</v>
      </c>
      <c r="H6410" s="32">
        <v>8500</v>
      </c>
      <c r="I6410" s="5"/>
      <c r="J6410" s="33">
        <f>IF(I6410&lt;1,I6410*H6410*1.3,IF(I6410&gt;=1,I6410*H6410))</f>
        <v>0</v>
      </c>
      <c r="K6410" s="77" t="s">
        <v>3266</v>
      </c>
    </row>
    <row r="6411" spans="1:11" s="59" customFormat="1" ht="15" customHeight="1">
      <c r="A6411" s="22"/>
      <c r="B6411" s="22" t="s">
        <v>420</v>
      </c>
      <c r="C6411" s="22"/>
      <c r="D6411" s="45"/>
      <c r="E6411" s="45"/>
      <c r="F6411" s="55"/>
      <c r="G6411" s="45"/>
      <c r="H6411" s="56"/>
      <c r="I6411" s="6"/>
      <c r="J6411" s="57"/>
      <c r="K6411" s="58"/>
    </row>
    <row r="6412" spans="1:11" s="35" customFormat="1" ht="15" customHeight="1">
      <c r="A6412" s="41" t="s">
        <v>2937</v>
      </c>
      <c r="B6412" s="28"/>
      <c r="C6412" s="29" t="s">
        <v>8289</v>
      </c>
      <c r="D6412" s="30" t="s">
        <v>26</v>
      </c>
      <c r="E6412" s="30" t="s">
        <v>1698</v>
      </c>
      <c r="F6412" s="30" t="s">
        <v>1839</v>
      </c>
      <c r="G6412" s="31" t="s">
        <v>964</v>
      </c>
      <c r="H6412" s="32">
        <v>4750</v>
      </c>
      <c r="I6412" s="5"/>
      <c r="J6412" s="33">
        <f>IF(I6412&lt;1,I6412*H6412*1.3,IF(I6412&gt;=1,I6412*H6412))</f>
        <v>0</v>
      </c>
      <c r="K6412" s="54" t="s">
        <v>1393</v>
      </c>
    </row>
    <row r="6413" spans="1:11" s="35" customFormat="1" ht="15" customHeight="1">
      <c r="A6413" s="41" t="s">
        <v>2936</v>
      </c>
      <c r="B6413" s="28"/>
      <c r="C6413" s="29" t="s">
        <v>8290</v>
      </c>
      <c r="D6413" s="30" t="s">
        <v>26</v>
      </c>
      <c r="E6413" s="30" t="s">
        <v>1698</v>
      </c>
      <c r="F6413" s="30" t="s">
        <v>1839</v>
      </c>
      <c r="G6413" s="31" t="s">
        <v>964</v>
      </c>
      <c r="H6413" s="32">
        <v>4750</v>
      </c>
      <c r="I6413" s="5"/>
      <c r="J6413" s="33">
        <f>IF(I6413&lt;1,I6413*H6413*1.3,IF(I6413&gt;=1,I6413*H6413))</f>
        <v>0</v>
      </c>
      <c r="K6413" s="54" t="s">
        <v>1393</v>
      </c>
    </row>
    <row r="6414" spans="1:11" s="35" customFormat="1" ht="15" customHeight="1">
      <c r="A6414" s="41" t="s">
        <v>2938</v>
      </c>
      <c r="B6414" s="28"/>
      <c r="C6414" s="29" t="s">
        <v>8291</v>
      </c>
      <c r="D6414" s="30" t="s">
        <v>26</v>
      </c>
      <c r="E6414" s="30" t="s">
        <v>1698</v>
      </c>
      <c r="F6414" s="30" t="s">
        <v>1839</v>
      </c>
      <c r="G6414" s="31" t="s">
        <v>964</v>
      </c>
      <c r="H6414" s="32">
        <v>4750</v>
      </c>
      <c r="I6414" s="5"/>
      <c r="J6414" s="33">
        <f>IF(I6414&lt;1,I6414*H6414*1.3,IF(I6414&gt;=1,I6414*H6414))</f>
        <v>0</v>
      </c>
      <c r="K6414" s="54" t="s">
        <v>1393</v>
      </c>
    </row>
    <row r="6415" spans="1:11" s="35" customFormat="1" ht="15" customHeight="1">
      <c r="A6415" s="41" t="s">
        <v>2939</v>
      </c>
      <c r="B6415" s="28"/>
      <c r="C6415" s="29" t="s">
        <v>8292</v>
      </c>
      <c r="D6415" s="30" t="s">
        <v>26</v>
      </c>
      <c r="E6415" s="30" t="s">
        <v>1698</v>
      </c>
      <c r="F6415" s="30" t="s">
        <v>1839</v>
      </c>
      <c r="G6415" s="31" t="s">
        <v>964</v>
      </c>
      <c r="H6415" s="32">
        <v>4750</v>
      </c>
      <c r="I6415" s="5"/>
      <c r="J6415" s="33">
        <f>IF(I6415&lt;1,I6415*H6415*1.3,IF(I6415&gt;=1,I6415*H6415))</f>
        <v>0</v>
      </c>
      <c r="K6415" s="54" t="s">
        <v>1393</v>
      </c>
    </row>
    <row r="6416" spans="1:11" s="35" customFormat="1" ht="15" customHeight="1">
      <c r="A6416" s="41" t="s">
        <v>2940</v>
      </c>
      <c r="B6416" s="28"/>
      <c r="C6416" s="29" t="s">
        <v>8293</v>
      </c>
      <c r="D6416" s="30" t="s">
        <v>26</v>
      </c>
      <c r="E6416" s="30" t="s">
        <v>1698</v>
      </c>
      <c r="F6416" s="30" t="s">
        <v>1839</v>
      </c>
      <c r="G6416" s="31" t="s">
        <v>964</v>
      </c>
      <c r="H6416" s="32">
        <v>4750</v>
      </c>
      <c r="I6416" s="5"/>
      <c r="J6416" s="33">
        <f>IF(I6416&lt;1,I6416*H6416*1.3,IF(I6416&gt;=1,I6416*H6416))</f>
        <v>0</v>
      </c>
      <c r="K6416" s="54" t="s">
        <v>1393</v>
      </c>
    </row>
    <row r="6417" spans="1:11" s="35" customFormat="1" ht="15" customHeight="1">
      <c r="A6417" s="41">
        <v>252451</v>
      </c>
      <c r="B6417" s="28"/>
      <c r="C6417" s="29" t="s">
        <v>8294</v>
      </c>
      <c r="D6417" s="30" t="s">
        <v>26</v>
      </c>
      <c r="E6417" s="30" t="s">
        <v>1698</v>
      </c>
      <c r="F6417" s="30" t="s">
        <v>1839</v>
      </c>
      <c r="G6417" s="31" t="s">
        <v>964</v>
      </c>
      <c r="H6417" s="32">
        <v>4750</v>
      </c>
      <c r="I6417" s="5"/>
      <c r="J6417" s="33">
        <f>IF(I6417&lt;1,I6417*H6417*1.3,IF(I6417&gt;=1,I6417*H6417))</f>
        <v>0</v>
      </c>
      <c r="K6417" s="37" t="s">
        <v>1392</v>
      </c>
    </row>
    <row r="6418" spans="1:11" s="35" customFormat="1" ht="15" customHeight="1">
      <c r="A6418" s="41" t="s">
        <v>2680</v>
      </c>
      <c r="B6418" s="28"/>
      <c r="C6418" s="29" t="s">
        <v>8295</v>
      </c>
      <c r="D6418" s="30" t="s">
        <v>26</v>
      </c>
      <c r="E6418" s="30" t="s">
        <v>1698</v>
      </c>
      <c r="F6418" s="30" t="s">
        <v>1839</v>
      </c>
      <c r="G6418" s="31" t="s">
        <v>964</v>
      </c>
      <c r="H6418" s="32">
        <v>4750</v>
      </c>
      <c r="I6418" s="5"/>
      <c r="J6418" s="33">
        <f>IF(I6418&lt;1,I6418*H6418*1.3,IF(I6418&gt;=1,I6418*H6418))</f>
        <v>0</v>
      </c>
      <c r="K6418" s="37" t="s">
        <v>1392</v>
      </c>
    </row>
    <row r="6419" spans="1:11" s="35" customFormat="1" ht="15" customHeight="1">
      <c r="A6419" s="41">
        <v>252454</v>
      </c>
      <c r="B6419" s="28"/>
      <c r="C6419" s="29" t="s">
        <v>8296</v>
      </c>
      <c r="D6419" s="30" t="s">
        <v>26</v>
      </c>
      <c r="E6419" s="30" t="s">
        <v>1698</v>
      </c>
      <c r="F6419" s="30" t="s">
        <v>1839</v>
      </c>
      <c r="G6419" s="31" t="s">
        <v>964</v>
      </c>
      <c r="H6419" s="32">
        <v>4750</v>
      </c>
      <c r="I6419" s="5"/>
      <c r="J6419" s="33">
        <f>IF(I6419&lt;1,I6419*H6419*1.3,IF(I6419&gt;=1,I6419*H6419))</f>
        <v>0</v>
      </c>
      <c r="K6419" s="37" t="s">
        <v>1392</v>
      </c>
    </row>
    <row r="6420" spans="1:11" s="35" customFormat="1" ht="15" customHeight="1">
      <c r="A6420" s="41" t="s">
        <v>2681</v>
      </c>
      <c r="B6420" s="28"/>
      <c r="C6420" s="29" t="s">
        <v>8297</v>
      </c>
      <c r="D6420" s="30" t="s">
        <v>26</v>
      </c>
      <c r="E6420" s="30" t="s">
        <v>1698</v>
      </c>
      <c r="F6420" s="30" t="s">
        <v>1839</v>
      </c>
      <c r="G6420" s="31" t="s">
        <v>964</v>
      </c>
      <c r="H6420" s="32">
        <v>4750</v>
      </c>
      <c r="I6420" s="5"/>
      <c r="J6420" s="33">
        <f>IF(I6420&lt;1,I6420*H6420*1.3,IF(I6420&gt;=1,I6420*H6420))</f>
        <v>0</v>
      </c>
      <c r="K6420" s="37" t="s">
        <v>1392</v>
      </c>
    </row>
    <row r="6421" spans="1:11" s="35" customFormat="1" ht="15" customHeight="1">
      <c r="A6421" s="41" t="s">
        <v>2682</v>
      </c>
      <c r="B6421" s="28"/>
      <c r="C6421" s="29" t="s">
        <v>8298</v>
      </c>
      <c r="D6421" s="30" t="s">
        <v>26</v>
      </c>
      <c r="E6421" s="30" t="s">
        <v>1698</v>
      </c>
      <c r="F6421" s="30" t="s">
        <v>1839</v>
      </c>
      <c r="G6421" s="31" t="s">
        <v>964</v>
      </c>
      <c r="H6421" s="32">
        <v>4750</v>
      </c>
      <c r="I6421" s="5"/>
      <c r="J6421" s="33">
        <f>IF(I6421&lt;1,I6421*H6421*1.3,IF(I6421&gt;=1,I6421*H6421))</f>
        <v>0</v>
      </c>
      <c r="K6421" s="37" t="s">
        <v>1392</v>
      </c>
    </row>
    <row r="6422" spans="1:11" s="35" customFormat="1" ht="15" customHeight="1">
      <c r="A6422" s="41" t="s">
        <v>2683</v>
      </c>
      <c r="B6422" s="28"/>
      <c r="C6422" s="29" t="s">
        <v>8299</v>
      </c>
      <c r="D6422" s="30" t="s">
        <v>26</v>
      </c>
      <c r="E6422" s="30" t="s">
        <v>1698</v>
      </c>
      <c r="F6422" s="30" t="s">
        <v>1839</v>
      </c>
      <c r="G6422" s="31" t="s">
        <v>964</v>
      </c>
      <c r="H6422" s="32">
        <v>4750</v>
      </c>
      <c r="I6422" s="5"/>
      <c r="J6422" s="33">
        <f>IF(I6422&lt;1,I6422*H6422*1.3,IF(I6422&gt;=1,I6422*H6422))</f>
        <v>0</v>
      </c>
      <c r="K6422" s="37" t="s">
        <v>1392</v>
      </c>
    </row>
    <row r="6423" spans="1:11" s="35" customFormat="1" ht="15" customHeight="1">
      <c r="A6423" s="38">
        <v>904523</v>
      </c>
      <c r="B6423" s="28"/>
      <c r="C6423" s="29" t="s">
        <v>8300</v>
      </c>
      <c r="D6423" s="30" t="s">
        <v>26</v>
      </c>
      <c r="E6423" s="30" t="s">
        <v>1698</v>
      </c>
      <c r="F6423" s="30" t="s">
        <v>1839</v>
      </c>
      <c r="G6423" s="31" t="s">
        <v>964</v>
      </c>
      <c r="H6423" s="32">
        <v>5750</v>
      </c>
      <c r="I6423" s="5"/>
      <c r="J6423" s="33">
        <f>IF(I6423&lt;1,I6423*H6423*1.3,IF(I6423&gt;=1,I6423*H6423))</f>
        <v>0</v>
      </c>
      <c r="K6423" s="52" t="s">
        <v>1391</v>
      </c>
    </row>
    <row r="6424" spans="1:11" s="35" customFormat="1" ht="15" customHeight="1">
      <c r="A6424" s="38">
        <v>786683</v>
      </c>
      <c r="B6424" s="28"/>
      <c r="C6424" s="29" t="s">
        <v>8301</v>
      </c>
      <c r="D6424" s="30" t="s">
        <v>26</v>
      </c>
      <c r="E6424" s="30" t="s">
        <v>1698</v>
      </c>
      <c r="F6424" s="30" t="s">
        <v>1839</v>
      </c>
      <c r="G6424" s="31" t="s">
        <v>964</v>
      </c>
      <c r="H6424" s="32">
        <v>5750</v>
      </c>
      <c r="I6424" s="5"/>
      <c r="J6424" s="33">
        <f>IF(I6424&lt;1,I6424*H6424*1.3,IF(I6424&gt;=1,I6424*H6424))</f>
        <v>0</v>
      </c>
      <c r="K6424" s="52" t="s">
        <v>1391</v>
      </c>
    </row>
    <row r="6425" spans="1:11" s="35" customFormat="1" ht="15" customHeight="1">
      <c r="A6425" s="38">
        <v>786689</v>
      </c>
      <c r="B6425" s="28"/>
      <c r="C6425" s="29" t="s">
        <v>8302</v>
      </c>
      <c r="D6425" s="30" t="s">
        <v>26</v>
      </c>
      <c r="E6425" s="30" t="s">
        <v>1698</v>
      </c>
      <c r="F6425" s="30" t="s">
        <v>1839</v>
      </c>
      <c r="G6425" s="31" t="s">
        <v>964</v>
      </c>
      <c r="H6425" s="32">
        <v>5750</v>
      </c>
      <c r="I6425" s="5"/>
      <c r="J6425" s="33">
        <f>IF(I6425&lt;1,I6425*H6425*1.3,IF(I6425&gt;=1,I6425*H6425))</f>
        <v>0</v>
      </c>
      <c r="K6425" s="52" t="s">
        <v>1391</v>
      </c>
    </row>
    <row r="6426" spans="1:11" s="35" customFormat="1" ht="15" customHeight="1">
      <c r="A6426" s="38">
        <v>786693</v>
      </c>
      <c r="B6426" s="28"/>
      <c r="C6426" s="29" t="s">
        <v>8303</v>
      </c>
      <c r="D6426" s="30" t="s">
        <v>26</v>
      </c>
      <c r="E6426" s="30" t="s">
        <v>1698</v>
      </c>
      <c r="F6426" s="30" t="s">
        <v>1839</v>
      </c>
      <c r="G6426" s="31" t="s">
        <v>964</v>
      </c>
      <c r="H6426" s="32">
        <v>5750</v>
      </c>
      <c r="I6426" s="5"/>
      <c r="J6426" s="33">
        <f>IF(I6426&lt;1,I6426*H6426*1.3,IF(I6426&gt;=1,I6426*H6426))</f>
        <v>0</v>
      </c>
      <c r="K6426" s="52" t="s">
        <v>1391</v>
      </c>
    </row>
    <row r="6427" spans="1:11" s="35" customFormat="1" ht="15" customHeight="1">
      <c r="A6427" s="38">
        <v>786685</v>
      </c>
      <c r="B6427" s="28"/>
      <c r="C6427" s="29" t="s">
        <v>8304</v>
      </c>
      <c r="D6427" s="30" t="s">
        <v>26</v>
      </c>
      <c r="E6427" s="30" t="s">
        <v>1698</v>
      </c>
      <c r="F6427" s="30" t="s">
        <v>1839</v>
      </c>
      <c r="G6427" s="31" t="s">
        <v>964</v>
      </c>
      <c r="H6427" s="32">
        <v>5750</v>
      </c>
      <c r="I6427" s="5"/>
      <c r="J6427" s="33">
        <f>IF(I6427&lt;1,I6427*H6427*1.3,IF(I6427&gt;=1,I6427*H6427))</f>
        <v>0</v>
      </c>
      <c r="K6427" s="52" t="s">
        <v>1391</v>
      </c>
    </row>
    <row r="6428" spans="1:11" s="35" customFormat="1" ht="15" customHeight="1">
      <c r="A6428" s="38">
        <v>844624</v>
      </c>
      <c r="B6428" s="28"/>
      <c r="C6428" s="29" t="s">
        <v>8305</v>
      </c>
      <c r="D6428" s="30" t="s">
        <v>26</v>
      </c>
      <c r="E6428" s="30" t="s">
        <v>1698</v>
      </c>
      <c r="F6428" s="30" t="s">
        <v>1839</v>
      </c>
      <c r="G6428" s="31" t="s">
        <v>964</v>
      </c>
      <c r="H6428" s="32">
        <v>5750</v>
      </c>
      <c r="I6428" s="5"/>
      <c r="J6428" s="33">
        <f>IF(I6428&lt;1,I6428*H6428*1.3,IF(I6428&gt;=1,I6428*H6428))</f>
        <v>0</v>
      </c>
      <c r="K6428" s="52" t="s">
        <v>1391</v>
      </c>
    </row>
    <row r="6429" spans="1:11" s="35" customFormat="1" ht="15" customHeight="1">
      <c r="A6429" s="38">
        <v>786687</v>
      </c>
      <c r="B6429" s="28"/>
      <c r="C6429" s="29" t="s">
        <v>8306</v>
      </c>
      <c r="D6429" s="30" t="s">
        <v>26</v>
      </c>
      <c r="E6429" s="30" t="s">
        <v>1698</v>
      </c>
      <c r="F6429" s="30" t="s">
        <v>1839</v>
      </c>
      <c r="G6429" s="31" t="s">
        <v>964</v>
      </c>
      <c r="H6429" s="32">
        <v>5750</v>
      </c>
      <c r="I6429" s="5"/>
      <c r="J6429" s="33">
        <f>IF(I6429&lt;1,I6429*H6429*1.3,IF(I6429&gt;=1,I6429*H6429))</f>
        <v>0</v>
      </c>
      <c r="K6429" s="52" t="s">
        <v>1391</v>
      </c>
    </row>
    <row r="6430" spans="1:11" s="35" customFormat="1" ht="15" customHeight="1">
      <c r="A6430" s="38">
        <v>786691</v>
      </c>
      <c r="B6430" s="28"/>
      <c r="C6430" s="29" t="s">
        <v>8307</v>
      </c>
      <c r="D6430" s="30" t="s">
        <v>26</v>
      </c>
      <c r="E6430" s="30" t="s">
        <v>1698</v>
      </c>
      <c r="F6430" s="30" t="s">
        <v>1839</v>
      </c>
      <c r="G6430" s="31" t="s">
        <v>964</v>
      </c>
      <c r="H6430" s="32">
        <v>5750</v>
      </c>
      <c r="I6430" s="5"/>
      <c r="J6430" s="33">
        <f>IF(I6430&lt;1,I6430*H6430*1.3,IF(I6430&gt;=1,I6430*H6430))</f>
        <v>0</v>
      </c>
      <c r="K6430" s="52" t="s">
        <v>1391</v>
      </c>
    </row>
    <row r="6431" spans="1:11" s="59" customFormat="1" ht="15" customHeight="1">
      <c r="A6431" s="22"/>
      <c r="B6431" s="22" t="s">
        <v>421</v>
      </c>
      <c r="C6431" s="22"/>
      <c r="D6431" s="45"/>
      <c r="E6431" s="45"/>
      <c r="F6431" s="55"/>
      <c r="G6431" s="45"/>
      <c r="H6431" s="56"/>
      <c r="I6431" s="6"/>
      <c r="J6431" s="57"/>
      <c r="K6431" s="58"/>
    </row>
    <row r="6432" spans="1:11" s="35" customFormat="1" ht="15" customHeight="1">
      <c r="A6432" s="38">
        <v>358382</v>
      </c>
      <c r="B6432" s="28"/>
      <c r="C6432" s="29" t="s">
        <v>8308</v>
      </c>
      <c r="D6432" s="30" t="s">
        <v>560</v>
      </c>
      <c r="E6432" s="30" t="s">
        <v>1698</v>
      </c>
      <c r="F6432" s="30" t="s">
        <v>1839</v>
      </c>
      <c r="G6432" s="31" t="s">
        <v>964</v>
      </c>
      <c r="H6432" s="32">
        <v>4250</v>
      </c>
      <c r="I6432" s="5"/>
      <c r="J6432" s="33">
        <f>IF(I6432&lt;1,I6432*H6432*1.3,IF(I6432&gt;=1,I6432*H6432))</f>
        <v>0</v>
      </c>
      <c r="K6432" s="52" t="s">
        <v>1391</v>
      </c>
    </row>
    <row r="6433" spans="1:11" s="35" customFormat="1" ht="15" customHeight="1">
      <c r="A6433" s="38">
        <v>223390</v>
      </c>
      <c r="B6433" s="28"/>
      <c r="C6433" s="29" t="s">
        <v>8309</v>
      </c>
      <c r="D6433" s="30" t="s">
        <v>560</v>
      </c>
      <c r="E6433" s="30" t="s">
        <v>1698</v>
      </c>
      <c r="F6433" s="30" t="s">
        <v>1839</v>
      </c>
      <c r="G6433" s="31" t="s">
        <v>964</v>
      </c>
      <c r="H6433" s="32">
        <v>4250</v>
      </c>
      <c r="I6433" s="5"/>
      <c r="J6433" s="33">
        <f>IF(I6433&lt;1,I6433*H6433*1.3,IF(I6433&gt;=1,I6433*H6433))</f>
        <v>0</v>
      </c>
      <c r="K6433" s="52" t="s">
        <v>1391</v>
      </c>
    </row>
    <row r="6434" spans="1:11" s="35" customFormat="1" ht="15" customHeight="1">
      <c r="A6434" s="38">
        <v>227828</v>
      </c>
      <c r="B6434" s="28"/>
      <c r="C6434" s="29" t="s">
        <v>8310</v>
      </c>
      <c r="D6434" s="30" t="s">
        <v>560</v>
      </c>
      <c r="E6434" s="30" t="s">
        <v>1698</v>
      </c>
      <c r="F6434" s="30" t="s">
        <v>1839</v>
      </c>
      <c r="G6434" s="31" t="s">
        <v>964</v>
      </c>
      <c r="H6434" s="32">
        <v>4250</v>
      </c>
      <c r="I6434" s="5"/>
      <c r="J6434" s="33">
        <f>IF(I6434&lt;1,I6434*H6434*1.3,IF(I6434&gt;=1,I6434*H6434))</f>
        <v>0</v>
      </c>
      <c r="K6434" s="52" t="s">
        <v>1391</v>
      </c>
    </row>
    <row r="6435" spans="1:11" s="35" customFormat="1" ht="15" customHeight="1">
      <c r="A6435" s="38">
        <v>262551</v>
      </c>
      <c r="B6435" s="28"/>
      <c r="C6435" s="29" t="s">
        <v>8311</v>
      </c>
      <c r="D6435" s="30" t="s">
        <v>560</v>
      </c>
      <c r="E6435" s="30" t="s">
        <v>1698</v>
      </c>
      <c r="F6435" s="30" t="s">
        <v>1839</v>
      </c>
      <c r="G6435" s="31" t="s">
        <v>964</v>
      </c>
      <c r="H6435" s="32">
        <v>4250</v>
      </c>
      <c r="I6435" s="5"/>
      <c r="J6435" s="33">
        <f>IF(I6435&lt;1,I6435*H6435*1.3,IF(I6435&gt;=1,I6435*H6435))</f>
        <v>0</v>
      </c>
      <c r="K6435" s="52" t="s">
        <v>1391</v>
      </c>
    </row>
    <row r="6436" spans="1:11" s="35" customFormat="1" ht="15" customHeight="1">
      <c r="A6436" s="38">
        <v>227830</v>
      </c>
      <c r="B6436" s="28"/>
      <c r="C6436" s="29" t="s">
        <v>8312</v>
      </c>
      <c r="D6436" s="30" t="s">
        <v>560</v>
      </c>
      <c r="E6436" s="30" t="s">
        <v>1698</v>
      </c>
      <c r="F6436" s="30" t="s">
        <v>1839</v>
      </c>
      <c r="G6436" s="31" t="s">
        <v>964</v>
      </c>
      <c r="H6436" s="32">
        <v>4250</v>
      </c>
      <c r="I6436" s="5"/>
      <c r="J6436" s="33">
        <f>IF(I6436&lt;1,I6436*H6436*1.3,IF(I6436&gt;=1,I6436*H6436))</f>
        <v>0</v>
      </c>
      <c r="K6436" s="52" t="s">
        <v>1391</v>
      </c>
    </row>
    <row r="6437" spans="1:11" s="35" customFormat="1" ht="15" customHeight="1">
      <c r="A6437" s="38">
        <v>223391</v>
      </c>
      <c r="B6437" s="28"/>
      <c r="C6437" s="29" t="s">
        <v>8313</v>
      </c>
      <c r="D6437" s="30" t="s">
        <v>560</v>
      </c>
      <c r="E6437" s="30" t="s">
        <v>1698</v>
      </c>
      <c r="F6437" s="30" t="s">
        <v>1839</v>
      </c>
      <c r="G6437" s="31" t="s">
        <v>964</v>
      </c>
      <c r="H6437" s="32">
        <v>4250</v>
      </c>
      <c r="I6437" s="5"/>
      <c r="J6437" s="33">
        <f>IF(I6437&lt;1,I6437*H6437*1.3,IF(I6437&gt;=1,I6437*H6437))</f>
        <v>0</v>
      </c>
      <c r="K6437" s="52" t="s">
        <v>1391</v>
      </c>
    </row>
    <row r="6438" spans="1:11" s="35" customFormat="1" ht="15" customHeight="1">
      <c r="A6438" s="41" t="s">
        <v>824</v>
      </c>
      <c r="B6438" s="28"/>
      <c r="C6438" s="29" t="s">
        <v>8314</v>
      </c>
      <c r="D6438" s="30">
        <v>30</v>
      </c>
      <c r="E6438" s="30" t="s">
        <v>1698</v>
      </c>
      <c r="F6438" s="30" t="s">
        <v>1839</v>
      </c>
      <c r="G6438" s="42" t="s">
        <v>964</v>
      </c>
      <c r="H6438" s="32">
        <v>10750</v>
      </c>
      <c r="I6438" s="5"/>
      <c r="J6438" s="33">
        <f>IF(I6438&lt;1,I6438*H6438*1.3,IF(I6438&gt;=1,I6438*H6438))</f>
        <v>0</v>
      </c>
      <c r="K6438" s="37" t="s">
        <v>1392</v>
      </c>
    </row>
    <row r="6439" spans="1:11" s="35" customFormat="1" ht="15" customHeight="1">
      <c r="A6439" s="41" t="s">
        <v>825</v>
      </c>
      <c r="B6439" s="28"/>
      <c r="C6439" s="29" t="s">
        <v>8315</v>
      </c>
      <c r="D6439" s="30">
        <v>30</v>
      </c>
      <c r="E6439" s="30" t="s">
        <v>1698</v>
      </c>
      <c r="F6439" s="30" t="s">
        <v>1839</v>
      </c>
      <c r="G6439" s="31" t="s">
        <v>964</v>
      </c>
      <c r="H6439" s="32">
        <v>10750</v>
      </c>
      <c r="I6439" s="5"/>
      <c r="J6439" s="33">
        <f>IF(I6439&lt;1,I6439*H6439*1.3,IF(I6439&gt;=1,I6439*H6439))</f>
        <v>0</v>
      </c>
      <c r="K6439" s="37" t="s">
        <v>1392</v>
      </c>
    </row>
    <row r="6440" spans="1:11" s="59" customFormat="1" ht="15" customHeight="1">
      <c r="A6440" s="22"/>
      <c r="B6440" s="22" t="s">
        <v>423</v>
      </c>
      <c r="C6440" s="22"/>
      <c r="D6440" s="45"/>
      <c r="E6440" s="45"/>
      <c r="F6440" s="55"/>
      <c r="G6440" s="45"/>
      <c r="H6440" s="56"/>
      <c r="I6440" s="6"/>
      <c r="J6440" s="57"/>
      <c r="K6440" s="58"/>
    </row>
    <row r="6441" spans="1:11" s="35" customFormat="1" ht="15" customHeight="1">
      <c r="A6441" s="50">
        <v>884643</v>
      </c>
      <c r="B6441" s="28"/>
      <c r="C6441" s="29" t="s">
        <v>8316</v>
      </c>
      <c r="D6441" s="51" t="s">
        <v>424</v>
      </c>
      <c r="E6441" s="30" t="s">
        <v>1733</v>
      </c>
      <c r="F6441" s="30" t="s">
        <v>1839</v>
      </c>
      <c r="G6441" s="31" t="s">
        <v>964</v>
      </c>
      <c r="H6441" s="32">
        <v>12500</v>
      </c>
      <c r="I6441" s="5"/>
      <c r="J6441" s="33">
        <f>IF(I6441&lt;1,I6441*H6441*1.3,IF(I6441&gt;=1,I6441*H6441))</f>
        <v>0</v>
      </c>
      <c r="K6441" s="52" t="s">
        <v>1391</v>
      </c>
    </row>
    <row r="6442" spans="1:11" s="35" customFormat="1" ht="15" customHeight="1">
      <c r="A6442" s="50">
        <v>884645</v>
      </c>
      <c r="B6442" s="28"/>
      <c r="C6442" s="29" t="s">
        <v>8317</v>
      </c>
      <c r="D6442" s="51" t="s">
        <v>424</v>
      </c>
      <c r="E6442" s="30" t="s">
        <v>1733</v>
      </c>
      <c r="F6442" s="30" t="s">
        <v>1839</v>
      </c>
      <c r="G6442" s="31" t="s">
        <v>964</v>
      </c>
      <c r="H6442" s="32">
        <v>12500</v>
      </c>
      <c r="I6442" s="5"/>
      <c r="J6442" s="33">
        <f>IF(I6442&lt;1,I6442*H6442*1.3,IF(I6442&gt;=1,I6442*H6442))</f>
        <v>0</v>
      </c>
      <c r="K6442" s="52" t="s">
        <v>1391</v>
      </c>
    </row>
    <row r="6443" spans="1:11" s="48" customFormat="1" ht="15" customHeight="1">
      <c r="A6443" s="22"/>
      <c r="B6443" s="22" t="s">
        <v>693</v>
      </c>
      <c r="C6443" s="22"/>
      <c r="D6443" s="45"/>
      <c r="E6443" s="45"/>
      <c r="F6443" s="45"/>
      <c r="G6443" s="45"/>
      <c r="H6443" s="46"/>
      <c r="I6443" s="11"/>
      <c r="J6443" s="44"/>
      <c r="K6443" s="47"/>
    </row>
    <row r="6444" spans="1:11" s="35" customFormat="1" ht="15" customHeight="1">
      <c r="A6444" s="41">
        <v>22114</v>
      </c>
      <c r="B6444" s="28"/>
      <c r="C6444" s="29" t="s">
        <v>8318</v>
      </c>
      <c r="D6444" s="51"/>
      <c r="E6444" s="30" t="s">
        <v>1733</v>
      </c>
      <c r="F6444" s="30" t="s">
        <v>1839</v>
      </c>
      <c r="G6444" s="31" t="s">
        <v>964</v>
      </c>
      <c r="H6444" s="32">
        <v>5000</v>
      </c>
      <c r="I6444" s="5"/>
      <c r="J6444" s="33">
        <f>IF(I6444&lt;1,I6444*H6444*1.3,IF(I6444&gt;=1,I6444*H6444))</f>
        <v>0</v>
      </c>
      <c r="K6444" s="60" t="s">
        <v>3265</v>
      </c>
    </row>
    <row r="6445" spans="1:11" s="35" customFormat="1" ht="15" customHeight="1">
      <c r="A6445" s="41" t="s">
        <v>2309</v>
      </c>
      <c r="B6445" s="28"/>
      <c r="C6445" s="29" t="s">
        <v>8319</v>
      </c>
      <c r="D6445" s="51"/>
      <c r="E6445" s="30" t="s">
        <v>1733</v>
      </c>
      <c r="F6445" s="30" t="s">
        <v>1839</v>
      </c>
      <c r="G6445" s="31" t="s">
        <v>964</v>
      </c>
      <c r="H6445" s="32">
        <v>2500</v>
      </c>
      <c r="I6445" s="5"/>
      <c r="J6445" s="33">
        <f>IF(I6445&lt;1,I6445*H6445*1.3,IF(I6445&gt;=1,I6445*H6445))</f>
        <v>0</v>
      </c>
      <c r="K6445" s="49" t="s">
        <v>1388</v>
      </c>
    </row>
    <row r="6446" spans="1:11" s="35" customFormat="1" ht="15" customHeight="1">
      <c r="A6446" s="41" t="s">
        <v>2308</v>
      </c>
      <c r="B6446" s="28"/>
      <c r="C6446" s="29" t="s">
        <v>8320</v>
      </c>
      <c r="D6446" s="51"/>
      <c r="E6446" s="30" t="s">
        <v>1733</v>
      </c>
      <c r="F6446" s="30" t="s">
        <v>1839</v>
      </c>
      <c r="G6446" s="31" t="s">
        <v>964</v>
      </c>
      <c r="H6446" s="32">
        <v>3750</v>
      </c>
      <c r="I6446" s="5"/>
      <c r="J6446" s="33">
        <f>IF(I6446&lt;1,I6446*H6446*1.3,IF(I6446&gt;=1,I6446*H6446))</f>
        <v>0</v>
      </c>
      <c r="K6446" s="49" t="s">
        <v>1388</v>
      </c>
    </row>
    <row r="6447" spans="1:11" s="35" customFormat="1" ht="15" customHeight="1">
      <c r="A6447" s="41" t="s">
        <v>2307</v>
      </c>
      <c r="B6447" s="28"/>
      <c r="C6447" s="29" t="s">
        <v>8321</v>
      </c>
      <c r="D6447" s="51"/>
      <c r="E6447" s="30" t="s">
        <v>1733</v>
      </c>
      <c r="F6447" s="30" t="s">
        <v>1839</v>
      </c>
      <c r="G6447" s="31" t="s">
        <v>964</v>
      </c>
      <c r="H6447" s="32">
        <v>2500</v>
      </c>
      <c r="I6447" s="5"/>
      <c r="J6447" s="33">
        <f>IF(I6447&lt;1,I6447*H6447*1.3,IF(I6447&gt;=1,I6447*H6447))</f>
        <v>0</v>
      </c>
      <c r="K6447" s="49" t="s">
        <v>1388</v>
      </c>
    </row>
    <row r="6448" spans="1:11" s="35" customFormat="1" ht="15" customHeight="1">
      <c r="A6448" s="41" t="s">
        <v>2306</v>
      </c>
      <c r="B6448" s="28"/>
      <c r="C6448" s="29" t="s">
        <v>8322</v>
      </c>
      <c r="D6448" s="51"/>
      <c r="E6448" s="30" t="s">
        <v>1733</v>
      </c>
      <c r="F6448" s="30" t="s">
        <v>1839</v>
      </c>
      <c r="G6448" s="31" t="s">
        <v>964</v>
      </c>
      <c r="H6448" s="32">
        <v>2500</v>
      </c>
      <c r="I6448" s="5"/>
      <c r="J6448" s="33">
        <f>IF(I6448&lt;1,I6448*H6448*1.3,IF(I6448&gt;=1,I6448*H6448))</f>
        <v>0</v>
      </c>
      <c r="K6448" s="49" t="s">
        <v>1388</v>
      </c>
    </row>
    <row r="6449" spans="1:11" s="35" customFormat="1" ht="15" customHeight="1">
      <c r="A6449" s="41" t="s">
        <v>2305</v>
      </c>
      <c r="B6449" s="28"/>
      <c r="C6449" s="29" t="s">
        <v>8323</v>
      </c>
      <c r="D6449" s="51"/>
      <c r="E6449" s="30" t="s">
        <v>1733</v>
      </c>
      <c r="F6449" s="30" t="s">
        <v>1839</v>
      </c>
      <c r="G6449" s="31" t="s">
        <v>964</v>
      </c>
      <c r="H6449" s="32">
        <v>2500</v>
      </c>
      <c r="I6449" s="5"/>
      <c r="J6449" s="33">
        <f>IF(I6449&lt;1,I6449*H6449*1.3,IF(I6449&gt;=1,I6449*H6449))</f>
        <v>0</v>
      </c>
      <c r="K6449" s="49" t="s">
        <v>1388</v>
      </c>
    </row>
    <row r="6450" spans="1:11" s="35" customFormat="1" ht="15" customHeight="1">
      <c r="A6450" s="41">
        <v>22115</v>
      </c>
      <c r="B6450" s="28"/>
      <c r="C6450" s="29" t="s">
        <v>8324</v>
      </c>
      <c r="D6450" s="51"/>
      <c r="E6450" s="30" t="s">
        <v>1733</v>
      </c>
      <c r="F6450" s="30" t="s">
        <v>1839</v>
      </c>
      <c r="G6450" s="31" t="s">
        <v>964</v>
      </c>
      <c r="H6450" s="32">
        <v>1875</v>
      </c>
      <c r="I6450" s="5"/>
      <c r="J6450" s="33">
        <f>IF(I6450&lt;1,I6450*H6450*1.3,IF(I6450&gt;=1,I6450*H6450))</f>
        <v>0</v>
      </c>
      <c r="K6450" s="60" t="s">
        <v>3265</v>
      </c>
    </row>
    <row r="6451" spans="1:11" s="35" customFormat="1" ht="15" customHeight="1">
      <c r="A6451" s="41">
        <v>22116</v>
      </c>
      <c r="B6451" s="28"/>
      <c r="C6451" s="29" t="s">
        <v>8325</v>
      </c>
      <c r="D6451" s="51"/>
      <c r="E6451" s="30" t="s">
        <v>1733</v>
      </c>
      <c r="F6451" s="30" t="s">
        <v>1839</v>
      </c>
      <c r="G6451" s="31" t="s">
        <v>964</v>
      </c>
      <c r="H6451" s="32">
        <v>4375</v>
      </c>
      <c r="I6451" s="5"/>
      <c r="J6451" s="33">
        <f>IF(I6451&lt;1,I6451*H6451*1.3,IF(I6451&gt;=1,I6451*H6451))</f>
        <v>0</v>
      </c>
      <c r="K6451" s="60" t="s">
        <v>3265</v>
      </c>
    </row>
    <row r="6452" spans="1:11" s="35" customFormat="1" ht="15" customHeight="1">
      <c r="A6452" s="41" t="s">
        <v>2304</v>
      </c>
      <c r="B6452" s="28"/>
      <c r="C6452" s="29" t="s">
        <v>8326</v>
      </c>
      <c r="D6452" s="51"/>
      <c r="E6452" s="30" t="s">
        <v>1733</v>
      </c>
      <c r="F6452" s="30" t="s">
        <v>1839</v>
      </c>
      <c r="G6452" s="31" t="s">
        <v>964</v>
      </c>
      <c r="H6452" s="32">
        <v>3125</v>
      </c>
      <c r="I6452" s="5"/>
      <c r="J6452" s="33">
        <f>IF(I6452&lt;1,I6452*H6452*1.3,IF(I6452&gt;=1,I6452*H6452))</f>
        <v>0</v>
      </c>
      <c r="K6452" s="49" t="s">
        <v>1388</v>
      </c>
    </row>
    <row r="6453" spans="1:11" s="35" customFormat="1" ht="15" customHeight="1">
      <c r="A6453" s="41" t="s">
        <v>2303</v>
      </c>
      <c r="B6453" s="28"/>
      <c r="C6453" s="29" t="s">
        <v>8327</v>
      </c>
      <c r="D6453" s="51"/>
      <c r="E6453" s="30" t="s">
        <v>1733</v>
      </c>
      <c r="F6453" s="30" t="s">
        <v>1839</v>
      </c>
      <c r="G6453" s="31" t="s">
        <v>964</v>
      </c>
      <c r="H6453" s="32">
        <v>4375</v>
      </c>
      <c r="I6453" s="5"/>
      <c r="J6453" s="33">
        <f>IF(I6453&lt;1,I6453*H6453*1.3,IF(I6453&gt;=1,I6453*H6453))</f>
        <v>0</v>
      </c>
      <c r="K6453" s="49" t="s">
        <v>1388</v>
      </c>
    </row>
    <row r="6454" spans="1:11" s="48" customFormat="1" ht="15" customHeight="1">
      <c r="A6454" s="43"/>
      <c r="B6454" s="22" t="s">
        <v>892</v>
      </c>
      <c r="C6454" s="22"/>
      <c r="D6454" s="44"/>
      <c r="E6454" s="44"/>
      <c r="F6454" s="43"/>
      <c r="G6454" s="45"/>
      <c r="H6454" s="46"/>
      <c r="I6454" s="8"/>
      <c r="J6454" s="47"/>
      <c r="K6454" s="47"/>
    </row>
    <row r="6455" spans="1:11" s="35" customFormat="1" ht="15" customHeight="1">
      <c r="A6455" s="29" t="s">
        <v>670</v>
      </c>
      <c r="B6455" s="28"/>
      <c r="C6455" s="29" t="s">
        <v>8328</v>
      </c>
      <c r="D6455" s="51">
        <v>60</v>
      </c>
      <c r="E6455" s="30" t="s">
        <v>1733</v>
      </c>
      <c r="F6455" s="30" t="s">
        <v>1914</v>
      </c>
      <c r="G6455" s="31" t="s">
        <v>1734</v>
      </c>
      <c r="H6455" s="32">
        <v>625</v>
      </c>
      <c r="I6455" s="5"/>
      <c r="J6455" s="33">
        <f>IF(I6455&lt;1,I6455*H6455*1.3,IF(I6455&gt;=1,I6455*H6455))</f>
        <v>0</v>
      </c>
      <c r="K6455" s="60" t="s">
        <v>3265</v>
      </c>
    </row>
    <row r="6456" spans="1:11" s="35" customFormat="1" ht="15" customHeight="1">
      <c r="A6456" s="29" t="s">
        <v>1912</v>
      </c>
      <c r="B6456" s="28"/>
      <c r="C6456" s="29" t="s">
        <v>8329</v>
      </c>
      <c r="D6456" s="51">
        <v>60</v>
      </c>
      <c r="E6456" s="30" t="s">
        <v>1733</v>
      </c>
      <c r="F6456" s="30" t="s">
        <v>1914</v>
      </c>
      <c r="G6456" s="31" t="s">
        <v>964</v>
      </c>
      <c r="H6456" s="32">
        <v>2500</v>
      </c>
      <c r="I6456" s="5"/>
      <c r="J6456" s="33">
        <f>IF(I6456&lt;1,I6456*H6456*1.3,IF(I6456&gt;=1,I6456*H6456))</f>
        <v>0</v>
      </c>
      <c r="K6456" s="85" t="s">
        <v>1394</v>
      </c>
    </row>
    <row r="6457" spans="1:11" s="35" customFormat="1" ht="15" customHeight="1">
      <c r="A6457" s="41" t="s">
        <v>3162</v>
      </c>
      <c r="B6457" s="28"/>
      <c r="C6457" s="29" t="s">
        <v>8330</v>
      </c>
      <c r="D6457" s="51">
        <v>60</v>
      </c>
      <c r="E6457" s="30" t="s">
        <v>1733</v>
      </c>
      <c r="F6457" s="30" t="s">
        <v>1914</v>
      </c>
      <c r="G6457" s="42" t="s">
        <v>964</v>
      </c>
      <c r="H6457" s="32">
        <v>2500</v>
      </c>
      <c r="I6457" s="5"/>
      <c r="J6457" s="33">
        <f>IF(I6457&lt;1,I6457*H6457*1.3,IF(I6457&gt;=1,I6457*H6457))</f>
        <v>0</v>
      </c>
      <c r="K6457" s="85" t="s">
        <v>1394</v>
      </c>
    </row>
    <row r="6458" spans="1:11" s="35" customFormat="1" ht="15" customHeight="1">
      <c r="A6458" s="41" t="s">
        <v>3163</v>
      </c>
      <c r="B6458" s="28"/>
      <c r="C6458" s="29" t="s">
        <v>8331</v>
      </c>
      <c r="D6458" s="51">
        <v>60</v>
      </c>
      <c r="E6458" s="30" t="s">
        <v>1733</v>
      </c>
      <c r="F6458" s="30" t="s">
        <v>1914</v>
      </c>
      <c r="G6458" s="31" t="s">
        <v>964</v>
      </c>
      <c r="H6458" s="32">
        <v>2500</v>
      </c>
      <c r="I6458" s="5"/>
      <c r="J6458" s="33">
        <f>IF(I6458&lt;1,I6458*H6458*1.3,IF(I6458&gt;=1,I6458*H6458))</f>
        <v>0</v>
      </c>
      <c r="K6458" s="85" t="s">
        <v>1394</v>
      </c>
    </row>
    <row r="6459" spans="1:11" s="35" customFormat="1" ht="15" customHeight="1">
      <c r="A6459" s="29" t="s">
        <v>671</v>
      </c>
      <c r="B6459" s="28"/>
      <c r="C6459" s="29" t="s">
        <v>8332</v>
      </c>
      <c r="D6459" s="51">
        <v>60</v>
      </c>
      <c r="E6459" s="30" t="s">
        <v>1733</v>
      </c>
      <c r="F6459" s="30" t="s">
        <v>1914</v>
      </c>
      <c r="G6459" s="31" t="s">
        <v>1734</v>
      </c>
      <c r="H6459" s="32">
        <v>625</v>
      </c>
      <c r="I6459" s="5"/>
      <c r="J6459" s="33">
        <f>IF(I6459&lt;1,I6459*H6459*1.3,IF(I6459&gt;=1,I6459*H6459))</f>
        <v>0</v>
      </c>
      <c r="K6459" s="60" t="s">
        <v>3265</v>
      </c>
    </row>
    <row r="6460" spans="1:11" s="48" customFormat="1" ht="15" customHeight="1">
      <c r="A6460" s="43"/>
      <c r="B6460" s="22" t="s">
        <v>893</v>
      </c>
      <c r="C6460" s="22"/>
      <c r="D6460" s="44"/>
      <c r="E6460" s="44"/>
      <c r="F6460" s="43"/>
      <c r="G6460" s="45"/>
      <c r="H6460" s="46"/>
      <c r="I6460" s="8"/>
      <c r="J6460" s="47"/>
      <c r="K6460" s="47"/>
    </row>
    <row r="6461" spans="1:11" s="35" customFormat="1" ht="15" customHeight="1">
      <c r="A6461" s="41" t="s">
        <v>1559</v>
      </c>
      <c r="B6461" s="28"/>
      <c r="C6461" s="29" t="s">
        <v>8333</v>
      </c>
      <c r="D6461" s="51">
        <v>30</v>
      </c>
      <c r="E6461" s="30" t="s">
        <v>1698</v>
      </c>
      <c r="F6461" s="30" t="s">
        <v>1914</v>
      </c>
      <c r="G6461" s="31" t="s">
        <v>964</v>
      </c>
      <c r="H6461" s="32">
        <v>2250</v>
      </c>
      <c r="I6461" s="5"/>
      <c r="J6461" s="33">
        <f>IF(I6461&lt;1,I6461*H6461*1.3,IF(I6461&gt;=1,I6461*H6461))</f>
        <v>0</v>
      </c>
      <c r="K6461" s="49" t="s">
        <v>1388</v>
      </c>
    </row>
    <row r="6462" spans="1:11" s="35" customFormat="1" ht="15" customHeight="1">
      <c r="A6462" s="29" t="s">
        <v>672</v>
      </c>
      <c r="B6462" s="28"/>
      <c r="C6462" s="29" t="s">
        <v>8334</v>
      </c>
      <c r="D6462" s="51" t="s">
        <v>673</v>
      </c>
      <c r="E6462" s="30" t="s">
        <v>1733</v>
      </c>
      <c r="F6462" s="30" t="s">
        <v>1914</v>
      </c>
      <c r="G6462" s="31" t="s">
        <v>1734</v>
      </c>
      <c r="H6462" s="32">
        <v>625</v>
      </c>
      <c r="I6462" s="5"/>
      <c r="J6462" s="33">
        <f>IF(I6462&lt;1,I6462*H6462*1.3,IF(I6462&gt;=1,I6462*H6462))</f>
        <v>0</v>
      </c>
      <c r="K6462" s="60" t="s">
        <v>3265</v>
      </c>
    </row>
    <row r="6463" spans="1:11" s="48" customFormat="1" ht="15" customHeight="1">
      <c r="A6463" s="43"/>
      <c r="B6463" s="22" t="s">
        <v>891</v>
      </c>
      <c r="C6463" s="22"/>
      <c r="D6463" s="44"/>
      <c r="E6463" s="44"/>
      <c r="F6463" s="43"/>
      <c r="G6463" s="45"/>
      <c r="H6463" s="46"/>
      <c r="I6463" s="8"/>
      <c r="J6463" s="47"/>
      <c r="K6463" s="47"/>
    </row>
    <row r="6464" spans="1:11" s="35" customFormat="1" ht="15" customHeight="1">
      <c r="A6464" s="29" t="s">
        <v>669</v>
      </c>
      <c r="B6464" s="28"/>
      <c r="C6464" s="29" t="s">
        <v>8335</v>
      </c>
      <c r="D6464" s="51">
        <v>120</v>
      </c>
      <c r="E6464" s="30" t="s">
        <v>1733</v>
      </c>
      <c r="F6464" s="30" t="s">
        <v>1914</v>
      </c>
      <c r="G6464" s="31" t="s">
        <v>964</v>
      </c>
      <c r="H6464" s="32">
        <v>250</v>
      </c>
      <c r="I6464" s="5"/>
      <c r="J6464" s="33">
        <f>IF(I6464&lt;1,I6464*H6464*1.3,IF(I6464&gt;=1,I6464*H6464))</f>
        <v>0</v>
      </c>
      <c r="K6464" s="60" t="s">
        <v>3265</v>
      </c>
    </row>
    <row r="6465" spans="1:11" s="35" customFormat="1" ht="15" customHeight="1">
      <c r="A6465" s="29" t="s">
        <v>2727</v>
      </c>
      <c r="B6465" s="28"/>
      <c r="C6465" s="29" t="s">
        <v>8336</v>
      </c>
      <c r="D6465" s="51">
        <v>120</v>
      </c>
      <c r="E6465" s="30" t="s">
        <v>1733</v>
      </c>
      <c r="F6465" s="30" t="s">
        <v>1914</v>
      </c>
      <c r="G6465" s="31" t="s">
        <v>964</v>
      </c>
      <c r="H6465" s="32">
        <v>250</v>
      </c>
      <c r="I6465" s="5"/>
      <c r="J6465" s="33">
        <f>IF(I6465&lt;1,I6465*H6465*1.3,IF(I6465&gt;=1,I6465*H6465))</f>
        <v>0</v>
      </c>
      <c r="K6465" s="34" t="s">
        <v>1390</v>
      </c>
    </row>
    <row r="6466" spans="1:11" s="48" customFormat="1" ht="15" customHeight="1">
      <c r="A6466" s="43"/>
      <c r="B6466" s="22" t="s">
        <v>2207</v>
      </c>
      <c r="C6466" s="22"/>
      <c r="D6466" s="44"/>
      <c r="E6466" s="44"/>
      <c r="F6466" s="43"/>
      <c r="G6466" s="45"/>
      <c r="H6466" s="46"/>
      <c r="I6466" s="8"/>
      <c r="J6466" s="47"/>
      <c r="K6466" s="47"/>
    </row>
    <row r="6467" spans="1:11" s="35" customFormat="1" ht="15" customHeight="1">
      <c r="A6467" s="36" t="s">
        <v>2208</v>
      </c>
      <c r="B6467" s="28"/>
      <c r="C6467" s="29" t="s">
        <v>8337</v>
      </c>
      <c r="D6467" s="51">
        <v>60</v>
      </c>
      <c r="E6467" s="30" t="s">
        <v>1733</v>
      </c>
      <c r="F6467" s="30" t="s">
        <v>1914</v>
      </c>
      <c r="G6467" s="31" t="s">
        <v>964</v>
      </c>
      <c r="H6467" s="32">
        <v>1500</v>
      </c>
      <c r="I6467" s="5"/>
      <c r="J6467" s="33">
        <f>IF(I6467&lt;1,I6467*H6467*1.3,IF(I6467&gt;=1,I6467*H6467))</f>
        <v>0</v>
      </c>
      <c r="K6467" s="49" t="s">
        <v>1388</v>
      </c>
    </row>
    <row r="6468" spans="1:11" s="35" customFormat="1" ht="15" customHeight="1">
      <c r="A6468" s="36" t="s">
        <v>2209</v>
      </c>
      <c r="B6468" s="28"/>
      <c r="C6468" s="29" t="s">
        <v>8338</v>
      </c>
      <c r="D6468" s="51">
        <v>60</v>
      </c>
      <c r="E6468" s="30" t="s">
        <v>1733</v>
      </c>
      <c r="F6468" s="30" t="s">
        <v>1914</v>
      </c>
      <c r="G6468" s="31" t="s">
        <v>964</v>
      </c>
      <c r="H6468" s="32">
        <v>1500</v>
      </c>
      <c r="I6468" s="5"/>
      <c r="J6468" s="33">
        <f>IF(I6468&lt;1,I6468*H6468*1.3,IF(I6468&gt;=1,I6468*H6468))</f>
        <v>0</v>
      </c>
      <c r="K6468" s="49" t="s">
        <v>1388</v>
      </c>
    </row>
    <row r="6469" spans="1:11" s="59" customFormat="1" ht="15" customHeight="1">
      <c r="A6469" s="22"/>
      <c r="B6469" s="22" t="s">
        <v>425</v>
      </c>
      <c r="C6469" s="22"/>
      <c r="D6469" s="45"/>
      <c r="E6469" s="45"/>
      <c r="F6469" s="55"/>
      <c r="G6469" s="45"/>
      <c r="H6469" s="56"/>
      <c r="I6469" s="6"/>
      <c r="J6469" s="57"/>
      <c r="K6469" s="58"/>
    </row>
    <row r="6470" spans="1:11" s="35" customFormat="1" ht="15" customHeight="1">
      <c r="A6470" s="36" t="s">
        <v>2678</v>
      </c>
      <c r="B6470" s="28"/>
      <c r="C6470" s="29" t="s">
        <v>8339</v>
      </c>
      <c r="D6470" s="30">
        <v>20</v>
      </c>
      <c r="E6470" s="30" t="s">
        <v>1733</v>
      </c>
      <c r="F6470" s="30" t="s">
        <v>1839</v>
      </c>
      <c r="G6470" s="31" t="s">
        <v>1734</v>
      </c>
      <c r="H6470" s="32">
        <v>250</v>
      </c>
      <c r="I6470" s="5"/>
      <c r="J6470" s="33">
        <f>IF(I6470&lt;1,I6470*H6470*1.3,IF(I6470&gt;=1,I6470*H6470))</f>
        <v>0</v>
      </c>
      <c r="K6470" s="34" t="s">
        <v>1390</v>
      </c>
    </row>
    <row r="6471" spans="1:11" s="35" customFormat="1" ht="15" customHeight="1">
      <c r="A6471" s="36" t="s">
        <v>2677</v>
      </c>
      <c r="B6471" s="28"/>
      <c r="C6471" s="29" t="s">
        <v>8340</v>
      </c>
      <c r="D6471" s="30">
        <v>20</v>
      </c>
      <c r="E6471" s="30" t="s">
        <v>1733</v>
      </c>
      <c r="F6471" s="30" t="s">
        <v>1839</v>
      </c>
      <c r="G6471" s="31" t="s">
        <v>1734</v>
      </c>
      <c r="H6471" s="32">
        <v>250</v>
      </c>
      <c r="I6471" s="5"/>
      <c r="J6471" s="33">
        <f>IF(I6471&lt;1,I6471*H6471*1.3,IF(I6471&gt;=1,I6471*H6471))</f>
        <v>0</v>
      </c>
      <c r="K6471" s="34" t="s">
        <v>1390</v>
      </c>
    </row>
    <row r="6472" spans="1:11" s="35" customFormat="1" ht="15" customHeight="1">
      <c r="A6472" s="36" t="s">
        <v>2676</v>
      </c>
      <c r="B6472" s="28"/>
      <c r="C6472" s="29" t="s">
        <v>8341</v>
      </c>
      <c r="D6472" s="30">
        <v>20</v>
      </c>
      <c r="E6472" s="30" t="s">
        <v>1733</v>
      </c>
      <c r="F6472" s="30" t="s">
        <v>1839</v>
      </c>
      <c r="G6472" s="31" t="s">
        <v>1734</v>
      </c>
      <c r="H6472" s="32">
        <v>250</v>
      </c>
      <c r="I6472" s="5"/>
      <c r="J6472" s="33">
        <f>IF(I6472&lt;1,I6472*H6472*1.3,IF(I6472&gt;=1,I6472*H6472))</f>
        <v>0</v>
      </c>
      <c r="K6472" s="34" t="s">
        <v>1390</v>
      </c>
    </row>
    <row r="6473" spans="1:11" s="35" customFormat="1" ht="15" customHeight="1">
      <c r="A6473" s="36" t="s">
        <v>2675</v>
      </c>
      <c r="B6473" s="28"/>
      <c r="C6473" s="29" t="s">
        <v>8342</v>
      </c>
      <c r="D6473" s="30">
        <v>20</v>
      </c>
      <c r="E6473" s="30" t="s">
        <v>1733</v>
      </c>
      <c r="F6473" s="30" t="s">
        <v>1839</v>
      </c>
      <c r="G6473" s="42" t="s">
        <v>1734</v>
      </c>
      <c r="H6473" s="32">
        <v>250</v>
      </c>
      <c r="I6473" s="5"/>
      <c r="J6473" s="33">
        <f>IF(I6473&lt;1,I6473*H6473*1.3,IF(I6473&gt;=1,I6473*H6473))</f>
        <v>0</v>
      </c>
      <c r="K6473" s="34" t="s">
        <v>1390</v>
      </c>
    </row>
    <row r="6474" spans="1:11" s="35" customFormat="1" ht="15" customHeight="1">
      <c r="A6474" s="36" t="s">
        <v>2674</v>
      </c>
      <c r="B6474" s="28"/>
      <c r="C6474" s="29" t="s">
        <v>8343</v>
      </c>
      <c r="D6474" s="30">
        <v>20</v>
      </c>
      <c r="E6474" s="30" t="s">
        <v>1733</v>
      </c>
      <c r="F6474" s="30" t="s">
        <v>1839</v>
      </c>
      <c r="G6474" s="31" t="s">
        <v>1734</v>
      </c>
      <c r="H6474" s="32">
        <v>250</v>
      </c>
      <c r="I6474" s="5"/>
      <c r="J6474" s="33">
        <f>IF(I6474&lt;1,I6474*H6474*1.3,IF(I6474&gt;=1,I6474*H6474))</f>
        <v>0</v>
      </c>
      <c r="K6474" s="34" t="s">
        <v>1390</v>
      </c>
    </row>
    <row r="6475" spans="1:11" s="35" customFormat="1" ht="15" customHeight="1">
      <c r="A6475" s="36" t="s">
        <v>2673</v>
      </c>
      <c r="B6475" s="28"/>
      <c r="C6475" s="29" t="s">
        <v>8344</v>
      </c>
      <c r="D6475" s="30">
        <v>20</v>
      </c>
      <c r="E6475" s="30" t="s">
        <v>1733</v>
      </c>
      <c r="F6475" s="30" t="s">
        <v>1839</v>
      </c>
      <c r="G6475" s="42" t="s">
        <v>1734</v>
      </c>
      <c r="H6475" s="32">
        <v>250</v>
      </c>
      <c r="I6475" s="5"/>
      <c r="J6475" s="33">
        <f>IF(I6475&lt;1,I6475*H6475*1.3,IF(I6475&gt;=1,I6475*H6475))</f>
        <v>0</v>
      </c>
      <c r="K6475" s="34" t="s">
        <v>1390</v>
      </c>
    </row>
    <row r="6476" spans="1:11" s="35" customFormat="1" ht="15" customHeight="1">
      <c r="A6476" s="36" t="s">
        <v>2672</v>
      </c>
      <c r="B6476" s="28"/>
      <c r="C6476" s="29" t="s">
        <v>8345</v>
      </c>
      <c r="D6476" s="30">
        <v>20</v>
      </c>
      <c r="E6476" s="30" t="s">
        <v>1733</v>
      </c>
      <c r="F6476" s="30" t="s">
        <v>1839</v>
      </c>
      <c r="G6476" s="31" t="s">
        <v>1734</v>
      </c>
      <c r="H6476" s="32">
        <v>250</v>
      </c>
      <c r="I6476" s="5"/>
      <c r="J6476" s="33">
        <f>IF(I6476&lt;1,I6476*H6476*1.3,IF(I6476&gt;=1,I6476*H6476))</f>
        <v>0</v>
      </c>
      <c r="K6476" s="34" t="s">
        <v>1390</v>
      </c>
    </row>
    <row r="6477" spans="1:11" s="35" customFormat="1" ht="15" customHeight="1">
      <c r="A6477" s="36" t="s">
        <v>2671</v>
      </c>
      <c r="B6477" s="28"/>
      <c r="C6477" s="29" t="s">
        <v>8346</v>
      </c>
      <c r="D6477" s="30">
        <v>20</v>
      </c>
      <c r="E6477" s="30" t="s">
        <v>1733</v>
      </c>
      <c r="F6477" s="30" t="s">
        <v>1839</v>
      </c>
      <c r="G6477" s="31" t="s">
        <v>1734</v>
      </c>
      <c r="H6477" s="32">
        <v>250</v>
      </c>
      <c r="I6477" s="5"/>
      <c r="J6477" s="33">
        <f>IF(I6477&lt;1,I6477*H6477*1.3,IF(I6477&gt;=1,I6477*H6477))</f>
        <v>0</v>
      </c>
      <c r="K6477" s="34" t="s">
        <v>1390</v>
      </c>
    </row>
    <row r="6478" spans="1:11" s="35" customFormat="1" ht="15" customHeight="1">
      <c r="A6478" s="36" t="s">
        <v>2670</v>
      </c>
      <c r="B6478" s="28"/>
      <c r="C6478" s="29" t="s">
        <v>8347</v>
      </c>
      <c r="D6478" s="30">
        <v>20</v>
      </c>
      <c r="E6478" s="30" t="s">
        <v>1733</v>
      </c>
      <c r="F6478" s="30" t="s">
        <v>1839</v>
      </c>
      <c r="G6478" s="31" t="s">
        <v>1734</v>
      </c>
      <c r="H6478" s="32">
        <v>250</v>
      </c>
      <c r="I6478" s="5"/>
      <c r="J6478" s="33">
        <f>IF(I6478&lt;1,I6478*H6478*1.3,IF(I6478&gt;=1,I6478*H6478))</f>
        <v>0</v>
      </c>
      <c r="K6478" s="34" t="s">
        <v>1390</v>
      </c>
    </row>
    <row r="6479" spans="1:11" s="35" customFormat="1" ht="15" customHeight="1">
      <c r="A6479" s="36">
        <v>70092177</v>
      </c>
      <c r="B6479" s="28"/>
      <c r="C6479" s="29" t="s">
        <v>8348</v>
      </c>
      <c r="D6479" s="30" t="s">
        <v>54</v>
      </c>
      <c r="E6479" s="30" t="s">
        <v>1733</v>
      </c>
      <c r="F6479" s="30" t="s">
        <v>1839</v>
      </c>
      <c r="G6479" s="42" t="s">
        <v>964</v>
      </c>
      <c r="H6479" s="32">
        <v>11250</v>
      </c>
      <c r="I6479" s="5"/>
      <c r="J6479" s="33">
        <f>IF(I6479&lt;1,I6479*H6479*1.3,IF(I6479&gt;=1,I6479*H6479))</f>
        <v>0</v>
      </c>
      <c r="K6479" s="77" t="s">
        <v>3266</v>
      </c>
    </row>
    <row r="6480" spans="1:11" s="35" customFormat="1" ht="15" customHeight="1">
      <c r="A6480" s="36">
        <v>70092170</v>
      </c>
      <c r="B6480" s="28"/>
      <c r="C6480" s="29" t="s">
        <v>8349</v>
      </c>
      <c r="D6480" s="30" t="s">
        <v>54</v>
      </c>
      <c r="E6480" s="30" t="s">
        <v>1733</v>
      </c>
      <c r="F6480" s="30" t="s">
        <v>1839</v>
      </c>
      <c r="G6480" s="31" t="s">
        <v>964</v>
      </c>
      <c r="H6480" s="32">
        <v>11250</v>
      </c>
      <c r="I6480" s="5"/>
      <c r="J6480" s="33">
        <f>IF(I6480&lt;1,I6480*H6480*1.3,IF(I6480&gt;=1,I6480*H6480))</f>
        <v>0</v>
      </c>
      <c r="K6480" s="77" t="s">
        <v>3266</v>
      </c>
    </row>
    <row r="6481" spans="1:11" s="35" customFormat="1" ht="15" customHeight="1">
      <c r="A6481" s="36">
        <v>70092175</v>
      </c>
      <c r="B6481" s="28"/>
      <c r="C6481" s="29" t="s">
        <v>8350</v>
      </c>
      <c r="D6481" s="30" t="s">
        <v>54</v>
      </c>
      <c r="E6481" s="30" t="s">
        <v>1733</v>
      </c>
      <c r="F6481" s="30" t="s">
        <v>1839</v>
      </c>
      <c r="G6481" s="31" t="s">
        <v>964</v>
      </c>
      <c r="H6481" s="32">
        <v>11250</v>
      </c>
      <c r="I6481" s="5"/>
      <c r="J6481" s="33">
        <f>IF(I6481&lt;1,I6481*H6481*1.3,IF(I6481&gt;=1,I6481*H6481))</f>
        <v>0</v>
      </c>
      <c r="K6481" s="77" t="s">
        <v>3266</v>
      </c>
    </row>
    <row r="6482" spans="1:11" s="35" customFormat="1" ht="15" customHeight="1">
      <c r="A6482" s="36">
        <v>70092174</v>
      </c>
      <c r="B6482" s="28"/>
      <c r="C6482" s="29" t="s">
        <v>8351</v>
      </c>
      <c r="D6482" s="30" t="s">
        <v>54</v>
      </c>
      <c r="E6482" s="30" t="s">
        <v>1733</v>
      </c>
      <c r="F6482" s="30" t="s">
        <v>1839</v>
      </c>
      <c r="G6482" s="31" t="s">
        <v>964</v>
      </c>
      <c r="H6482" s="32">
        <v>11250</v>
      </c>
      <c r="I6482" s="5"/>
      <c r="J6482" s="33">
        <f>IF(I6482&lt;1,I6482*H6482*1.3,IF(I6482&gt;=1,I6482*H6482))</f>
        <v>0</v>
      </c>
      <c r="K6482" s="77" t="s">
        <v>3266</v>
      </c>
    </row>
    <row r="6483" spans="1:11" s="35" customFormat="1" ht="15" customHeight="1">
      <c r="A6483" s="36">
        <v>70098042</v>
      </c>
      <c r="B6483" s="28"/>
      <c r="C6483" s="29" t="s">
        <v>8352</v>
      </c>
      <c r="D6483" s="30" t="s">
        <v>54</v>
      </c>
      <c r="E6483" s="30" t="s">
        <v>1733</v>
      </c>
      <c r="F6483" s="30" t="s">
        <v>1839</v>
      </c>
      <c r="G6483" s="31" t="s">
        <v>964</v>
      </c>
      <c r="H6483" s="32">
        <v>11250</v>
      </c>
      <c r="I6483" s="5"/>
      <c r="J6483" s="33">
        <f>IF(I6483&lt;1,I6483*H6483*1.3,IF(I6483&gt;=1,I6483*H6483))</f>
        <v>0</v>
      </c>
      <c r="K6483" s="77" t="s">
        <v>3266</v>
      </c>
    </row>
    <row r="6484" spans="1:11" s="35" customFormat="1" ht="15" customHeight="1">
      <c r="A6484" s="36">
        <v>70092176</v>
      </c>
      <c r="B6484" s="28"/>
      <c r="C6484" s="29" t="s">
        <v>8353</v>
      </c>
      <c r="D6484" s="30" t="s">
        <v>54</v>
      </c>
      <c r="E6484" s="30" t="s">
        <v>1733</v>
      </c>
      <c r="F6484" s="30" t="s">
        <v>1839</v>
      </c>
      <c r="G6484" s="31" t="s">
        <v>964</v>
      </c>
      <c r="H6484" s="32">
        <v>11250</v>
      </c>
      <c r="I6484" s="5"/>
      <c r="J6484" s="33">
        <f>IF(I6484&lt;1,I6484*H6484*1.3,IF(I6484&gt;=1,I6484*H6484))</f>
        <v>0</v>
      </c>
      <c r="K6484" s="77" t="s">
        <v>3266</v>
      </c>
    </row>
    <row r="6485" spans="1:11" s="35" customFormat="1" ht="15" customHeight="1">
      <c r="A6485" s="36">
        <v>70092173</v>
      </c>
      <c r="B6485" s="28"/>
      <c r="C6485" s="29" t="s">
        <v>8354</v>
      </c>
      <c r="D6485" s="30" t="s">
        <v>54</v>
      </c>
      <c r="E6485" s="30" t="s">
        <v>1733</v>
      </c>
      <c r="F6485" s="30" t="s">
        <v>1839</v>
      </c>
      <c r="G6485" s="31" t="s">
        <v>964</v>
      </c>
      <c r="H6485" s="32">
        <v>11250</v>
      </c>
      <c r="I6485" s="5"/>
      <c r="J6485" s="33">
        <f>IF(I6485&lt;1,I6485*H6485*1.3,IF(I6485&gt;=1,I6485*H6485))</f>
        <v>0</v>
      </c>
      <c r="K6485" s="77" t="s">
        <v>3266</v>
      </c>
    </row>
    <row r="6486" spans="1:11" s="35" customFormat="1" ht="15" customHeight="1">
      <c r="A6486" s="36">
        <v>70092171</v>
      </c>
      <c r="B6486" s="28"/>
      <c r="C6486" s="29" t="s">
        <v>8355</v>
      </c>
      <c r="D6486" s="30" t="s">
        <v>54</v>
      </c>
      <c r="E6486" s="30" t="s">
        <v>1733</v>
      </c>
      <c r="F6486" s="30" t="s">
        <v>1839</v>
      </c>
      <c r="G6486" s="31" t="s">
        <v>964</v>
      </c>
      <c r="H6486" s="32">
        <v>11250</v>
      </c>
      <c r="I6486" s="5"/>
      <c r="J6486" s="33">
        <f>IF(I6486&lt;1,I6486*H6486*1.3,IF(I6486&gt;=1,I6486*H6486))</f>
        <v>0</v>
      </c>
      <c r="K6486" s="77" t="s">
        <v>3266</v>
      </c>
    </row>
    <row r="6487" spans="1:11" s="35" customFormat="1" ht="15" customHeight="1">
      <c r="A6487" s="38">
        <v>211323</v>
      </c>
      <c r="B6487" s="28"/>
      <c r="C6487" s="29" t="s">
        <v>8356</v>
      </c>
      <c r="D6487" s="30">
        <v>25</v>
      </c>
      <c r="E6487" s="30" t="s">
        <v>1822</v>
      </c>
      <c r="F6487" s="30" t="s">
        <v>1839</v>
      </c>
      <c r="G6487" s="31" t="s">
        <v>964</v>
      </c>
      <c r="H6487" s="32">
        <v>11750</v>
      </c>
      <c r="I6487" s="5"/>
      <c r="J6487" s="33">
        <f>IF(I6487&lt;1,I6487*H6487*1.3,IF(I6487&gt;=1,I6487*H6487))</f>
        <v>0</v>
      </c>
      <c r="K6487" s="52" t="s">
        <v>1391</v>
      </c>
    </row>
    <row r="6488" spans="1:11" s="35" customFormat="1" ht="15" customHeight="1">
      <c r="A6488" s="38">
        <v>211325</v>
      </c>
      <c r="B6488" s="28"/>
      <c r="C6488" s="29" t="s">
        <v>8357</v>
      </c>
      <c r="D6488" s="30">
        <v>25</v>
      </c>
      <c r="E6488" s="30" t="s">
        <v>1822</v>
      </c>
      <c r="F6488" s="30" t="s">
        <v>1839</v>
      </c>
      <c r="G6488" s="31" t="s">
        <v>964</v>
      </c>
      <c r="H6488" s="32">
        <v>11750</v>
      </c>
      <c r="I6488" s="5"/>
      <c r="J6488" s="33">
        <f>IF(I6488&lt;1,I6488*H6488*1.3,IF(I6488&gt;=1,I6488*H6488))</f>
        <v>0</v>
      </c>
      <c r="K6488" s="52" t="s">
        <v>1391</v>
      </c>
    </row>
    <row r="6489" spans="1:11" s="35" customFormat="1" ht="15" customHeight="1">
      <c r="A6489" s="38">
        <v>211330</v>
      </c>
      <c r="B6489" s="28"/>
      <c r="C6489" s="29" t="s">
        <v>8358</v>
      </c>
      <c r="D6489" s="30">
        <v>25</v>
      </c>
      <c r="E6489" s="30" t="s">
        <v>1822</v>
      </c>
      <c r="F6489" s="30" t="s">
        <v>1839</v>
      </c>
      <c r="G6489" s="31" t="s">
        <v>964</v>
      </c>
      <c r="H6489" s="32">
        <v>11750</v>
      </c>
      <c r="I6489" s="5"/>
      <c r="J6489" s="33">
        <f>IF(I6489&lt;1,I6489*H6489*1.3,IF(I6489&gt;=1,I6489*H6489))</f>
        <v>0</v>
      </c>
      <c r="K6489" s="52" t="s">
        <v>1391</v>
      </c>
    </row>
    <row r="6490" spans="1:11" s="35" customFormat="1" ht="15" customHeight="1">
      <c r="A6490" s="38">
        <v>394263</v>
      </c>
      <c r="B6490" s="28"/>
      <c r="C6490" s="29" t="s">
        <v>8359</v>
      </c>
      <c r="D6490" s="30">
        <v>25</v>
      </c>
      <c r="E6490" s="30" t="s">
        <v>1822</v>
      </c>
      <c r="F6490" s="30" t="s">
        <v>1839</v>
      </c>
      <c r="G6490" s="31" t="s">
        <v>964</v>
      </c>
      <c r="H6490" s="32">
        <v>11750</v>
      </c>
      <c r="I6490" s="5"/>
      <c r="J6490" s="33">
        <f>IF(I6490&lt;1,I6490*H6490*1.3,IF(I6490&gt;=1,I6490*H6490))</f>
        <v>0</v>
      </c>
      <c r="K6490" s="52" t="s">
        <v>1391</v>
      </c>
    </row>
    <row r="6491" spans="1:11" s="35" customFormat="1" ht="15" customHeight="1">
      <c r="A6491" s="38">
        <v>211334</v>
      </c>
      <c r="B6491" s="28"/>
      <c r="C6491" s="29" t="s">
        <v>8360</v>
      </c>
      <c r="D6491" s="30">
        <v>25</v>
      </c>
      <c r="E6491" s="30" t="s">
        <v>1822</v>
      </c>
      <c r="F6491" s="30" t="s">
        <v>1839</v>
      </c>
      <c r="G6491" s="31" t="s">
        <v>964</v>
      </c>
      <c r="H6491" s="32">
        <v>11750</v>
      </c>
      <c r="I6491" s="5"/>
      <c r="J6491" s="33">
        <f>IF(I6491&lt;1,I6491*H6491*1.3,IF(I6491&gt;=1,I6491*H6491))</f>
        <v>0</v>
      </c>
      <c r="K6491" s="52" t="s">
        <v>1391</v>
      </c>
    </row>
    <row r="6492" spans="1:11" s="35" customFormat="1" ht="15" customHeight="1">
      <c r="A6492" s="38">
        <v>211336</v>
      </c>
      <c r="B6492" s="28"/>
      <c r="C6492" s="29" t="s">
        <v>8361</v>
      </c>
      <c r="D6492" s="30">
        <v>25</v>
      </c>
      <c r="E6492" s="30" t="s">
        <v>1822</v>
      </c>
      <c r="F6492" s="30" t="s">
        <v>1839</v>
      </c>
      <c r="G6492" s="31" t="s">
        <v>964</v>
      </c>
      <c r="H6492" s="32">
        <v>11750</v>
      </c>
      <c r="I6492" s="5"/>
      <c r="J6492" s="33">
        <f>IF(I6492&lt;1,I6492*H6492*1.3,IF(I6492&gt;=1,I6492*H6492))</f>
        <v>0</v>
      </c>
      <c r="K6492" s="52" t="s">
        <v>1391</v>
      </c>
    </row>
    <row r="6493" spans="1:11" s="48" customFormat="1" ht="15" customHeight="1">
      <c r="A6493" s="43"/>
      <c r="B6493" s="22" t="s">
        <v>674</v>
      </c>
      <c r="C6493" s="22"/>
      <c r="D6493" s="44"/>
      <c r="E6493" s="44"/>
      <c r="F6493" s="43"/>
      <c r="G6493" s="45"/>
      <c r="H6493" s="46"/>
      <c r="I6493" s="8"/>
      <c r="J6493" s="47"/>
      <c r="K6493" s="47"/>
    </row>
    <row r="6494" spans="1:11" s="35" customFormat="1" ht="15" customHeight="1">
      <c r="A6494" s="36">
        <v>70000952</v>
      </c>
      <c r="B6494" s="28"/>
      <c r="C6494" s="29" t="s">
        <v>8362</v>
      </c>
      <c r="D6494" s="51">
        <v>30</v>
      </c>
      <c r="E6494" s="30" t="s">
        <v>1733</v>
      </c>
      <c r="F6494" s="30" t="s">
        <v>1914</v>
      </c>
      <c r="G6494" s="31" t="s">
        <v>964</v>
      </c>
      <c r="H6494" s="32">
        <v>2750</v>
      </c>
      <c r="I6494" s="5"/>
      <c r="J6494" s="33">
        <f>IF(I6494&lt;1,I6494*H6494*1.3,IF(I6494&gt;=1,I6494*H6494))</f>
        <v>0</v>
      </c>
      <c r="K6494" s="54" t="s">
        <v>1393</v>
      </c>
    </row>
    <row r="6495" spans="1:11" s="59" customFormat="1" ht="15" customHeight="1">
      <c r="A6495" s="22"/>
      <c r="B6495" s="22" t="s">
        <v>2953</v>
      </c>
      <c r="C6495" s="22"/>
      <c r="D6495" s="45"/>
      <c r="E6495" s="45"/>
      <c r="F6495" s="55"/>
      <c r="G6495" s="45"/>
      <c r="H6495" s="56"/>
      <c r="I6495" s="6"/>
      <c r="J6495" s="57"/>
      <c r="K6495" s="58"/>
    </row>
    <row r="6496" spans="1:11" s="35" customFormat="1" ht="15" customHeight="1">
      <c r="A6496" s="41">
        <v>70106064</v>
      </c>
      <c r="B6496" s="28"/>
      <c r="C6496" s="29" t="s">
        <v>8363</v>
      </c>
      <c r="D6496" s="51">
        <v>30</v>
      </c>
      <c r="E6496" s="30" t="s">
        <v>1733</v>
      </c>
      <c r="F6496" s="30" t="s">
        <v>1914</v>
      </c>
      <c r="G6496" s="31" t="s">
        <v>964</v>
      </c>
      <c r="H6496" s="32">
        <v>5750</v>
      </c>
      <c r="I6496" s="5"/>
      <c r="J6496" s="33">
        <f>IF(I6496&lt;1,I6496*H6496*1.3,IF(I6496&gt;=1,I6496*H6496))</f>
        <v>0</v>
      </c>
      <c r="K6496" s="77" t="s">
        <v>3266</v>
      </c>
    </row>
    <row r="6497" spans="1:11" s="35" customFormat="1" ht="15" customHeight="1">
      <c r="A6497" s="41">
        <v>70106076</v>
      </c>
      <c r="B6497" s="28"/>
      <c r="C6497" s="29" t="s">
        <v>8364</v>
      </c>
      <c r="D6497" s="51">
        <v>30</v>
      </c>
      <c r="E6497" s="30" t="s">
        <v>1733</v>
      </c>
      <c r="F6497" s="30" t="s">
        <v>1914</v>
      </c>
      <c r="G6497" s="42" t="s">
        <v>964</v>
      </c>
      <c r="H6497" s="32">
        <v>5750</v>
      </c>
      <c r="I6497" s="5"/>
      <c r="J6497" s="33">
        <f>IF(I6497&lt;1,I6497*H6497*1.3,IF(I6497&gt;=1,I6497*H6497))</f>
        <v>0</v>
      </c>
      <c r="K6497" s="77" t="s">
        <v>3266</v>
      </c>
    </row>
    <row r="6498" spans="1:11" s="35" customFormat="1" ht="15" customHeight="1">
      <c r="A6498" s="41">
        <v>70112426</v>
      </c>
      <c r="B6498" s="28"/>
      <c r="C6498" s="29" t="s">
        <v>8365</v>
      </c>
      <c r="D6498" s="51">
        <v>30</v>
      </c>
      <c r="E6498" s="30" t="s">
        <v>1733</v>
      </c>
      <c r="F6498" s="30" t="s">
        <v>1914</v>
      </c>
      <c r="G6498" s="31" t="s">
        <v>964</v>
      </c>
      <c r="H6498" s="32">
        <v>5750</v>
      </c>
      <c r="I6498" s="5"/>
      <c r="J6498" s="33">
        <f>IF(I6498&lt;1,I6498*H6498*1.3,IF(I6498&gt;=1,I6498*H6498))</f>
        <v>0</v>
      </c>
      <c r="K6498" s="77" t="s">
        <v>3266</v>
      </c>
    </row>
    <row r="6499" spans="1:11" s="35" customFormat="1" ht="15" customHeight="1">
      <c r="A6499" s="41">
        <v>70103511</v>
      </c>
      <c r="B6499" s="28"/>
      <c r="C6499" s="29" t="s">
        <v>8366</v>
      </c>
      <c r="D6499" s="51" t="s">
        <v>26</v>
      </c>
      <c r="E6499" s="30" t="s">
        <v>1733</v>
      </c>
      <c r="F6499" s="30" t="s">
        <v>1914</v>
      </c>
      <c r="G6499" s="31" t="s">
        <v>964</v>
      </c>
      <c r="H6499" s="32">
        <v>7375</v>
      </c>
      <c r="I6499" s="5"/>
      <c r="J6499" s="33">
        <f>IF(I6499&lt;1,I6499*H6499*1.3,IF(I6499&gt;=1,I6499*H6499))</f>
        <v>0</v>
      </c>
      <c r="K6499" s="77" t="s">
        <v>3266</v>
      </c>
    </row>
    <row r="6500" spans="1:11" s="35" customFormat="1" ht="15" customHeight="1">
      <c r="A6500" s="41">
        <v>70059655</v>
      </c>
      <c r="B6500" s="28"/>
      <c r="C6500" s="29" t="s">
        <v>8367</v>
      </c>
      <c r="D6500" s="51" t="s">
        <v>26</v>
      </c>
      <c r="E6500" s="30" t="s">
        <v>1733</v>
      </c>
      <c r="F6500" s="30" t="s">
        <v>1914</v>
      </c>
      <c r="G6500" s="31" t="s">
        <v>964</v>
      </c>
      <c r="H6500" s="32">
        <v>7375</v>
      </c>
      <c r="I6500" s="5"/>
      <c r="J6500" s="33">
        <f>IF(I6500&lt;1,I6500*H6500*1.3,IF(I6500&gt;=1,I6500*H6500))</f>
        <v>0</v>
      </c>
      <c r="K6500" s="77" t="s">
        <v>3266</v>
      </c>
    </row>
    <row r="6501" spans="1:11" s="35" customFormat="1" ht="15" customHeight="1">
      <c r="A6501" s="41">
        <v>70059654</v>
      </c>
      <c r="B6501" s="28"/>
      <c r="C6501" s="29" t="s">
        <v>8368</v>
      </c>
      <c r="D6501" s="51" t="s">
        <v>26</v>
      </c>
      <c r="E6501" s="30" t="s">
        <v>1733</v>
      </c>
      <c r="F6501" s="30" t="s">
        <v>1914</v>
      </c>
      <c r="G6501" s="31" t="s">
        <v>964</v>
      </c>
      <c r="H6501" s="32">
        <v>7375</v>
      </c>
      <c r="I6501" s="5"/>
      <c r="J6501" s="33">
        <f>IF(I6501&lt;1,I6501*H6501*1.3,IF(I6501&gt;=1,I6501*H6501))</f>
        <v>0</v>
      </c>
      <c r="K6501" s="77" t="s">
        <v>3266</v>
      </c>
    </row>
    <row r="6502" spans="1:11" s="35" customFormat="1" ht="15" customHeight="1">
      <c r="A6502" s="41">
        <v>70092102</v>
      </c>
      <c r="B6502" s="28"/>
      <c r="C6502" s="29" t="s">
        <v>8369</v>
      </c>
      <c r="D6502" s="51" t="s">
        <v>26</v>
      </c>
      <c r="E6502" s="30" t="s">
        <v>1733</v>
      </c>
      <c r="F6502" s="30" t="s">
        <v>1914</v>
      </c>
      <c r="G6502" s="31" t="s">
        <v>964</v>
      </c>
      <c r="H6502" s="32">
        <v>7375</v>
      </c>
      <c r="I6502" s="5"/>
      <c r="J6502" s="33">
        <f>IF(I6502&lt;1,I6502*H6502*1.3,IF(I6502&gt;=1,I6502*H6502))</f>
        <v>0</v>
      </c>
      <c r="K6502" s="77" t="s">
        <v>3266</v>
      </c>
    </row>
    <row r="6503" spans="1:11" s="35" customFormat="1" ht="15" customHeight="1">
      <c r="A6503" s="41">
        <v>70059653</v>
      </c>
      <c r="B6503" s="28"/>
      <c r="C6503" s="29" t="s">
        <v>8370</v>
      </c>
      <c r="D6503" s="51" t="s">
        <v>26</v>
      </c>
      <c r="E6503" s="30" t="s">
        <v>1733</v>
      </c>
      <c r="F6503" s="30" t="s">
        <v>1914</v>
      </c>
      <c r="G6503" s="42" t="s">
        <v>964</v>
      </c>
      <c r="H6503" s="32">
        <v>7375</v>
      </c>
      <c r="I6503" s="5"/>
      <c r="J6503" s="33">
        <f>IF(I6503&lt;1,I6503*H6503*1.3,IF(I6503&gt;=1,I6503*H6503))</f>
        <v>0</v>
      </c>
      <c r="K6503" s="77" t="s">
        <v>3266</v>
      </c>
    </row>
    <row r="6504" spans="1:11" s="35" customFormat="1" ht="15" customHeight="1">
      <c r="A6504" s="41">
        <v>70059652</v>
      </c>
      <c r="B6504" s="28"/>
      <c r="C6504" s="29" t="s">
        <v>8371</v>
      </c>
      <c r="D6504" s="51" t="s">
        <v>26</v>
      </c>
      <c r="E6504" s="30" t="s">
        <v>1733</v>
      </c>
      <c r="F6504" s="30" t="s">
        <v>1914</v>
      </c>
      <c r="G6504" s="31" t="s">
        <v>964</v>
      </c>
      <c r="H6504" s="32">
        <v>7375</v>
      </c>
      <c r="I6504" s="5"/>
      <c r="J6504" s="33">
        <f>IF(I6504&lt;1,I6504*H6504*1.3,IF(I6504&gt;=1,I6504*H6504))</f>
        <v>0</v>
      </c>
      <c r="K6504" s="77" t="s">
        <v>3266</v>
      </c>
    </row>
    <row r="6505" spans="1:11" s="48" customFormat="1" ht="15" customHeight="1">
      <c r="A6505" s="43"/>
      <c r="B6505" s="22" t="s">
        <v>675</v>
      </c>
      <c r="C6505" s="22"/>
      <c r="D6505" s="44"/>
      <c r="E6505" s="44"/>
      <c r="F6505" s="43"/>
      <c r="G6505" s="45"/>
      <c r="H6505" s="46"/>
      <c r="I6505" s="8"/>
      <c r="J6505" s="47"/>
      <c r="K6505" s="47"/>
    </row>
    <row r="6506" spans="1:11" s="35" customFormat="1" ht="15" customHeight="1">
      <c r="A6506" s="36" t="s">
        <v>676</v>
      </c>
      <c r="B6506" s="28"/>
      <c r="C6506" s="29" t="s">
        <v>8372</v>
      </c>
      <c r="D6506" s="30" t="s">
        <v>158</v>
      </c>
      <c r="E6506" s="30" t="s">
        <v>1733</v>
      </c>
      <c r="F6506" s="30" t="s">
        <v>1914</v>
      </c>
      <c r="G6506" s="31" t="s">
        <v>964</v>
      </c>
      <c r="H6506" s="32">
        <v>1500</v>
      </c>
      <c r="I6506" s="5"/>
      <c r="J6506" s="33">
        <f>IF(I6506&lt;1,I6506*H6506*1.3,IF(I6506&gt;=1,I6506*H6506))</f>
        <v>0</v>
      </c>
      <c r="K6506" s="85" t="s">
        <v>1394</v>
      </c>
    </row>
    <row r="6507" spans="1:11" s="48" customFormat="1" ht="15" customHeight="1">
      <c r="A6507" s="43"/>
      <c r="B6507" s="22" t="s">
        <v>1678</v>
      </c>
      <c r="C6507" s="22"/>
      <c r="D6507" s="44"/>
      <c r="E6507" s="44"/>
      <c r="F6507" s="43"/>
      <c r="G6507" s="45"/>
      <c r="H6507" s="46"/>
      <c r="I6507" s="8"/>
      <c r="J6507" s="47"/>
      <c r="K6507" s="47"/>
    </row>
    <row r="6508" spans="1:11" s="35" customFormat="1" ht="15" customHeight="1">
      <c r="A6508" s="41" t="s">
        <v>2128</v>
      </c>
      <c r="B6508" s="28"/>
      <c r="C6508" s="29" t="s">
        <v>8373</v>
      </c>
      <c r="D6508" s="30">
        <v>20</v>
      </c>
      <c r="E6508" s="30" t="s">
        <v>1733</v>
      </c>
      <c r="F6508" s="30" t="s">
        <v>1914</v>
      </c>
      <c r="G6508" s="31" t="s">
        <v>964</v>
      </c>
      <c r="H6508" s="32">
        <v>1750</v>
      </c>
      <c r="I6508" s="5"/>
      <c r="J6508" s="33">
        <f>IF(I6508&lt;1,I6508*H6508*1.3,IF(I6508&gt;=1,I6508*H6508))</f>
        <v>0</v>
      </c>
      <c r="K6508" s="85" t="s">
        <v>1394</v>
      </c>
    </row>
    <row r="6509" spans="1:11" s="35" customFormat="1" ht="15" customHeight="1">
      <c r="A6509" s="41" t="s">
        <v>2242</v>
      </c>
      <c r="B6509" s="28"/>
      <c r="C6509" s="29" t="s">
        <v>8374</v>
      </c>
      <c r="D6509" s="30">
        <v>20</v>
      </c>
      <c r="E6509" s="30" t="s">
        <v>1733</v>
      </c>
      <c r="F6509" s="30" t="s">
        <v>1914</v>
      </c>
      <c r="G6509" s="31" t="s">
        <v>964</v>
      </c>
      <c r="H6509" s="32">
        <v>1750</v>
      </c>
      <c r="I6509" s="5"/>
      <c r="J6509" s="33">
        <f>IF(I6509&lt;1,I6509*H6509*1.3,IF(I6509&gt;=1,I6509*H6509))</f>
        <v>0</v>
      </c>
      <c r="K6509" s="85" t="s">
        <v>1394</v>
      </c>
    </row>
    <row r="6510" spans="1:11" s="35" customFormat="1" ht="15" customHeight="1">
      <c r="A6510" s="41" t="s">
        <v>2301</v>
      </c>
      <c r="B6510" s="28"/>
      <c r="C6510" s="29" t="s">
        <v>8375</v>
      </c>
      <c r="D6510" s="30">
        <v>50</v>
      </c>
      <c r="E6510" s="30" t="s">
        <v>1733</v>
      </c>
      <c r="F6510" s="30" t="s">
        <v>1914</v>
      </c>
      <c r="G6510" s="42" t="s">
        <v>964</v>
      </c>
      <c r="H6510" s="32">
        <v>1500</v>
      </c>
      <c r="I6510" s="5"/>
      <c r="J6510" s="33">
        <f>IF(I6510&lt;1,I6510*H6510*1.3,IF(I6510&gt;=1,I6510*H6510))</f>
        <v>0</v>
      </c>
      <c r="K6510" s="49" t="s">
        <v>1388</v>
      </c>
    </row>
    <row r="6511" spans="1:11" s="35" customFormat="1" ht="15" customHeight="1">
      <c r="A6511" s="41" t="s">
        <v>2302</v>
      </c>
      <c r="B6511" s="28"/>
      <c r="C6511" s="29" t="s">
        <v>8376</v>
      </c>
      <c r="D6511" s="30">
        <v>50</v>
      </c>
      <c r="E6511" s="30" t="s">
        <v>1733</v>
      </c>
      <c r="F6511" s="30" t="s">
        <v>1914</v>
      </c>
      <c r="G6511" s="31" t="s">
        <v>964</v>
      </c>
      <c r="H6511" s="32">
        <v>1500</v>
      </c>
      <c r="I6511" s="5"/>
      <c r="J6511" s="33">
        <f>IF(I6511&lt;1,I6511*H6511*1.3,IF(I6511&gt;=1,I6511*H6511))</f>
        <v>0</v>
      </c>
      <c r="K6511" s="49" t="s">
        <v>1388</v>
      </c>
    </row>
    <row r="6512" spans="1:11" s="35" customFormat="1" ht="15" customHeight="1">
      <c r="A6512" s="36">
        <v>92551</v>
      </c>
      <c r="B6512" s="28"/>
      <c r="C6512" s="29" t="s">
        <v>8377</v>
      </c>
      <c r="D6512" s="51" t="s">
        <v>195</v>
      </c>
      <c r="E6512" s="51" t="s">
        <v>1698</v>
      </c>
      <c r="F6512" s="30" t="s">
        <v>1914</v>
      </c>
      <c r="G6512" s="31" t="s">
        <v>964</v>
      </c>
      <c r="H6512" s="32">
        <v>4000</v>
      </c>
      <c r="I6512" s="5"/>
      <c r="J6512" s="33">
        <f>IF(I6512&lt;1,I6512*H6512*1.3,IF(I6512&gt;=1,I6512*H6512))</f>
        <v>0</v>
      </c>
      <c r="K6512" s="52" t="s">
        <v>1391</v>
      </c>
    </row>
    <row r="6513" spans="1:11" s="35" customFormat="1" ht="15" customHeight="1">
      <c r="A6513" s="36">
        <v>225183</v>
      </c>
      <c r="B6513" s="28"/>
      <c r="C6513" s="29" t="s">
        <v>8378</v>
      </c>
      <c r="D6513" s="51" t="s">
        <v>195</v>
      </c>
      <c r="E6513" s="51" t="s">
        <v>1698</v>
      </c>
      <c r="F6513" s="30" t="s">
        <v>1914</v>
      </c>
      <c r="G6513" s="31" t="s">
        <v>964</v>
      </c>
      <c r="H6513" s="32">
        <v>4000</v>
      </c>
      <c r="I6513" s="5"/>
      <c r="J6513" s="33">
        <f>IF(I6513&lt;1,I6513*H6513*1.3,IF(I6513&gt;=1,I6513*H6513))</f>
        <v>0</v>
      </c>
      <c r="K6513" s="52" t="s">
        <v>1391</v>
      </c>
    </row>
    <row r="6514" spans="1:11" s="35" customFormat="1" ht="15" customHeight="1">
      <c r="A6514" s="36">
        <v>453708</v>
      </c>
      <c r="B6514" s="28"/>
      <c r="C6514" s="29" t="s">
        <v>8379</v>
      </c>
      <c r="D6514" s="51" t="s">
        <v>195</v>
      </c>
      <c r="E6514" s="51" t="s">
        <v>1698</v>
      </c>
      <c r="F6514" s="30" t="s">
        <v>1914</v>
      </c>
      <c r="G6514" s="31" t="s">
        <v>964</v>
      </c>
      <c r="H6514" s="32">
        <v>4000</v>
      </c>
      <c r="I6514" s="5"/>
      <c r="J6514" s="33">
        <f>IF(I6514&lt;1,I6514*H6514*1.3,IF(I6514&gt;=1,I6514*H6514))</f>
        <v>0</v>
      </c>
      <c r="K6514" s="52" t="s">
        <v>1391</v>
      </c>
    </row>
    <row r="6515" spans="1:11" s="35" customFormat="1" ht="15" customHeight="1">
      <c r="A6515" s="36">
        <v>88111</v>
      </c>
      <c r="B6515" s="28"/>
      <c r="C6515" s="29" t="s">
        <v>8380</v>
      </c>
      <c r="D6515" s="51" t="s">
        <v>195</v>
      </c>
      <c r="E6515" s="51" t="s">
        <v>1698</v>
      </c>
      <c r="F6515" s="30" t="s">
        <v>1914</v>
      </c>
      <c r="G6515" s="31" t="s">
        <v>964</v>
      </c>
      <c r="H6515" s="32">
        <v>4000</v>
      </c>
      <c r="I6515" s="5"/>
      <c r="J6515" s="33">
        <f>IF(I6515&lt;1,I6515*H6515*1.3,IF(I6515&gt;=1,I6515*H6515))</f>
        <v>0</v>
      </c>
      <c r="K6515" s="52" t="s">
        <v>1391</v>
      </c>
    </row>
    <row r="6516" spans="1:11" s="35" customFormat="1" ht="15" customHeight="1">
      <c r="A6516" s="41" t="s">
        <v>2255</v>
      </c>
      <c r="B6516" s="28"/>
      <c r="C6516" s="29" t="s">
        <v>8381</v>
      </c>
      <c r="D6516" s="30">
        <v>25</v>
      </c>
      <c r="E6516" s="30" t="s">
        <v>1733</v>
      </c>
      <c r="F6516" s="30" t="s">
        <v>1914</v>
      </c>
      <c r="G6516" s="31" t="s">
        <v>964</v>
      </c>
      <c r="H6516" s="32">
        <v>625</v>
      </c>
      <c r="I6516" s="5"/>
      <c r="J6516" s="33">
        <f>IF(I6516&lt;1,I6516*H6516*1.3,IF(I6516&gt;=1,I6516*H6516))</f>
        <v>0</v>
      </c>
      <c r="K6516" s="34" t="s">
        <v>1390</v>
      </c>
    </row>
    <row r="6517" spans="1:11" s="35" customFormat="1" ht="15" customHeight="1">
      <c r="A6517" s="41" t="s">
        <v>2256</v>
      </c>
      <c r="B6517" s="28"/>
      <c r="C6517" s="29" t="s">
        <v>8382</v>
      </c>
      <c r="D6517" s="30">
        <v>25</v>
      </c>
      <c r="E6517" s="30" t="s">
        <v>1733</v>
      </c>
      <c r="F6517" s="30" t="s">
        <v>1914</v>
      </c>
      <c r="G6517" s="42" t="s">
        <v>964</v>
      </c>
      <c r="H6517" s="32">
        <v>625</v>
      </c>
      <c r="I6517" s="5"/>
      <c r="J6517" s="33">
        <f>IF(I6517&lt;1,I6517*H6517*1.3,IF(I6517&gt;=1,I6517*H6517))</f>
        <v>0</v>
      </c>
      <c r="K6517" s="34" t="s">
        <v>1390</v>
      </c>
    </row>
    <row r="6518" spans="1:11" s="35" customFormat="1" ht="15" customHeight="1">
      <c r="A6518" s="36">
        <v>103829</v>
      </c>
      <c r="B6518" s="28"/>
      <c r="C6518" s="29" t="s">
        <v>8383</v>
      </c>
      <c r="D6518" s="51" t="s">
        <v>281</v>
      </c>
      <c r="E6518" s="51" t="s">
        <v>1698</v>
      </c>
      <c r="F6518" s="30" t="s">
        <v>1914</v>
      </c>
      <c r="G6518" s="42" t="s">
        <v>964</v>
      </c>
      <c r="H6518" s="32">
        <v>2500</v>
      </c>
      <c r="I6518" s="5"/>
      <c r="J6518" s="33">
        <f>IF(I6518&lt;1,I6518*H6518*1.3,IF(I6518&gt;=1,I6518*H6518))</f>
        <v>0</v>
      </c>
      <c r="K6518" s="60" t="s">
        <v>3265</v>
      </c>
    </row>
    <row r="6519" spans="1:11" s="35" customFormat="1" ht="15" customHeight="1">
      <c r="A6519" s="36">
        <v>115487</v>
      </c>
      <c r="B6519" s="28"/>
      <c r="C6519" s="29" t="s">
        <v>8384</v>
      </c>
      <c r="D6519" s="51" t="s">
        <v>281</v>
      </c>
      <c r="E6519" s="51" t="s">
        <v>1698</v>
      </c>
      <c r="F6519" s="30" t="s">
        <v>1914</v>
      </c>
      <c r="G6519" s="42" t="s">
        <v>964</v>
      </c>
      <c r="H6519" s="32">
        <v>2750</v>
      </c>
      <c r="I6519" s="5"/>
      <c r="J6519" s="33">
        <f>IF(I6519&lt;1,I6519*H6519*1.3,IF(I6519&gt;=1,I6519*H6519))</f>
        <v>0</v>
      </c>
      <c r="K6519" s="60" t="s">
        <v>3265</v>
      </c>
    </row>
    <row r="6520" spans="1:11" s="35" customFormat="1" ht="15" customHeight="1">
      <c r="A6520" s="36">
        <v>115675</v>
      </c>
      <c r="B6520" s="28"/>
      <c r="C6520" s="29" t="s">
        <v>8385</v>
      </c>
      <c r="D6520" s="51" t="s">
        <v>281</v>
      </c>
      <c r="E6520" s="51" t="s">
        <v>1698</v>
      </c>
      <c r="F6520" s="30" t="s">
        <v>1914</v>
      </c>
      <c r="G6520" s="42" t="s">
        <v>964</v>
      </c>
      <c r="H6520" s="32">
        <v>2750</v>
      </c>
      <c r="I6520" s="5"/>
      <c r="J6520" s="33">
        <f>IF(I6520&lt;1,I6520*H6520*1.3,IF(I6520&gt;=1,I6520*H6520))</f>
        <v>0</v>
      </c>
      <c r="K6520" s="60" t="s">
        <v>3265</v>
      </c>
    </row>
    <row r="6521" spans="1:11" s="35" customFormat="1" ht="15" customHeight="1">
      <c r="A6521" s="36">
        <v>22572</v>
      </c>
      <c r="B6521" s="28"/>
      <c r="C6521" s="29" t="s">
        <v>8386</v>
      </c>
      <c r="D6521" s="51" t="s">
        <v>281</v>
      </c>
      <c r="E6521" s="51" t="s">
        <v>1698</v>
      </c>
      <c r="F6521" s="30" t="s">
        <v>1914</v>
      </c>
      <c r="G6521" s="42" t="s">
        <v>964</v>
      </c>
      <c r="H6521" s="32">
        <v>2750</v>
      </c>
      <c r="I6521" s="5"/>
      <c r="J6521" s="33">
        <f>IF(I6521&lt;1,I6521*H6521*1.3,IF(I6521&gt;=1,I6521*H6521))</f>
        <v>0</v>
      </c>
      <c r="K6521" s="60" t="s">
        <v>3265</v>
      </c>
    </row>
    <row r="6522" spans="1:11" s="35" customFormat="1" ht="15" customHeight="1">
      <c r="A6522" s="36">
        <v>103861</v>
      </c>
      <c r="B6522" s="28"/>
      <c r="C6522" s="29" t="s">
        <v>8387</v>
      </c>
      <c r="D6522" s="51" t="s">
        <v>281</v>
      </c>
      <c r="E6522" s="51" t="s">
        <v>1698</v>
      </c>
      <c r="F6522" s="30" t="s">
        <v>1914</v>
      </c>
      <c r="G6522" s="42" t="s">
        <v>964</v>
      </c>
      <c r="H6522" s="32">
        <v>2500</v>
      </c>
      <c r="I6522" s="5"/>
      <c r="J6522" s="33">
        <f>IF(I6522&lt;1,I6522*H6522*1.3,IF(I6522&gt;=1,I6522*H6522))</f>
        <v>0</v>
      </c>
      <c r="K6522" s="60" t="s">
        <v>3265</v>
      </c>
    </row>
    <row r="6523" spans="1:11" s="35" customFormat="1" ht="15" customHeight="1">
      <c r="A6523" s="41">
        <v>115442</v>
      </c>
      <c r="B6523" s="28"/>
      <c r="C6523" s="29" t="s">
        <v>8388</v>
      </c>
      <c r="D6523" s="51" t="s">
        <v>281</v>
      </c>
      <c r="E6523" s="51" t="s">
        <v>1698</v>
      </c>
      <c r="F6523" s="30" t="s">
        <v>1914</v>
      </c>
      <c r="G6523" s="42" t="s">
        <v>964</v>
      </c>
      <c r="H6523" s="32">
        <v>2500</v>
      </c>
      <c r="I6523" s="5"/>
      <c r="J6523" s="33">
        <f>IF(I6523&lt;1,I6523*H6523*1.3,IF(I6523&gt;=1,I6523*H6523))</f>
        <v>0</v>
      </c>
      <c r="K6523" s="60" t="s">
        <v>3265</v>
      </c>
    </row>
    <row r="6524" spans="1:11" s="35" customFormat="1" ht="15" customHeight="1">
      <c r="A6524" s="41">
        <v>115437</v>
      </c>
      <c r="B6524" s="28"/>
      <c r="C6524" s="29" t="s">
        <v>8389</v>
      </c>
      <c r="D6524" s="51" t="s">
        <v>281</v>
      </c>
      <c r="E6524" s="51" t="s">
        <v>1698</v>
      </c>
      <c r="F6524" s="30" t="s">
        <v>1914</v>
      </c>
      <c r="G6524" s="42" t="s">
        <v>964</v>
      </c>
      <c r="H6524" s="32">
        <v>2500</v>
      </c>
      <c r="I6524" s="5"/>
      <c r="J6524" s="33">
        <f>IF(I6524&lt;1,I6524*H6524*1.3,IF(I6524&gt;=1,I6524*H6524))</f>
        <v>0</v>
      </c>
      <c r="K6524" s="60" t="s">
        <v>3265</v>
      </c>
    </row>
    <row r="6525" spans="1:11" s="35" customFormat="1" ht="15" customHeight="1">
      <c r="A6525" s="41">
        <v>115457</v>
      </c>
      <c r="B6525" s="28"/>
      <c r="C6525" s="29" t="s">
        <v>8390</v>
      </c>
      <c r="D6525" s="51" t="s">
        <v>281</v>
      </c>
      <c r="E6525" s="51" t="s">
        <v>1698</v>
      </c>
      <c r="F6525" s="30" t="s">
        <v>1914</v>
      </c>
      <c r="G6525" s="42" t="s">
        <v>964</v>
      </c>
      <c r="H6525" s="32">
        <v>2500</v>
      </c>
      <c r="I6525" s="5"/>
      <c r="J6525" s="33">
        <f>IF(I6525&lt;1,I6525*H6525*1.3,IF(I6525&gt;=1,I6525*H6525))</f>
        <v>0</v>
      </c>
      <c r="K6525" s="60" t="s">
        <v>3265</v>
      </c>
    </row>
    <row r="6526" spans="1:11" s="59" customFormat="1" ht="15" customHeight="1">
      <c r="A6526" s="22"/>
      <c r="B6526" s="22" t="s">
        <v>426</v>
      </c>
      <c r="C6526" s="22"/>
      <c r="D6526" s="45"/>
      <c r="E6526" s="45"/>
      <c r="F6526" s="55"/>
      <c r="G6526" s="45"/>
      <c r="H6526" s="56"/>
      <c r="I6526" s="6"/>
      <c r="J6526" s="57"/>
      <c r="K6526" s="58"/>
    </row>
    <row r="6527" spans="1:11" s="35" customFormat="1" ht="15" customHeight="1">
      <c r="A6527" s="41">
        <v>22083</v>
      </c>
      <c r="B6527" s="28"/>
      <c r="C6527" s="29" t="s">
        <v>8391</v>
      </c>
      <c r="D6527" s="68">
        <v>15</v>
      </c>
      <c r="E6527" s="30" t="s">
        <v>1733</v>
      </c>
      <c r="F6527" s="30" t="s">
        <v>1839</v>
      </c>
      <c r="G6527" s="31" t="s">
        <v>964</v>
      </c>
      <c r="H6527" s="32">
        <v>1250</v>
      </c>
      <c r="I6527" s="5"/>
      <c r="J6527" s="33">
        <f>IF(I6527&lt;1,I6527*H6527*1.3,IF(I6527&gt;=1,I6527*H6527))</f>
        <v>0</v>
      </c>
      <c r="K6527" s="60" t="s">
        <v>3265</v>
      </c>
    </row>
    <row r="6528" spans="1:11" s="35" customFormat="1" ht="15" customHeight="1">
      <c r="A6528" s="41">
        <v>22084</v>
      </c>
      <c r="B6528" s="28"/>
      <c r="C6528" s="29" t="s">
        <v>8392</v>
      </c>
      <c r="D6528" s="68">
        <v>15</v>
      </c>
      <c r="E6528" s="30" t="s">
        <v>1733</v>
      </c>
      <c r="F6528" s="30" t="s">
        <v>1839</v>
      </c>
      <c r="G6528" s="31" t="s">
        <v>964</v>
      </c>
      <c r="H6528" s="32">
        <v>1250</v>
      </c>
      <c r="I6528" s="5"/>
      <c r="J6528" s="33">
        <f>IF(I6528&lt;1,I6528*H6528*1.3,IF(I6528&gt;=1,I6528*H6528))</f>
        <v>0</v>
      </c>
      <c r="K6528" s="60" t="s">
        <v>3265</v>
      </c>
    </row>
    <row r="6529" spans="1:11" s="35" customFormat="1" ht="15" customHeight="1">
      <c r="A6529" s="41">
        <v>22085</v>
      </c>
      <c r="B6529" s="28"/>
      <c r="C6529" s="29" t="s">
        <v>8393</v>
      </c>
      <c r="D6529" s="68">
        <v>15</v>
      </c>
      <c r="E6529" s="30" t="s">
        <v>1733</v>
      </c>
      <c r="F6529" s="30" t="s">
        <v>1839</v>
      </c>
      <c r="G6529" s="31" t="s">
        <v>964</v>
      </c>
      <c r="H6529" s="32">
        <v>1250</v>
      </c>
      <c r="I6529" s="5"/>
      <c r="J6529" s="33">
        <f>IF(I6529&lt;1,I6529*H6529*1.3,IF(I6529&gt;=1,I6529*H6529))</f>
        <v>0</v>
      </c>
      <c r="K6529" s="60" t="s">
        <v>3265</v>
      </c>
    </row>
    <row r="6530" spans="1:11" s="35" customFormat="1" ht="15" customHeight="1">
      <c r="A6530" s="41">
        <v>22086</v>
      </c>
      <c r="B6530" s="28"/>
      <c r="C6530" s="29" t="s">
        <v>8394</v>
      </c>
      <c r="D6530" s="68">
        <v>15</v>
      </c>
      <c r="E6530" s="30" t="s">
        <v>1733</v>
      </c>
      <c r="F6530" s="30" t="s">
        <v>1839</v>
      </c>
      <c r="G6530" s="31" t="s">
        <v>964</v>
      </c>
      <c r="H6530" s="32">
        <v>1250</v>
      </c>
      <c r="I6530" s="5"/>
      <c r="J6530" s="33">
        <f>IF(I6530&lt;1,I6530*H6530*1.3,IF(I6530&gt;=1,I6530*H6530))</f>
        <v>0</v>
      </c>
      <c r="K6530" s="60" t="s">
        <v>3265</v>
      </c>
    </row>
    <row r="6531" spans="1:11" s="35" customFormat="1" ht="15" customHeight="1">
      <c r="A6531" s="41">
        <v>22088</v>
      </c>
      <c r="B6531" s="28"/>
      <c r="C6531" s="29" t="s">
        <v>8395</v>
      </c>
      <c r="D6531" s="68">
        <v>15</v>
      </c>
      <c r="E6531" s="30" t="s">
        <v>1733</v>
      </c>
      <c r="F6531" s="30" t="s">
        <v>1839</v>
      </c>
      <c r="G6531" s="31" t="s">
        <v>964</v>
      </c>
      <c r="H6531" s="32">
        <v>1250</v>
      </c>
      <c r="I6531" s="5"/>
      <c r="J6531" s="33">
        <f>IF(I6531&lt;1,I6531*H6531*1.3,IF(I6531&gt;=1,I6531*H6531))</f>
        <v>0</v>
      </c>
      <c r="K6531" s="60" t="s">
        <v>3265</v>
      </c>
    </row>
    <row r="6532" spans="1:11" s="35" customFormat="1" ht="15" customHeight="1">
      <c r="A6532" s="41">
        <v>22089</v>
      </c>
      <c r="B6532" s="28"/>
      <c r="C6532" s="29" t="s">
        <v>8396</v>
      </c>
      <c r="D6532" s="68">
        <v>15</v>
      </c>
      <c r="E6532" s="30" t="s">
        <v>1733</v>
      </c>
      <c r="F6532" s="30" t="s">
        <v>1839</v>
      </c>
      <c r="G6532" s="42" t="s">
        <v>964</v>
      </c>
      <c r="H6532" s="32">
        <v>1250</v>
      </c>
      <c r="I6532" s="5"/>
      <c r="J6532" s="33">
        <f>IF(I6532&lt;1,I6532*H6532*1.3,IF(I6532&gt;=1,I6532*H6532))</f>
        <v>0</v>
      </c>
      <c r="K6532" s="60" t="s">
        <v>3265</v>
      </c>
    </row>
    <row r="6533" spans="1:11" s="35" customFormat="1" ht="15" customHeight="1">
      <c r="A6533" s="41">
        <v>22090</v>
      </c>
      <c r="B6533" s="28"/>
      <c r="C6533" s="29" t="s">
        <v>8397</v>
      </c>
      <c r="D6533" s="68">
        <v>15</v>
      </c>
      <c r="E6533" s="30" t="s">
        <v>1733</v>
      </c>
      <c r="F6533" s="30" t="s">
        <v>1839</v>
      </c>
      <c r="G6533" s="31" t="s">
        <v>964</v>
      </c>
      <c r="H6533" s="32">
        <v>1250</v>
      </c>
      <c r="I6533" s="5"/>
      <c r="J6533" s="33">
        <f>IF(I6533&lt;1,I6533*H6533*1.3,IF(I6533&gt;=1,I6533*H6533))</f>
        <v>0</v>
      </c>
      <c r="K6533" s="60" t="s">
        <v>3265</v>
      </c>
    </row>
    <row r="6534" spans="1:11" s="35" customFormat="1" ht="15" customHeight="1">
      <c r="A6534" s="41">
        <v>22981</v>
      </c>
      <c r="B6534" s="28"/>
      <c r="C6534" s="29" t="s">
        <v>8398</v>
      </c>
      <c r="D6534" s="68">
        <v>15</v>
      </c>
      <c r="E6534" s="30" t="s">
        <v>1733</v>
      </c>
      <c r="F6534" s="30" t="s">
        <v>1839</v>
      </c>
      <c r="G6534" s="31" t="s">
        <v>964</v>
      </c>
      <c r="H6534" s="32">
        <v>1250</v>
      </c>
      <c r="I6534" s="5"/>
      <c r="J6534" s="33">
        <f>IF(I6534&lt;1,I6534*H6534*1.3,IF(I6534&gt;=1,I6534*H6534))</f>
        <v>0</v>
      </c>
      <c r="K6534" s="60" t="s">
        <v>3265</v>
      </c>
    </row>
    <row r="6535" spans="1:11" s="35" customFormat="1" ht="15" customHeight="1">
      <c r="A6535" s="41">
        <v>22087</v>
      </c>
      <c r="B6535" s="28"/>
      <c r="C6535" s="29" t="s">
        <v>8399</v>
      </c>
      <c r="D6535" s="68">
        <v>15</v>
      </c>
      <c r="E6535" s="30" t="s">
        <v>1733</v>
      </c>
      <c r="F6535" s="30" t="s">
        <v>1839</v>
      </c>
      <c r="G6535" s="42" t="s">
        <v>964</v>
      </c>
      <c r="H6535" s="32">
        <v>1250</v>
      </c>
      <c r="I6535" s="5"/>
      <c r="J6535" s="33">
        <f>IF(I6535&lt;1,I6535*H6535*1.3,IF(I6535&gt;=1,I6535*H6535))</f>
        <v>0</v>
      </c>
      <c r="K6535" s="60" t="s">
        <v>3265</v>
      </c>
    </row>
    <row r="6536" spans="1:11" s="35" customFormat="1" ht="15" customHeight="1">
      <c r="A6536" s="36">
        <v>1578284</v>
      </c>
      <c r="B6536" s="64" t="s">
        <v>3076</v>
      </c>
      <c r="C6536" s="29" t="s">
        <v>8400</v>
      </c>
      <c r="D6536" s="30" t="s">
        <v>427</v>
      </c>
      <c r="E6536" s="30" t="s">
        <v>1698</v>
      </c>
      <c r="F6536" s="30" t="s">
        <v>1839</v>
      </c>
      <c r="G6536" s="31" t="s">
        <v>964</v>
      </c>
      <c r="H6536" s="32">
        <v>17250</v>
      </c>
      <c r="I6536" s="5"/>
      <c r="J6536" s="33">
        <f>IF(I6536&lt;1,I6536*H6536*1.3,IF(I6536&gt;=1,I6536*H6536))</f>
        <v>0</v>
      </c>
      <c r="K6536" s="52" t="s">
        <v>1391</v>
      </c>
    </row>
    <row r="6537" spans="1:11" s="35" customFormat="1" ht="15" customHeight="1">
      <c r="A6537" s="36">
        <v>1517607</v>
      </c>
      <c r="B6537" s="64" t="s">
        <v>3076</v>
      </c>
      <c r="C6537" s="29" t="s">
        <v>8401</v>
      </c>
      <c r="D6537" s="30" t="s">
        <v>427</v>
      </c>
      <c r="E6537" s="30" t="s">
        <v>1698</v>
      </c>
      <c r="F6537" s="30" t="s">
        <v>1839</v>
      </c>
      <c r="G6537" s="31" t="s">
        <v>964</v>
      </c>
      <c r="H6537" s="32">
        <v>17250</v>
      </c>
      <c r="I6537" s="5"/>
      <c r="J6537" s="33">
        <f>IF(I6537&lt;1,I6537*H6537*1.3,IF(I6537&gt;=1,I6537*H6537))</f>
        <v>0</v>
      </c>
      <c r="K6537" s="52" t="s">
        <v>1391</v>
      </c>
    </row>
    <row r="6538" spans="1:11" s="35" customFormat="1" ht="15" customHeight="1">
      <c r="A6538" s="36">
        <v>1477617</v>
      </c>
      <c r="B6538" s="64" t="s">
        <v>3076</v>
      </c>
      <c r="C6538" s="29" t="s">
        <v>8402</v>
      </c>
      <c r="D6538" s="30" t="s">
        <v>427</v>
      </c>
      <c r="E6538" s="30" t="s">
        <v>1698</v>
      </c>
      <c r="F6538" s="30" t="s">
        <v>1839</v>
      </c>
      <c r="G6538" s="31" t="s">
        <v>964</v>
      </c>
      <c r="H6538" s="32">
        <v>17250</v>
      </c>
      <c r="I6538" s="5"/>
      <c r="J6538" s="33">
        <f>IF(I6538&lt;1,I6538*H6538*1.3,IF(I6538&gt;=1,I6538*H6538))</f>
        <v>0</v>
      </c>
      <c r="K6538" s="52" t="s">
        <v>1391</v>
      </c>
    </row>
    <row r="6539" spans="1:11" s="35" customFormat="1" ht="15" customHeight="1">
      <c r="A6539" s="36">
        <v>1477618</v>
      </c>
      <c r="B6539" s="64" t="s">
        <v>3076</v>
      </c>
      <c r="C6539" s="29" t="s">
        <v>8403</v>
      </c>
      <c r="D6539" s="30" t="s">
        <v>427</v>
      </c>
      <c r="E6539" s="30" t="s">
        <v>1698</v>
      </c>
      <c r="F6539" s="30" t="s">
        <v>1839</v>
      </c>
      <c r="G6539" s="31" t="s">
        <v>964</v>
      </c>
      <c r="H6539" s="32">
        <v>17250</v>
      </c>
      <c r="I6539" s="5"/>
      <c r="J6539" s="33">
        <f>IF(I6539&lt;1,I6539*H6539*1.3,IF(I6539&gt;=1,I6539*H6539))</f>
        <v>0</v>
      </c>
      <c r="K6539" s="52" t="s">
        <v>1391</v>
      </c>
    </row>
    <row r="6540" spans="1:11" s="35" customFormat="1" ht="15" customHeight="1">
      <c r="A6540" s="36">
        <v>1578301</v>
      </c>
      <c r="B6540" s="64" t="s">
        <v>3076</v>
      </c>
      <c r="C6540" s="29" t="s">
        <v>8404</v>
      </c>
      <c r="D6540" s="30" t="s">
        <v>427</v>
      </c>
      <c r="E6540" s="30" t="s">
        <v>1698</v>
      </c>
      <c r="F6540" s="30" t="s">
        <v>1839</v>
      </c>
      <c r="G6540" s="31" t="s">
        <v>964</v>
      </c>
      <c r="H6540" s="32">
        <v>17250</v>
      </c>
      <c r="I6540" s="5"/>
      <c r="J6540" s="33">
        <f>IF(I6540&lt;1,I6540*H6540*1.3,IF(I6540&gt;=1,I6540*H6540))</f>
        <v>0</v>
      </c>
      <c r="K6540" s="52" t="s">
        <v>1391</v>
      </c>
    </row>
    <row r="6541" spans="1:11" s="35" customFormat="1" ht="15" customHeight="1">
      <c r="A6541" s="36">
        <v>1477620</v>
      </c>
      <c r="B6541" s="64" t="s">
        <v>3076</v>
      </c>
      <c r="C6541" s="29" t="s">
        <v>8405</v>
      </c>
      <c r="D6541" s="30" t="s">
        <v>427</v>
      </c>
      <c r="E6541" s="30" t="s">
        <v>1698</v>
      </c>
      <c r="F6541" s="30" t="s">
        <v>1839</v>
      </c>
      <c r="G6541" s="31" t="s">
        <v>964</v>
      </c>
      <c r="H6541" s="32">
        <v>17250</v>
      </c>
      <c r="I6541" s="5"/>
      <c r="J6541" s="33">
        <f>IF(I6541&lt;1,I6541*H6541*1.3,IF(I6541&gt;=1,I6541*H6541))</f>
        <v>0</v>
      </c>
      <c r="K6541" s="52" t="s">
        <v>1391</v>
      </c>
    </row>
    <row r="6542" spans="1:11" s="35" customFormat="1" ht="15" customHeight="1">
      <c r="A6542" s="36">
        <v>14900372</v>
      </c>
      <c r="B6542" s="28"/>
      <c r="C6542" s="29" t="s">
        <v>8406</v>
      </c>
      <c r="D6542" s="30" t="s">
        <v>427</v>
      </c>
      <c r="E6542" s="30" t="s">
        <v>1733</v>
      </c>
      <c r="F6542" s="30" t="s">
        <v>1839</v>
      </c>
      <c r="G6542" s="31" t="s">
        <v>964</v>
      </c>
      <c r="H6542" s="32">
        <v>10000</v>
      </c>
      <c r="I6542" s="5"/>
      <c r="J6542" s="33">
        <f>IF(I6542&lt;1,I6542*H6542*1.3,IF(I6542&gt;=1,I6542*H6542))</f>
        <v>0</v>
      </c>
      <c r="K6542" s="52" t="s">
        <v>1391</v>
      </c>
    </row>
    <row r="6543" spans="1:11" s="35" customFormat="1" ht="15" customHeight="1">
      <c r="A6543" s="36">
        <v>1477603</v>
      </c>
      <c r="B6543" s="28"/>
      <c r="C6543" s="29" t="s">
        <v>8407</v>
      </c>
      <c r="D6543" s="30" t="s">
        <v>427</v>
      </c>
      <c r="E6543" s="30" t="s">
        <v>1733</v>
      </c>
      <c r="F6543" s="30" t="s">
        <v>1839</v>
      </c>
      <c r="G6543" s="31" t="s">
        <v>964</v>
      </c>
      <c r="H6543" s="32">
        <v>10000</v>
      </c>
      <c r="I6543" s="5"/>
      <c r="J6543" s="33">
        <f>IF(I6543&lt;1,I6543*H6543*1.3,IF(I6543&gt;=1,I6543*H6543))</f>
        <v>0</v>
      </c>
      <c r="K6543" s="52" t="s">
        <v>1391</v>
      </c>
    </row>
    <row r="6544" spans="1:11" s="35" customFormat="1" ht="15" customHeight="1">
      <c r="A6544" s="36">
        <v>1477604</v>
      </c>
      <c r="B6544" s="28"/>
      <c r="C6544" s="29" t="s">
        <v>8408</v>
      </c>
      <c r="D6544" s="30" t="s">
        <v>427</v>
      </c>
      <c r="E6544" s="30" t="s">
        <v>1733</v>
      </c>
      <c r="F6544" s="30" t="s">
        <v>1839</v>
      </c>
      <c r="G6544" s="31" t="s">
        <v>964</v>
      </c>
      <c r="H6544" s="32">
        <v>10000</v>
      </c>
      <c r="I6544" s="5"/>
      <c r="J6544" s="33">
        <f>IF(I6544&lt;1,I6544*H6544*1.3,IF(I6544&gt;=1,I6544*H6544))</f>
        <v>0</v>
      </c>
      <c r="K6544" s="52" t="s">
        <v>1391</v>
      </c>
    </row>
    <row r="6545" spans="1:11" s="35" customFormat="1" ht="15" customHeight="1">
      <c r="A6545" s="41" t="s">
        <v>1588</v>
      </c>
      <c r="B6545" s="28"/>
      <c r="C6545" s="29" t="s">
        <v>8409</v>
      </c>
      <c r="D6545" s="68">
        <v>15</v>
      </c>
      <c r="E6545" s="30" t="s">
        <v>1733</v>
      </c>
      <c r="F6545" s="30" t="s">
        <v>1839</v>
      </c>
      <c r="G6545" s="31" t="s">
        <v>964</v>
      </c>
      <c r="H6545" s="32">
        <v>11250</v>
      </c>
      <c r="I6545" s="5"/>
      <c r="J6545" s="33">
        <f>IF(I6545&lt;1,I6545*H6545*1.3,IF(I6545&gt;=1,I6545*H6545))</f>
        <v>0</v>
      </c>
      <c r="K6545" s="49" t="s">
        <v>1388</v>
      </c>
    </row>
    <row r="6546" spans="1:11" s="35" customFormat="1" ht="15" customHeight="1">
      <c r="A6546" s="41" t="s">
        <v>1588</v>
      </c>
      <c r="B6546" s="65" t="s">
        <v>2942</v>
      </c>
      <c r="C6546" s="29" t="s">
        <v>8410</v>
      </c>
      <c r="D6546" s="68">
        <v>15</v>
      </c>
      <c r="E6546" s="30" t="s">
        <v>1733</v>
      </c>
      <c r="F6546" s="30" t="s">
        <v>1839</v>
      </c>
      <c r="G6546" s="31" t="s">
        <v>964</v>
      </c>
      <c r="H6546" s="32">
        <v>11250</v>
      </c>
      <c r="I6546" s="5"/>
      <c r="J6546" s="33">
        <f>IF(I6546&lt;1,I6546*H6546*1.3,IF(I6546&gt;=1,I6546*H6546))</f>
        <v>0</v>
      </c>
      <c r="K6546" s="49" t="s">
        <v>1388</v>
      </c>
    </row>
    <row r="6547" spans="1:11" s="35" customFormat="1" ht="15" customHeight="1">
      <c r="A6547" s="41" t="s">
        <v>1587</v>
      </c>
      <c r="B6547" s="28"/>
      <c r="C6547" s="29" t="s">
        <v>8411</v>
      </c>
      <c r="D6547" s="68">
        <v>15</v>
      </c>
      <c r="E6547" s="30" t="s">
        <v>1733</v>
      </c>
      <c r="F6547" s="30" t="s">
        <v>1839</v>
      </c>
      <c r="G6547" s="31" t="s">
        <v>964</v>
      </c>
      <c r="H6547" s="32">
        <v>11250</v>
      </c>
      <c r="I6547" s="5"/>
      <c r="J6547" s="33">
        <f>IF(I6547&lt;1,I6547*H6547*1.3,IF(I6547&gt;=1,I6547*H6547))</f>
        <v>0</v>
      </c>
      <c r="K6547" s="49" t="s">
        <v>1388</v>
      </c>
    </row>
    <row r="6548" spans="1:11" s="35" customFormat="1" ht="15" customHeight="1">
      <c r="A6548" s="41" t="s">
        <v>1586</v>
      </c>
      <c r="B6548" s="28"/>
      <c r="C6548" s="29" t="s">
        <v>8412</v>
      </c>
      <c r="D6548" s="68">
        <v>15</v>
      </c>
      <c r="E6548" s="30" t="s">
        <v>1733</v>
      </c>
      <c r="F6548" s="30" t="s">
        <v>1839</v>
      </c>
      <c r="G6548" s="31" t="s">
        <v>964</v>
      </c>
      <c r="H6548" s="32">
        <v>11250</v>
      </c>
      <c r="I6548" s="5"/>
      <c r="J6548" s="33">
        <f>IF(I6548&lt;1,I6548*H6548*1.3,IF(I6548&gt;=1,I6548*H6548))</f>
        <v>0</v>
      </c>
      <c r="K6548" s="49" t="s">
        <v>1388</v>
      </c>
    </row>
    <row r="6549" spans="1:11" s="35" customFormat="1" ht="15" customHeight="1">
      <c r="A6549" s="41" t="s">
        <v>1589</v>
      </c>
      <c r="B6549" s="28"/>
      <c r="C6549" s="29" t="s">
        <v>8413</v>
      </c>
      <c r="D6549" s="68">
        <v>15</v>
      </c>
      <c r="E6549" s="30" t="s">
        <v>1733</v>
      </c>
      <c r="F6549" s="30" t="s">
        <v>1839</v>
      </c>
      <c r="G6549" s="31" t="s">
        <v>964</v>
      </c>
      <c r="H6549" s="32">
        <v>11250</v>
      </c>
      <c r="I6549" s="5"/>
      <c r="J6549" s="33">
        <f>IF(I6549&lt;1,I6549*H6549*1.3,IF(I6549&gt;=1,I6549*H6549))</f>
        <v>0</v>
      </c>
      <c r="K6549" s="49" t="s">
        <v>1388</v>
      </c>
    </row>
    <row r="6550" spans="1:11" s="35" customFormat="1" ht="15" customHeight="1">
      <c r="A6550" s="41" t="s">
        <v>1590</v>
      </c>
      <c r="B6550" s="28"/>
      <c r="C6550" s="29" t="s">
        <v>8414</v>
      </c>
      <c r="D6550" s="68">
        <v>15</v>
      </c>
      <c r="E6550" s="30" t="s">
        <v>1733</v>
      </c>
      <c r="F6550" s="30" t="s">
        <v>1839</v>
      </c>
      <c r="G6550" s="31" t="s">
        <v>964</v>
      </c>
      <c r="H6550" s="32">
        <v>11250</v>
      </c>
      <c r="I6550" s="5"/>
      <c r="J6550" s="33">
        <f>IF(I6550&lt;1,I6550*H6550*1.3,IF(I6550&gt;=1,I6550*H6550))</f>
        <v>0</v>
      </c>
      <c r="K6550" s="49" t="s">
        <v>1388</v>
      </c>
    </row>
    <row r="6551" spans="1:11" s="35" customFormat="1" ht="15" customHeight="1">
      <c r="A6551" s="116" t="s">
        <v>428</v>
      </c>
      <c r="B6551" s="28"/>
      <c r="C6551" s="29" t="s">
        <v>8415</v>
      </c>
      <c r="D6551" s="30" t="s">
        <v>427</v>
      </c>
      <c r="E6551" s="30" t="s">
        <v>1733</v>
      </c>
      <c r="F6551" s="30" t="s">
        <v>1839</v>
      </c>
      <c r="G6551" s="31" t="s">
        <v>964</v>
      </c>
      <c r="H6551" s="32">
        <v>2000</v>
      </c>
      <c r="I6551" s="5"/>
      <c r="J6551" s="33">
        <f>IF(I6551&lt;1,I6551*H6551*1.3,IF(I6551&gt;=1,I6551*H6551))</f>
        <v>0</v>
      </c>
      <c r="K6551" s="37" t="s">
        <v>1392</v>
      </c>
    </row>
    <row r="6552" spans="1:11" s="35" customFormat="1" ht="15" customHeight="1">
      <c r="A6552" s="116" t="s">
        <v>429</v>
      </c>
      <c r="B6552" s="28"/>
      <c r="C6552" s="29" t="s">
        <v>8416</v>
      </c>
      <c r="D6552" s="30" t="s">
        <v>427</v>
      </c>
      <c r="E6552" s="30" t="s">
        <v>1733</v>
      </c>
      <c r="F6552" s="30" t="s">
        <v>1839</v>
      </c>
      <c r="G6552" s="42" t="s">
        <v>964</v>
      </c>
      <c r="H6552" s="32">
        <v>2000</v>
      </c>
      <c r="I6552" s="5"/>
      <c r="J6552" s="33">
        <f>IF(I6552&lt;1,I6552*H6552*1.3,IF(I6552&gt;=1,I6552*H6552))</f>
        <v>0</v>
      </c>
      <c r="K6552" s="37" t="s">
        <v>1392</v>
      </c>
    </row>
    <row r="6553" spans="1:11" s="35" customFormat="1" ht="15" customHeight="1">
      <c r="A6553" s="116" t="s">
        <v>430</v>
      </c>
      <c r="B6553" s="28"/>
      <c r="C6553" s="29" t="s">
        <v>8417</v>
      </c>
      <c r="D6553" s="30" t="s">
        <v>427</v>
      </c>
      <c r="E6553" s="30" t="s">
        <v>1733</v>
      </c>
      <c r="F6553" s="30" t="s">
        <v>1839</v>
      </c>
      <c r="G6553" s="31" t="s">
        <v>964</v>
      </c>
      <c r="H6553" s="32">
        <v>2000</v>
      </c>
      <c r="I6553" s="5"/>
      <c r="J6553" s="33">
        <f>IF(I6553&lt;1,I6553*H6553*1.3,IF(I6553&gt;=1,I6553*H6553))</f>
        <v>0</v>
      </c>
      <c r="K6553" s="37" t="s">
        <v>1392</v>
      </c>
    </row>
    <row r="6554" spans="1:11" s="35" customFormat="1" ht="15" customHeight="1">
      <c r="A6554" s="116" t="s">
        <v>431</v>
      </c>
      <c r="B6554" s="28"/>
      <c r="C6554" s="29" t="s">
        <v>8418</v>
      </c>
      <c r="D6554" s="30" t="s">
        <v>427</v>
      </c>
      <c r="E6554" s="30" t="s">
        <v>1733</v>
      </c>
      <c r="F6554" s="30" t="s">
        <v>1839</v>
      </c>
      <c r="G6554" s="42" t="s">
        <v>964</v>
      </c>
      <c r="H6554" s="32">
        <v>2000</v>
      </c>
      <c r="I6554" s="5"/>
      <c r="J6554" s="33">
        <f>IF(I6554&lt;1,I6554*H6554*1.3,IF(I6554&gt;=1,I6554*H6554))</f>
        <v>0</v>
      </c>
      <c r="K6554" s="37" t="s">
        <v>1392</v>
      </c>
    </row>
    <row r="6555" spans="1:11" s="35" customFormat="1" ht="15" customHeight="1">
      <c r="A6555" s="116" t="s">
        <v>432</v>
      </c>
      <c r="B6555" s="28"/>
      <c r="C6555" s="29" t="s">
        <v>8419</v>
      </c>
      <c r="D6555" s="30" t="s">
        <v>427</v>
      </c>
      <c r="E6555" s="30" t="s">
        <v>1733</v>
      </c>
      <c r="F6555" s="30" t="s">
        <v>1839</v>
      </c>
      <c r="G6555" s="31" t="s">
        <v>964</v>
      </c>
      <c r="H6555" s="32">
        <v>2000</v>
      </c>
      <c r="I6555" s="5"/>
      <c r="J6555" s="33">
        <f>IF(I6555&lt;1,I6555*H6555*1.3,IF(I6555&gt;=1,I6555*H6555))</f>
        <v>0</v>
      </c>
      <c r="K6555" s="37" t="s">
        <v>1392</v>
      </c>
    </row>
    <row r="6556" spans="1:11" s="35" customFormat="1" ht="15" customHeight="1">
      <c r="A6556" s="116" t="s">
        <v>433</v>
      </c>
      <c r="B6556" s="28"/>
      <c r="C6556" s="29" t="s">
        <v>8420</v>
      </c>
      <c r="D6556" s="30" t="s">
        <v>427</v>
      </c>
      <c r="E6556" s="30" t="s">
        <v>1733</v>
      </c>
      <c r="F6556" s="30" t="s">
        <v>1839</v>
      </c>
      <c r="G6556" s="31" t="s">
        <v>964</v>
      </c>
      <c r="H6556" s="32">
        <v>2000</v>
      </c>
      <c r="I6556" s="5"/>
      <c r="J6556" s="33">
        <f>IF(I6556&lt;1,I6556*H6556*1.3,IF(I6556&gt;=1,I6556*H6556))</f>
        <v>0</v>
      </c>
      <c r="K6556" s="37" t="s">
        <v>1392</v>
      </c>
    </row>
    <row r="6557" spans="1:11" s="35" customFormat="1" ht="15" customHeight="1">
      <c r="A6557" s="116" t="s">
        <v>434</v>
      </c>
      <c r="B6557" s="28"/>
      <c r="C6557" s="29" t="s">
        <v>8421</v>
      </c>
      <c r="D6557" s="30" t="s">
        <v>427</v>
      </c>
      <c r="E6557" s="30" t="s">
        <v>1733</v>
      </c>
      <c r="F6557" s="30" t="s">
        <v>1839</v>
      </c>
      <c r="G6557" s="31" t="s">
        <v>964</v>
      </c>
      <c r="H6557" s="32">
        <v>2000</v>
      </c>
      <c r="I6557" s="5"/>
      <c r="J6557" s="33">
        <f>IF(I6557&lt;1,I6557*H6557*1.3,IF(I6557&gt;=1,I6557*H6557))</f>
        <v>0</v>
      </c>
      <c r="K6557" s="37" t="s">
        <v>1392</v>
      </c>
    </row>
    <row r="6558" spans="1:11" s="35" customFormat="1" ht="15" customHeight="1">
      <c r="A6558" s="36">
        <v>1477639</v>
      </c>
      <c r="B6558" s="28"/>
      <c r="C6558" s="29" t="s">
        <v>8422</v>
      </c>
      <c r="D6558" s="30" t="s">
        <v>1533</v>
      </c>
      <c r="E6558" s="30" t="s">
        <v>1698</v>
      </c>
      <c r="F6558" s="30" t="s">
        <v>1839</v>
      </c>
      <c r="G6558" s="42" t="s">
        <v>964</v>
      </c>
      <c r="H6558" s="32">
        <v>26500</v>
      </c>
      <c r="I6558" s="5"/>
      <c r="J6558" s="33">
        <f>IF(I6558&lt;1,I6558*H6558*1.3,IF(I6558&gt;=1,I6558*H6558))</f>
        <v>0</v>
      </c>
      <c r="K6558" s="52" t="s">
        <v>1391</v>
      </c>
    </row>
    <row r="6559" spans="1:11" s="35" customFormat="1" ht="15" customHeight="1">
      <c r="A6559" s="36">
        <v>1477621</v>
      </c>
      <c r="B6559" s="28"/>
      <c r="C6559" s="29" t="s">
        <v>8423</v>
      </c>
      <c r="D6559" s="30" t="s">
        <v>435</v>
      </c>
      <c r="E6559" s="30" t="s">
        <v>1698</v>
      </c>
      <c r="F6559" s="30" t="s">
        <v>1839</v>
      </c>
      <c r="G6559" s="31" t="s">
        <v>964</v>
      </c>
      <c r="H6559" s="32">
        <v>19750</v>
      </c>
      <c r="I6559" s="5"/>
      <c r="J6559" s="33">
        <f>IF(I6559&lt;1,I6559*H6559*1.3,IF(I6559&gt;=1,I6559*H6559))</f>
        <v>0</v>
      </c>
      <c r="K6559" s="52" t="s">
        <v>1391</v>
      </c>
    </row>
    <row r="6560" spans="1:11" s="35" customFormat="1" ht="15" customHeight="1">
      <c r="A6560" s="36">
        <v>1477633</v>
      </c>
      <c r="B6560" s="28"/>
      <c r="C6560" s="29" t="s">
        <v>8424</v>
      </c>
      <c r="D6560" s="61" t="s">
        <v>1117</v>
      </c>
      <c r="E6560" s="30" t="s">
        <v>1698</v>
      </c>
      <c r="F6560" s="30" t="s">
        <v>1839</v>
      </c>
      <c r="G6560" s="31" t="s">
        <v>964</v>
      </c>
      <c r="H6560" s="32">
        <v>13750</v>
      </c>
      <c r="I6560" s="5"/>
      <c r="J6560" s="33">
        <f>IF(I6560&lt;1,I6560*H6560*1.3,IF(I6560&gt;=1,I6560*H6560))</f>
        <v>0</v>
      </c>
      <c r="K6560" s="52" t="s">
        <v>1391</v>
      </c>
    </row>
    <row r="6561" spans="1:11" s="35" customFormat="1" ht="15" customHeight="1">
      <c r="A6561" s="36">
        <v>1477634</v>
      </c>
      <c r="B6561" s="28"/>
      <c r="C6561" s="29" t="s">
        <v>8425</v>
      </c>
      <c r="D6561" s="61" t="s">
        <v>1117</v>
      </c>
      <c r="E6561" s="30" t="s">
        <v>1698</v>
      </c>
      <c r="F6561" s="30" t="s">
        <v>1839</v>
      </c>
      <c r="G6561" s="31" t="s">
        <v>964</v>
      </c>
      <c r="H6561" s="32">
        <v>13750</v>
      </c>
      <c r="I6561" s="5"/>
      <c r="J6561" s="33">
        <f>IF(I6561&lt;1,I6561*H6561*1.3,IF(I6561&gt;=1,I6561*H6561))</f>
        <v>0</v>
      </c>
      <c r="K6561" s="52" t="s">
        <v>1391</v>
      </c>
    </row>
    <row r="6562" spans="1:11" s="35" customFormat="1" ht="15" customHeight="1">
      <c r="A6562" s="36">
        <v>1477635</v>
      </c>
      <c r="B6562" s="28"/>
      <c r="C6562" s="29" t="s">
        <v>8426</v>
      </c>
      <c r="D6562" s="61" t="s">
        <v>1117</v>
      </c>
      <c r="E6562" s="30" t="s">
        <v>1698</v>
      </c>
      <c r="F6562" s="30" t="s">
        <v>1839</v>
      </c>
      <c r="G6562" s="31" t="s">
        <v>964</v>
      </c>
      <c r="H6562" s="32">
        <v>13750</v>
      </c>
      <c r="I6562" s="5"/>
      <c r="J6562" s="33">
        <f>IF(I6562&lt;1,I6562*H6562*1.3,IF(I6562&gt;=1,I6562*H6562))</f>
        <v>0</v>
      </c>
      <c r="K6562" s="52" t="s">
        <v>1391</v>
      </c>
    </row>
    <row r="6563" spans="1:11" s="35" customFormat="1" ht="15" customHeight="1">
      <c r="A6563" s="36">
        <v>1477636</v>
      </c>
      <c r="B6563" s="28"/>
      <c r="C6563" s="29" t="s">
        <v>8427</v>
      </c>
      <c r="D6563" s="61" t="s">
        <v>1117</v>
      </c>
      <c r="E6563" s="30" t="s">
        <v>1698</v>
      </c>
      <c r="F6563" s="30" t="s">
        <v>1839</v>
      </c>
      <c r="G6563" s="31" t="s">
        <v>964</v>
      </c>
      <c r="H6563" s="32">
        <v>13750</v>
      </c>
      <c r="I6563" s="5"/>
      <c r="J6563" s="33">
        <f>IF(I6563&lt;1,I6563*H6563*1.3,IF(I6563&gt;=1,I6563*H6563))</f>
        <v>0</v>
      </c>
      <c r="K6563" s="52" t="s">
        <v>1391</v>
      </c>
    </row>
    <row r="6564" spans="1:11" s="35" customFormat="1" ht="15" customHeight="1">
      <c r="A6564" s="36">
        <v>1477637</v>
      </c>
      <c r="B6564" s="28"/>
      <c r="C6564" s="29" t="s">
        <v>8428</v>
      </c>
      <c r="D6564" s="61" t="s">
        <v>1117</v>
      </c>
      <c r="E6564" s="30" t="s">
        <v>1698</v>
      </c>
      <c r="F6564" s="30" t="s">
        <v>1839</v>
      </c>
      <c r="G6564" s="31" t="s">
        <v>964</v>
      </c>
      <c r="H6564" s="32">
        <v>13750</v>
      </c>
      <c r="I6564" s="5"/>
      <c r="J6564" s="33">
        <f>IF(I6564&lt;1,I6564*H6564*1.3,IF(I6564&gt;=1,I6564*H6564))</f>
        <v>0</v>
      </c>
      <c r="K6564" s="52" t="s">
        <v>1391</v>
      </c>
    </row>
    <row r="6565" spans="1:11" s="35" customFormat="1" ht="15" customHeight="1">
      <c r="A6565" s="36">
        <v>1477638</v>
      </c>
      <c r="B6565" s="28"/>
      <c r="C6565" s="29" t="s">
        <v>8429</v>
      </c>
      <c r="D6565" s="61" t="s">
        <v>1117</v>
      </c>
      <c r="E6565" s="30" t="s">
        <v>1698</v>
      </c>
      <c r="F6565" s="30" t="s">
        <v>1839</v>
      </c>
      <c r="G6565" s="31" t="s">
        <v>964</v>
      </c>
      <c r="H6565" s="32">
        <v>13750</v>
      </c>
      <c r="I6565" s="5"/>
      <c r="J6565" s="33">
        <f>IF(I6565&lt;1,I6565*H6565*1.3,IF(I6565&gt;=1,I6565*H6565))</f>
        <v>0</v>
      </c>
      <c r="K6565" s="52" t="s">
        <v>1391</v>
      </c>
    </row>
    <row r="6566" spans="1:11" s="59" customFormat="1" ht="15" customHeight="1">
      <c r="A6566" s="22"/>
      <c r="B6566" s="22" t="s">
        <v>436</v>
      </c>
      <c r="C6566" s="22"/>
      <c r="D6566" s="45"/>
      <c r="E6566" s="45"/>
      <c r="F6566" s="55"/>
      <c r="G6566" s="45"/>
      <c r="H6566" s="56"/>
      <c r="I6566" s="6"/>
      <c r="J6566" s="57"/>
      <c r="K6566" s="58"/>
    </row>
    <row r="6567" spans="1:11" s="35" customFormat="1" ht="15" customHeight="1">
      <c r="A6567" s="41" t="s">
        <v>2785</v>
      </c>
      <c r="B6567" s="39" t="s">
        <v>2743</v>
      </c>
      <c r="C6567" s="29" t="s">
        <v>8430</v>
      </c>
      <c r="D6567" s="30" t="s">
        <v>57</v>
      </c>
      <c r="E6567" s="68" t="s">
        <v>1733</v>
      </c>
      <c r="F6567" s="30" t="s">
        <v>1839</v>
      </c>
      <c r="G6567" s="31" t="s">
        <v>964</v>
      </c>
      <c r="H6567" s="32">
        <v>1750</v>
      </c>
      <c r="I6567" s="5"/>
      <c r="J6567" s="33">
        <f>IF(I6567&lt;1,I6567*H6567*1.3,IF(I6567&gt;=1,I6567*H6567))</f>
        <v>0</v>
      </c>
      <c r="K6567" s="34" t="s">
        <v>1390</v>
      </c>
    </row>
    <row r="6568" spans="1:11" s="35" customFormat="1" ht="15" customHeight="1">
      <c r="A6568" s="41" t="s">
        <v>2783</v>
      </c>
      <c r="B6568" s="39" t="s">
        <v>2743</v>
      </c>
      <c r="C6568" s="29" t="s">
        <v>8431</v>
      </c>
      <c r="D6568" s="30" t="s">
        <v>57</v>
      </c>
      <c r="E6568" s="68" t="s">
        <v>1733</v>
      </c>
      <c r="F6568" s="30" t="s">
        <v>1839</v>
      </c>
      <c r="G6568" s="31" t="s">
        <v>964</v>
      </c>
      <c r="H6568" s="32">
        <v>1750</v>
      </c>
      <c r="I6568" s="5"/>
      <c r="J6568" s="33">
        <f>IF(I6568&lt;1,I6568*H6568*1.3,IF(I6568&gt;=1,I6568*H6568))</f>
        <v>0</v>
      </c>
      <c r="K6568" s="34" t="s">
        <v>1390</v>
      </c>
    </row>
    <row r="6569" spans="1:11" s="35" customFormat="1" ht="15" customHeight="1">
      <c r="A6569" s="41" t="s">
        <v>2997</v>
      </c>
      <c r="B6569" s="65" t="s">
        <v>2942</v>
      </c>
      <c r="C6569" s="29" t="s">
        <v>8432</v>
      </c>
      <c r="D6569" s="30" t="s">
        <v>57</v>
      </c>
      <c r="E6569" s="68" t="s">
        <v>1733</v>
      </c>
      <c r="F6569" s="30" t="s">
        <v>1839</v>
      </c>
      <c r="G6569" s="31" t="s">
        <v>964</v>
      </c>
      <c r="H6569" s="32">
        <v>1750</v>
      </c>
      <c r="I6569" s="5"/>
      <c r="J6569" s="33">
        <f>IF(I6569&lt;1,I6569*H6569*1.3,IF(I6569&gt;=1,I6569*H6569))</f>
        <v>0</v>
      </c>
      <c r="K6569" s="34" t="s">
        <v>1390</v>
      </c>
    </row>
    <row r="6570" spans="1:11" s="35" customFormat="1" ht="15" customHeight="1">
      <c r="A6570" s="41" t="s">
        <v>2689</v>
      </c>
      <c r="B6570" s="79" t="s">
        <v>1890</v>
      </c>
      <c r="C6570" s="29" t="s">
        <v>8433</v>
      </c>
      <c r="D6570" s="30" t="s">
        <v>57</v>
      </c>
      <c r="E6570" s="68" t="s">
        <v>1733</v>
      </c>
      <c r="F6570" s="30" t="s">
        <v>1839</v>
      </c>
      <c r="G6570" s="31" t="s">
        <v>964</v>
      </c>
      <c r="H6570" s="32">
        <v>1750</v>
      </c>
      <c r="I6570" s="5"/>
      <c r="J6570" s="33">
        <f>IF(I6570&lt;1,I6570*H6570*1.3,IF(I6570&gt;=1,I6570*H6570))</f>
        <v>0</v>
      </c>
      <c r="K6570" s="34" t="s">
        <v>1390</v>
      </c>
    </row>
    <row r="6571" spans="1:11" s="35" customFormat="1" ht="15" customHeight="1">
      <c r="A6571" s="41" t="s">
        <v>2786</v>
      </c>
      <c r="B6571" s="39" t="s">
        <v>2743</v>
      </c>
      <c r="C6571" s="29" t="s">
        <v>8434</v>
      </c>
      <c r="D6571" s="30" t="s">
        <v>57</v>
      </c>
      <c r="E6571" s="68" t="s">
        <v>1733</v>
      </c>
      <c r="F6571" s="30" t="s">
        <v>1839</v>
      </c>
      <c r="G6571" s="31" t="s">
        <v>964</v>
      </c>
      <c r="H6571" s="32">
        <v>1750</v>
      </c>
      <c r="I6571" s="5"/>
      <c r="J6571" s="33">
        <f>IF(I6571&lt;1,I6571*H6571*1.3,IF(I6571&gt;=1,I6571*H6571))</f>
        <v>0</v>
      </c>
      <c r="K6571" s="34" t="s">
        <v>1390</v>
      </c>
    </row>
    <row r="6572" spans="1:11" s="35" customFormat="1" ht="15" customHeight="1">
      <c r="A6572" s="41" t="s">
        <v>2784</v>
      </c>
      <c r="B6572" s="39" t="s">
        <v>2743</v>
      </c>
      <c r="C6572" s="29" t="s">
        <v>8435</v>
      </c>
      <c r="D6572" s="30" t="s">
        <v>57</v>
      </c>
      <c r="E6572" s="68" t="s">
        <v>1733</v>
      </c>
      <c r="F6572" s="30" t="s">
        <v>1839</v>
      </c>
      <c r="G6572" s="31" t="s">
        <v>964</v>
      </c>
      <c r="H6572" s="32">
        <v>1750</v>
      </c>
      <c r="I6572" s="5"/>
      <c r="J6572" s="33">
        <f>IF(I6572&lt;1,I6572*H6572*1.3,IF(I6572&gt;=1,I6572*H6572))</f>
        <v>0</v>
      </c>
      <c r="K6572" s="34" t="s">
        <v>1390</v>
      </c>
    </row>
    <row r="6573" spans="1:11" s="35" customFormat="1" ht="15" customHeight="1">
      <c r="A6573" s="41">
        <v>70104753</v>
      </c>
      <c r="B6573" s="64" t="s">
        <v>3076</v>
      </c>
      <c r="C6573" s="29" t="s">
        <v>8436</v>
      </c>
      <c r="D6573" s="51">
        <v>30</v>
      </c>
      <c r="E6573" s="68" t="s">
        <v>1733</v>
      </c>
      <c r="F6573" s="30" t="s">
        <v>1839</v>
      </c>
      <c r="G6573" s="31" t="s">
        <v>964</v>
      </c>
      <c r="H6573" s="32">
        <v>1750</v>
      </c>
      <c r="I6573" s="5"/>
      <c r="J6573" s="33">
        <f>IF(I6573&lt;1,I6573*H6573*1.3,IF(I6573&gt;=1,I6573*H6573))</f>
        <v>0</v>
      </c>
      <c r="K6573" s="77" t="s">
        <v>3266</v>
      </c>
    </row>
    <row r="6574" spans="1:11" s="35" customFormat="1" ht="15" customHeight="1">
      <c r="A6574" s="41">
        <v>70092247</v>
      </c>
      <c r="B6574" s="28"/>
      <c r="C6574" s="29" t="s">
        <v>8437</v>
      </c>
      <c r="D6574" s="51">
        <v>30</v>
      </c>
      <c r="E6574" s="68" t="s">
        <v>1733</v>
      </c>
      <c r="F6574" s="30" t="s">
        <v>1839</v>
      </c>
      <c r="G6574" s="31" t="s">
        <v>964</v>
      </c>
      <c r="H6574" s="32">
        <v>1750</v>
      </c>
      <c r="I6574" s="5"/>
      <c r="J6574" s="33">
        <f>IF(I6574&lt;1,I6574*H6574*1.3,IF(I6574&gt;=1,I6574*H6574))</f>
        <v>0</v>
      </c>
      <c r="K6574" s="77" t="s">
        <v>3266</v>
      </c>
    </row>
    <row r="6575" spans="1:11" s="35" customFormat="1" ht="15" customHeight="1">
      <c r="A6575" s="41">
        <v>70112186</v>
      </c>
      <c r="B6575" s="64" t="s">
        <v>3076</v>
      </c>
      <c r="C6575" s="29" t="s">
        <v>8438</v>
      </c>
      <c r="D6575" s="51">
        <v>30</v>
      </c>
      <c r="E6575" s="68" t="s">
        <v>1733</v>
      </c>
      <c r="F6575" s="30" t="s">
        <v>1839</v>
      </c>
      <c r="G6575" s="42" t="s">
        <v>964</v>
      </c>
      <c r="H6575" s="32">
        <v>1750</v>
      </c>
      <c r="I6575" s="5"/>
      <c r="J6575" s="33">
        <f>IF(I6575&lt;1,I6575*H6575*1.3,IF(I6575&gt;=1,I6575*H6575))</f>
        <v>0</v>
      </c>
      <c r="K6575" s="77" t="s">
        <v>3266</v>
      </c>
    </row>
    <row r="6576" spans="1:11" s="35" customFormat="1" ht="15" customHeight="1">
      <c r="A6576" s="41">
        <v>70104754</v>
      </c>
      <c r="B6576" s="64" t="s">
        <v>3076</v>
      </c>
      <c r="C6576" s="29" t="s">
        <v>8439</v>
      </c>
      <c r="D6576" s="51">
        <v>30</v>
      </c>
      <c r="E6576" s="68" t="s">
        <v>1733</v>
      </c>
      <c r="F6576" s="30" t="s">
        <v>1839</v>
      </c>
      <c r="G6576" s="31" t="s">
        <v>964</v>
      </c>
      <c r="H6576" s="32">
        <v>1750</v>
      </c>
      <c r="I6576" s="5"/>
      <c r="J6576" s="33">
        <f>IF(I6576&lt;1,I6576*H6576*1.3,IF(I6576&gt;=1,I6576*H6576))</f>
        <v>0</v>
      </c>
      <c r="K6576" s="77" t="s">
        <v>3266</v>
      </c>
    </row>
    <row r="6577" spans="1:11" s="35" customFormat="1" ht="15" customHeight="1">
      <c r="A6577" s="41">
        <v>70104755</v>
      </c>
      <c r="B6577" s="28"/>
      <c r="C6577" s="29" t="s">
        <v>8440</v>
      </c>
      <c r="D6577" s="51">
        <v>30</v>
      </c>
      <c r="E6577" s="68" t="s">
        <v>1733</v>
      </c>
      <c r="F6577" s="30" t="s">
        <v>1839</v>
      </c>
      <c r="G6577" s="31" t="s">
        <v>964</v>
      </c>
      <c r="H6577" s="32">
        <v>1750</v>
      </c>
      <c r="I6577" s="5"/>
      <c r="J6577" s="33">
        <f>IF(I6577&lt;1,I6577*H6577*1.3,IF(I6577&gt;=1,I6577*H6577))</f>
        <v>0</v>
      </c>
      <c r="K6577" s="77" t="s">
        <v>3266</v>
      </c>
    </row>
    <row r="6578" spans="1:11" s="35" customFormat="1" ht="15" customHeight="1">
      <c r="A6578" s="41">
        <v>70104763</v>
      </c>
      <c r="B6578" s="28"/>
      <c r="C6578" s="29" t="s">
        <v>8441</v>
      </c>
      <c r="D6578" s="51">
        <v>30</v>
      </c>
      <c r="E6578" s="68" t="s">
        <v>1733</v>
      </c>
      <c r="F6578" s="30" t="s">
        <v>1839</v>
      </c>
      <c r="G6578" s="42" t="s">
        <v>964</v>
      </c>
      <c r="H6578" s="32">
        <v>1750</v>
      </c>
      <c r="I6578" s="5"/>
      <c r="J6578" s="33">
        <f>IF(I6578&lt;1,I6578*H6578*1.3,IF(I6578&gt;=1,I6578*H6578))</f>
        <v>0</v>
      </c>
      <c r="K6578" s="77" t="s">
        <v>3266</v>
      </c>
    </row>
    <row r="6579" spans="1:11" s="35" customFormat="1" ht="15" customHeight="1">
      <c r="A6579" s="41">
        <v>70092244</v>
      </c>
      <c r="B6579" s="28"/>
      <c r="C6579" s="29" t="s">
        <v>8442</v>
      </c>
      <c r="D6579" s="51">
        <v>30</v>
      </c>
      <c r="E6579" s="68" t="s">
        <v>1733</v>
      </c>
      <c r="F6579" s="30" t="s">
        <v>1839</v>
      </c>
      <c r="G6579" s="31" t="s">
        <v>964</v>
      </c>
      <c r="H6579" s="32">
        <v>1750</v>
      </c>
      <c r="I6579" s="5"/>
      <c r="J6579" s="33">
        <f>IF(I6579&lt;1,I6579*H6579*1.3,IF(I6579&gt;=1,I6579*H6579))</f>
        <v>0</v>
      </c>
      <c r="K6579" s="77" t="s">
        <v>3266</v>
      </c>
    </row>
    <row r="6580" spans="1:11" s="35" customFormat="1" ht="15" customHeight="1">
      <c r="A6580" s="41">
        <v>22092</v>
      </c>
      <c r="B6580" s="28"/>
      <c r="C6580" s="29" t="s">
        <v>8443</v>
      </c>
      <c r="D6580" s="51">
        <v>15</v>
      </c>
      <c r="E6580" s="68" t="s">
        <v>1733</v>
      </c>
      <c r="F6580" s="30" t="s">
        <v>1839</v>
      </c>
      <c r="G6580" s="31" t="s">
        <v>964</v>
      </c>
      <c r="H6580" s="32">
        <v>625</v>
      </c>
      <c r="I6580" s="5"/>
      <c r="J6580" s="33">
        <f>IF(I6580&lt;1,I6580*H6580*1.3,IF(I6580&gt;=1,I6580*H6580))</f>
        <v>0</v>
      </c>
      <c r="K6580" s="60" t="s">
        <v>3265</v>
      </c>
    </row>
    <row r="6581" spans="1:11" s="35" customFormat="1" ht="15" customHeight="1">
      <c r="A6581" s="41">
        <v>22093</v>
      </c>
      <c r="B6581" s="28"/>
      <c r="C6581" s="29" t="s">
        <v>8444</v>
      </c>
      <c r="D6581" s="51">
        <v>15</v>
      </c>
      <c r="E6581" s="68" t="s">
        <v>1733</v>
      </c>
      <c r="F6581" s="30" t="s">
        <v>1839</v>
      </c>
      <c r="G6581" s="31" t="s">
        <v>964</v>
      </c>
      <c r="H6581" s="32">
        <v>625</v>
      </c>
      <c r="I6581" s="5"/>
      <c r="J6581" s="33">
        <f>IF(I6581&lt;1,I6581*H6581*1.3,IF(I6581&gt;=1,I6581*H6581))</f>
        <v>0</v>
      </c>
      <c r="K6581" s="60" t="s">
        <v>3265</v>
      </c>
    </row>
    <row r="6582" spans="1:11" s="35" customFormat="1" ht="15" customHeight="1">
      <c r="A6582" s="41">
        <v>22094</v>
      </c>
      <c r="B6582" s="28"/>
      <c r="C6582" s="29" t="s">
        <v>8445</v>
      </c>
      <c r="D6582" s="51">
        <v>15</v>
      </c>
      <c r="E6582" s="68" t="s">
        <v>1733</v>
      </c>
      <c r="F6582" s="30" t="s">
        <v>1839</v>
      </c>
      <c r="G6582" s="42" t="s">
        <v>964</v>
      </c>
      <c r="H6582" s="32">
        <v>625</v>
      </c>
      <c r="I6582" s="5"/>
      <c r="J6582" s="33">
        <f>IF(I6582&lt;1,I6582*H6582*1.3,IF(I6582&gt;=1,I6582*H6582))</f>
        <v>0</v>
      </c>
      <c r="K6582" s="60" t="s">
        <v>3265</v>
      </c>
    </row>
    <row r="6583" spans="1:11" s="35" customFormat="1" ht="15" customHeight="1">
      <c r="A6583" s="41">
        <v>22095</v>
      </c>
      <c r="B6583" s="28"/>
      <c r="C6583" s="29" t="s">
        <v>8446</v>
      </c>
      <c r="D6583" s="51">
        <v>15</v>
      </c>
      <c r="E6583" s="68" t="s">
        <v>1733</v>
      </c>
      <c r="F6583" s="30" t="s">
        <v>1839</v>
      </c>
      <c r="G6583" s="31" t="s">
        <v>964</v>
      </c>
      <c r="H6583" s="32">
        <v>625</v>
      </c>
      <c r="I6583" s="5"/>
      <c r="J6583" s="33">
        <f>IF(I6583&lt;1,I6583*H6583*1.3,IF(I6583&gt;=1,I6583*H6583))</f>
        <v>0</v>
      </c>
      <c r="K6583" s="60" t="s">
        <v>3265</v>
      </c>
    </row>
    <row r="6584" spans="1:11" s="35" customFormat="1" ht="15" customHeight="1">
      <c r="A6584" s="41" t="s">
        <v>2143</v>
      </c>
      <c r="B6584" s="28"/>
      <c r="C6584" s="29" t="s">
        <v>8447</v>
      </c>
      <c r="D6584" s="51">
        <v>35</v>
      </c>
      <c r="E6584" s="68" t="s">
        <v>1733</v>
      </c>
      <c r="F6584" s="30" t="s">
        <v>1839</v>
      </c>
      <c r="G6584" s="31" t="s">
        <v>964</v>
      </c>
      <c r="H6584" s="32">
        <v>375</v>
      </c>
      <c r="I6584" s="5"/>
      <c r="J6584" s="33">
        <f>IF(I6584&lt;1,I6584*H6584*1.3,IF(I6584&gt;=1,I6584*H6584))</f>
        <v>0</v>
      </c>
      <c r="K6584" s="34" t="s">
        <v>1390</v>
      </c>
    </row>
    <row r="6585" spans="1:11" s="35" customFormat="1" ht="15" customHeight="1">
      <c r="A6585" s="41" t="s">
        <v>2144</v>
      </c>
      <c r="B6585" s="28"/>
      <c r="C6585" s="29" t="s">
        <v>8448</v>
      </c>
      <c r="D6585" s="51">
        <v>35</v>
      </c>
      <c r="E6585" s="68" t="s">
        <v>1733</v>
      </c>
      <c r="F6585" s="30" t="s">
        <v>1839</v>
      </c>
      <c r="G6585" s="31" t="s">
        <v>964</v>
      </c>
      <c r="H6585" s="32">
        <v>375</v>
      </c>
      <c r="I6585" s="5"/>
      <c r="J6585" s="33">
        <f>IF(I6585&lt;1,I6585*H6585*1.3,IF(I6585&gt;=1,I6585*H6585))</f>
        <v>0</v>
      </c>
      <c r="K6585" s="34" t="s">
        <v>1390</v>
      </c>
    </row>
    <row r="6586" spans="1:11" s="35" customFormat="1" ht="15" customHeight="1">
      <c r="A6586" s="41" t="s">
        <v>2145</v>
      </c>
      <c r="B6586" s="28"/>
      <c r="C6586" s="29" t="s">
        <v>8449</v>
      </c>
      <c r="D6586" s="51">
        <v>35</v>
      </c>
      <c r="E6586" s="68" t="s">
        <v>1733</v>
      </c>
      <c r="F6586" s="30" t="s">
        <v>1839</v>
      </c>
      <c r="G6586" s="31" t="s">
        <v>964</v>
      </c>
      <c r="H6586" s="32">
        <v>375</v>
      </c>
      <c r="I6586" s="5"/>
      <c r="J6586" s="33">
        <f>IF(I6586&lt;1,I6586*H6586*1.3,IF(I6586&gt;=1,I6586*H6586))</f>
        <v>0</v>
      </c>
      <c r="K6586" s="34" t="s">
        <v>1390</v>
      </c>
    </row>
    <row r="6587" spans="1:11" s="35" customFormat="1" ht="15" customHeight="1">
      <c r="A6587" s="41" t="s">
        <v>2133</v>
      </c>
      <c r="B6587" s="28"/>
      <c r="C6587" s="29" t="s">
        <v>8450</v>
      </c>
      <c r="D6587" s="51">
        <v>35</v>
      </c>
      <c r="E6587" s="30" t="s">
        <v>1698</v>
      </c>
      <c r="F6587" s="30" t="s">
        <v>1839</v>
      </c>
      <c r="G6587" s="42" t="s">
        <v>964</v>
      </c>
      <c r="H6587" s="32">
        <v>2250</v>
      </c>
      <c r="I6587" s="5"/>
      <c r="J6587" s="33">
        <f>IF(I6587&lt;1,I6587*H6587*1.3,IF(I6587&gt;=1,I6587*H6587))</f>
        <v>0</v>
      </c>
      <c r="K6587" s="49" t="s">
        <v>1388</v>
      </c>
    </row>
    <row r="6588" spans="1:11" s="35" customFormat="1" ht="15" customHeight="1">
      <c r="A6588" s="41" t="s">
        <v>3002</v>
      </c>
      <c r="B6588" s="28"/>
      <c r="C6588" s="29" t="s">
        <v>8451</v>
      </c>
      <c r="D6588" s="51">
        <v>35</v>
      </c>
      <c r="E6588" s="30" t="s">
        <v>1698</v>
      </c>
      <c r="F6588" s="30" t="s">
        <v>1839</v>
      </c>
      <c r="G6588" s="31" t="s">
        <v>964</v>
      </c>
      <c r="H6588" s="32">
        <v>2250</v>
      </c>
      <c r="I6588" s="5"/>
      <c r="J6588" s="33">
        <f>IF(I6588&lt;1,I6588*H6588*1.3,IF(I6588&gt;=1,I6588*H6588))</f>
        <v>0</v>
      </c>
      <c r="K6588" s="49" t="s">
        <v>1388</v>
      </c>
    </row>
    <row r="6589" spans="1:11" s="35" customFormat="1" ht="15" customHeight="1">
      <c r="A6589" s="41" t="s">
        <v>3003</v>
      </c>
      <c r="B6589" s="28"/>
      <c r="C6589" s="29" t="s">
        <v>8452</v>
      </c>
      <c r="D6589" s="51">
        <v>35</v>
      </c>
      <c r="E6589" s="30" t="s">
        <v>1698</v>
      </c>
      <c r="F6589" s="30" t="s">
        <v>1839</v>
      </c>
      <c r="G6589" s="31" t="s">
        <v>964</v>
      </c>
      <c r="H6589" s="32">
        <v>2250</v>
      </c>
      <c r="I6589" s="5"/>
      <c r="J6589" s="33">
        <f>IF(I6589&lt;1,I6589*H6589*1.3,IF(I6589&gt;=1,I6589*H6589))</f>
        <v>0</v>
      </c>
      <c r="K6589" s="49" t="s">
        <v>1388</v>
      </c>
    </row>
    <row r="6590" spans="1:11" s="35" customFormat="1" ht="15" customHeight="1">
      <c r="A6590" s="41" t="s">
        <v>3004</v>
      </c>
      <c r="B6590" s="28"/>
      <c r="C6590" s="29" t="s">
        <v>8453</v>
      </c>
      <c r="D6590" s="51">
        <v>35</v>
      </c>
      <c r="E6590" s="30" t="s">
        <v>1698</v>
      </c>
      <c r="F6590" s="30" t="s">
        <v>1839</v>
      </c>
      <c r="G6590" s="42" t="s">
        <v>964</v>
      </c>
      <c r="H6590" s="32">
        <v>2250</v>
      </c>
      <c r="I6590" s="5"/>
      <c r="J6590" s="33">
        <f>IF(I6590&lt;1,I6590*H6590*1.3,IF(I6590&gt;=1,I6590*H6590))</f>
        <v>0</v>
      </c>
      <c r="K6590" s="49" t="s">
        <v>1388</v>
      </c>
    </row>
    <row r="6591" spans="1:11" s="35" customFormat="1" ht="15" customHeight="1">
      <c r="A6591" s="41" t="s">
        <v>3005</v>
      </c>
      <c r="B6591" s="28"/>
      <c r="C6591" s="29" t="s">
        <v>8454</v>
      </c>
      <c r="D6591" s="51">
        <v>35</v>
      </c>
      <c r="E6591" s="30" t="s">
        <v>1698</v>
      </c>
      <c r="F6591" s="30" t="s">
        <v>1839</v>
      </c>
      <c r="G6591" s="31" t="s">
        <v>964</v>
      </c>
      <c r="H6591" s="32">
        <v>2250</v>
      </c>
      <c r="I6591" s="5"/>
      <c r="J6591" s="33">
        <f>IF(I6591&lt;1,I6591*H6591*1.3,IF(I6591&gt;=1,I6591*H6591))</f>
        <v>0</v>
      </c>
      <c r="K6591" s="49" t="s">
        <v>1388</v>
      </c>
    </row>
    <row r="6592" spans="1:11" s="35" customFormat="1" ht="15" customHeight="1">
      <c r="A6592" s="41" t="s">
        <v>2931</v>
      </c>
      <c r="B6592" s="28"/>
      <c r="C6592" s="29" t="s">
        <v>8452</v>
      </c>
      <c r="D6592" s="51">
        <v>30</v>
      </c>
      <c r="E6592" s="30" t="s">
        <v>1698</v>
      </c>
      <c r="F6592" s="30" t="s">
        <v>1839</v>
      </c>
      <c r="G6592" s="31" t="s">
        <v>964</v>
      </c>
      <c r="H6592" s="32">
        <v>2250</v>
      </c>
      <c r="I6592" s="5"/>
      <c r="J6592" s="33">
        <f>IF(I6592&lt;1,I6592*H6592*1.3,IF(I6592&gt;=1,I6592*H6592))</f>
        <v>0</v>
      </c>
      <c r="K6592" s="49" t="s">
        <v>1388</v>
      </c>
    </row>
    <row r="6593" spans="1:11" s="35" customFormat="1" ht="15" customHeight="1">
      <c r="A6593" s="41" t="s">
        <v>3006</v>
      </c>
      <c r="B6593" s="28"/>
      <c r="C6593" s="29" t="s">
        <v>8455</v>
      </c>
      <c r="D6593" s="51">
        <v>30</v>
      </c>
      <c r="E6593" s="30" t="s">
        <v>1698</v>
      </c>
      <c r="F6593" s="30" t="s">
        <v>1839</v>
      </c>
      <c r="G6593" s="31" t="s">
        <v>964</v>
      </c>
      <c r="H6593" s="32">
        <v>2250</v>
      </c>
      <c r="I6593" s="5"/>
      <c r="J6593" s="33">
        <f>IF(I6593&lt;1,I6593*H6593*1.3,IF(I6593&gt;=1,I6593*H6593))</f>
        <v>0</v>
      </c>
      <c r="K6593" s="49" t="s">
        <v>1388</v>
      </c>
    </row>
    <row r="6594" spans="1:11" s="35" customFormat="1" ht="15" customHeight="1">
      <c r="A6594" s="41" t="s">
        <v>2127</v>
      </c>
      <c r="B6594" s="28"/>
      <c r="C6594" s="29" t="s">
        <v>8456</v>
      </c>
      <c r="D6594" s="51">
        <v>30</v>
      </c>
      <c r="E6594" s="30" t="s">
        <v>1698</v>
      </c>
      <c r="F6594" s="30" t="s">
        <v>1839</v>
      </c>
      <c r="G6594" s="31" t="s">
        <v>964</v>
      </c>
      <c r="H6594" s="32">
        <v>2250</v>
      </c>
      <c r="I6594" s="5"/>
      <c r="J6594" s="33">
        <f>IF(I6594&lt;1,I6594*H6594*1.3,IF(I6594&gt;=1,I6594*H6594))</f>
        <v>0</v>
      </c>
      <c r="K6594" s="49" t="s">
        <v>1388</v>
      </c>
    </row>
    <row r="6595" spans="1:11" s="35" customFormat="1" ht="15" customHeight="1">
      <c r="A6595" s="41" t="s">
        <v>3001</v>
      </c>
      <c r="B6595" s="28"/>
      <c r="C6595" s="29" t="s">
        <v>8457</v>
      </c>
      <c r="D6595" s="51">
        <v>35</v>
      </c>
      <c r="E6595" s="30" t="s">
        <v>1698</v>
      </c>
      <c r="F6595" s="30" t="s">
        <v>1839</v>
      </c>
      <c r="G6595" s="42" t="s">
        <v>964</v>
      </c>
      <c r="H6595" s="32">
        <v>2250</v>
      </c>
      <c r="I6595" s="5"/>
      <c r="J6595" s="33">
        <f>IF(I6595&lt;1,I6595*H6595*1.3,IF(I6595&gt;=1,I6595*H6595))</f>
        <v>0</v>
      </c>
      <c r="K6595" s="49" t="s">
        <v>1388</v>
      </c>
    </row>
    <row r="6596" spans="1:11" s="35" customFormat="1" ht="15" customHeight="1">
      <c r="A6596" s="41" t="s">
        <v>2931</v>
      </c>
      <c r="B6596" s="28"/>
      <c r="C6596" s="29" t="s">
        <v>8458</v>
      </c>
      <c r="D6596" s="51">
        <v>30</v>
      </c>
      <c r="E6596" s="30" t="s">
        <v>1698</v>
      </c>
      <c r="F6596" s="30" t="s">
        <v>1839</v>
      </c>
      <c r="G6596" s="31" t="s">
        <v>964</v>
      </c>
      <c r="H6596" s="32">
        <v>2250</v>
      </c>
      <c r="I6596" s="5"/>
      <c r="J6596" s="33">
        <f>IF(I6596&lt;1,I6596*H6596*1.3,IF(I6596&gt;=1,I6596*H6596))</f>
        <v>0</v>
      </c>
      <c r="K6596" s="49" t="s">
        <v>1388</v>
      </c>
    </row>
    <row r="6597" spans="1:11" s="35" customFormat="1" ht="15" customHeight="1">
      <c r="A6597" s="41" t="s">
        <v>2122</v>
      </c>
      <c r="B6597" s="28"/>
      <c r="C6597" s="29" t="s">
        <v>8459</v>
      </c>
      <c r="D6597" s="51">
        <v>30</v>
      </c>
      <c r="E6597" s="68" t="s">
        <v>1733</v>
      </c>
      <c r="F6597" s="30" t="s">
        <v>1839</v>
      </c>
      <c r="G6597" s="31" t="s">
        <v>964</v>
      </c>
      <c r="H6597" s="32">
        <v>1500</v>
      </c>
      <c r="I6597" s="5"/>
      <c r="J6597" s="33">
        <f>IF(I6597&lt;1,I6597*H6597*1.3,IF(I6597&gt;=1,I6597*H6597))</f>
        <v>0</v>
      </c>
      <c r="K6597" s="49" t="s">
        <v>1388</v>
      </c>
    </row>
    <row r="6598" spans="1:11" s="35" customFormat="1" ht="15" customHeight="1">
      <c r="A6598" s="41" t="s">
        <v>2123</v>
      </c>
      <c r="B6598" s="28"/>
      <c r="C6598" s="29" t="s">
        <v>8460</v>
      </c>
      <c r="D6598" s="51">
        <v>30</v>
      </c>
      <c r="E6598" s="68" t="s">
        <v>1733</v>
      </c>
      <c r="F6598" s="30" t="s">
        <v>1839</v>
      </c>
      <c r="G6598" s="31" t="s">
        <v>964</v>
      </c>
      <c r="H6598" s="32">
        <v>1500</v>
      </c>
      <c r="I6598" s="5"/>
      <c r="J6598" s="33">
        <f>IF(I6598&lt;1,I6598*H6598*1.3,IF(I6598&gt;=1,I6598*H6598))</f>
        <v>0</v>
      </c>
      <c r="K6598" s="49" t="s">
        <v>1388</v>
      </c>
    </row>
    <row r="6599" spans="1:11" s="35" customFormat="1" ht="15" customHeight="1">
      <c r="A6599" s="41" t="s">
        <v>2124</v>
      </c>
      <c r="B6599" s="28"/>
      <c r="C6599" s="29" t="s">
        <v>8461</v>
      </c>
      <c r="D6599" s="51">
        <v>30</v>
      </c>
      <c r="E6599" s="68" t="s">
        <v>1733</v>
      </c>
      <c r="F6599" s="30" t="s">
        <v>1839</v>
      </c>
      <c r="G6599" s="31" t="s">
        <v>964</v>
      </c>
      <c r="H6599" s="32">
        <v>1500</v>
      </c>
      <c r="I6599" s="5"/>
      <c r="J6599" s="33">
        <f>IF(I6599&lt;1,I6599*H6599*1.3,IF(I6599&gt;=1,I6599*H6599))</f>
        <v>0</v>
      </c>
      <c r="K6599" s="49" t="s">
        <v>1388</v>
      </c>
    </row>
    <row r="6600" spans="1:11" s="35" customFormat="1" ht="15" customHeight="1">
      <c r="A6600" s="41" t="s">
        <v>2125</v>
      </c>
      <c r="B6600" s="28"/>
      <c r="C6600" s="29" t="s">
        <v>8462</v>
      </c>
      <c r="D6600" s="51">
        <v>30</v>
      </c>
      <c r="E6600" s="68" t="s">
        <v>1733</v>
      </c>
      <c r="F6600" s="30" t="s">
        <v>1839</v>
      </c>
      <c r="G6600" s="42" t="s">
        <v>964</v>
      </c>
      <c r="H6600" s="32">
        <v>1500</v>
      </c>
      <c r="I6600" s="5"/>
      <c r="J6600" s="33">
        <f>IF(I6600&lt;1,I6600*H6600*1.3,IF(I6600&gt;=1,I6600*H6600))</f>
        <v>0</v>
      </c>
      <c r="K6600" s="49" t="s">
        <v>1388</v>
      </c>
    </row>
    <row r="6601" spans="1:11" s="35" customFormat="1" ht="15" customHeight="1">
      <c r="A6601" s="41" t="s">
        <v>2126</v>
      </c>
      <c r="B6601" s="28"/>
      <c r="C6601" s="29" t="s">
        <v>8463</v>
      </c>
      <c r="D6601" s="51">
        <v>30</v>
      </c>
      <c r="E6601" s="68" t="s">
        <v>1733</v>
      </c>
      <c r="F6601" s="30" t="s">
        <v>1839</v>
      </c>
      <c r="G6601" s="31" t="s">
        <v>964</v>
      </c>
      <c r="H6601" s="32">
        <v>1500</v>
      </c>
      <c r="I6601" s="5"/>
      <c r="J6601" s="33">
        <f>IF(I6601&lt;1,I6601*H6601*1.3,IF(I6601&gt;=1,I6601*H6601))</f>
        <v>0</v>
      </c>
      <c r="K6601" s="49" t="s">
        <v>1388</v>
      </c>
    </row>
    <row r="6602" spans="1:11" s="35" customFormat="1" ht="15" customHeight="1">
      <c r="A6602" s="41" t="s">
        <v>2131</v>
      </c>
      <c r="B6602" s="28"/>
      <c r="C6602" s="29" t="s">
        <v>8459</v>
      </c>
      <c r="D6602" s="51">
        <v>30</v>
      </c>
      <c r="E6602" s="30" t="s">
        <v>1698</v>
      </c>
      <c r="F6602" s="30" t="s">
        <v>1839</v>
      </c>
      <c r="G6602" s="42" t="s">
        <v>964</v>
      </c>
      <c r="H6602" s="32">
        <v>1750</v>
      </c>
      <c r="I6602" s="5"/>
      <c r="J6602" s="33">
        <f>IF(I6602&lt;1,I6602*H6602*1.3,IF(I6602&gt;=1,I6602*H6602))</f>
        <v>0</v>
      </c>
      <c r="K6602" s="49" t="s">
        <v>1388</v>
      </c>
    </row>
    <row r="6603" spans="1:11" s="35" customFormat="1" ht="15" customHeight="1">
      <c r="A6603" s="41" t="s">
        <v>2132</v>
      </c>
      <c r="B6603" s="28"/>
      <c r="C6603" s="29" t="s">
        <v>8460</v>
      </c>
      <c r="D6603" s="51">
        <v>30</v>
      </c>
      <c r="E6603" s="30" t="s">
        <v>1698</v>
      </c>
      <c r="F6603" s="30" t="s">
        <v>1839</v>
      </c>
      <c r="G6603" s="31" t="s">
        <v>964</v>
      </c>
      <c r="H6603" s="32">
        <v>1750</v>
      </c>
      <c r="I6603" s="5"/>
      <c r="J6603" s="33">
        <f>IF(I6603&lt;1,I6603*H6603*1.3,IF(I6603&gt;=1,I6603*H6603))</f>
        <v>0</v>
      </c>
      <c r="K6603" s="49" t="s">
        <v>1388</v>
      </c>
    </row>
    <row r="6604" spans="1:11" s="35" customFormat="1" ht="15" customHeight="1">
      <c r="A6604" s="41" t="s">
        <v>2133</v>
      </c>
      <c r="B6604" s="28"/>
      <c r="C6604" s="29" t="s">
        <v>8461</v>
      </c>
      <c r="D6604" s="51">
        <v>30</v>
      </c>
      <c r="E6604" s="30" t="s">
        <v>1698</v>
      </c>
      <c r="F6604" s="30" t="s">
        <v>1839</v>
      </c>
      <c r="G6604" s="42" t="s">
        <v>964</v>
      </c>
      <c r="H6604" s="32">
        <v>1750</v>
      </c>
      <c r="I6604" s="5"/>
      <c r="J6604" s="33">
        <f>IF(I6604&lt;1,I6604*H6604*1.3,IF(I6604&gt;=1,I6604*H6604))</f>
        <v>0</v>
      </c>
      <c r="K6604" s="49" t="s">
        <v>1388</v>
      </c>
    </row>
    <row r="6605" spans="1:11" s="35" customFormat="1" ht="15" customHeight="1">
      <c r="A6605" s="41" t="s">
        <v>2134</v>
      </c>
      <c r="B6605" s="28"/>
      <c r="C6605" s="29" t="s">
        <v>8462</v>
      </c>
      <c r="D6605" s="51">
        <v>30</v>
      </c>
      <c r="E6605" s="30" t="s">
        <v>1698</v>
      </c>
      <c r="F6605" s="30" t="s">
        <v>1839</v>
      </c>
      <c r="G6605" s="31" t="s">
        <v>964</v>
      </c>
      <c r="H6605" s="32">
        <v>1750</v>
      </c>
      <c r="I6605" s="5"/>
      <c r="J6605" s="33">
        <f>IF(I6605&lt;1,I6605*H6605*1.3,IF(I6605&gt;=1,I6605*H6605))</f>
        <v>0</v>
      </c>
      <c r="K6605" s="49" t="s">
        <v>1388</v>
      </c>
    </row>
    <row r="6606" spans="1:11" s="35" customFormat="1" ht="15" customHeight="1">
      <c r="A6606" s="41" t="s">
        <v>2135</v>
      </c>
      <c r="B6606" s="28"/>
      <c r="C6606" s="29" t="s">
        <v>8463</v>
      </c>
      <c r="D6606" s="51">
        <v>30</v>
      </c>
      <c r="E6606" s="30" t="s">
        <v>1698</v>
      </c>
      <c r="F6606" s="30" t="s">
        <v>1839</v>
      </c>
      <c r="G6606" s="31" t="s">
        <v>964</v>
      </c>
      <c r="H6606" s="32">
        <v>1750</v>
      </c>
      <c r="I6606" s="5"/>
      <c r="J6606" s="33">
        <f>IF(I6606&lt;1,I6606*H6606*1.3,IF(I6606&gt;=1,I6606*H6606))</f>
        <v>0</v>
      </c>
      <c r="K6606" s="49" t="s">
        <v>1388</v>
      </c>
    </row>
    <row r="6607" spans="1:11" s="35" customFormat="1" ht="15" customHeight="1">
      <c r="A6607" s="36">
        <v>1477642</v>
      </c>
      <c r="B6607" s="28"/>
      <c r="C6607" s="29" t="s">
        <v>8464</v>
      </c>
      <c r="D6607" s="30" t="s">
        <v>116</v>
      </c>
      <c r="E6607" s="30" t="s">
        <v>1698</v>
      </c>
      <c r="F6607" s="30" t="s">
        <v>1839</v>
      </c>
      <c r="G6607" s="42" t="s">
        <v>964</v>
      </c>
      <c r="H6607" s="32">
        <v>2500</v>
      </c>
      <c r="I6607" s="5"/>
      <c r="J6607" s="33">
        <f>IF(I6607&lt;1,I6607*H6607*1.3,IF(I6607&gt;=1,I6607*H6607))</f>
        <v>0</v>
      </c>
      <c r="K6607" s="52" t="s">
        <v>1391</v>
      </c>
    </row>
    <row r="6608" spans="1:11" s="35" customFormat="1" ht="15" customHeight="1">
      <c r="A6608" s="36">
        <v>1477640</v>
      </c>
      <c r="B6608" s="28"/>
      <c r="C6608" s="29" t="s">
        <v>8465</v>
      </c>
      <c r="D6608" s="30" t="s">
        <v>116</v>
      </c>
      <c r="E6608" s="30" t="s">
        <v>1698</v>
      </c>
      <c r="F6608" s="30" t="s">
        <v>1839</v>
      </c>
      <c r="G6608" s="31" t="s">
        <v>964</v>
      </c>
      <c r="H6608" s="32">
        <v>2500</v>
      </c>
      <c r="I6608" s="5"/>
      <c r="J6608" s="33">
        <f>IF(I6608&lt;1,I6608*H6608*1.3,IF(I6608&gt;=1,I6608*H6608))</f>
        <v>0</v>
      </c>
      <c r="K6608" s="52" t="s">
        <v>1391</v>
      </c>
    </row>
    <row r="6609" spans="1:11" s="35" customFormat="1" ht="15" customHeight="1">
      <c r="A6609" s="36">
        <v>1477641</v>
      </c>
      <c r="B6609" s="28"/>
      <c r="C6609" s="29" t="s">
        <v>8466</v>
      </c>
      <c r="D6609" s="30" t="s">
        <v>116</v>
      </c>
      <c r="E6609" s="30" t="s">
        <v>1698</v>
      </c>
      <c r="F6609" s="30" t="s">
        <v>1839</v>
      </c>
      <c r="G6609" s="31" t="s">
        <v>964</v>
      </c>
      <c r="H6609" s="32">
        <v>2500</v>
      </c>
      <c r="I6609" s="5"/>
      <c r="J6609" s="33">
        <f>IF(I6609&lt;1,I6609*H6609*1.3,IF(I6609&gt;=1,I6609*H6609))</f>
        <v>0</v>
      </c>
      <c r="K6609" s="52" t="s">
        <v>1391</v>
      </c>
    </row>
    <row r="6610" spans="1:11" s="35" customFormat="1" ht="15" customHeight="1">
      <c r="A6610" s="36">
        <v>1477643</v>
      </c>
      <c r="B6610" s="28"/>
      <c r="C6610" s="29" t="s">
        <v>8467</v>
      </c>
      <c r="D6610" s="30" t="s">
        <v>116</v>
      </c>
      <c r="E6610" s="30" t="s">
        <v>1698</v>
      </c>
      <c r="F6610" s="30" t="s">
        <v>1839</v>
      </c>
      <c r="G6610" s="31" t="s">
        <v>964</v>
      </c>
      <c r="H6610" s="32">
        <v>2500</v>
      </c>
      <c r="I6610" s="5"/>
      <c r="J6610" s="33">
        <f>IF(I6610&lt;1,I6610*H6610*1.3,IF(I6610&gt;=1,I6610*H6610))</f>
        <v>0</v>
      </c>
      <c r="K6610" s="52" t="s">
        <v>1391</v>
      </c>
    </row>
    <row r="6611" spans="1:11" s="35" customFormat="1" ht="15" customHeight="1">
      <c r="A6611" s="36">
        <v>1477645</v>
      </c>
      <c r="B6611" s="28"/>
      <c r="C6611" s="29" t="s">
        <v>8468</v>
      </c>
      <c r="D6611" s="30" t="s">
        <v>116</v>
      </c>
      <c r="E6611" s="30" t="s">
        <v>1698</v>
      </c>
      <c r="F6611" s="30" t="s">
        <v>1839</v>
      </c>
      <c r="G6611" s="42" t="s">
        <v>964</v>
      </c>
      <c r="H6611" s="32">
        <v>2500</v>
      </c>
      <c r="I6611" s="5"/>
      <c r="J6611" s="33">
        <f>IF(I6611&lt;1,I6611*H6611*1.3,IF(I6611&gt;=1,I6611*H6611))</f>
        <v>0</v>
      </c>
      <c r="K6611" s="52" t="s">
        <v>1391</v>
      </c>
    </row>
    <row r="6612" spans="1:11" s="35" customFormat="1" ht="15" customHeight="1">
      <c r="A6612" s="36">
        <v>1477652</v>
      </c>
      <c r="B6612" s="28"/>
      <c r="C6612" s="29" t="s">
        <v>8469</v>
      </c>
      <c r="D6612" s="61" t="s">
        <v>1116</v>
      </c>
      <c r="E6612" s="30" t="s">
        <v>1698</v>
      </c>
      <c r="F6612" s="30" t="s">
        <v>1839</v>
      </c>
      <c r="G6612" s="31" t="s">
        <v>964</v>
      </c>
      <c r="H6612" s="32">
        <v>2250</v>
      </c>
      <c r="I6612" s="5"/>
      <c r="J6612" s="33">
        <f>IF(I6612&lt;1,I6612*H6612*1.3,IF(I6612&gt;=1,I6612*H6612))</f>
        <v>0</v>
      </c>
      <c r="K6612" s="52" t="s">
        <v>1391</v>
      </c>
    </row>
    <row r="6613" spans="1:11" s="35" customFormat="1" ht="15" customHeight="1">
      <c r="A6613" s="36">
        <v>1477654</v>
      </c>
      <c r="B6613" s="28"/>
      <c r="C6613" s="29" t="s">
        <v>8470</v>
      </c>
      <c r="D6613" s="61" t="s">
        <v>1116</v>
      </c>
      <c r="E6613" s="30" t="s">
        <v>1698</v>
      </c>
      <c r="F6613" s="30" t="s">
        <v>1839</v>
      </c>
      <c r="G6613" s="31" t="s">
        <v>964</v>
      </c>
      <c r="H6613" s="32">
        <v>2250</v>
      </c>
      <c r="I6613" s="5"/>
      <c r="J6613" s="33">
        <f>IF(I6613&lt;1,I6613*H6613*1.3,IF(I6613&gt;=1,I6613*H6613))</f>
        <v>0</v>
      </c>
      <c r="K6613" s="52" t="s">
        <v>1391</v>
      </c>
    </row>
    <row r="6614" spans="1:11" s="35" customFormat="1" ht="15" customHeight="1">
      <c r="A6614" s="36">
        <v>1477655</v>
      </c>
      <c r="B6614" s="28"/>
      <c r="C6614" s="29" t="s">
        <v>8471</v>
      </c>
      <c r="D6614" s="61" t="s">
        <v>1116</v>
      </c>
      <c r="E6614" s="30" t="s">
        <v>1698</v>
      </c>
      <c r="F6614" s="30" t="s">
        <v>1839</v>
      </c>
      <c r="G6614" s="31" t="s">
        <v>964</v>
      </c>
      <c r="H6614" s="32">
        <v>2250</v>
      </c>
      <c r="I6614" s="5"/>
      <c r="J6614" s="33">
        <f>IF(I6614&lt;1,I6614*H6614*1.3,IF(I6614&gt;=1,I6614*H6614))</f>
        <v>0</v>
      </c>
      <c r="K6614" s="52" t="s">
        <v>1391</v>
      </c>
    </row>
    <row r="6615" spans="1:11" s="35" customFormat="1" ht="15" customHeight="1">
      <c r="A6615" s="36">
        <v>1477656</v>
      </c>
      <c r="B6615" s="28"/>
      <c r="C6615" s="29" t="s">
        <v>8472</v>
      </c>
      <c r="D6615" s="61" t="s">
        <v>1116</v>
      </c>
      <c r="E6615" s="30" t="s">
        <v>1698</v>
      </c>
      <c r="F6615" s="30" t="s">
        <v>1839</v>
      </c>
      <c r="G6615" s="31" t="s">
        <v>964</v>
      </c>
      <c r="H6615" s="32">
        <v>2250</v>
      </c>
      <c r="I6615" s="5"/>
      <c r="J6615" s="33">
        <f>IF(I6615&lt;1,I6615*H6615*1.3,IF(I6615&gt;=1,I6615*H6615))</f>
        <v>0</v>
      </c>
      <c r="K6615" s="52" t="s">
        <v>1391</v>
      </c>
    </row>
    <row r="6616" spans="1:11" s="35" customFormat="1" ht="15" customHeight="1">
      <c r="A6616" s="36">
        <v>1477657</v>
      </c>
      <c r="B6616" s="28"/>
      <c r="C6616" s="29" t="s">
        <v>8473</v>
      </c>
      <c r="D6616" s="61" t="s">
        <v>1116</v>
      </c>
      <c r="E6616" s="30" t="s">
        <v>1698</v>
      </c>
      <c r="F6616" s="30" t="s">
        <v>1839</v>
      </c>
      <c r="G6616" s="31" t="s">
        <v>964</v>
      </c>
      <c r="H6616" s="32">
        <v>2250</v>
      </c>
      <c r="I6616" s="5"/>
      <c r="J6616" s="33">
        <f>IF(I6616&lt;1,I6616*H6616*1.3,IF(I6616&gt;=1,I6616*H6616))</f>
        <v>0</v>
      </c>
      <c r="K6616" s="52" t="s">
        <v>1391</v>
      </c>
    </row>
    <row r="6617" spans="1:11" s="35" customFormat="1" ht="15" customHeight="1">
      <c r="A6617" s="36">
        <v>1477653</v>
      </c>
      <c r="B6617" s="28"/>
      <c r="C6617" s="29" t="s">
        <v>8474</v>
      </c>
      <c r="D6617" s="61" t="s">
        <v>1116</v>
      </c>
      <c r="E6617" s="30" t="s">
        <v>1698</v>
      </c>
      <c r="F6617" s="30" t="s">
        <v>1839</v>
      </c>
      <c r="G6617" s="42" t="s">
        <v>964</v>
      </c>
      <c r="H6617" s="32">
        <v>2250</v>
      </c>
      <c r="I6617" s="5"/>
      <c r="J6617" s="33">
        <f>IF(I6617&lt;1,I6617*H6617*1.3,IF(I6617&gt;=1,I6617*H6617))</f>
        <v>0</v>
      </c>
      <c r="K6617" s="52" t="s">
        <v>1391</v>
      </c>
    </row>
    <row r="6618" spans="1:11" s="35" customFormat="1" ht="15" customHeight="1">
      <c r="A6618" s="36">
        <v>1477658</v>
      </c>
      <c r="B6618" s="28"/>
      <c r="C6618" s="29" t="s">
        <v>8475</v>
      </c>
      <c r="D6618" s="30">
        <v>20</v>
      </c>
      <c r="E6618" s="30" t="s">
        <v>1698</v>
      </c>
      <c r="F6618" s="30" t="s">
        <v>1839</v>
      </c>
      <c r="G6618" s="31" t="s">
        <v>964</v>
      </c>
      <c r="H6618" s="32">
        <v>24750</v>
      </c>
      <c r="I6618" s="5"/>
      <c r="J6618" s="33">
        <f>IF(I6618&lt;1,I6618*H6618*1.3,IF(I6618&gt;=1,I6618*H6618))</f>
        <v>0</v>
      </c>
      <c r="K6618" s="52" t="s">
        <v>1391</v>
      </c>
    </row>
    <row r="6619" spans="1:11" s="35" customFormat="1" ht="15" customHeight="1">
      <c r="A6619" s="36">
        <v>1477659</v>
      </c>
      <c r="B6619" s="28"/>
      <c r="C6619" s="29" t="s">
        <v>8476</v>
      </c>
      <c r="D6619" s="30">
        <v>20</v>
      </c>
      <c r="E6619" s="30" t="s">
        <v>1698</v>
      </c>
      <c r="F6619" s="30" t="s">
        <v>1839</v>
      </c>
      <c r="G6619" s="31" t="s">
        <v>964</v>
      </c>
      <c r="H6619" s="32">
        <v>24750</v>
      </c>
      <c r="I6619" s="5"/>
      <c r="J6619" s="33">
        <f>IF(I6619&lt;1,I6619*H6619*1.3,IF(I6619&gt;=1,I6619*H6619))</f>
        <v>0</v>
      </c>
      <c r="K6619" s="52" t="s">
        <v>1391</v>
      </c>
    </row>
    <row r="6620" spans="1:11" s="35" customFormat="1" ht="15" customHeight="1">
      <c r="A6620" s="36">
        <v>1477661</v>
      </c>
      <c r="B6620" s="28"/>
      <c r="C6620" s="29" t="s">
        <v>8477</v>
      </c>
      <c r="D6620" s="30">
        <v>20</v>
      </c>
      <c r="E6620" s="30" t="s">
        <v>1698</v>
      </c>
      <c r="F6620" s="30" t="s">
        <v>1839</v>
      </c>
      <c r="G6620" s="31" t="s">
        <v>964</v>
      </c>
      <c r="H6620" s="32">
        <v>24750</v>
      </c>
      <c r="I6620" s="5"/>
      <c r="J6620" s="33">
        <f>IF(I6620&lt;1,I6620*H6620*1.3,IF(I6620&gt;=1,I6620*H6620))</f>
        <v>0</v>
      </c>
      <c r="K6620" s="52" t="s">
        <v>1391</v>
      </c>
    </row>
    <row r="6621" spans="1:11" s="35" customFormat="1" ht="15" customHeight="1">
      <c r="A6621" s="36">
        <v>1477662</v>
      </c>
      <c r="B6621" s="28"/>
      <c r="C6621" s="29" t="s">
        <v>8478</v>
      </c>
      <c r="D6621" s="30">
        <v>20</v>
      </c>
      <c r="E6621" s="30" t="s">
        <v>1698</v>
      </c>
      <c r="F6621" s="30" t="s">
        <v>1839</v>
      </c>
      <c r="G6621" s="31" t="s">
        <v>964</v>
      </c>
      <c r="H6621" s="32">
        <v>24750</v>
      </c>
      <c r="I6621" s="5"/>
      <c r="J6621" s="33">
        <f>IF(I6621&lt;1,I6621*H6621*1.3,IF(I6621&gt;=1,I6621*H6621))</f>
        <v>0</v>
      </c>
      <c r="K6621" s="52" t="s">
        <v>1391</v>
      </c>
    </row>
    <row r="6622" spans="1:11" s="35" customFormat="1" ht="15" customHeight="1">
      <c r="A6622" s="36">
        <v>1477663</v>
      </c>
      <c r="B6622" s="28"/>
      <c r="C6622" s="29" t="s">
        <v>8479</v>
      </c>
      <c r="D6622" s="30">
        <v>20</v>
      </c>
      <c r="E6622" s="30" t="s">
        <v>1698</v>
      </c>
      <c r="F6622" s="30" t="s">
        <v>1839</v>
      </c>
      <c r="G6622" s="31" t="s">
        <v>964</v>
      </c>
      <c r="H6622" s="32">
        <v>24750</v>
      </c>
      <c r="I6622" s="5"/>
      <c r="J6622" s="33">
        <f>IF(I6622&lt;1,I6622*H6622*1.3,IF(I6622&gt;=1,I6622*H6622))</f>
        <v>0</v>
      </c>
      <c r="K6622" s="52" t="s">
        <v>1391</v>
      </c>
    </row>
    <row r="6623" spans="1:11" s="35" customFormat="1" ht="15" customHeight="1">
      <c r="A6623" s="36">
        <v>1477664</v>
      </c>
      <c r="B6623" s="28"/>
      <c r="C6623" s="29" t="s">
        <v>8480</v>
      </c>
      <c r="D6623" s="30">
        <v>20</v>
      </c>
      <c r="E6623" s="30" t="s">
        <v>1698</v>
      </c>
      <c r="F6623" s="30" t="s">
        <v>1839</v>
      </c>
      <c r="G6623" s="31" t="s">
        <v>964</v>
      </c>
      <c r="H6623" s="32">
        <v>24750</v>
      </c>
      <c r="I6623" s="5"/>
      <c r="J6623" s="33">
        <f>IF(I6623&lt;1,I6623*H6623*1.3,IF(I6623&gt;=1,I6623*H6623))</f>
        <v>0</v>
      </c>
      <c r="K6623" s="52" t="s">
        <v>1391</v>
      </c>
    </row>
    <row r="6624" spans="1:11" s="35" customFormat="1" ht="15" customHeight="1">
      <c r="A6624" s="50">
        <v>1477660</v>
      </c>
      <c r="B6624" s="28"/>
      <c r="C6624" s="29" t="s">
        <v>8481</v>
      </c>
      <c r="D6624" s="30">
        <v>20</v>
      </c>
      <c r="E6624" s="30" t="s">
        <v>1698</v>
      </c>
      <c r="F6624" s="30" t="s">
        <v>1839</v>
      </c>
      <c r="G6624" s="31" t="s">
        <v>964</v>
      </c>
      <c r="H6624" s="32">
        <v>24750</v>
      </c>
      <c r="I6624" s="5"/>
      <c r="J6624" s="33">
        <f>IF(I6624&lt;1,I6624*H6624*1.3,IF(I6624&gt;=1,I6624*H6624))</f>
        <v>0</v>
      </c>
      <c r="K6624" s="52" t="s">
        <v>1391</v>
      </c>
    </row>
    <row r="6625" spans="1:11" s="35" customFormat="1" ht="15" customHeight="1">
      <c r="A6625" s="116" t="s">
        <v>437</v>
      </c>
      <c r="B6625" s="28"/>
      <c r="C6625" s="29" t="s">
        <v>8482</v>
      </c>
      <c r="D6625" s="117">
        <v>40</v>
      </c>
      <c r="E6625" s="30" t="s">
        <v>1733</v>
      </c>
      <c r="F6625" s="30" t="s">
        <v>1839</v>
      </c>
      <c r="G6625" s="31" t="s">
        <v>964</v>
      </c>
      <c r="H6625" s="32">
        <v>1750</v>
      </c>
      <c r="I6625" s="5"/>
      <c r="J6625" s="33">
        <f>IF(I6625&lt;1,I6625*H6625*1.3,IF(I6625&gt;=1,I6625*H6625))</f>
        <v>0</v>
      </c>
      <c r="K6625" s="37" t="s">
        <v>1392</v>
      </c>
    </row>
    <row r="6626" spans="1:11" s="35" customFormat="1" ht="15" customHeight="1">
      <c r="A6626" s="116" t="s">
        <v>438</v>
      </c>
      <c r="B6626" s="28"/>
      <c r="C6626" s="29" t="s">
        <v>8483</v>
      </c>
      <c r="D6626" s="117">
        <v>40</v>
      </c>
      <c r="E6626" s="30" t="s">
        <v>1733</v>
      </c>
      <c r="F6626" s="30" t="s">
        <v>1839</v>
      </c>
      <c r="G6626" s="31" t="s">
        <v>964</v>
      </c>
      <c r="H6626" s="32">
        <v>1750</v>
      </c>
      <c r="I6626" s="5"/>
      <c r="J6626" s="33">
        <f>IF(I6626&lt;1,I6626*H6626*1.3,IF(I6626&gt;=1,I6626*H6626))</f>
        <v>0</v>
      </c>
      <c r="K6626" s="37" t="s">
        <v>1392</v>
      </c>
    </row>
    <row r="6627" spans="1:11" s="35" customFormat="1" ht="15" customHeight="1">
      <c r="A6627" s="116" t="s">
        <v>439</v>
      </c>
      <c r="B6627" s="28"/>
      <c r="C6627" s="29" t="s">
        <v>8484</v>
      </c>
      <c r="D6627" s="117">
        <v>40</v>
      </c>
      <c r="E6627" s="30" t="s">
        <v>1733</v>
      </c>
      <c r="F6627" s="30" t="s">
        <v>1839</v>
      </c>
      <c r="G6627" s="31" t="s">
        <v>964</v>
      </c>
      <c r="H6627" s="32">
        <v>1750</v>
      </c>
      <c r="I6627" s="5"/>
      <c r="J6627" s="33">
        <f>IF(I6627&lt;1,I6627*H6627*1.3,IF(I6627&gt;=1,I6627*H6627))</f>
        <v>0</v>
      </c>
      <c r="K6627" s="37" t="s">
        <v>1392</v>
      </c>
    </row>
    <row r="6628" spans="1:11" s="35" customFormat="1" ht="15" customHeight="1">
      <c r="A6628" s="116" t="s">
        <v>440</v>
      </c>
      <c r="B6628" s="28"/>
      <c r="C6628" s="29" t="s">
        <v>8485</v>
      </c>
      <c r="D6628" s="117">
        <v>40</v>
      </c>
      <c r="E6628" s="30" t="s">
        <v>1733</v>
      </c>
      <c r="F6628" s="30" t="s">
        <v>1839</v>
      </c>
      <c r="G6628" s="31" t="s">
        <v>964</v>
      </c>
      <c r="H6628" s="32">
        <v>1750</v>
      </c>
      <c r="I6628" s="5"/>
      <c r="J6628" s="33">
        <f>IF(I6628&lt;1,I6628*H6628*1.3,IF(I6628&gt;=1,I6628*H6628))</f>
        <v>0</v>
      </c>
      <c r="K6628" s="37" t="s">
        <v>1392</v>
      </c>
    </row>
    <row r="6629" spans="1:11" s="35" customFormat="1" ht="15" customHeight="1">
      <c r="A6629" s="116" t="s">
        <v>441</v>
      </c>
      <c r="B6629" s="28"/>
      <c r="C6629" s="29" t="s">
        <v>8486</v>
      </c>
      <c r="D6629" s="117">
        <v>40</v>
      </c>
      <c r="E6629" s="30" t="s">
        <v>1733</v>
      </c>
      <c r="F6629" s="30" t="s">
        <v>1839</v>
      </c>
      <c r="G6629" s="31" t="s">
        <v>964</v>
      </c>
      <c r="H6629" s="32">
        <v>1750</v>
      </c>
      <c r="I6629" s="5"/>
      <c r="J6629" s="33">
        <f>IF(I6629&lt;1,I6629*H6629*1.3,IF(I6629&gt;=1,I6629*H6629))</f>
        <v>0</v>
      </c>
      <c r="K6629" s="37" t="s">
        <v>1392</v>
      </c>
    </row>
    <row r="6630" spans="1:11" s="35" customFormat="1" ht="15" customHeight="1">
      <c r="A6630" s="116" t="s">
        <v>442</v>
      </c>
      <c r="B6630" s="28"/>
      <c r="C6630" s="29" t="s">
        <v>8487</v>
      </c>
      <c r="D6630" s="117">
        <v>20</v>
      </c>
      <c r="E6630" s="30" t="s">
        <v>1733</v>
      </c>
      <c r="F6630" s="30" t="s">
        <v>1839</v>
      </c>
      <c r="G6630" s="31" t="s">
        <v>964</v>
      </c>
      <c r="H6630" s="32">
        <v>1500</v>
      </c>
      <c r="I6630" s="5"/>
      <c r="J6630" s="33">
        <f>IF(I6630&lt;1,I6630*H6630*1.3,IF(I6630&gt;=1,I6630*H6630))</f>
        <v>0</v>
      </c>
      <c r="K6630" s="37" t="s">
        <v>1392</v>
      </c>
    </row>
    <row r="6631" spans="1:11" s="35" customFormat="1" ht="15" customHeight="1">
      <c r="A6631" s="116" t="s">
        <v>443</v>
      </c>
      <c r="B6631" s="28"/>
      <c r="C6631" s="29" t="s">
        <v>8488</v>
      </c>
      <c r="D6631" s="117">
        <v>20</v>
      </c>
      <c r="E6631" s="30" t="s">
        <v>1733</v>
      </c>
      <c r="F6631" s="30" t="s">
        <v>1839</v>
      </c>
      <c r="G6631" s="42" t="s">
        <v>964</v>
      </c>
      <c r="H6631" s="32">
        <v>1500</v>
      </c>
      <c r="I6631" s="5"/>
      <c r="J6631" s="33">
        <f>IF(I6631&lt;1,I6631*H6631*1.3,IF(I6631&gt;=1,I6631*H6631))</f>
        <v>0</v>
      </c>
      <c r="K6631" s="37" t="s">
        <v>1392</v>
      </c>
    </row>
    <row r="6632" spans="1:11" s="35" customFormat="1" ht="15" customHeight="1">
      <c r="A6632" s="116" t="s">
        <v>444</v>
      </c>
      <c r="B6632" s="28"/>
      <c r="C6632" s="29" t="s">
        <v>8489</v>
      </c>
      <c r="D6632" s="117">
        <v>20</v>
      </c>
      <c r="E6632" s="30" t="s">
        <v>1733</v>
      </c>
      <c r="F6632" s="30" t="s">
        <v>1839</v>
      </c>
      <c r="G6632" s="31" t="s">
        <v>964</v>
      </c>
      <c r="H6632" s="32">
        <v>1500</v>
      </c>
      <c r="I6632" s="5"/>
      <c r="J6632" s="33">
        <f>IF(I6632&lt;1,I6632*H6632*1.3,IF(I6632&gt;=1,I6632*H6632))</f>
        <v>0</v>
      </c>
      <c r="K6632" s="37" t="s">
        <v>1392</v>
      </c>
    </row>
    <row r="6633" spans="1:11" s="35" customFormat="1" ht="15" customHeight="1">
      <c r="A6633" s="116" t="s">
        <v>445</v>
      </c>
      <c r="B6633" s="28"/>
      <c r="C6633" s="29" t="s">
        <v>8490</v>
      </c>
      <c r="D6633" s="117">
        <v>20</v>
      </c>
      <c r="E6633" s="30" t="s">
        <v>1733</v>
      </c>
      <c r="F6633" s="30" t="s">
        <v>1839</v>
      </c>
      <c r="G6633" s="31" t="s">
        <v>964</v>
      </c>
      <c r="H6633" s="32">
        <v>1500</v>
      </c>
      <c r="I6633" s="5"/>
      <c r="J6633" s="33">
        <f>IF(I6633&lt;1,I6633*H6633*1.3,IF(I6633&gt;=1,I6633*H6633))</f>
        <v>0</v>
      </c>
      <c r="K6633" s="37" t="s">
        <v>1392</v>
      </c>
    </row>
    <row r="6634" spans="1:11" s="35" customFormat="1" ht="15" customHeight="1">
      <c r="A6634" s="116" t="s">
        <v>446</v>
      </c>
      <c r="B6634" s="28"/>
      <c r="C6634" s="29" t="s">
        <v>8491</v>
      </c>
      <c r="D6634" s="117">
        <v>20</v>
      </c>
      <c r="E6634" s="30" t="s">
        <v>1733</v>
      </c>
      <c r="F6634" s="30" t="s">
        <v>1839</v>
      </c>
      <c r="G6634" s="31" t="s">
        <v>964</v>
      </c>
      <c r="H6634" s="32">
        <v>1500</v>
      </c>
      <c r="I6634" s="5"/>
      <c r="J6634" s="33">
        <f>IF(I6634&lt;1,I6634*H6634*1.3,IF(I6634&gt;=1,I6634*H6634))</f>
        <v>0</v>
      </c>
      <c r="K6634" s="37" t="s">
        <v>1392</v>
      </c>
    </row>
    <row r="6635" spans="1:11" s="35" customFormat="1" ht="15" customHeight="1">
      <c r="A6635" s="116" t="s">
        <v>447</v>
      </c>
      <c r="B6635" s="28"/>
      <c r="C6635" s="29" t="s">
        <v>8492</v>
      </c>
      <c r="D6635" s="117">
        <v>20</v>
      </c>
      <c r="E6635" s="30" t="s">
        <v>1733</v>
      </c>
      <c r="F6635" s="30" t="s">
        <v>1839</v>
      </c>
      <c r="G6635" s="31" t="s">
        <v>964</v>
      </c>
      <c r="H6635" s="32">
        <v>1500</v>
      </c>
      <c r="I6635" s="5"/>
      <c r="J6635" s="33">
        <f>IF(I6635&lt;1,I6635*H6635*1.3,IF(I6635&gt;=1,I6635*H6635))</f>
        <v>0</v>
      </c>
      <c r="K6635" s="37" t="s">
        <v>1392</v>
      </c>
    </row>
    <row r="6636" spans="1:11" s="35" customFormat="1" ht="15" customHeight="1">
      <c r="A6636" s="116" t="s">
        <v>448</v>
      </c>
      <c r="B6636" s="28"/>
      <c r="C6636" s="29" t="s">
        <v>8493</v>
      </c>
      <c r="D6636" s="117">
        <v>20</v>
      </c>
      <c r="E6636" s="30" t="s">
        <v>1733</v>
      </c>
      <c r="F6636" s="30" t="s">
        <v>1839</v>
      </c>
      <c r="G6636" s="31" t="s">
        <v>964</v>
      </c>
      <c r="H6636" s="32">
        <v>1500</v>
      </c>
      <c r="I6636" s="5"/>
      <c r="J6636" s="33">
        <f>IF(I6636&lt;1,I6636*H6636*1.3,IF(I6636&gt;=1,I6636*H6636))</f>
        <v>0</v>
      </c>
      <c r="K6636" s="37" t="s">
        <v>1392</v>
      </c>
    </row>
    <row r="6637" spans="1:11" s="35" customFormat="1" ht="15" customHeight="1">
      <c r="A6637" s="116" t="s">
        <v>449</v>
      </c>
      <c r="B6637" s="28"/>
      <c r="C6637" s="29" t="s">
        <v>8494</v>
      </c>
      <c r="D6637" s="117">
        <v>20</v>
      </c>
      <c r="E6637" s="30" t="s">
        <v>1733</v>
      </c>
      <c r="F6637" s="30" t="s">
        <v>1839</v>
      </c>
      <c r="G6637" s="31" t="s">
        <v>964</v>
      </c>
      <c r="H6637" s="32">
        <v>1500</v>
      </c>
      <c r="I6637" s="5"/>
      <c r="J6637" s="33">
        <f>IF(I6637&lt;1,I6637*H6637*1.3,IF(I6637&gt;=1,I6637*H6637))</f>
        <v>0</v>
      </c>
      <c r="K6637" s="37" t="s">
        <v>1392</v>
      </c>
    </row>
    <row r="6638" spans="1:11" s="35" customFormat="1" ht="15" customHeight="1">
      <c r="A6638" s="116" t="s">
        <v>450</v>
      </c>
      <c r="B6638" s="28"/>
      <c r="C6638" s="29" t="s">
        <v>8495</v>
      </c>
      <c r="D6638" s="117">
        <v>20</v>
      </c>
      <c r="E6638" s="30" t="s">
        <v>1733</v>
      </c>
      <c r="F6638" s="30" t="s">
        <v>1839</v>
      </c>
      <c r="G6638" s="31" t="s">
        <v>964</v>
      </c>
      <c r="H6638" s="32">
        <v>1500</v>
      </c>
      <c r="I6638" s="5"/>
      <c r="J6638" s="33">
        <f>IF(I6638&lt;1,I6638*H6638*1.3,IF(I6638&gt;=1,I6638*H6638))</f>
        <v>0</v>
      </c>
      <c r="K6638" s="37" t="s">
        <v>1392</v>
      </c>
    </row>
    <row r="6639" spans="1:11" s="35" customFormat="1" ht="15" customHeight="1">
      <c r="A6639" s="36">
        <v>14906892</v>
      </c>
      <c r="B6639" s="28"/>
      <c r="C6639" s="29" t="s">
        <v>8496</v>
      </c>
      <c r="D6639" s="30" t="s">
        <v>427</v>
      </c>
      <c r="E6639" s="30" t="s">
        <v>1733</v>
      </c>
      <c r="F6639" s="30" t="s">
        <v>1839</v>
      </c>
      <c r="G6639" s="31" t="s">
        <v>964</v>
      </c>
      <c r="H6639" s="32">
        <v>14000</v>
      </c>
      <c r="I6639" s="5"/>
      <c r="J6639" s="33">
        <f>IF(I6639&lt;1,I6639*H6639*1.3,IF(I6639&gt;=1,I6639*H6639))</f>
        <v>0</v>
      </c>
      <c r="K6639" s="52" t="s">
        <v>1391</v>
      </c>
    </row>
    <row r="6640" spans="1:11" s="35" customFormat="1" ht="15" customHeight="1">
      <c r="A6640" s="116" t="s">
        <v>1740</v>
      </c>
      <c r="B6640" s="28"/>
      <c r="C6640" s="29" t="s">
        <v>8497</v>
      </c>
      <c r="D6640" s="147">
        <v>15</v>
      </c>
      <c r="E6640" s="30" t="s">
        <v>1733</v>
      </c>
      <c r="F6640" s="30" t="s">
        <v>1839</v>
      </c>
      <c r="G6640" s="42" t="s">
        <v>964</v>
      </c>
      <c r="H6640" s="32">
        <v>2375</v>
      </c>
      <c r="I6640" s="5"/>
      <c r="J6640" s="33">
        <f>IF(I6640&lt;1,I6640*H6640*1.3,IF(I6640&gt;=1,I6640*H6640))</f>
        <v>0</v>
      </c>
      <c r="K6640" s="37" t="s">
        <v>1392</v>
      </c>
    </row>
    <row r="6641" spans="1:11" s="35" customFormat="1" ht="15" customHeight="1">
      <c r="A6641" s="116" t="s">
        <v>1741</v>
      </c>
      <c r="B6641" s="28"/>
      <c r="C6641" s="29" t="s">
        <v>8498</v>
      </c>
      <c r="D6641" s="117">
        <v>15</v>
      </c>
      <c r="E6641" s="30" t="s">
        <v>1733</v>
      </c>
      <c r="F6641" s="30" t="s">
        <v>1839</v>
      </c>
      <c r="G6641" s="31" t="s">
        <v>964</v>
      </c>
      <c r="H6641" s="32">
        <v>2375</v>
      </c>
      <c r="I6641" s="5"/>
      <c r="J6641" s="33">
        <f>IF(I6641&lt;1,I6641*H6641*1.3,IF(I6641&gt;=1,I6641*H6641))</f>
        <v>0</v>
      </c>
      <c r="K6641" s="37" t="s">
        <v>1392</v>
      </c>
    </row>
    <row r="6642" spans="1:11" s="35" customFormat="1" ht="15" customHeight="1">
      <c r="A6642" s="116" t="s">
        <v>1742</v>
      </c>
      <c r="B6642" s="28"/>
      <c r="C6642" s="29" t="s">
        <v>8499</v>
      </c>
      <c r="D6642" s="117">
        <v>15</v>
      </c>
      <c r="E6642" s="30" t="s">
        <v>1733</v>
      </c>
      <c r="F6642" s="30" t="s">
        <v>1839</v>
      </c>
      <c r="G6642" s="31" t="s">
        <v>964</v>
      </c>
      <c r="H6642" s="32">
        <v>2375</v>
      </c>
      <c r="I6642" s="5"/>
      <c r="J6642" s="33">
        <f>IF(I6642&lt;1,I6642*H6642*1.3,IF(I6642&gt;=1,I6642*H6642))</f>
        <v>0</v>
      </c>
      <c r="K6642" s="37" t="s">
        <v>1392</v>
      </c>
    </row>
    <row r="6643" spans="1:11" s="35" customFormat="1" ht="15" customHeight="1">
      <c r="A6643" s="116" t="s">
        <v>1743</v>
      </c>
      <c r="B6643" s="28"/>
      <c r="C6643" s="29" t="s">
        <v>8500</v>
      </c>
      <c r="D6643" s="117">
        <v>15</v>
      </c>
      <c r="E6643" s="30" t="s">
        <v>1733</v>
      </c>
      <c r="F6643" s="30" t="s">
        <v>1839</v>
      </c>
      <c r="G6643" s="31" t="s">
        <v>964</v>
      </c>
      <c r="H6643" s="32">
        <v>2375</v>
      </c>
      <c r="I6643" s="5"/>
      <c r="J6643" s="33">
        <f>IF(I6643&lt;1,I6643*H6643*1.3,IF(I6643&gt;=1,I6643*H6643))</f>
        <v>0</v>
      </c>
      <c r="K6643" s="37" t="s">
        <v>1392</v>
      </c>
    </row>
    <row r="6644" spans="1:11" s="35" customFormat="1" ht="15" customHeight="1">
      <c r="A6644" s="116" t="s">
        <v>1744</v>
      </c>
      <c r="B6644" s="28"/>
      <c r="C6644" s="29" t="s">
        <v>8501</v>
      </c>
      <c r="D6644" s="117">
        <v>15</v>
      </c>
      <c r="E6644" s="30" t="s">
        <v>1733</v>
      </c>
      <c r="F6644" s="30" t="s">
        <v>1839</v>
      </c>
      <c r="G6644" s="31" t="s">
        <v>964</v>
      </c>
      <c r="H6644" s="32">
        <v>2375</v>
      </c>
      <c r="I6644" s="5"/>
      <c r="J6644" s="33">
        <f>IF(I6644&lt;1,I6644*H6644*1.3,IF(I6644&gt;=1,I6644*H6644))</f>
        <v>0</v>
      </c>
      <c r="K6644" s="37" t="s">
        <v>1392</v>
      </c>
    </row>
    <row r="6645" spans="1:11" s="35" customFormat="1" ht="15" customHeight="1">
      <c r="A6645" s="116" t="s">
        <v>1745</v>
      </c>
      <c r="B6645" s="28"/>
      <c r="C6645" s="29" t="s">
        <v>8502</v>
      </c>
      <c r="D6645" s="117">
        <v>15</v>
      </c>
      <c r="E6645" s="30" t="s">
        <v>1733</v>
      </c>
      <c r="F6645" s="30" t="s">
        <v>1839</v>
      </c>
      <c r="G6645" s="31" t="s">
        <v>964</v>
      </c>
      <c r="H6645" s="32">
        <v>2375</v>
      </c>
      <c r="I6645" s="5"/>
      <c r="J6645" s="33">
        <f>IF(I6645&lt;1,I6645*H6645*1.3,IF(I6645&gt;=1,I6645*H6645))</f>
        <v>0</v>
      </c>
      <c r="K6645" s="37" t="s">
        <v>1392</v>
      </c>
    </row>
    <row r="6646" spans="1:11" s="59" customFormat="1" ht="15" customHeight="1">
      <c r="A6646" s="22"/>
      <c r="B6646" s="22" t="s">
        <v>1534</v>
      </c>
      <c r="C6646" s="22"/>
      <c r="D6646" s="45"/>
      <c r="E6646" s="45"/>
      <c r="F6646" s="55"/>
      <c r="G6646" s="45"/>
      <c r="H6646" s="56"/>
      <c r="I6646" s="6"/>
      <c r="J6646" s="57"/>
      <c r="K6646" s="58"/>
    </row>
    <row r="6647" spans="1:11" s="35" customFormat="1" ht="15" customHeight="1">
      <c r="A6647" s="50">
        <v>1477646</v>
      </c>
      <c r="B6647" s="28"/>
      <c r="C6647" s="29" t="s">
        <v>8503</v>
      </c>
      <c r="D6647" s="61" t="s">
        <v>116</v>
      </c>
      <c r="E6647" s="30" t="s">
        <v>1698</v>
      </c>
      <c r="F6647" s="30" t="s">
        <v>1839</v>
      </c>
      <c r="G6647" s="31" t="s">
        <v>964</v>
      </c>
      <c r="H6647" s="32">
        <v>27500</v>
      </c>
      <c r="I6647" s="5"/>
      <c r="J6647" s="33">
        <f>IF(I6647&lt;1,I6647*H6647*1.3,IF(I6647&gt;=1,I6647*H6647))</f>
        <v>0</v>
      </c>
      <c r="K6647" s="52" t="s">
        <v>1391</v>
      </c>
    </row>
    <row r="6648" spans="1:11" s="35" customFormat="1" ht="15" customHeight="1">
      <c r="A6648" s="50">
        <v>1477647</v>
      </c>
      <c r="B6648" s="28"/>
      <c r="C6648" s="29" t="s">
        <v>8504</v>
      </c>
      <c r="D6648" s="61" t="s">
        <v>116</v>
      </c>
      <c r="E6648" s="30" t="s">
        <v>1698</v>
      </c>
      <c r="F6648" s="30" t="s">
        <v>1839</v>
      </c>
      <c r="G6648" s="31" t="s">
        <v>964</v>
      </c>
      <c r="H6648" s="32">
        <v>27500</v>
      </c>
      <c r="I6648" s="5"/>
      <c r="J6648" s="33">
        <f>IF(I6648&lt;1,I6648*H6648*1.3,IF(I6648&gt;=1,I6648*H6648))</f>
        <v>0</v>
      </c>
      <c r="K6648" s="52" t="s">
        <v>1391</v>
      </c>
    </row>
    <row r="6649" spans="1:11" s="59" customFormat="1" ht="15" customHeight="1">
      <c r="A6649" s="22"/>
      <c r="B6649" s="22" t="s">
        <v>451</v>
      </c>
      <c r="C6649" s="22"/>
      <c r="D6649" s="45"/>
      <c r="E6649" s="45"/>
      <c r="F6649" s="55"/>
      <c r="G6649" s="45"/>
      <c r="H6649" s="56"/>
      <c r="I6649" s="6"/>
      <c r="J6649" s="57"/>
      <c r="K6649" s="58"/>
    </row>
    <row r="6650" spans="1:11" s="35" customFormat="1" ht="15" customHeight="1">
      <c r="A6650" s="36" t="s">
        <v>2130</v>
      </c>
      <c r="B6650" s="28"/>
      <c r="C6650" s="29" t="s">
        <v>8505</v>
      </c>
      <c r="D6650" s="51" t="s">
        <v>54</v>
      </c>
      <c r="E6650" s="30" t="s">
        <v>1733</v>
      </c>
      <c r="F6650" s="30" t="s">
        <v>1839</v>
      </c>
      <c r="G6650" s="31" t="s">
        <v>964</v>
      </c>
      <c r="H6650" s="32">
        <v>11250</v>
      </c>
      <c r="I6650" s="5"/>
      <c r="J6650" s="33">
        <f>IF(I6650&lt;1,I6650*H6650*1.3,IF(I6650&gt;=1,I6650*H6650))</f>
        <v>0</v>
      </c>
      <c r="K6650" s="36" t="s">
        <v>1842</v>
      </c>
    </row>
    <row r="6651" spans="1:11" s="35" customFormat="1" ht="15" customHeight="1">
      <c r="A6651" s="148">
        <v>70084952</v>
      </c>
      <c r="B6651" s="40" t="s">
        <v>2942</v>
      </c>
      <c r="C6651" s="29" t="s">
        <v>8506</v>
      </c>
      <c r="D6651" s="51" t="s">
        <v>75</v>
      </c>
      <c r="E6651" s="30" t="s">
        <v>1733</v>
      </c>
      <c r="F6651" s="30" t="s">
        <v>1839</v>
      </c>
      <c r="G6651" s="31" t="s">
        <v>964</v>
      </c>
      <c r="H6651" s="32">
        <v>38125</v>
      </c>
      <c r="I6651" s="5"/>
      <c r="J6651" s="33">
        <f>IF(I6651&lt;1,I6651*H6651*1.3,IF(I6651&gt;=1,I6651*H6651))</f>
        <v>0</v>
      </c>
      <c r="K6651" s="54" t="s">
        <v>1393</v>
      </c>
    </row>
    <row r="6652" spans="1:11" s="35" customFormat="1" ht="15" customHeight="1">
      <c r="A6652" s="148">
        <v>70066333</v>
      </c>
      <c r="B6652" s="40" t="s">
        <v>2942</v>
      </c>
      <c r="C6652" s="29" t="s">
        <v>8507</v>
      </c>
      <c r="D6652" s="51" t="s">
        <v>75</v>
      </c>
      <c r="E6652" s="30" t="s">
        <v>1733</v>
      </c>
      <c r="F6652" s="30" t="s">
        <v>1839</v>
      </c>
      <c r="G6652" s="31" t="s">
        <v>964</v>
      </c>
      <c r="H6652" s="32">
        <v>38125</v>
      </c>
      <c r="I6652" s="5"/>
      <c r="J6652" s="33">
        <f>IF(I6652&lt;1,I6652*H6652*1.3,IF(I6652&gt;=1,I6652*H6652))</f>
        <v>0</v>
      </c>
      <c r="K6652" s="54" t="s">
        <v>1393</v>
      </c>
    </row>
    <row r="6653" spans="1:11" s="35" customFormat="1" ht="15" customHeight="1">
      <c r="A6653" s="148">
        <v>70061773</v>
      </c>
      <c r="B6653" s="40" t="s">
        <v>2942</v>
      </c>
      <c r="C6653" s="29" t="s">
        <v>8508</v>
      </c>
      <c r="D6653" s="51" t="s">
        <v>75</v>
      </c>
      <c r="E6653" s="30" t="s">
        <v>1733</v>
      </c>
      <c r="F6653" s="30" t="s">
        <v>1839</v>
      </c>
      <c r="G6653" s="31" t="s">
        <v>964</v>
      </c>
      <c r="H6653" s="32">
        <v>38125</v>
      </c>
      <c r="I6653" s="5"/>
      <c r="J6653" s="33">
        <f>IF(I6653&lt;1,I6653*H6653*1.3,IF(I6653&gt;=1,I6653*H6653))</f>
        <v>0</v>
      </c>
      <c r="K6653" s="54" t="s">
        <v>1393</v>
      </c>
    </row>
    <row r="6654" spans="1:11" s="35" customFormat="1" ht="15" customHeight="1">
      <c r="A6654" s="148">
        <v>70073645</v>
      </c>
      <c r="B6654" s="40" t="s">
        <v>2942</v>
      </c>
      <c r="C6654" s="29" t="s">
        <v>8509</v>
      </c>
      <c r="D6654" s="51" t="s">
        <v>75</v>
      </c>
      <c r="E6654" s="30" t="s">
        <v>1733</v>
      </c>
      <c r="F6654" s="30" t="s">
        <v>1839</v>
      </c>
      <c r="G6654" s="31" t="s">
        <v>964</v>
      </c>
      <c r="H6654" s="32">
        <v>38125</v>
      </c>
      <c r="I6654" s="5"/>
      <c r="J6654" s="33">
        <f>IF(I6654&lt;1,I6654*H6654*1.3,IF(I6654&gt;=1,I6654*H6654))</f>
        <v>0</v>
      </c>
      <c r="K6654" s="54" t="s">
        <v>1393</v>
      </c>
    </row>
    <row r="6655" spans="1:11" s="35" customFormat="1" ht="15" customHeight="1">
      <c r="A6655" s="148">
        <v>70061771</v>
      </c>
      <c r="B6655" s="40" t="s">
        <v>2942</v>
      </c>
      <c r="C6655" s="29" t="s">
        <v>8510</v>
      </c>
      <c r="D6655" s="51" t="s">
        <v>75</v>
      </c>
      <c r="E6655" s="30" t="s">
        <v>1733</v>
      </c>
      <c r="F6655" s="30" t="s">
        <v>1839</v>
      </c>
      <c r="G6655" s="31" t="s">
        <v>964</v>
      </c>
      <c r="H6655" s="32">
        <v>38125</v>
      </c>
      <c r="I6655" s="5"/>
      <c r="J6655" s="33">
        <f>IF(I6655&lt;1,I6655*H6655*1.3,IF(I6655&gt;=1,I6655*H6655))</f>
        <v>0</v>
      </c>
      <c r="K6655" s="54" t="s">
        <v>1393</v>
      </c>
    </row>
    <row r="6656" spans="1:11" s="35" customFormat="1" ht="15" customHeight="1">
      <c r="A6656" s="148">
        <v>70006662</v>
      </c>
      <c r="B6656" s="40" t="s">
        <v>2942</v>
      </c>
      <c r="C6656" s="29" t="s">
        <v>8511</v>
      </c>
      <c r="D6656" s="51" t="s">
        <v>75</v>
      </c>
      <c r="E6656" s="30" t="s">
        <v>1733</v>
      </c>
      <c r="F6656" s="30" t="s">
        <v>1839</v>
      </c>
      <c r="G6656" s="31" t="s">
        <v>964</v>
      </c>
      <c r="H6656" s="32">
        <v>38125</v>
      </c>
      <c r="I6656" s="5"/>
      <c r="J6656" s="33">
        <f>IF(I6656&lt;1,I6656*H6656*1.3,IF(I6656&gt;=1,I6656*H6656))</f>
        <v>0</v>
      </c>
      <c r="K6656" s="54" t="s">
        <v>1393</v>
      </c>
    </row>
    <row r="6657" spans="1:11" s="35" customFormat="1" ht="15" customHeight="1">
      <c r="A6657" s="148">
        <v>70019042</v>
      </c>
      <c r="B6657" s="40" t="s">
        <v>2942</v>
      </c>
      <c r="C6657" s="29" t="s">
        <v>8512</v>
      </c>
      <c r="D6657" s="51" t="s">
        <v>75</v>
      </c>
      <c r="E6657" s="30" t="s">
        <v>1733</v>
      </c>
      <c r="F6657" s="30" t="s">
        <v>1839</v>
      </c>
      <c r="G6657" s="31" t="s">
        <v>964</v>
      </c>
      <c r="H6657" s="32">
        <v>38125</v>
      </c>
      <c r="I6657" s="5"/>
      <c r="J6657" s="33">
        <f>IF(I6657&lt;1,I6657*H6657*1.3,IF(I6657&gt;=1,I6657*H6657))</f>
        <v>0</v>
      </c>
      <c r="K6657" s="54" t="s">
        <v>1393</v>
      </c>
    </row>
    <row r="6658" spans="1:11" s="35" customFormat="1" ht="15" customHeight="1">
      <c r="A6658" s="148">
        <v>70061767</v>
      </c>
      <c r="B6658" s="40" t="s">
        <v>2942</v>
      </c>
      <c r="C6658" s="29" t="s">
        <v>8513</v>
      </c>
      <c r="D6658" s="51" t="s">
        <v>75</v>
      </c>
      <c r="E6658" s="30" t="s">
        <v>1733</v>
      </c>
      <c r="F6658" s="30" t="s">
        <v>1839</v>
      </c>
      <c r="G6658" s="31" t="s">
        <v>964</v>
      </c>
      <c r="H6658" s="32">
        <v>38125</v>
      </c>
      <c r="I6658" s="5"/>
      <c r="J6658" s="33">
        <f>IF(I6658&lt;1,I6658*H6658*1.3,IF(I6658&gt;=1,I6658*H6658))</f>
        <v>0</v>
      </c>
      <c r="K6658" s="54" t="s">
        <v>1393</v>
      </c>
    </row>
    <row r="6659" spans="1:11" s="35" customFormat="1" ht="15" customHeight="1">
      <c r="A6659" s="148">
        <v>70055712</v>
      </c>
      <c r="B6659" s="40" t="s">
        <v>2942</v>
      </c>
      <c r="C6659" s="29" t="s">
        <v>8514</v>
      </c>
      <c r="D6659" s="51" t="s">
        <v>75</v>
      </c>
      <c r="E6659" s="30" t="s">
        <v>1733</v>
      </c>
      <c r="F6659" s="30" t="s">
        <v>1839</v>
      </c>
      <c r="G6659" s="31" t="s">
        <v>964</v>
      </c>
      <c r="H6659" s="32">
        <v>38125</v>
      </c>
      <c r="I6659" s="5"/>
      <c r="J6659" s="33">
        <f>IF(I6659&lt;1,I6659*H6659*1.3,IF(I6659&gt;=1,I6659*H6659))</f>
        <v>0</v>
      </c>
      <c r="K6659" s="54" t="s">
        <v>1393</v>
      </c>
    </row>
    <row r="6660" spans="1:11" s="35" customFormat="1" ht="15" customHeight="1">
      <c r="A6660" s="148">
        <v>70084956</v>
      </c>
      <c r="B6660" s="40" t="s">
        <v>2942</v>
      </c>
      <c r="C6660" s="29" t="s">
        <v>8515</v>
      </c>
      <c r="D6660" s="51" t="s">
        <v>75</v>
      </c>
      <c r="E6660" s="30" t="s">
        <v>1733</v>
      </c>
      <c r="F6660" s="30" t="s">
        <v>1839</v>
      </c>
      <c r="G6660" s="31" t="s">
        <v>964</v>
      </c>
      <c r="H6660" s="32">
        <v>38125</v>
      </c>
      <c r="I6660" s="5"/>
      <c r="J6660" s="33">
        <f>IF(I6660&lt;1,I6660*H6660*1.3,IF(I6660&gt;=1,I6660*H6660))</f>
        <v>0</v>
      </c>
      <c r="K6660" s="54" t="s">
        <v>1393</v>
      </c>
    </row>
    <row r="6661" spans="1:11" s="35" customFormat="1" ht="15" customHeight="1">
      <c r="A6661" s="148">
        <v>70019155</v>
      </c>
      <c r="B6661" s="40" t="s">
        <v>2942</v>
      </c>
      <c r="C6661" s="29" t="s">
        <v>8516</v>
      </c>
      <c r="D6661" s="51" t="s">
        <v>75</v>
      </c>
      <c r="E6661" s="30" t="s">
        <v>1733</v>
      </c>
      <c r="F6661" s="30" t="s">
        <v>1839</v>
      </c>
      <c r="G6661" s="31" t="s">
        <v>964</v>
      </c>
      <c r="H6661" s="32">
        <v>38125</v>
      </c>
      <c r="I6661" s="5"/>
      <c r="J6661" s="33">
        <f>IF(I6661&lt;1,I6661*H6661*1.3,IF(I6661&gt;=1,I6661*H6661))</f>
        <v>0</v>
      </c>
      <c r="K6661" s="54" t="s">
        <v>1393</v>
      </c>
    </row>
    <row r="6662" spans="1:11" s="35" customFormat="1" ht="15" customHeight="1">
      <c r="A6662" s="148">
        <v>70076863</v>
      </c>
      <c r="B6662" s="40" t="s">
        <v>2942</v>
      </c>
      <c r="C6662" s="29" t="s">
        <v>8517</v>
      </c>
      <c r="D6662" s="51" t="s">
        <v>75</v>
      </c>
      <c r="E6662" s="30" t="s">
        <v>1733</v>
      </c>
      <c r="F6662" s="30" t="s">
        <v>1839</v>
      </c>
      <c r="G6662" s="31" t="s">
        <v>964</v>
      </c>
      <c r="H6662" s="32">
        <v>38125</v>
      </c>
      <c r="I6662" s="5"/>
      <c r="J6662" s="33">
        <f>IF(I6662&lt;1,I6662*H6662*1.3,IF(I6662&gt;=1,I6662*H6662))</f>
        <v>0</v>
      </c>
      <c r="K6662" s="54" t="s">
        <v>1393</v>
      </c>
    </row>
    <row r="6663" spans="1:11" s="35" customFormat="1" ht="15" customHeight="1">
      <c r="A6663" s="148">
        <v>70093725</v>
      </c>
      <c r="B6663" s="40" t="s">
        <v>2942</v>
      </c>
      <c r="C6663" s="29" t="s">
        <v>8518</v>
      </c>
      <c r="D6663" s="51" t="s">
        <v>75</v>
      </c>
      <c r="E6663" s="30" t="s">
        <v>1733</v>
      </c>
      <c r="F6663" s="30" t="s">
        <v>1839</v>
      </c>
      <c r="G6663" s="31" t="s">
        <v>964</v>
      </c>
      <c r="H6663" s="32">
        <v>38125</v>
      </c>
      <c r="I6663" s="5"/>
      <c r="J6663" s="33">
        <f>IF(I6663&lt;1,I6663*H6663*1.3,IF(I6663&gt;=1,I6663*H6663))</f>
        <v>0</v>
      </c>
      <c r="K6663" s="54" t="s">
        <v>1393</v>
      </c>
    </row>
    <row r="6664" spans="1:11" s="35" customFormat="1" ht="15" customHeight="1">
      <c r="A6664" s="148">
        <v>70096763</v>
      </c>
      <c r="B6664" s="40" t="s">
        <v>2942</v>
      </c>
      <c r="C6664" s="29" t="s">
        <v>8519</v>
      </c>
      <c r="D6664" s="51" t="s">
        <v>75</v>
      </c>
      <c r="E6664" s="30" t="s">
        <v>1733</v>
      </c>
      <c r="F6664" s="30" t="s">
        <v>1839</v>
      </c>
      <c r="G6664" s="31" t="s">
        <v>964</v>
      </c>
      <c r="H6664" s="32">
        <v>38125</v>
      </c>
      <c r="I6664" s="5"/>
      <c r="J6664" s="33">
        <f>IF(I6664&lt;1,I6664*H6664*1.3,IF(I6664&gt;=1,I6664*H6664))</f>
        <v>0</v>
      </c>
      <c r="K6664" s="54" t="s">
        <v>1393</v>
      </c>
    </row>
    <row r="6665" spans="1:11" s="35" customFormat="1" ht="15" customHeight="1">
      <c r="A6665" s="148">
        <v>70093731</v>
      </c>
      <c r="B6665" s="40" t="s">
        <v>2942</v>
      </c>
      <c r="C6665" s="29" t="s">
        <v>8520</v>
      </c>
      <c r="D6665" s="51" t="s">
        <v>75</v>
      </c>
      <c r="E6665" s="30" t="s">
        <v>1733</v>
      </c>
      <c r="F6665" s="30" t="s">
        <v>1839</v>
      </c>
      <c r="G6665" s="31" t="s">
        <v>964</v>
      </c>
      <c r="H6665" s="32">
        <v>38125</v>
      </c>
      <c r="I6665" s="5"/>
      <c r="J6665" s="33">
        <f>IF(I6665&lt;1,I6665*H6665*1.3,IF(I6665&gt;=1,I6665*H6665))</f>
        <v>0</v>
      </c>
      <c r="K6665" s="54" t="s">
        <v>1393</v>
      </c>
    </row>
    <row r="6666" spans="1:11" s="35" customFormat="1" ht="15" customHeight="1">
      <c r="A6666" s="148">
        <v>70093732</v>
      </c>
      <c r="B6666" s="40" t="s">
        <v>2942</v>
      </c>
      <c r="C6666" s="29" t="s">
        <v>8521</v>
      </c>
      <c r="D6666" s="51" t="s">
        <v>75</v>
      </c>
      <c r="E6666" s="30" t="s">
        <v>1733</v>
      </c>
      <c r="F6666" s="30" t="s">
        <v>1839</v>
      </c>
      <c r="G6666" s="31" t="s">
        <v>964</v>
      </c>
      <c r="H6666" s="32">
        <v>38125</v>
      </c>
      <c r="I6666" s="5"/>
      <c r="J6666" s="33">
        <f>IF(I6666&lt;1,I6666*H6666*1.3,IF(I6666&gt;=1,I6666*H6666))</f>
        <v>0</v>
      </c>
      <c r="K6666" s="54" t="s">
        <v>1393</v>
      </c>
    </row>
    <row r="6667" spans="1:11" s="35" customFormat="1" ht="15" customHeight="1">
      <c r="A6667" s="148">
        <v>70096955</v>
      </c>
      <c r="B6667" s="40" t="s">
        <v>2942</v>
      </c>
      <c r="C6667" s="29" t="s">
        <v>8522</v>
      </c>
      <c r="D6667" s="51" t="s">
        <v>75</v>
      </c>
      <c r="E6667" s="30" t="s">
        <v>1733</v>
      </c>
      <c r="F6667" s="30" t="s">
        <v>1839</v>
      </c>
      <c r="G6667" s="31" t="s">
        <v>964</v>
      </c>
      <c r="H6667" s="32">
        <v>38125</v>
      </c>
      <c r="I6667" s="5"/>
      <c r="J6667" s="33">
        <f>IF(I6667&lt;1,I6667*H6667*1.3,IF(I6667&gt;=1,I6667*H6667))</f>
        <v>0</v>
      </c>
      <c r="K6667" s="54" t="s">
        <v>1393</v>
      </c>
    </row>
    <row r="6668" spans="1:11" s="35" customFormat="1" ht="15" customHeight="1">
      <c r="A6668" s="148">
        <v>70096762</v>
      </c>
      <c r="B6668" s="40" t="s">
        <v>2942</v>
      </c>
      <c r="C6668" s="29" t="s">
        <v>8523</v>
      </c>
      <c r="D6668" s="51" t="s">
        <v>75</v>
      </c>
      <c r="E6668" s="30" t="s">
        <v>1733</v>
      </c>
      <c r="F6668" s="30" t="s">
        <v>1839</v>
      </c>
      <c r="G6668" s="31" t="s">
        <v>964</v>
      </c>
      <c r="H6668" s="32">
        <v>38125</v>
      </c>
      <c r="I6668" s="5"/>
      <c r="J6668" s="33">
        <f>IF(I6668&lt;1,I6668*H6668*1.3,IF(I6668&gt;=1,I6668*H6668))</f>
        <v>0</v>
      </c>
      <c r="K6668" s="54" t="s">
        <v>1393</v>
      </c>
    </row>
    <row r="6669" spans="1:11" s="35" customFormat="1" ht="15" customHeight="1">
      <c r="A6669" s="148">
        <v>70019134</v>
      </c>
      <c r="B6669" s="40" t="s">
        <v>2942</v>
      </c>
      <c r="C6669" s="29" t="s">
        <v>8524</v>
      </c>
      <c r="D6669" s="51" t="s">
        <v>158</v>
      </c>
      <c r="E6669" s="30" t="s">
        <v>1733</v>
      </c>
      <c r="F6669" s="30" t="s">
        <v>1839</v>
      </c>
      <c r="G6669" s="31" t="s">
        <v>964</v>
      </c>
      <c r="H6669" s="32">
        <v>50625</v>
      </c>
      <c r="I6669" s="5"/>
      <c r="J6669" s="33">
        <f>IF(I6669&lt;1,I6669*H6669*1.3,IF(I6669&gt;=1,I6669*H6669))</f>
        <v>0</v>
      </c>
      <c r="K6669" s="54" t="s">
        <v>1393</v>
      </c>
    </row>
    <row r="6670" spans="1:11" s="35" customFormat="1" ht="15" customHeight="1">
      <c r="A6670" s="148">
        <v>70019057</v>
      </c>
      <c r="B6670" s="40" t="s">
        <v>2942</v>
      </c>
      <c r="C6670" s="29" t="s">
        <v>8525</v>
      </c>
      <c r="D6670" s="51" t="s">
        <v>158</v>
      </c>
      <c r="E6670" s="30" t="s">
        <v>1733</v>
      </c>
      <c r="F6670" s="30" t="s">
        <v>1839</v>
      </c>
      <c r="G6670" s="31" t="s">
        <v>964</v>
      </c>
      <c r="H6670" s="32">
        <v>50625</v>
      </c>
      <c r="I6670" s="5"/>
      <c r="J6670" s="33">
        <f>IF(I6670&lt;1,I6670*H6670*1.3,IF(I6670&gt;=1,I6670*H6670))</f>
        <v>0</v>
      </c>
      <c r="K6670" s="54" t="s">
        <v>1393</v>
      </c>
    </row>
    <row r="6671" spans="1:11" s="35" customFormat="1" ht="15" customHeight="1">
      <c r="A6671" s="148">
        <v>70019132</v>
      </c>
      <c r="B6671" s="40" t="s">
        <v>2942</v>
      </c>
      <c r="C6671" s="29" t="s">
        <v>8526</v>
      </c>
      <c r="D6671" s="51" t="s">
        <v>158</v>
      </c>
      <c r="E6671" s="30" t="s">
        <v>1733</v>
      </c>
      <c r="F6671" s="30" t="s">
        <v>1839</v>
      </c>
      <c r="G6671" s="31" t="s">
        <v>964</v>
      </c>
      <c r="H6671" s="32">
        <v>50625</v>
      </c>
      <c r="I6671" s="5"/>
      <c r="J6671" s="33">
        <f>IF(I6671&lt;1,I6671*H6671*1.3,IF(I6671&gt;=1,I6671*H6671))</f>
        <v>0</v>
      </c>
      <c r="K6671" s="54" t="s">
        <v>1393</v>
      </c>
    </row>
    <row r="6672" spans="1:11" s="35" customFormat="1" ht="15" customHeight="1">
      <c r="A6672" s="148">
        <v>70093746</v>
      </c>
      <c r="B6672" s="40" t="s">
        <v>2942</v>
      </c>
      <c r="C6672" s="29" t="s">
        <v>8527</v>
      </c>
      <c r="D6672" s="60"/>
      <c r="E6672" s="30" t="s">
        <v>1733</v>
      </c>
      <c r="F6672" s="30" t="s">
        <v>1839</v>
      </c>
      <c r="G6672" s="31" t="s">
        <v>964</v>
      </c>
      <c r="H6672" s="32">
        <v>35000</v>
      </c>
      <c r="I6672" s="5"/>
      <c r="J6672" s="33">
        <f>IF(I6672&lt;1,I6672*H6672*1.3,IF(I6672&gt;=1,I6672*H6672))</f>
        <v>0</v>
      </c>
      <c r="K6672" s="54" t="s">
        <v>1393</v>
      </c>
    </row>
    <row r="6673" spans="1:11" s="35" customFormat="1" ht="15" customHeight="1">
      <c r="A6673" s="148">
        <v>70096765</v>
      </c>
      <c r="B6673" s="40" t="s">
        <v>2942</v>
      </c>
      <c r="C6673" s="29" t="s">
        <v>8528</v>
      </c>
      <c r="D6673" s="60"/>
      <c r="E6673" s="30" t="s">
        <v>1733</v>
      </c>
      <c r="F6673" s="30" t="s">
        <v>1839</v>
      </c>
      <c r="G6673" s="31" t="s">
        <v>964</v>
      </c>
      <c r="H6673" s="32">
        <v>41250</v>
      </c>
      <c r="I6673" s="5"/>
      <c r="J6673" s="33">
        <f>IF(I6673&lt;1,I6673*H6673*1.3,IF(I6673&gt;=1,I6673*H6673))</f>
        <v>0</v>
      </c>
      <c r="K6673" s="54" t="s">
        <v>1393</v>
      </c>
    </row>
    <row r="6674" spans="1:11" s="35" customFormat="1" ht="15" customHeight="1">
      <c r="A6674" s="148">
        <v>70100004</v>
      </c>
      <c r="B6674" s="40" t="s">
        <v>2942</v>
      </c>
      <c r="C6674" s="29" t="s">
        <v>8529</v>
      </c>
      <c r="D6674" s="60"/>
      <c r="E6674" s="30" t="s">
        <v>1733</v>
      </c>
      <c r="F6674" s="30" t="s">
        <v>1839</v>
      </c>
      <c r="G6674" s="31" t="s">
        <v>964</v>
      </c>
      <c r="H6674" s="32">
        <v>41250</v>
      </c>
      <c r="I6674" s="5"/>
      <c r="J6674" s="33">
        <f>IF(I6674&lt;1,I6674*H6674*1.3,IF(I6674&gt;=1,I6674*H6674))</f>
        <v>0</v>
      </c>
      <c r="K6674" s="54" t="s">
        <v>1393</v>
      </c>
    </row>
    <row r="6675" spans="1:11" s="35" customFormat="1" ht="15" customHeight="1">
      <c r="A6675" s="148">
        <v>70045778</v>
      </c>
      <c r="B6675" s="40" t="s">
        <v>2942</v>
      </c>
      <c r="C6675" s="29" t="s">
        <v>8530</v>
      </c>
      <c r="D6675" s="51" t="s">
        <v>54</v>
      </c>
      <c r="E6675" s="30" t="s">
        <v>1733</v>
      </c>
      <c r="F6675" s="30" t="s">
        <v>1839</v>
      </c>
      <c r="G6675" s="31" t="s">
        <v>964</v>
      </c>
      <c r="H6675" s="32">
        <v>38125</v>
      </c>
      <c r="I6675" s="5"/>
      <c r="J6675" s="33">
        <f>IF(I6675&lt;1,I6675*H6675*1.3,IF(I6675&gt;=1,I6675*H6675))</f>
        <v>0</v>
      </c>
      <c r="K6675" s="54" t="s">
        <v>1393</v>
      </c>
    </row>
    <row r="6676" spans="1:11" s="35" customFormat="1" ht="15" customHeight="1">
      <c r="A6676" s="148">
        <v>70003389</v>
      </c>
      <c r="B6676" s="40" t="s">
        <v>2942</v>
      </c>
      <c r="C6676" s="29" t="s">
        <v>8531</v>
      </c>
      <c r="D6676" s="51" t="s">
        <v>54</v>
      </c>
      <c r="E6676" s="30" t="s">
        <v>1733</v>
      </c>
      <c r="F6676" s="30" t="s">
        <v>1839</v>
      </c>
      <c r="G6676" s="31" t="s">
        <v>964</v>
      </c>
      <c r="H6676" s="32">
        <v>38125</v>
      </c>
      <c r="I6676" s="5"/>
      <c r="J6676" s="33">
        <f>IF(I6676&lt;1,I6676*H6676*1.3,IF(I6676&gt;=1,I6676*H6676))</f>
        <v>0</v>
      </c>
      <c r="K6676" s="54" t="s">
        <v>1393</v>
      </c>
    </row>
    <row r="6677" spans="1:11" s="35" customFormat="1" ht="15" customHeight="1">
      <c r="A6677" s="148">
        <v>70003395</v>
      </c>
      <c r="B6677" s="40" t="s">
        <v>2942</v>
      </c>
      <c r="C6677" s="29" t="s">
        <v>8532</v>
      </c>
      <c r="D6677" s="51" t="s">
        <v>54</v>
      </c>
      <c r="E6677" s="30" t="s">
        <v>1733</v>
      </c>
      <c r="F6677" s="30" t="s">
        <v>1839</v>
      </c>
      <c r="G6677" s="31" t="s">
        <v>964</v>
      </c>
      <c r="H6677" s="32">
        <v>38125</v>
      </c>
      <c r="I6677" s="5"/>
      <c r="J6677" s="33">
        <f>IF(I6677&lt;1,I6677*H6677*1.3,IF(I6677&gt;=1,I6677*H6677))</f>
        <v>0</v>
      </c>
      <c r="K6677" s="54" t="s">
        <v>1393</v>
      </c>
    </row>
    <row r="6678" spans="1:11" s="35" customFormat="1" ht="15" customHeight="1">
      <c r="A6678" s="148">
        <v>70019003</v>
      </c>
      <c r="B6678" s="40" t="s">
        <v>2942</v>
      </c>
      <c r="C6678" s="29" t="s">
        <v>8533</v>
      </c>
      <c r="D6678" s="51" t="s">
        <v>54</v>
      </c>
      <c r="E6678" s="30" t="s">
        <v>1733</v>
      </c>
      <c r="F6678" s="30" t="s">
        <v>1839</v>
      </c>
      <c r="G6678" s="31" t="s">
        <v>964</v>
      </c>
      <c r="H6678" s="32">
        <v>38125</v>
      </c>
      <c r="I6678" s="5"/>
      <c r="J6678" s="33">
        <f>IF(I6678&lt;1,I6678*H6678*1.3,IF(I6678&gt;=1,I6678*H6678))</f>
        <v>0</v>
      </c>
      <c r="K6678" s="54" t="s">
        <v>1393</v>
      </c>
    </row>
    <row r="6679" spans="1:11" s="35" customFormat="1" ht="15" customHeight="1">
      <c r="A6679" s="148">
        <v>70019004</v>
      </c>
      <c r="B6679" s="40" t="s">
        <v>2942</v>
      </c>
      <c r="C6679" s="29" t="s">
        <v>8534</v>
      </c>
      <c r="D6679" s="51" t="s">
        <v>54</v>
      </c>
      <c r="E6679" s="30" t="s">
        <v>1733</v>
      </c>
      <c r="F6679" s="30" t="s">
        <v>1839</v>
      </c>
      <c r="G6679" s="31" t="s">
        <v>964</v>
      </c>
      <c r="H6679" s="32">
        <v>38125</v>
      </c>
      <c r="I6679" s="5"/>
      <c r="J6679" s="33">
        <f>IF(I6679&lt;1,I6679*H6679*1.3,IF(I6679&gt;=1,I6679*H6679))</f>
        <v>0</v>
      </c>
      <c r="K6679" s="54" t="s">
        <v>1393</v>
      </c>
    </row>
    <row r="6680" spans="1:11" s="35" customFormat="1" ht="15" customHeight="1">
      <c r="A6680" s="148">
        <v>70019005</v>
      </c>
      <c r="B6680" s="40" t="s">
        <v>2942</v>
      </c>
      <c r="C6680" s="29" t="s">
        <v>8535</v>
      </c>
      <c r="D6680" s="51" t="s">
        <v>54</v>
      </c>
      <c r="E6680" s="30" t="s">
        <v>1733</v>
      </c>
      <c r="F6680" s="30" t="s">
        <v>1839</v>
      </c>
      <c r="G6680" s="31" t="s">
        <v>964</v>
      </c>
      <c r="H6680" s="32">
        <v>38125</v>
      </c>
      <c r="I6680" s="5"/>
      <c r="J6680" s="33">
        <f>IF(I6680&lt;1,I6680*H6680*1.3,IF(I6680&gt;=1,I6680*H6680))</f>
        <v>0</v>
      </c>
      <c r="K6680" s="54" t="s">
        <v>1393</v>
      </c>
    </row>
    <row r="6681" spans="1:11" s="35" customFormat="1" ht="15" customHeight="1">
      <c r="A6681" s="148">
        <v>70019027</v>
      </c>
      <c r="B6681" s="40" t="s">
        <v>2942</v>
      </c>
      <c r="C6681" s="29" t="s">
        <v>8536</v>
      </c>
      <c r="D6681" s="51" t="s">
        <v>54</v>
      </c>
      <c r="E6681" s="30" t="s">
        <v>1733</v>
      </c>
      <c r="F6681" s="30" t="s">
        <v>1839</v>
      </c>
      <c r="G6681" s="31" t="s">
        <v>964</v>
      </c>
      <c r="H6681" s="32">
        <v>38125</v>
      </c>
      <c r="I6681" s="5"/>
      <c r="J6681" s="33">
        <f>IF(I6681&lt;1,I6681*H6681*1.3,IF(I6681&gt;=1,I6681*H6681))</f>
        <v>0</v>
      </c>
      <c r="K6681" s="54" t="s">
        <v>1393</v>
      </c>
    </row>
    <row r="6682" spans="1:11" s="35" customFormat="1" ht="15" customHeight="1">
      <c r="A6682" s="148">
        <v>70036342</v>
      </c>
      <c r="B6682" s="40" t="s">
        <v>2942</v>
      </c>
      <c r="C6682" s="29" t="s">
        <v>8537</v>
      </c>
      <c r="D6682" s="51" t="s">
        <v>54</v>
      </c>
      <c r="E6682" s="30" t="s">
        <v>1733</v>
      </c>
      <c r="F6682" s="30" t="s">
        <v>1839</v>
      </c>
      <c r="G6682" s="31" t="s">
        <v>964</v>
      </c>
      <c r="H6682" s="32">
        <v>38125</v>
      </c>
      <c r="I6682" s="5"/>
      <c r="J6682" s="33">
        <f>IF(I6682&lt;1,I6682*H6682*1.3,IF(I6682&gt;=1,I6682*H6682))</f>
        <v>0</v>
      </c>
      <c r="K6682" s="54" t="s">
        <v>1393</v>
      </c>
    </row>
    <row r="6683" spans="1:11" s="35" customFormat="1" ht="15" customHeight="1">
      <c r="A6683" s="148">
        <v>70045775</v>
      </c>
      <c r="B6683" s="40" t="s">
        <v>2942</v>
      </c>
      <c r="C6683" s="29" t="s">
        <v>8538</v>
      </c>
      <c r="D6683" s="51" t="s">
        <v>54</v>
      </c>
      <c r="E6683" s="30" t="s">
        <v>1733</v>
      </c>
      <c r="F6683" s="30" t="s">
        <v>1839</v>
      </c>
      <c r="G6683" s="31" t="s">
        <v>964</v>
      </c>
      <c r="H6683" s="32">
        <v>38125</v>
      </c>
      <c r="I6683" s="5"/>
      <c r="J6683" s="33">
        <f>IF(I6683&lt;1,I6683*H6683*1.3,IF(I6683&gt;=1,I6683*H6683))</f>
        <v>0</v>
      </c>
      <c r="K6683" s="54" t="s">
        <v>1393</v>
      </c>
    </row>
    <row r="6684" spans="1:11" s="35" customFormat="1" ht="15" customHeight="1">
      <c r="A6684" s="148">
        <v>70001091</v>
      </c>
      <c r="B6684" s="40" t="s">
        <v>2942</v>
      </c>
      <c r="C6684" s="29" t="s">
        <v>8539</v>
      </c>
      <c r="D6684" s="51" t="s">
        <v>54</v>
      </c>
      <c r="E6684" s="30" t="s">
        <v>1733</v>
      </c>
      <c r="F6684" s="30" t="s">
        <v>1839</v>
      </c>
      <c r="G6684" s="31" t="s">
        <v>964</v>
      </c>
      <c r="H6684" s="32">
        <v>38125</v>
      </c>
      <c r="I6684" s="5"/>
      <c r="J6684" s="33">
        <f>IF(I6684&lt;1,I6684*H6684*1.3,IF(I6684&gt;=1,I6684*H6684))</f>
        <v>0</v>
      </c>
      <c r="K6684" s="54" t="s">
        <v>1393</v>
      </c>
    </row>
    <row r="6685" spans="1:11" s="35" customFormat="1" ht="15" customHeight="1">
      <c r="A6685" s="148">
        <v>70008774</v>
      </c>
      <c r="B6685" s="40" t="s">
        <v>2942</v>
      </c>
      <c r="C6685" s="29" t="s">
        <v>8540</v>
      </c>
      <c r="D6685" s="51" t="s">
        <v>57</v>
      </c>
      <c r="E6685" s="30" t="s">
        <v>1733</v>
      </c>
      <c r="F6685" s="30" t="s">
        <v>1839</v>
      </c>
      <c r="G6685" s="31" t="s">
        <v>964</v>
      </c>
      <c r="H6685" s="32">
        <v>41250</v>
      </c>
      <c r="I6685" s="5"/>
      <c r="J6685" s="33">
        <f>IF(I6685&lt;1,I6685*H6685*1.3,IF(I6685&gt;=1,I6685*H6685))</f>
        <v>0</v>
      </c>
      <c r="K6685" s="54" t="s">
        <v>1393</v>
      </c>
    </row>
    <row r="6686" spans="1:11" s="35" customFormat="1" ht="15" customHeight="1">
      <c r="A6686" s="148">
        <v>70049606</v>
      </c>
      <c r="B6686" s="40" t="s">
        <v>2942</v>
      </c>
      <c r="C6686" s="29" t="s">
        <v>8541</v>
      </c>
      <c r="D6686" s="51" t="s">
        <v>57</v>
      </c>
      <c r="E6686" s="30" t="s">
        <v>1733</v>
      </c>
      <c r="F6686" s="30" t="s">
        <v>1839</v>
      </c>
      <c r="G6686" s="31" t="s">
        <v>964</v>
      </c>
      <c r="H6686" s="32">
        <v>41250</v>
      </c>
      <c r="I6686" s="5"/>
      <c r="J6686" s="33">
        <f>IF(I6686&lt;1,I6686*H6686*1.3,IF(I6686&gt;=1,I6686*H6686))</f>
        <v>0</v>
      </c>
      <c r="K6686" s="54" t="s">
        <v>1393</v>
      </c>
    </row>
    <row r="6687" spans="1:11" s="35" customFormat="1" ht="15" customHeight="1">
      <c r="A6687" s="148">
        <v>70008772</v>
      </c>
      <c r="B6687" s="40" t="s">
        <v>2942</v>
      </c>
      <c r="C6687" s="29" t="s">
        <v>8542</v>
      </c>
      <c r="D6687" s="51" t="s">
        <v>57</v>
      </c>
      <c r="E6687" s="30" t="s">
        <v>1733</v>
      </c>
      <c r="F6687" s="30" t="s">
        <v>1839</v>
      </c>
      <c r="G6687" s="31" t="s">
        <v>964</v>
      </c>
      <c r="H6687" s="32">
        <v>41250</v>
      </c>
      <c r="I6687" s="5"/>
      <c r="J6687" s="33">
        <f>IF(I6687&lt;1,I6687*H6687*1.3,IF(I6687&gt;=1,I6687*H6687))</f>
        <v>0</v>
      </c>
      <c r="K6687" s="54" t="s">
        <v>1393</v>
      </c>
    </row>
    <row r="6688" spans="1:11" s="35" customFormat="1" ht="15" customHeight="1">
      <c r="A6688" s="148">
        <v>70008767</v>
      </c>
      <c r="B6688" s="40" t="s">
        <v>2942</v>
      </c>
      <c r="C6688" s="29" t="s">
        <v>8543</v>
      </c>
      <c r="D6688" s="51" t="s">
        <v>57</v>
      </c>
      <c r="E6688" s="30" t="s">
        <v>1733</v>
      </c>
      <c r="F6688" s="30" t="s">
        <v>1839</v>
      </c>
      <c r="G6688" s="31" t="s">
        <v>964</v>
      </c>
      <c r="H6688" s="32">
        <v>41250</v>
      </c>
      <c r="I6688" s="5"/>
      <c r="J6688" s="33">
        <f>IF(I6688&lt;1,I6688*H6688*1.3,IF(I6688&gt;=1,I6688*H6688))</f>
        <v>0</v>
      </c>
      <c r="K6688" s="54" t="s">
        <v>1393</v>
      </c>
    </row>
    <row r="6689" spans="1:11" s="35" customFormat="1" ht="15" customHeight="1">
      <c r="A6689" s="148">
        <v>70008766</v>
      </c>
      <c r="B6689" s="40" t="s">
        <v>2942</v>
      </c>
      <c r="C6689" s="29" t="s">
        <v>8544</v>
      </c>
      <c r="D6689" s="51" t="s">
        <v>57</v>
      </c>
      <c r="E6689" s="30" t="s">
        <v>1733</v>
      </c>
      <c r="F6689" s="30" t="s">
        <v>1839</v>
      </c>
      <c r="G6689" s="31" t="s">
        <v>964</v>
      </c>
      <c r="H6689" s="32">
        <v>41250</v>
      </c>
      <c r="I6689" s="5"/>
      <c r="J6689" s="33">
        <f>IF(I6689&lt;1,I6689*H6689*1.3,IF(I6689&gt;=1,I6689*H6689))</f>
        <v>0</v>
      </c>
      <c r="K6689" s="54" t="s">
        <v>1393</v>
      </c>
    </row>
    <row r="6690" spans="1:11" s="35" customFormat="1" ht="15" customHeight="1">
      <c r="A6690" s="148">
        <v>70036418</v>
      </c>
      <c r="B6690" s="40" t="s">
        <v>2942</v>
      </c>
      <c r="C6690" s="29" t="s">
        <v>8545</v>
      </c>
      <c r="D6690" s="51" t="s">
        <v>57</v>
      </c>
      <c r="E6690" s="30" t="s">
        <v>1733</v>
      </c>
      <c r="F6690" s="30" t="s">
        <v>1839</v>
      </c>
      <c r="G6690" s="31" t="s">
        <v>964</v>
      </c>
      <c r="H6690" s="32">
        <v>41250</v>
      </c>
      <c r="I6690" s="5"/>
      <c r="J6690" s="33">
        <f>IF(I6690&lt;1,I6690*H6690*1.3,IF(I6690&gt;=1,I6690*H6690))</f>
        <v>0</v>
      </c>
      <c r="K6690" s="54" t="s">
        <v>1393</v>
      </c>
    </row>
    <row r="6691" spans="1:11" s="35" customFormat="1" ht="15" customHeight="1">
      <c r="A6691" s="148">
        <v>70085019</v>
      </c>
      <c r="B6691" s="40" t="s">
        <v>2942</v>
      </c>
      <c r="C6691" s="29" t="s">
        <v>8546</v>
      </c>
      <c r="D6691" s="51" t="s">
        <v>57</v>
      </c>
      <c r="E6691" s="30" t="s">
        <v>1733</v>
      </c>
      <c r="F6691" s="30" t="s">
        <v>1839</v>
      </c>
      <c r="G6691" s="31" t="s">
        <v>964</v>
      </c>
      <c r="H6691" s="32">
        <v>41250</v>
      </c>
      <c r="I6691" s="5"/>
      <c r="J6691" s="33">
        <f>IF(I6691&lt;1,I6691*H6691*1.3,IF(I6691&gt;=1,I6691*H6691))</f>
        <v>0</v>
      </c>
      <c r="K6691" s="54" t="s">
        <v>1393</v>
      </c>
    </row>
    <row r="6692" spans="1:11" s="35" customFormat="1" ht="15" customHeight="1">
      <c r="A6692" s="148">
        <v>70105261</v>
      </c>
      <c r="B6692" s="40" t="s">
        <v>2942</v>
      </c>
      <c r="C6692" s="29" t="s">
        <v>8547</v>
      </c>
      <c r="D6692" s="51" t="s">
        <v>57</v>
      </c>
      <c r="E6692" s="30" t="s">
        <v>1733</v>
      </c>
      <c r="F6692" s="30" t="s">
        <v>1839</v>
      </c>
      <c r="G6692" s="31" t="s">
        <v>964</v>
      </c>
      <c r="H6692" s="32">
        <v>41250</v>
      </c>
      <c r="I6692" s="5"/>
      <c r="J6692" s="33">
        <f>IF(I6692&lt;1,I6692*H6692*1.3,IF(I6692&gt;=1,I6692*H6692))</f>
        <v>0</v>
      </c>
      <c r="K6692" s="54" t="s">
        <v>1393</v>
      </c>
    </row>
    <row r="6693" spans="1:11" s="35" customFormat="1" ht="15" customHeight="1">
      <c r="A6693" s="148">
        <v>70085015</v>
      </c>
      <c r="B6693" s="40" t="s">
        <v>2942</v>
      </c>
      <c r="C6693" s="29" t="s">
        <v>8548</v>
      </c>
      <c r="D6693" s="51" t="s">
        <v>57</v>
      </c>
      <c r="E6693" s="30" t="s">
        <v>1733</v>
      </c>
      <c r="F6693" s="30" t="s">
        <v>1839</v>
      </c>
      <c r="G6693" s="31" t="s">
        <v>964</v>
      </c>
      <c r="H6693" s="32">
        <v>41250</v>
      </c>
      <c r="I6693" s="5"/>
      <c r="J6693" s="33">
        <f>IF(I6693&lt;1,I6693*H6693*1.3,IF(I6693&gt;=1,I6693*H6693))</f>
        <v>0</v>
      </c>
      <c r="K6693" s="54" t="s">
        <v>1393</v>
      </c>
    </row>
    <row r="6694" spans="1:11" s="35" customFormat="1" ht="15" customHeight="1">
      <c r="A6694" s="148">
        <v>70085016</v>
      </c>
      <c r="B6694" s="40" t="s">
        <v>2942</v>
      </c>
      <c r="C6694" s="29" t="s">
        <v>8549</v>
      </c>
      <c r="D6694" s="51" t="s">
        <v>57</v>
      </c>
      <c r="E6694" s="30" t="s">
        <v>1733</v>
      </c>
      <c r="F6694" s="30" t="s">
        <v>1839</v>
      </c>
      <c r="G6694" s="31" t="s">
        <v>964</v>
      </c>
      <c r="H6694" s="32">
        <v>41250</v>
      </c>
      <c r="I6694" s="5"/>
      <c r="J6694" s="33">
        <f>IF(I6694&lt;1,I6694*H6694*1.3,IF(I6694&gt;=1,I6694*H6694))</f>
        <v>0</v>
      </c>
      <c r="K6694" s="54" t="s">
        <v>1393</v>
      </c>
    </row>
    <row r="6695" spans="1:11" s="35" customFormat="1" ht="15" customHeight="1">
      <c r="A6695" s="148">
        <v>70093759</v>
      </c>
      <c r="B6695" s="40" t="s">
        <v>2942</v>
      </c>
      <c r="C6695" s="29" t="s">
        <v>8550</v>
      </c>
      <c r="D6695" s="51" t="s">
        <v>54</v>
      </c>
      <c r="E6695" s="30" t="s">
        <v>1733</v>
      </c>
      <c r="F6695" s="30" t="s">
        <v>1839</v>
      </c>
      <c r="G6695" s="31" t="s">
        <v>964</v>
      </c>
      <c r="H6695" s="32">
        <v>35000</v>
      </c>
      <c r="I6695" s="5"/>
      <c r="J6695" s="33">
        <f>IF(I6695&lt;1,I6695*H6695*1.3,IF(I6695&gt;=1,I6695*H6695))</f>
        <v>0</v>
      </c>
      <c r="K6695" s="54" t="s">
        <v>1393</v>
      </c>
    </row>
    <row r="6696" spans="1:11" s="35" customFormat="1" ht="15" customHeight="1">
      <c r="A6696" s="148">
        <v>70096950</v>
      </c>
      <c r="B6696" s="40" t="s">
        <v>2942</v>
      </c>
      <c r="C6696" s="29" t="s">
        <v>8551</v>
      </c>
      <c r="D6696" s="51" t="s">
        <v>54</v>
      </c>
      <c r="E6696" s="30" t="s">
        <v>1733</v>
      </c>
      <c r="F6696" s="30" t="s">
        <v>1839</v>
      </c>
      <c r="G6696" s="31" t="s">
        <v>964</v>
      </c>
      <c r="H6696" s="32">
        <v>35000</v>
      </c>
      <c r="I6696" s="5"/>
      <c r="J6696" s="33">
        <f>IF(I6696&lt;1,I6696*H6696*1.3,IF(I6696&gt;=1,I6696*H6696))</f>
        <v>0</v>
      </c>
      <c r="K6696" s="54" t="s">
        <v>1393</v>
      </c>
    </row>
    <row r="6697" spans="1:11" s="35" customFormat="1" ht="15" customHeight="1">
      <c r="A6697" s="148">
        <v>70093758</v>
      </c>
      <c r="B6697" s="40" t="s">
        <v>2942</v>
      </c>
      <c r="C6697" s="29" t="s">
        <v>8552</v>
      </c>
      <c r="D6697" s="51" t="s">
        <v>54</v>
      </c>
      <c r="E6697" s="30" t="s">
        <v>1733</v>
      </c>
      <c r="F6697" s="30" t="s">
        <v>1839</v>
      </c>
      <c r="G6697" s="31" t="s">
        <v>964</v>
      </c>
      <c r="H6697" s="32">
        <v>35000</v>
      </c>
      <c r="I6697" s="5"/>
      <c r="J6697" s="33">
        <f>IF(I6697&lt;1,I6697*H6697*1.3,IF(I6697&gt;=1,I6697*H6697))</f>
        <v>0</v>
      </c>
      <c r="K6697" s="54" t="s">
        <v>1393</v>
      </c>
    </row>
    <row r="6698" spans="1:11" s="35" customFormat="1" ht="15" customHeight="1">
      <c r="A6698" s="148">
        <v>70096758</v>
      </c>
      <c r="B6698" s="40" t="s">
        <v>2942</v>
      </c>
      <c r="C6698" s="29" t="s">
        <v>8553</v>
      </c>
      <c r="D6698" s="51" t="s">
        <v>54</v>
      </c>
      <c r="E6698" s="30" t="s">
        <v>1733</v>
      </c>
      <c r="F6698" s="30" t="s">
        <v>1839</v>
      </c>
      <c r="G6698" s="31" t="s">
        <v>964</v>
      </c>
      <c r="H6698" s="32">
        <v>35000</v>
      </c>
      <c r="I6698" s="5"/>
      <c r="J6698" s="33">
        <f>IF(I6698&lt;1,I6698*H6698*1.3,IF(I6698&gt;=1,I6698*H6698))</f>
        <v>0</v>
      </c>
      <c r="K6698" s="54" t="s">
        <v>1393</v>
      </c>
    </row>
    <row r="6699" spans="1:11" s="35" customFormat="1" ht="15" customHeight="1">
      <c r="A6699" s="148">
        <v>70093765</v>
      </c>
      <c r="B6699" s="40" t="s">
        <v>2942</v>
      </c>
      <c r="C6699" s="29" t="s">
        <v>8554</v>
      </c>
      <c r="D6699" s="51" t="s">
        <v>54</v>
      </c>
      <c r="E6699" s="30" t="s">
        <v>1733</v>
      </c>
      <c r="F6699" s="30" t="s">
        <v>1839</v>
      </c>
      <c r="G6699" s="31" t="s">
        <v>964</v>
      </c>
      <c r="H6699" s="32">
        <v>35000</v>
      </c>
      <c r="I6699" s="5"/>
      <c r="J6699" s="33">
        <f>IF(I6699&lt;1,I6699*H6699*1.3,IF(I6699&gt;=1,I6699*H6699))</f>
        <v>0</v>
      </c>
      <c r="K6699" s="54" t="s">
        <v>1393</v>
      </c>
    </row>
    <row r="6700" spans="1:11" s="35" customFormat="1" ht="15" customHeight="1">
      <c r="A6700" s="148">
        <v>70093764</v>
      </c>
      <c r="B6700" s="40" t="s">
        <v>2942</v>
      </c>
      <c r="C6700" s="29" t="s">
        <v>8555</v>
      </c>
      <c r="D6700" s="51" t="s">
        <v>54</v>
      </c>
      <c r="E6700" s="30" t="s">
        <v>1733</v>
      </c>
      <c r="F6700" s="30" t="s">
        <v>1839</v>
      </c>
      <c r="G6700" s="31" t="s">
        <v>964</v>
      </c>
      <c r="H6700" s="32">
        <v>35000</v>
      </c>
      <c r="I6700" s="5"/>
      <c r="J6700" s="33">
        <f>IF(I6700&lt;1,I6700*H6700*1.3,IF(I6700&gt;=1,I6700*H6700))</f>
        <v>0</v>
      </c>
      <c r="K6700" s="54" t="s">
        <v>1393</v>
      </c>
    </row>
    <row r="6701" spans="1:11" s="35" customFormat="1" ht="15" customHeight="1">
      <c r="A6701" s="148">
        <v>70093763</v>
      </c>
      <c r="B6701" s="40" t="s">
        <v>2942</v>
      </c>
      <c r="C6701" s="29" t="s">
        <v>8556</v>
      </c>
      <c r="D6701" s="51" t="s">
        <v>54</v>
      </c>
      <c r="E6701" s="30" t="s">
        <v>1733</v>
      </c>
      <c r="F6701" s="30" t="s">
        <v>1839</v>
      </c>
      <c r="G6701" s="31" t="s">
        <v>964</v>
      </c>
      <c r="H6701" s="32">
        <v>35000</v>
      </c>
      <c r="I6701" s="5"/>
      <c r="J6701" s="33">
        <f>IF(I6701&lt;1,I6701*H6701*1.3,IF(I6701&gt;=1,I6701*H6701))</f>
        <v>0</v>
      </c>
      <c r="K6701" s="54" t="s">
        <v>1393</v>
      </c>
    </row>
    <row r="6702" spans="1:11" s="35" customFormat="1" ht="15" customHeight="1">
      <c r="A6702" s="148">
        <v>70093757</v>
      </c>
      <c r="B6702" s="40" t="s">
        <v>2942</v>
      </c>
      <c r="C6702" s="29" t="s">
        <v>8557</v>
      </c>
      <c r="D6702" s="51" t="s">
        <v>54</v>
      </c>
      <c r="E6702" s="30" t="s">
        <v>1733</v>
      </c>
      <c r="F6702" s="30" t="s">
        <v>1839</v>
      </c>
      <c r="G6702" s="31" t="s">
        <v>964</v>
      </c>
      <c r="H6702" s="32">
        <v>35000</v>
      </c>
      <c r="I6702" s="5"/>
      <c r="J6702" s="33">
        <f>IF(I6702&lt;1,I6702*H6702*1.3,IF(I6702&gt;=1,I6702*H6702))</f>
        <v>0</v>
      </c>
      <c r="K6702" s="54" t="s">
        <v>1393</v>
      </c>
    </row>
    <row r="6703" spans="1:11" s="35" customFormat="1" ht="15" customHeight="1">
      <c r="A6703" s="148">
        <v>70055968</v>
      </c>
      <c r="B6703" s="40" t="s">
        <v>2942</v>
      </c>
      <c r="C6703" s="29" t="s">
        <v>8558</v>
      </c>
      <c r="D6703" s="51" t="s">
        <v>54</v>
      </c>
      <c r="E6703" s="30" t="s">
        <v>1733</v>
      </c>
      <c r="F6703" s="30" t="s">
        <v>1839</v>
      </c>
      <c r="G6703" s="31" t="s">
        <v>964</v>
      </c>
      <c r="H6703" s="32">
        <v>38125</v>
      </c>
      <c r="I6703" s="5"/>
      <c r="J6703" s="33">
        <f>IF(I6703&lt;1,I6703*H6703*1.3,IF(I6703&gt;=1,I6703*H6703))</f>
        <v>0</v>
      </c>
      <c r="K6703" s="54" t="s">
        <v>1393</v>
      </c>
    </row>
    <row r="6704" spans="1:11" s="35" customFormat="1" ht="15" customHeight="1">
      <c r="A6704" s="148">
        <v>70045772</v>
      </c>
      <c r="B6704" s="40" t="s">
        <v>2942</v>
      </c>
      <c r="C6704" s="29" t="s">
        <v>8559</v>
      </c>
      <c r="D6704" s="51" t="s">
        <v>54</v>
      </c>
      <c r="E6704" s="30" t="s">
        <v>1733</v>
      </c>
      <c r="F6704" s="30" t="s">
        <v>1839</v>
      </c>
      <c r="G6704" s="31" t="s">
        <v>964</v>
      </c>
      <c r="H6704" s="32">
        <v>38125</v>
      </c>
      <c r="I6704" s="5"/>
      <c r="J6704" s="33">
        <f>IF(I6704&lt;1,I6704*H6704*1.3,IF(I6704&gt;=1,I6704*H6704))</f>
        <v>0</v>
      </c>
      <c r="K6704" s="54" t="s">
        <v>1393</v>
      </c>
    </row>
    <row r="6705" spans="1:11" s="35" customFormat="1" ht="15" customHeight="1">
      <c r="A6705" s="148">
        <v>70049611</v>
      </c>
      <c r="B6705" s="40" t="s">
        <v>2942</v>
      </c>
      <c r="C6705" s="29" t="s">
        <v>8560</v>
      </c>
      <c r="D6705" s="51" t="s">
        <v>54</v>
      </c>
      <c r="E6705" s="30" t="s">
        <v>1733</v>
      </c>
      <c r="F6705" s="30" t="s">
        <v>1839</v>
      </c>
      <c r="G6705" s="31" t="s">
        <v>964</v>
      </c>
      <c r="H6705" s="32">
        <v>38125</v>
      </c>
      <c r="I6705" s="5"/>
      <c r="J6705" s="33">
        <f>IF(I6705&lt;1,I6705*H6705*1.3,IF(I6705&gt;=1,I6705*H6705))</f>
        <v>0</v>
      </c>
      <c r="K6705" s="54" t="s">
        <v>1393</v>
      </c>
    </row>
    <row r="6706" spans="1:11" s="35" customFormat="1" ht="15" customHeight="1">
      <c r="A6706" s="148">
        <v>70061600</v>
      </c>
      <c r="B6706" s="40" t="s">
        <v>2942</v>
      </c>
      <c r="C6706" s="29" t="s">
        <v>8561</v>
      </c>
      <c r="D6706" s="51" t="s">
        <v>54</v>
      </c>
      <c r="E6706" s="30" t="s">
        <v>1733</v>
      </c>
      <c r="F6706" s="30" t="s">
        <v>1839</v>
      </c>
      <c r="G6706" s="31" t="s">
        <v>964</v>
      </c>
      <c r="H6706" s="32">
        <v>38125</v>
      </c>
      <c r="I6706" s="5"/>
      <c r="J6706" s="33">
        <f>IF(I6706&lt;1,I6706*H6706*1.3,IF(I6706&gt;=1,I6706*H6706))</f>
        <v>0</v>
      </c>
      <c r="K6706" s="54" t="s">
        <v>1393</v>
      </c>
    </row>
    <row r="6707" spans="1:11" s="35" customFormat="1" ht="15" customHeight="1">
      <c r="A6707" s="148">
        <v>70067460</v>
      </c>
      <c r="B6707" s="40" t="s">
        <v>2942</v>
      </c>
      <c r="C6707" s="29" t="s">
        <v>8562</v>
      </c>
      <c r="D6707" s="51" t="s">
        <v>54</v>
      </c>
      <c r="E6707" s="30" t="s">
        <v>1733</v>
      </c>
      <c r="F6707" s="30" t="s">
        <v>1839</v>
      </c>
      <c r="G6707" s="31" t="s">
        <v>964</v>
      </c>
      <c r="H6707" s="32">
        <v>38125</v>
      </c>
      <c r="I6707" s="5"/>
      <c r="J6707" s="33">
        <f>IF(I6707&lt;1,I6707*H6707*1.3,IF(I6707&gt;=1,I6707*H6707))</f>
        <v>0</v>
      </c>
      <c r="K6707" s="54" t="s">
        <v>1393</v>
      </c>
    </row>
    <row r="6708" spans="1:11" s="35" customFormat="1" ht="15" customHeight="1">
      <c r="A6708" s="148">
        <v>70061738</v>
      </c>
      <c r="B6708" s="40" t="s">
        <v>2942</v>
      </c>
      <c r="C6708" s="29" t="s">
        <v>8563</v>
      </c>
      <c r="D6708" s="51" t="s">
        <v>54</v>
      </c>
      <c r="E6708" s="30" t="s">
        <v>1733</v>
      </c>
      <c r="F6708" s="30" t="s">
        <v>1839</v>
      </c>
      <c r="G6708" s="31" t="s">
        <v>964</v>
      </c>
      <c r="H6708" s="32">
        <v>38125</v>
      </c>
      <c r="I6708" s="5"/>
      <c r="J6708" s="33">
        <f>IF(I6708&lt;1,I6708*H6708*1.3,IF(I6708&gt;=1,I6708*H6708))</f>
        <v>0</v>
      </c>
      <c r="K6708" s="54" t="s">
        <v>1393</v>
      </c>
    </row>
    <row r="6709" spans="1:11" s="35" customFormat="1" ht="15" customHeight="1">
      <c r="A6709" s="148">
        <v>70061735</v>
      </c>
      <c r="B6709" s="40" t="s">
        <v>2942</v>
      </c>
      <c r="C6709" s="29" t="s">
        <v>8564</v>
      </c>
      <c r="D6709" s="51" t="s">
        <v>54</v>
      </c>
      <c r="E6709" s="30" t="s">
        <v>1733</v>
      </c>
      <c r="F6709" s="30" t="s">
        <v>1839</v>
      </c>
      <c r="G6709" s="31" t="s">
        <v>964</v>
      </c>
      <c r="H6709" s="32">
        <v>38125</v>
      </c>
      <c r="I6709" s="5"/>
      <c r="J6709" s="33">
        <f>IF(I6709&lt;1,I6709*H6709*1.3,IF(I6709&gt;=1,I6709*H6709))</f>
        <v>0</v>
      </c>
      <c r="K6709" s="54" t="s">
        <v>1393</v>
      </c>
    </row>
    <row r="6710" spans="1:11" s="35" customFormat="1" ht="15" customHeight="1">
      <c r="A6710" s="148">
        <v>70049610</v>
      </c>
      <c r="B6710" s="40" t="s">
        <v>2942</v>
      </c>
      <c r="C6710" s="29" t="s">
        <v>8565</v>
      </c>
      <c r="D6710" s="51" t="s">
        <v>54</v>
      </c>
      <c r="E6710" s="30" t="s">
        <v>1733</v>
      </c>
      <c r="F6710" s="30" t="s">
        <v>1839</v>
      </c>
      <c r="G6710" s="31" t="s">
        <v>964</v>
      </c>
      <c r="H6710" s="32">
        <v>38125</v>
      </c>
      <c r="I6710" s="5"/>
      <c r="J6710" s="33">
        <f>IF(I6710&lt;1,I6710*H6710*1.3,IF(I6710&gt;=1,I6710*H6710))</f>
        <v>0</v>
      </c>
      <c r="K6710" s="54" t="s">
        <v>1393</v>
      </c>
    </row>
    <row r="6711" spans="1:11" s="35" customFormat="1" ht="15" customHeight="1">
      <c r="A6711" s="148">
        <v>70093712</v>
      </c>
      <c r="B6711" s="40" t="s">
        <v>2942</v>
      </c>
      <c r="C6711" s="29" t="s">
        <v>8566</v>
      </c>
      <c r="D6711" s="60"/>
      <c r="E6711" s="30" t="s">
        <v>1733</v>
      </c>
      <c r="F6711" s="30" t="s">
        <v>1839</v>
      </c>
      <c r="G6711" s="31" t="s">
        <v>964</v>
      </c>
      <c r="H6711" s="32">
        <v>35000</v>
      </c>
      <c r="I6711" s="5"/>
      <c r="J6711" s="33">
        <f>IF(I6711&lt;1,I6711*H6711*1.3,IF(I6711&gt;=1,I6711*H6711))</f>
        <v>0</v>
      </c>
      <c r="K6711" s="54" t="s">
        <v>1393</v>
      </c>
    </row>
    <row r="6712" spans="1:11" s="35" customFormat="1" ht="15" customHeight="1">
      <c r="A6712" s="148">
        <v>70093715</v>
      </c>
      <c r="B6712" s="40" t="s">
        <v>2942</v>
      </c>
      <c r="C6712" s="29" t="s">
        <v>8567</v>
      </c>
      <c r="D6712" s="60"/>
      <c r="E6712" s="30" t="s">
        <v>1733</v>
      </c>
      <c r="F6712" s="30" t="s">
        <v>1839</v>
      </c>
      <c r="G6712" s="31" t="s">
        <v>964</v>
      </c>
      <c r="H6712" s="32">
        <v>35000</v>
      </c>
      <c r="I6712" s="5"/>
      <c r="J6712" s="33">
        <f>IF(I6712&lt;1,I6712*H6712*1.3,IF(I6712&gt;=1,I6712*H6712))</f>
        <v>0</v>
      </c>
      <c r="K6712" s="54" t="s">
        <v>1393</v>
      </c>
    </row>
    <row r="6713" spans="1:11" s="35" customFormat="1" ht="15" customHeight="1">
      <c r="A6713" s="148">
        <v>70096959</v>
      </c>
      <c r="B6713" s="40" t="s">
        <v>2942</v>
      </c>
      <c r="C6713" s="29" t="s">
        <v>8568</v>
      </c>
      <c r="D6713" s="60"/>
      <c r="E6713" s="30" t="s">
        <v>1733</v>
      </c>
      <c r="F6713" s="30" t="s">
        <v>1839</v>
      </c>
      <c r="G6713" s="31" t="s">
        <v>964</v>
      </c>
      <c r="H6713" s="32">
        <v>35000</v>
      </c>
      <c r="I6713" s="5"/>
      <c r="J6713" s="33">
        <f>IF(I6713&lt;1,I6713*H6713*1.3,IF(I6713&gt;=1,I6713*H6713))</f>
        <v>0</v>
      </c>
      <c r="K6713" s="54" t="s">
        <v>1393</v>
      </c>
    </row>
    <row r="6714" spans="1:11" s="35" customFormat="1" ht="15" customHeight="1">
      <c r="A6714" s="148">
        <v>70093719</v>
      </c>
      <c r="B6714" s="40" t="s">
        <v>2942</v>
      </c>
      <c r="C6714" s="29" t="s">
        <v>8569</v>
      </c>
      <c r="D6714" s="60"/>
      <c r="E6714" s="30" t="s">
        <v>1733</v>
      </c>
      <c r="F6714" s="30" t="s">
        <v>1839</v>
      </c>
      <c r="G6714" s="31" t="s">
        <v>964</v>
      </c>
      <c r="H6714" s="32">
        <v>35000</v>
      </c>
      <c r="I6714" s="5"/>
      <c r="J6714" s="33">
        <f>IF(I6714&lt;1,I6714*H6714*1.3,IF(I6714&gt;=1,I6714*H6714))</f>
        <v>0</v>
      </c>
      <c r="K6714" s="54" t="s">
        <v>1393</v>
      </c>
    </row>
    <row r="6715" spans="1:11" s="35" customFormat="1" ht="15" customHeight="1">
      <c r="A6715" s="148">
        <v>70093711</v>
      </c>
      <c r="B6715" s="40" t="s">
        <v>2942</v>
      </c>
      <c r="C6715" s="29" t="s">
        <v>8570</v>
      </c>
      <c r="D6715" s="60"/>
      <c r="E6715" s="30" t="s">
        <v>1733</v>
      </c>
      <c r="F6715" s="30" t="s">
        <v>1839</v>
      </c>
      <c r="G6715" s="31" t="s">
        <v>964</v>
      </c>
      <c r="H6715" s="32">
        <v>35000</v>
      </c>
      <c r="I6715" s="5"/>
      <c r="J6715" s="33">
        <f>IF(I6715&lt;1,I6715*H6715*1.3,IF(I6715&gt;=1,I6715*H6715))</f>
        <v>0</v>
      </c>
      <c r="K6715" s="54" t="s">
        <v>1393</v>
      </c>
    </row>
    <row r="6716" spans="1:11" s="35" customFormat="1" ht="15" customHeight="1">
      <c r="A6716" s="148">
        <v>70093714</v>
      </c>
      <c r="B6716" s="40" t="s">
        <v>2942</v>
      </c>
      <c r="C6716" s="29" t="s">
        <v>8571</v>
      </c>
      <c r="D6716" s="60"/>
      <c r="E6716" s="30" t="s">
        <v>1733</v>
      </c>
      <c r="F6716" s="30" t="s">
        <v>1839</v>
      </c>
      <c r="G6716" s="31" t="s">
        <v>964</v>
      </c>
      <c r="H6716" s="32">
        <v>35000</v>
      </c>
      <c r="I6716" s="5"/>
      <c r="J6716" s="33">
        <f>IF(I6716&lt;1,I6716*H6716*1.3,IF(I6716&gt;=1,I6716*H6716))</f>
        <v>0</v>
      </c>
      <c r="K6716" s="54" t="s">
        <v>1393</v>
      </c>
    </row>
    <row r="6717" spans="1:11" s="35" customFormat="1" ht="15" customHeight="1">
      <c r="A6717" s="148">
        <v>70093737</v>
      </c>
      <c r="B6717" s="40" t="s">
        <v>2942</v>
      </c>
      <c r="C6717" s="29" t="s">
        <v>8572</v>
      </c>
      <c r="D6717" s="60"/>
      <c r="E6717" s="30" t="s">
        <v>1733</v>
      </c>
      <c r="F6717" s="30" t="s">
        <v>1839</v>
      </c>
      <c r="G6717" s="31" t="s">
        <v>964</v>
      </c>
      <c r="H6717" s="32">
        <v>35000</v>
      </c>
      <c r="I6717" s="5"/>
      <c r="J6717" s="33">
        <f>IF(I6717&lt;1,I6717*H6717*1.3,IF(I6717&gt;=1,I6717*H6717))</f>
        <v>0</v>
      </c>
      <c r="K6717" s="54" t="s">
        <v>1393</v>
      </c>
    </row>
    <row r="6718" spans="1:11" s="35" customFormat="1" ht="15" customHeight="1">
      <c r="A6718" s="148">
        <v>70093720</v>
      </c>
      <c r="B6718" s="40" t="s">
        <v>2942</v>
      </c>
      <c r="C6718" s="29" t="s">
        <v>8573</v>
      </c>
      <c r="D6718" s="60"/>
      <c r="E6718" s="30" t="s">
        <v>1733</v>
      </c>
      <c r="F6718" s="30" t="s">
        <v>1839</v>
      </c>
      <c r="G6718" s="31" t="s">
        <v>964</v>
      </c>
      <c r="H6718" s="32">
        <v>35000</v>
      </c>
      <c r="I6718" s="5"/>
      <c r="J6718" s="33">
        <f>IF(I6718&lt;1,I6718*H6718*1.3,IF(I6718&gt;=1,I6718*H6718))</f>
        <v>0</v>
      </c>
      <c r="K6718" s="54" t="s">
        <v>1393</v>
      </c>
    </row>
    <row r="6719" spans="1:11" s="35" customFormat="1" ht="15" customHeight="1">
      <c r="A6719" s="148">
        <v>70093713</v>
      </c>
      <c r="B6719" s="40" t="s">
        <v>2942</v>
      </c>
      <c r="C6719" s="29" t="s">
        <v>8574</v>
      </c>
      <c r="D6719" s="60"/>
      <c r="E6719" s="30" t="s">
        <v>1733</v>
      </c>
      <c r="F6719" s="30" t="s">
        <v>1839</v>
      </c>
      <c r="G6719" s="31" t="s">
        <v>964</v>
      </c>
      <c r="H6719" s="32">
        <v>35000</v>
      </c>
      <c r="I6719" s="5"/>
      <c r="J6719" s="33">
        <f>IF(I6719&lt;1,I6719*H6719*1.3,IF(I6719&gt;=1,I6719*H6719))</f>
        <v>0</v>
      </c>
      <c r="K6719" s="54" t="s">
        <v>1393</v>
      </c>
    </row>
    <row r="6720" spans="1:11" s="35" customFormat="1" ht="15" customHeight="1">
      <c r="A6720" s="148">
        <v>70093716</v>
      </c>
      <c r="B6720" s="40" t="s">
        <v>2942</v>
      </c>
      <c r="C6720" s="29" t="s">
        <v>8575</v>
      </c>
      <c r="D6720" s="60"/>
      <c r="E6720" s="30" t="s">
        <v>1733</v>
      </c>
      <c r="F6720" s="30" t="s">
        <v>1839</v>
      </c>
      <c r="G6720" s="31" t="s">
        <v>964</v>
      </c>
      <c r="H6720" s="32">
        <v>35000</v>
      </c>
      <c r="I6720" s="5"/>
      <c r="J6720" s="33">
        <f>IF(I6720&lt;1,I6720*H6720*1.3,IF(I6720&gt;=1,I6720*H6720))</f>
        <v>0</v>
      </c>
      <c r="K6720" s="54" t="s">
        <v>1393</v>
      </c>
    </row>
    <row r="6721" spans="1:11" s="35" customFormat="1" ht="15" customHeight="1">
      <c r="A6721" s="148">
        <v>70093789</v>
      </c>
      <c r="B6721" s="40" t="s">
        <v>2942</v>
      </c>
      <c r="C6721" s="29" t="s">
        <v>8576</v>
      </c>
      <c r="D6721" s="51" t="s">
        <v>56</v>
      </c>
      <c r="E6721" s="30" t="s">
        <v>1733</v>
      </c>
      <c r="F6721" s="30" t="s">
        <v>1839</v>
      </c>
      <c r="G6721" s="31" t="s">
        <v>964</v>
      </c>
      <c r="H6721" s="32">
        <v>38125</v>
      </c>
      <c r="I6721" s="5"/>
      <c r="J6721" s="33">
        <f>IF(I6721&lt;1,I6721*H6721*1.3,IF(I6721&gt;=1,I6721*H6721))</f>
        <v>0</v>
      </c>
      <c r="K6721" s="54" t="s">
        <v>1393</v>
      </c>
    </row>
    <row r="6722" spans="1:11" s="35" customFormat="1" ht="15" customHeight="1">
      <c r="A6722" s="148">
        <v>70093791</v>
      </c>
      <c r="B6722" s="40" t="s">
        <v>2942</v>
      </c>
      <c r="C6722" s="29" t="s">
        <v>8577</v>
      </c>
      <c r="D6722" s="51" t="s">
        <v>56</v>
      </c>
      <c r="E6722" s="30" t="s">
        <v>1733</v>
      </c>
      <c r="F6722" s="30" t="s">
        <v>1839</v>
      </c>
      <c r="G6722" s="31" t="s">
        <v>964</v>
      </c>
      <c r="H6722" s="32">
        <v>38125</v>
      </c>
      <c r="I6722" s="5"/>
      <c r="J6722" s="33">
        <f>IF(I6722&lt;1,I6722*H6722*1.3,IF(I6722&gt;=1,I6722*H6722))</f>
        <v>0</v>
      </c>
      <c r="K6722" s="54" t="s">
        <v>1393</v>
      </c>
    </row>
    <row r="6723" spans="1:11" s="35" customFormat="1" ht="15" customHeight="1">
      <c r="A6723" s="148">
        <v>70093790</v>
      </c>
      <c r="B6723" s="40" t="s">
        <v>2942</v>
      </c>
      <c r="C6723" s="29" t="s">
        <v>8578</v>
      </c>
      <c r="D6723" s="51" t="s">
        <v>56</v>
      </c>
      <c r="E6723" s="30" t="s">
        <v>1733</v>
      </c>
      <c r="F6723" s="30" t="s">
        <v>1839</v>
      </c>
      <c r="G6723" s="31" t="s">
        <v>964</v>
      </c>
      <c r="H6723" s="32">
        <v>38125</v>
      </c>
      <c r="I6723" s="5"/>
      <c r="J6723" s="33">
        <f>IF(I6723&lt;1,I6723*H6723*1.3,IF(I6723&gt;=1,I6723*H6723))</f>
        <v>0</v>
      </c>
      <c r="K6723" s="54" t="s">
        <v>1393</v>
      </c>
    </row>
    <row r="6724" spans="1:11" s="35" customFormat="1" ht="15" customHeight="1">
      <c r="A6724" s="148">
        <v>70007603</v>
      </c>
      <c r="B6724" s="40" t="s">
        <v>2942</v>
      </c>
      <c r="C6724" s="29" t="s">
        <v>8579</v>
      </c>
      <c r="D6724" s="51" t="s">
        <v>56</v>
      </c>
      <c r="E6724" s="30" t="s">
        <v>1733</v>
      </c>
      <c r="F6724" s="30" t="s">
        <v>1839</v>
      </c>
      <c r="G6724" s="31" t="s">
        <v>964</v>
      </c>
      <c r="H6724" s="32">
        <v>38125</v>
      </c>
      <c r="I6724" s="5"/>
      <c r="J6724" s="33">
        <f>IF(I6724&lt;1,I6724*H6724*1.3,IF(I6724&gt;=1,I6724*H6724))</f>
        <v>0</v>
      </c>
      <c r="K6724" s="54" t="s">
        <v>1393</v>
      </c>
    </row>
    <row r="6725" spans="1:11" s="35" customFormat="1" ht="15" customHeight="1">
      <c r="A6725" s="148">
        <v>70007607</v>
      </c>
      <c r="B6725" s="40" t="s">
        <v>2942</v>
      </c>
      <c r="C6725" s="29" t="s">
        <v>8580</v>
      </c>
      <c r="D6725" s="51" t="s">
        <v>56</v>
      </c>
      <c r="E6725" s="30" t="s">
        <v>1733</v>
      </c>
      <c r="F6725" s="30" t="s">
        <v>1839</v>
      </c>
      <c r="G6725" s="31" t="s">
        <v>964</v>
      </c>
      <c r="H6725" s="32">
        <v>38125</v>
      </c>
      <c r="I6725" s="5"/>
      <c r="J6725" s="33">
        <f>IF(I6725&lt;1,I6725*H6725*1.3,IF(I6725&gt;=1,I6725*H6725))</f>
        <v>0</v>
      </c>
      <c r="K6725" s="54" t="s">
        <v>1393</v>
      </c>
    </row>
    <row r="6726" spans="1:11" s="35" customFormat="1" ht="15" customHeight="1">
      <c r="A6726" s="148">
        <v>70045765</v>
      </c>
      <c r="B6726" s="40" t="s">
        <v>2942</v>
      </c>
      <c r="C6726" s="29" t="s">
        <v>8581</v>
      </c>
      <c r="D6726" s="51" t="s">
        <v>56</v>
      </c>
      <c r="E6726" s="30" t="s">
        <v>1733</v>
      </c>
      <c r="F6726" s="30" t="s">
        <v>1839</v>
      </c>
      <c r="G6726" s="31" t="s">
        <v>964</v>
      </c>
      <c r="H6726" s="32">
        <v>38125</v>
      </c>
      <c r="I6726" s="5"/>
      <c r="J6726" s="33">
        <f>IF(I6726&lt;1,I6726*H6726*1.3,IF(I6726&gt;=1,I6726*H6726))</f>
        <v>0</v>
      </c>
      <c r="K6726" s="54" t="s">
        <v>1393</v>
      </c>
    </row>
    <row r="6727" spans="1:11" s="35" customFormat="1" ht="15" customHeight="1">
      <c r="A6727" s="148">
        <v>70008762</v>
      </c>
      <c r="B6727" s="40" t="s">
        <v>2942</v>
      </c>
      <c r="C6727" s="29" t="s">
        <v>8582</v>
      </c>
      <c r="D6727" s="51" t="s">
        <v>56</v>
      </c>
      <c r="E6727" s="30" t="s">
        <v>1733</v>
      </c>
      <c r="F6727" s="30" t="s">
        <v>1839</v>
      </c>
      <c r="G6727" s="31" t="s">
        <v>964</v>
      </c>
      <c r="H6727" s="32">
        <v>38125</v>
      </c>
      <c r="I6727" s="5"/>
      <c r="J6727" s="33">
        <f>IF(I6727&lt;1,I6727*H6727*1.3,IF(I6727&gt;=1,I6727*H6727))</f>
        <v>0</v>
      </c>
      <c r="K6727" s="54" t="s">
        <v>1393</v>
      </c>
    </row>
    <row r="6728" spans="1:11" s="35" customFormat="1" ht="15" customHeight="1">
      <c r="A6728" s="148">
        <v>70007601</v>
      </c>
      <c r="B6728" s="40" t="s">
        <v>2942</v>
      </c>
      <c r="C6728" s="29" t="s">
        <v>8583</v>
      </c>
      <c r="D6728" s="51" t="s">
        <v>56</v>
      </c>
      <c r="E6728" s="30" t="s">
        <v>1733</v>
      </c>
      <c r="F6728" s="30" t="s">
        <v>1839</v>
      </c>
      <c r="G6728" s="31" t="s">
        <v>964</v>
      </c>
      <c r="H6728" s="32">
        <v>38125</v>
      </c>
      <c r="I6728" s="5"/>
      <c r="J6728" s="33">
        <f>IF(I6728&lt;1,I6728*H6728*1.3,IF(I6728&gt;=1,I6728*H6728))</f>
        <v>0</v>
      </c>
      <c r="K6728" s="54" t="s">
        <v>1393</v>
      </c>
    </row>
    <row r="6729" spans="1:11" s="35" customFormat="1" ht="15" customHeight="1">
      <c r="A6729" s="148">
        <v>70007608</v>
      </c>
      <c r="B6729" s="40" t="s">
        <v>2942</v>
      </c>
      <c r="C6729" s="29" t="s">
        <v>8584</v>
      </c>
      <c r="D6729" s="51" t="s">
        <v>56</v>
      </c>
      <c r="E6729" s="30" t="s">
        <v>1733</v>
      </c>
      <c r="F6729" s="30" t="s">
        <v>1839</v>
      </c>
      <c r="G6729" s="31" t="s">
        <v>964</v>
      </c>
      <c r="H6729" s="32">
        <v>38125</v>
      </c>
      <c r="I6729" s="5"/>
      <c r="J6729" s="33">
        <f>IF(I6729&lt;1,I6729*H6729*1.3,IF(I6729&gt;=1,I6729*H6729))</f>
        <v>0</v>
      </c>
      <c r="K6729" s="54" t="s">
        <v>1393</v>
      </c>
    </row>
    <row r="6730" spans="1:11" s="35" customFormat="1" ht="15" customHeight="1">
      <c r="A6730" s="148">
        <v>70067452</v>
      </c>
      <c r="B6730" s="40" t="s">
        <v>2942</v>
      </c>
      <c r="C6730" s="29" t="s">
        <v>8585</v>
      </c>
      <c r="D6730" s="51" t="s">
        <v>56</v>
      </c>
      <c r="E6730" s="30" t="s">
        <v>1733</v>
      </c>
      <c r="F6730" s="30" t="s">
        <v>1839</v>
      </c>
      <c r="G6730" s="31" t="s">
        <v>964</v>
      </c>
      <c r="H6730" s="32">
        <v>38125</v>
      </c>
      <c r="I6730" s="5"/>
      <c r="J6730" s="33">
        <f>IF(I6730&lt;1,I6730*H6730*1.3,IF(I6730&gt;=1,I6730*H6730))</f>
        <v>0</v>
      </c>
      <c r="K6730" s="54" t="s">
        <v>1393</v>
      </c>
    </row>
    <row r="6731" spans="1:11" s="35" customFormat="1" ht="15" customHeight="1">
      <c r="A6731" s="148">
        <v>70049598</v>
      </c>
      <c r="B6731" s="40" t="s">
        <v>2942</v>
      </c>
      <c r="C6731" s="29" t="s">
        <v>8586</v>
      </c>
      <c r="D6731" s="51" t="s">
        <v>56</v>
      </c>
      <c r="E6731" s="30" t="s">
        <v>1733</v>
      </c>
      <c r="F6731" s="30" t="s">
        <v>1839</v>
      </c>
      <c r="G6731" s="31" t="s">
        <v>964</v>
      </c>
      <c r="H6731" s="32">
        <v>38125</v>
      </c>
      <c r="I6731" s="5"/>
      <c r="J6731" s="33">
        <f>IF(I6731&lt;1,I6731*H6731*1.3,IF(I6731&gt;=1,I6731*H6731))</f>
        <v>0</v>
      </c>
      <c r="K6731" s="54" t="s">
        <v>1393</v>
      </c>
    </row>
    <row r="6732" spans="1:11" s="35" customFormat="1" ht="15" customHeight="1">
      <c r="A6732" s="148">
        <v>70008763</v>
      </c>
      <c r="B6732" s="40" t="s">
        <v>2942</v>
      </c>
      <c r="C6732" s="29" t="s">
        <v>8587</v>
      </c>
      <c r="D6732" s="51" t="s">
        <v>56</v>
      </c>
      <c r="E6732" s="30" t="s">
        <v>1733</v>
      </c>
      <c r="F6732" s="30" t="s">
        <v>1839</v>
      </c>
      <c r="G6732" s="31" t="s">
        <v>964</v>
      </c>
      <c r="H6732" s="32">
        <v>38125</v>
      </c>
      <c r="I6732" s="5"/>
      <c r="J6732" s="33">
        <f>IF(I6732&lt;1,I6732*H6732*1.3,IF(I6732&gt;=1,I6732*H6732))</f>
        <v>0</v>
      </c>
      <c r="K6732" s="54" t="s">
        <v>1393</v>
      </c>
    </row>
    <row r="6733" spans="1:11" s="35" customFormat="1" ht="15" customHeight="1">
      <c r="A6733" s="148">
        <v>70008764</v>
      </c>
      <c r="B6733" s="40" t="s">
        <v>2942</v>
      </c>
      <c r="C6733" s="29" t="s">
        <v>8588</v>
      </c>
      <c r="D6733" s="51" t="s">
        <v>56</v>
      </c>
      <c r="E6733" s="30" t="s">
        <v>1733</v>
      </c>
      <c r="F6733" s="30" t="s">
        <v>1839</v>
      </c>
      <c r="G6733" s="31" t="s">
        <v>964</v>
      </c>
      <c r="H6733" s="32">
        <v>38125</v>
      </c>
      <c r="I6733" s="5"/>
      <c r="J6733" s="33">
        <f>IF(I6733&lt;1,I6733*H6733*1.3,IF(I6733&gt;=1,I6733*H6733))</f>
        <v>0</v>
      </c>
      <c r="K6733" s="54" t="s">
        <v>1393</v>
      </c>
    </row>
    <row r="6734" spans="1:11" s="35" customFormat="1" ht="15" customHeight="1">
      <c r="A6734" s="148">
        <v>70077439</v>
      </c>
      <c r="B6734" s="40" t="s">
        <v>2942</v>
      </c>
      <c r="C6734" s="29" t="s">
        <v>8589</v>
      </c>
      <c r="D6734" s="51" t="s">
        <v>56</v>
      </c>
      <c r="E6734" s="30" t="s">
        <v>1733</v>
      </c>
      <c r="F6734" s="30" t="s">
        <v>1839</v>
      </c>
      <c r="G6734" s="31" t="s">
        <v>964</v>
      </c>
      <c r="H6734" s="32">
        <v>38125</v>
      </c>
      <c r="I6734" s="5"/>
      <c r="J6734" s="33">
        <f>IF(I6734&lt;1,I6734*H6734*1.3,IF(I6734&gt;=1,I6734*H6734))</f>
        <v>0</v>
      </c>
      <c r="K6734" s="54" t="s">
        <v>1393</v>
      </c>
    </row>
    <row r="6735" spans="1:11" s="35" customFormat="1" ht="15" customHeight="1">
      <c r="A6735" s="148">
        <v>70055959</v>
      </c>
      <c r="B6735" s="40" t="s">
        <v>2942</v>
      </c>
      <c r="C6735" s="29" t="s">
        <v>8590</v>
      </c>
      <c r="D6735" s="51" t="s">
        <v>56</v>
      </c>
      <c r="E6735" s="30" t="s">
        <v>1733</v>
      </c>
      <c r="F6735" s="30" t="s">
        <v>1839</v>
      </c>
      <c r="G6735" s="31" t="s">
        <v>964</v>
      </c>
      <c r="H6735" s="32">
        <v>38125</v>
      </c>
      <c r="I6735" s="5"/>
      <c r="J6735" s="33">
        <f>IF(I6735&lt;1,I6735*H6735*1.3,IF(I6735&gt;=1,I6735*H6735))</f>
        <v>0</v>
      </c>
      <c r="K6735" s="54" t="s">
        <v>1393</v>
      </c>
    </row>
    <row r="6736" spans="1:11" s="35" customFormat="1" ht="15" customHeight="1">
      <c r="A6736" s="148">
        <v>70001052</v>
      </c>
      <c r="B6736" s="40" t="s">
        <v>2942</v>
      </c>
      <c r="C6736" s="29" t="s">
        <v>8591</v>
      </c>
      <c r="D6736" s="51" t="s">
        <v>56</v>
      </c>
      <c r="E6736" s="30" t="s">
        <v>1733</v>
      </c>
      <c r="F6736" s="30" t="s">
        <v>1839</v>
      </c>
      <c r="G6736" s="31" t="s">
        <v>964</v>
      </c>
      <c r="H6736" s="32">
        <v>38125</v>
      </c>
      <c r="I6736" s="5"/>
      <c r="J6736" s="33">
        <f>IF(I6736&lt;1,I6736*H6736*1.3,IF(I6736&gt;=1,I6736*H6736))</f>
        <v>0</v>
      </c>
      <c r="K6736" s="54" t="s">
        <v>1393</v>
      </c>
    </row>
    <row r="6737" spans="1:11" s="35" customFormat="1" ht="15" customHeight="1">
      <c r="A6737" s="148">
        <v>70006071</v>
      </c>
      <c r="B6737" s="40" t="s">
        <v>2942</v>
      </c>
      <c r="C6737" s="29" t="s">
        <v>8592</v>
      </c>
      <c r="D6737" s="51" t="s">
        <v>56</v>
      </c>
      <c r="E6737" s="30" t="s">
        <v>1733</v>
      </c>
      <c r="F6737" s="30" t="s">
        <v>1839</v>
      </c>
      <c r="G6737" s="31" t="s">
        <v>964</v>
      </c>
      <c r="H6737" s="32">
        <v>38125</v>
      </c>
      <c r="I6737" s="5"/>
      <c r="J6737" s="33">
        <f>IF(I6737&lt;1,I6737*H6737*1.3,IF(I6737&gt;=1,I6737*H6737))</f>
        <v>0</v>
      </c>
      <c r="K6737" s="54" t="s">
        <v>1393</v>
      </c>
    </row>
    <row r="6738" spans="1:11" s="35" customFormat="1" ht="15" customHeight="1">
      <c r="A6738" s="148">
        <v>70093769</v>
      </c>
      <c r="B6738" s="40" t="s">
        <v>2942</v>
      </c>
      <c r="C6738" s="29" t="s">
        <v>8593</v>
      </c>
      <c r="D6738" s="51" t="s">
        <v>75</v>
      </c>
      <c r="E6738" s="30" t="s">
        <v>1733</v>
      </c>
      <c r="F6738" s="30" t="s">
        <v>1839</v>
      </c>
      <c r="G6738" s="31" t="s">
        <v>964</v>
      </c>
      <c r="H6738" s="32">
        <v>38125</v>
      </c>
      <c r="I6738" s="5"/>
      <c r="J6738" s="33">
        <f>IF(I6738&lt;1,I6738*H6738*1.3,IF(I6738&gt;=1,I6738*H6738))</f>
        <v>0</v>
      </c>
      <c r="K6738" s="54" t="s">
        <v>1393</v>
      </c>
    </row>
    <row r="6739" spans="1:11" s="35" customFormat="1" ht="15" customHeight="1">
      <c r="A6739" s="148">
        <v>70093771</v>
      </c>
      <c r="B6739" s="40" t="s">
        <v>2942</v>
      </c>
      <c r="C6739" s="29" t="s">
        <v>8594</v>
      </c>
      <c r="D6739" s="51" t="s">
        <v>75</v>
      </c>
      <c r="E6739" s="30" t="s">
        <v>1733</v>
      </c>
      <c r="F6739" s="30" t="s">
        <v>1839</v>
      </c>
      <c r="G6739" s="31" t="s">
        <v>964</v>
      </c>
      <c r="H6739" s="32">
        <v>38125</v>
      </c>
      <c r="I6739" s="5"/>
      <c r="J6739" s="33">
        <f>IF(I6739&lt;1,I6739*H6739*1.3,IF(I6739&gt;=1,I6739*H6739))</f>
        <v>0</v>
      </c>
      <c r="K6739" s="54" t="s">
        <v>1393</v>
      </c>
    </row>
    <row r="6740" spans="1:11" s="35" customFormat="1" ht="15" customHeight="1">
      <c r="A6740" s="148">
        <v>70093770</v>
      </c>
      <c r="B6740" s="40" t="s">
        <v>2942</v>
      </c>
      <c r="C6740" s="29" t="s">
        <v>8595</v>
      </c>
      <c r="D6740" s="51" t="s">
        <v>75</v>
      </c>
      <c r="E6740" s="30" t="s">
        <v>1733</v>
      </c>
      <c r="F6740" s="30" t="s">
        <v>1839</v>
      </c>
      <c r="G6740" s="31" t="s">
        <v>964</v>
      </c>
      <c r="H6740" s="32">
        <v>38125</v>
      </c>
      <c r="I6740" s="5"/>
      <c r="J6740" s="33">
        <f>IF(I6740&lt;1,I6740*H6740*1.3,IF(I6740&gt;=1,I6740*H6740))</f>
        <v>0</v>
      </c>
      <c r="K6740" s="54" t="s">
        <v>1393</v>
      </c>
    </row>
    <row r="6741" spans="1:11" s="35" customFormat="1" ht="15" customHeight="1">
      <c r="A6741" s="148">
        <v>70093766</v>
      </c>
      <c r="B6741" s="40" t="s">
        <v>2942</v>
      </c>
      <c r="C6741" s="29" t="s">
        <v>8596</v>
      </c>
      <c r="D6741" s="51" t="s">
        <v>75</v>
      </c>
      <c r="E6741" s="30" t="s">
        <v>1733</v>
      </c>
      <c r="F6741" s="30" t="s">
        <v>1839</v>
      </c>
      <c r="G6741" s="31" t="s">
        <v>964</v>
      </c>
      <c r="H6741" s="32">
        <v>38125</v>
      </c>
      <c r="I6741" s="5"/>
      <c r="J6741" s="33">
        <f>IF(I6741&lt;1,I6741*H6741*1.3,IF(I6741&gt;=1,I6741*H6741))</f>
        <v>0</v>
      </c>
      <c r="K6741" s="54" t="s">
        <v>1393</v>
      </c>
    </row>
    <row r="6742" spans="1:11" s="35" customFormat="1" ht="15" customHeight="1">
      <c r="A6742" s="148">
        <v>70085021</v>
      </c>
      <c r="B6742" s="40" t="s">
        <v>2942</v>
      </c>
      <c r="C6742" s="29" t="s">
        <v>8597</v>
      </c>
      <c r="D6742" s="51" t="s">
        <v>75</v>
      </c>
      <c r="E6742" s="30" t="s">
        <v>1733</v>
      </c>
      <c r="F6742" s="30" t="s">
        <v>1839</v>
      </c>
      <c r="G6742" s="31" t="s">
        <v>964</v>
      </c>
      <c r="H6742" s="32">
        <v>38125</v>
      </c>
      <c r="I6742" s="5"/>
      <c r="J6742" s="33">
        <f>IF(I6742&lt;1,I6742*H6742*1.3,IF(I6742&gt;=1,I6742*H6742))</f>
        <v>0</v>
      </c>
      <c r="K6742" s="54" t="s">
        <v>1393</v>
      </c>
    </row>
    <row r="6743" spans="1:11" s="35" customFormat="1" ht="15" customHeight="1">
      <c r="A6743" s="148">
        <v>70093768</v>
      </c>
      <c r="B6743" s="40" t="s">
        <v>2942</v>
      </c>
      <c r="C6743" s="29" t="s">
        <v>8598</v>
      </c>
      <c r="D6743" s="51" t="s">
        <v>75</v>
      </c>
      <c r="E6743" s="30" t="s">
        <v>1733</v>
      </c>
      <c r="F6743" s="30" t="s">
        <v>1839</v>
      </c>
      <c r="G6743" s="31" t="s">
        <v>964</v>
      </c>
      <c r="H6743" s="32">
        <v>38125</v>
      </c>
      <c r="I6743" s="5"/>
      <c r="J6743" s="33">
        <f>IF(I6743&lt;1,I6743*H6743*1.3,IF(I6743&gt;=1,I6743*H6743))</f>
        <v>0</v>
      </c>
      <c r="K6743" s="54" t="s">
        <v>1393</v>
      </c>
    </row>
    <row r="6744" spans="1:11" s="35" customFormat="1" ht="15" customHeight="1">
      <c r="A6744" s="148">
        <v>70049634</v>
      </c>
      <c r="B6744" s="40" t="s">
        <v>2942</v>
      </c>
      <c r="C6744" s="29" t="s">
        <v>8599</v>
      </c>
      <c r="D6744" s="51" t="s">
        <v>75</v>
      </c>
      <c r="E6744" s="30" t="s">
        <v>1733</v>
      </c>
      <c r="F6744" s="30" t="s">
        <v>1839</v>
      </c>
      <c r="G6744" s="31" t="s">
        <v>964</v>
      </c>
      <c r="H6744" s="32">
        <v>38125</v>
      </c>
      <c r="I6744" s="5"/>
      <c r="J6744" s="33">
        <f>IF(I6744&lt;1,I6744*H6744*1.3,IF(I6744&gt;=1,I6744*H6744))</f>
        <v>0</v>
      </c>
      <c r="K6744" s="54" t="s">
        <v>1393</v>
      </c>
    </row>
    <row r="6745" spans="1:11" s="35" customFormat="1" ht="15" customHeight="1">
      <c r="A6745" s="148">
        <v>70049635</v>
      </c>
      <c r="B6745" s="40" t="s">
        <v>2942</v>
      </c>
      <c r="C6745" s="29" t="s">
        <v>8600</v>
      </c>
      <c r="D6745" s="51" t="s">
        <v>75</v>
      </c>
      <c r="E6745" s="30" t="s">
        <v>1733</v>
      </c>
      <c r="F6745" s="30" t="s">
        <v>1839</v>
      </c>
      <c r="G6745" s="31" t="s">
        <v>964</v>
      </c>
      <c r="H6745" s="32">
        <v>38125</v>
      </c>
      <c r="I6745" s="5"/>
      <c r="J6745" s="33">
        <f>IF(I6745&lt;1,I6745*H6745*1.3,IF(I6745&gt;=1,I6745*H6745))</f>
        <v>0</v>
      </c>
      <c r="K6745" s="54" t="s">
        <v>1393</v>
      </c>
    </row>
    <row r="6746" spans="1:11" s="35" customFormat="1" ht="15" customHeight="1">
      <c r="A6746" s="148">
        <v>70019135</v>
      </c>
      <c r="B6746" s="40" t="s">
        <v>2942</v>
      </c>
      <c r="C6746" s="29" t="s">
        <v>8601</v>
      </c>
      <c r="D6746" s="51" t="s">
        <v>75</v>
      </c>
      <c r="E6746" s="30" t="s">
        <v>1733</v>
      </c>
      <c r="F6746" s="30" t="s">
        <v>1839</v>
      </c>
      <c r="G6746" s="31" t="s">
        <v>964</v>
      </c>
      <c r="H6746" s="32">
        <v>38125</v>
      </c>
      <c r="I6746" s="5"/>
      <c r="J6746" s="33">
        <f>IF(I6746&lt;1,I6746*H6746*1.3,IF(I6746&gt;=1,I6746*H6746))</f>
        <v>0</v>
      </c>
      <c r="K6746" s="54" t="s">
        <v>1393</v>
      </c>
    </row>
    <row r="6747" spans="1:11" s="35" customFormat="1" ht="15" customHeight="1">
      <c r="A6747" s="148">
        <v>70072066</v>
      </c>
      <c r="B6747" s="40" t="s">
        <v>2942</v>
      </c>
      <c r="C6747" s="29" t="s">
        <v>8602</v>
      </c>
      <c r="D6747" s="51" t="s">
        <v>75</v>
      </c>
      <c r="E6747" s="30" t="s">
        <v>1733</v>
      </c>
      <c r="F6747" s="30" t="s">
        <v>1839</v>
      </c>
      <c r="G6747" s="31" t="s">
        <v>964</v>
      </c>
      <c r="H6747" s="32">
        <v>38125</v>
      </c>
      <c r="I6747" s="5"/>
      <c r="J6747" s="33">
        <f>IF(I6747&lt;1,I6747*H6747*1.3,IF(I6747&gt;=1,I6747*H6747))</f>
        <v>0</v>
      </c>
      <c r="K6747" s="54" t="s">
        <v>1393</v>
      </c>
    </row>
    <row r="6748" spans="1:11" s="35" customFormat="1" ht="15" customHeight="1">
      <c r="A6748" s="148">
        <v>70055980</v>
      </c>
      <c r="B6748" s="40" t="s">
        <v>2942</v>
      </c>
      <c r="C6748" s="29" t="s">
        <v>8603</v>
      </c>
      <c r="D6748" s="51" t="s">
        <v>75</v>
      </c>
      <c r="E6748" s="30" t="s">
        <v>1733</v>
      </c>
      <c r="F6748" s="30" t="s">
        <v>1839</v>
      </c>
      <c r="G6748" s="31" t="s">
        <v>964</v>
      </c>
      <c r="H6748" s="32">
        <v>38125</v>
      </c>
      <c r="I6748" s="5"/>
      <c r="J6748" s="33">
        <f>IF(I6748&lt;1,I6748*H6748*1.3,IF(I6748&gt;=1,I6748*H6748))</f>
        <v>0</v>
      </c>
      <c r="K6748" s="54" t="s">
        <v>1393</v>
      </c>
    </row>
    <row r="6749" spans="1:11" s="35" customFormat="1" ht="15" customHeight="1">
      <c r="A6749" s="148">
        <v>70055985</v>
      </c>
      <c r="B6749" s="40" t="s">
        <v>2942</v>
      </c>
      <c r="C6749" s="29" t="s">
        <v>8604</v>
      </c>
      <c r="D6749" s="51" t="s">
        <v>75</v>
      </c>
      <c r="E6749" s="30" t="s">
        <v>1733</v>
      </c>
      <c r="F6749" s="30" t="s">
        <v>1839</v>
      </c>
      <c r="G6749" s="31" t="s">
        <v>964</v>
      </c>
      <c r="H6749" s="32">
        <v>38125</v>
      </c>
      <c r="I6749" s="5"/>
      <c r="J6749" s="33">
        <f>IF(I6749&lt;1,I6749*H6749*1.3,IF(I6749&gt;=1,I6749*H6749))</f>
        <v>0</v>
      </c>
      <c r="K6749" s="54" t="s">
        <v>1393</v>
      </c>
    </row>
    <row r="6750" spans="1:11" s="35" customFormat="1" ht="15" customHeight="1">
      <c r="A6750" s="148">
        <v>70077463</v>
      </c>
      <c r="B6750" s="40" t="s">
        <v>2942</v>
      </c>
      <c r="C6750" s="29" t="s">
        <v>8605</v>
      </c>
      <c r="D6750" s="51" t="s">
        <v>75</v>
      </c>
      <c r="E6750" s="30" t="s">
        <v>1733</v>
      </c>
      <c r="F6750" s="30" t="s">
        <v>1839</v>
      </c>
      <c r="G6750" s="31" t="s">
        <v>964</v>
      </c>
      <c r="H6750" s="32">
        <v>38125</v>
      </c>
      <c r="I6750" s="5"/>
      <c r="J6750" s="33">
        <f>IF(I6750&lt;1,I6750*H6750*1.3,IF(I6750&gt;=1,I6750*H6750))</f>
        <v>0</v>
      </c>
      <c r="K6750" s="54" t="s">
        <v>1393</v>
      </c>
    </row>
    <row r="6751" spans="1:11" s="35" customFormat="1" ht="15" customHeight="1">
      <c r="A6751" s="148">
        <v>70045795</v>
      </c>
      <c r="B6751" s="40" t="s">
        <v>2942</v>
      </c>
      <c r="C6751" s="29" t="s">
        <v>8606</v>
      </c>
      <c r="D6751" s="51" t="s">
        <v>75</v>
      </c>
      <c r="E6751" s="30" t="s">
        <v>1733</v>
      </c>
      <c r="F6751" s="30" t="s">
        <v>1839</v>
      </c>
      <c r="G6751" s="31" t="s">
        <v>964</v>
      </c>
      <c r="H6751" s="32">
        <v>38125</v>
      </c>
      <c r="I6751" s="5"/>
      <c r="J6751" s="33">
        <f>IF(I6751&lt;1,I6751*H6751*1.3,IF(I6751&gt;=1,I6751*H6751))</f>
        <v>0</v>
      </c>
      <c r="K6751" s="54" t="s">
        <v>1393</v>
      </c>
    </row>
    <row r="6752" spans="1:11" s="35" customFormat="1" ht="15" customHeight="1">
      <c r="A6752" s="148">
        <v>70055977</v>
      </c>
      <c r="B6752" s="40" t="s">
        <v>2942</v>
      </c>
      <c r="C6752" s="29" t="s">
        <v>8607</v>
      </c>
      <c r="D6752" s="51" t="s">
        <v>75</v>
      </c>
      <c r="E6752" s="30" t="s">
        <v>1733</v>
      </c>
      <c r="F6752" s="30" t="s">
        <v>1839</v>
      </c>
      <c r="G6752" s="31" t="s">
        <v>964</v>
      </c>
      <c r="H6752" s="32">
        <v>38125</v>
      </c>
      <c r="I6752" s="5"/>
      <c r="J6752" s="33">
        <f>IF(I6752&lt;1,I6752*H6752*1.3,IF(I6752&gt;=1,I6752*H6752))</f>
        <v>0</v>
      </c>
      <c r="K6752" s="54" t="s">
        <v>1393</v>
      </c>
    </row>
    <row r="6753" spans="1:11" s="35" customFormat="1" ht="15" customHeight="1">
      <c r="A6753" s="148">
        <v>70084975</v>
      </c>
      <c r="B6753" s="40" t="s">
        <v>2942</v>
      </c>
      <c r="C6753" s="29" t="s">
        <v>8608</v>
      </c>
      <c r="D6753" s="51" t="s">
        <v>75</v>
      </c>
      <c r="E6753" s="30" t="s">
        <v>1733</v>
      </c>
      <c r="F6753" s="30" t="s">
        <v>1839</v>
      </c>
      <c r="G6753" s="31" t="s">
        <v>964</v>
      </c>
      <c r="H6753" s="32">
        <v>38125</v>
      </c>
      <c r="I6753" s="5"/>
      <c r="J6753" s="33">
        <f>IF(I6753&lt;1,I6753*H6753*1.3,IF(I6753&gt;=1,I6753*H6753))</f>
        <v>0</v>
      </c>
      <c r="K6753" s="54" t="s">
        <v>1393</v>
      </c>
    </row>
    <row r="6754" spans="1:11" s="35" customFormat="1" ht="15" customHeight="1">
      <c r="A6754" s="148">
        <v>70077465</v>
      </c>
      <c r="B6754" s="40" t="s">
        <v>2942</v>
      </c>
      <c r="C6754" s="29" t="s">
        <v>8609</v>
      </c>
      <c r="D6754" s="51" t="s">
        <v>75</v>
      </c>
      <c r="E6754" s="30" t="s">
        <v>1733</v>
      </c>
      <c r="F6754" s="30" t="s">
        <v>1839</v>
      </c>
      <c r="G6754" s="31" t="s">
        <v>964</v>
      </c>
      <c r="H6754" s="32">
        <v>38125</v>
      </c>
      <c r="I6754" s="5"/>
      <c r="J6754" s="33">
        <f>IF(I6754&lt;1,I6754*H6754*1.3,IF(I6754&gt;=1,I6754*H6754))</f>
        <v>0</v>
      </c>
      <c r="K6754" s="54" t="s">
        <v>1393</v>
      </c>
    </row>
    <row r="6755" spans="1:11" s="35" customFormat="1" ht="15" customHeight="1">
      <c r="A6755" s="148">
        <v>70077467</v>
      </c>
      <c r="B6755" s="40" t="s">
        <v>2942</v>
      </c>
      <c r="C6755" s="29" t="s">
        <v>8610</v>
      </c>
      <c r="D6755" s="51" t="s">
        <v>75</v>
      </c>
      <c r="E6755" s="30" t="s">
        <v>1733</v>
      </c>
      <c r="F6755" s="30" t="s">
        <v>1839</v>
      </c>
      <c r="G6755" s="31" t="s">
        <v>964</v>
      </c>
      <c r="H6755" s="32">
        <v>38125</v>
      </c>
      <c r="I6755" s="5"/>
      <c r="J6755" s="33">
        <f>IF(I6755&lt;1,I6755*H6755*1.3,IF(I6755&gt;=1,I6755*H6755))</f>
        <v>0</v>
      </c>
      <c r="K6755" s="54" t="s">
        <v>1393</v>
      </c>
    </row>
    <row r="6756" spans="1:11" s="35" customFormat="1" ht="15" customHeight="1">
      <c r="A6756" s="148">
        <v>70067469</v>
      </c>
      <c r="B6756" s="40" t="s">
        <v>2942</v>
      </c>
      <c r="C6756" s="29" t="s">
        <v>8611</v>
      </c>
      <c r="D6756" s="51" t="s">
        <v>75</v>
      </c>
      <c r="E6756" s="30" t="s">
        <v>1733</v>
      </c>
      <c r="F6756" s="30" t="s">
        <v>1839</v>
      </c>
      <c r="G6756" s="31" t="s">
        <v>964</v>
      </c>
      <c r="H6756" s="32">
        <v>38125</v>
      </c>
      <c r="I6756" s="5"/>
      <c r="J6756" s="33">
        <f>IF(I6756&lt;1,I6756*H6756*1.3,IF(I6756&gt;=1,I6756*H6756))</f>
        <v>0</v>
      </c>
      <c r="K6756" s="54" t="s">
        <v>1393</v>
      </c>
    </row>
    <row r="6757" spans="1:11" s="35" customFormat="1" ht="15" customHeight="1">
      <c r="A6757" s="148">
        <v>70049637</v>
      </c>
      <c r="B6757" s="40" t="s">
        <v>2942</v>
      </c>
      <c r="C6757" s="29" t="s">
        <v>8612</v>
      </c>
      <c r="D6757" s="51" t="s">
        <v>75</v>
      </c>
      <c r="E6757" s="30" t="s">
        <v>1733</v>
      </c>
      <c r="F6757" s="30" t="s">
        <v>1839</v>
      </c>
      <c r="G6757" s="31" t="s">
        <v>964</v>
      </c>
      <c r="H6757" s="32">
        <v>38125</v>
      </c>
      <c r="I6757" s="5"/>
      <c r="J6757" s="33">
        <f>IF(I6757&lt;1,I6757*H6757*1.3,IF(I6757&gt;=1,I6757*H6757))</f>
        <v>0</v>
      </c>
      <c r="K6757" s="54" t="s">
        <v>1393</v>
      </c>
    </row>
    <row r="6758" spans="1:11" s="35" customFormat="1" ht="15" customHeight="1">
      <c r="A6758" s="148">
        <v>70055986</v>
      </c>
      <c r="B6758" s="40" t="s">
        <v>2942</v>
      </c>
      <c r="C6758" s="29" t="s">
        <v>8613</v>
      </c>
      <c r="D6758" s="51" t="s">
        <v>75</v>
      </c>
      <c r="E6758" s="30" t="s">
        <v>1733</v>
      </c>
      <c r="F6758" s="30" t="s">
        <v>1839</v>
      </c>
      <c r="G6758" s="31" t="s">
        <v>964</v>
      </c>
      <c r="H6758" s="32">
        <v>38125</v>
      </c>
      <c r="I6758" s="5"/>
      <c r="J6758" s="33">
        <f>IF(I6758&lt;1,I6758*H6758*1.3,IF(I6758&gt;=1,I6758*H6758))</f>
        <v>0</v>
      </c>
      <c r="K6758" s="54" t="s">
        <v>1393</v>
      </c>
    </row>
    <row r="6759" spans="1:11" s="35" customFormat="1" ht="15" customHeight="1">
      <c r="A6759" s="148">
        <v>70093782</v>
      </c>
      <c r="B6759" s="40" t="s">
        <v>2942</v>
      </c>
      <c r="C6759" s="29" t="s">
        <v>8614</v>
      </c>
      <c r="D6759" s="51" t="s">
        <v>55</v>
      </c>
      <c r="E6759" s="30" t="s">
        <v>1733</v>
      </c>
      <c r="F6759" s="30" t="s">
        <v>1839</v>
      </c>
      <c r="G6759" s="31" t="s">
        <v>964</v>
      </c>
      <c r="H6759" s="32">
        <v>38125</v>
      </c>
      <c r="I6759" s="5"/>
      <c r="J6759" s="33">
        <f>IF(I6759&lt;1,I6759*H6759*1.3,IF(I6759&gt;=1,I6759*H6759))</f>
        <v>0</v>
      </c>
      <c r="K6759" s="54" t="s">
        <v>1393</v>
      </c>
    </row>
    <row r="6760" spans="1:11" s="35" customFormat="1" ht="15" customHeight="1">
      <c r="A6760" s="148">
        <v>70093787</v>
      </c>
      <c r="B6760" s="40" t="s">
        <v>2942</v>
      </c>
      <c r="C6760" s="29" t="s">
        <v>8615</v>
      </c>
      <c r="D6760" s="51" t="s">
        <v>55</v>
      </c>
      <c r="E6760" s="30" t="s">
        <v>1733</v>
      </c>
      <c r="F6760" s="30" t="s">
        <v>1839</v>
      </c>
      <c r="G6760" s="31" t="s">
        <v>964</v>
      </c>
      <c r="H6760" s="32">
        <v>38125</v>
      </c>
      <c r="I6760" s="5"/>
      <c r="J6760" s="33">
        <f>IF(I6760&lt;1,I6760*H6760*1.3,IF(I6760&gt;=1,I6760*H6760))</f>
        <v>0</v>
      </c>
      <c r="K6760" s="54" t="s">
        <v>1393</v>
      </c>
    </row>
    <row r="6761" spans="1:11" s="35" customFormat="1" ht="15" customHeight="1">
      <c r="A6761" s="148">
        <v>70093785</v>
      </c>
      <c r="B6761" s="40" t="s">
        <v>2942</v>
      </c>
      <c r="C6761" s="29" t="s">
        <v>8616</v>
      </c>
      <c r="D6761" s="51" t="s">
        <v>55</v>
      </c>
      <c r="E6761" s="30" t="s">
        <v>1733</v>
      </c>
      <c r="F6761" s="30" t="s">
        <v>1839</v>
      </c>
      <c r="G6761" s="31" t="s">
        <v>964</v>
      </c>
      <c r="H6761" s="32">
        <v>38125</v>
      </c>
      <c r="I6761" s="5"/>
      <c r="J6761" s="33">
        <f>IF(I6761&lt;1,I6761*H6761*1.3,IF(I6761&gt;=1,I6761*H6761))</f>
        <v>0</v>
      </c>
      <c r="K6761" s="54" t="s">
        <v>1393</v>
      </c>
    </row>
    <row r="6762" spans="1:11" s="35" customFormat="1" ht="15" customHeight="1">
      <c r="A6762" s="148">
        <v>70003432</v>
      </c>
      <c r="B6762" s="40" t="s">
        <v>2942</v>
      </c>
      <c r="C6762" s="29" t="s">
        <v>8617</v>
      </c>
      <c r="D6762" s="51" t="s">
        <v>55</v>
      </c>
      <c r="E6762" s="30" t="s">
        <v>1733</v>
      </c>
      <c r="F6762" s="30" t="s">
        <v>1839</v>
      </c>
      <c r="G6762" s="31" t="s">
        <v>964</v>
      </c>
      <c r="H6762" s="32">
        <v>38125</v>
      </c>
      <c r="I6762" s="5"/>
      <c r="J6762" s="33">
        <f>IF(I6762&lt;1,I6762*H6762*1.3,IF(I6762&gt;=1,I6762*H6762))</f>
        <v>0</v>
      </c>
      <c r="K6762" s="54" t="s">
        <v>1393</v>
      </c>
    </row>
    <row r="6763" spans="1:11" s="35" customFormat="1" ht="15" customHeight="1">
      <c r="A6763" s="148">
        <v>70055954</v>
      </c>
      <c r="B6763" s="40" t="s">
        <v>2942</v>
      </c>
      <c r="C6763" s="29" t="s">
        <v>8618</v>
      </c>
      <c r="D6763" s="51" t="s">
        <v>55</v>
      </c>
      <c r="E6763" s="30" t="s">
        <v>1733</v>
      </c>
      <c r="F6763" s="30" t="s">
        <v>1839</v>
      </c>
      <c r="G6763" s="31" t="s">
        <v>964</v>
      </c>
      <c r="H6763" s="32">
        <v>38125</v>
      </c>
      <c r="I6763" s="5"/>
      <c r="J6763" s="33">
        <f>IF(I6763&lt;1,I6763*H6763*1.3,IF(I6763&gt;=1,I6763*H6763))</f>
        <v>0</v>
      </c>
      <c r="K6763" s="54" t="s">
        <v>1393</v>
      </c>
    </row>
    <row r="6764" spans="1:11" s="35" customFormat="1" ht="15" customHeight="1">
      <c r="A6764" s="148">
        <v>70049601</v>
      </c>
      <c r="B6764" s="40" t="s">
        <v>2942</v>
      </c>
      <c r="C6764" s="29" t="s">
        <v>8619</v>
      </c>
      <c r="D6764" s="51" t="s">
        <v>55</v>
      </c>
      <c r="E6764" s="30" t="s">
        <v>1733</v>
      </c>
      <c r="F6764" s="30" t="s">
        <v>1839</v>
      </c>
      <c r="G6764" s="31" t="s">
        <v>964</v>
      </c>
      <c r="H6764" s="32">
        <v>38125</v>
      </c>
      <c r="I6764" s="5"/>
      <c r="J6764" s="33">
        <f>IF(I6764&lt;1,I6764*H6764*1.3,IF(I6764&gt;=1,I6764*H6764))</f>
        <v>0</v>
      </c>
      <c r="K6764" s="54" t="s">
        <v>1393</v>
      </c>
    </row>
    <row r="6765" spans="1:11" s="35" customFormat="1" ht="15" customHeight="1">
      <c r="A6765" s="148">
        <v>70037415</v>
      </c>
      <c r="B6765" s="40" t="s">
        <v>2942</v>
      </c>
      <c r="C6765" s="29" t="s">
        <v>8620</v>
      </c>
      <c r="D6765" s="51" t="s">
        <v>55</v>
      </c>
      <c r="E6765" s="30" t="s">
        <v>1733</v>
      </c>
      <c r="F6765" s="30" t="s">
        <v>1839</v>
      </c>
      <c r="G6765" s="31" t="s">
        <v>964</v>
      </c>
      <c r="H6765" s="32">
        <v>38125</v>
      </c>
      <c r="I6765" s="5"/>
      <c r="J6765" s="33">
        <f>IF(I6765&lt;1,I6765*H6765*1.3,IF(I6765&gt;=1,I6765*H6765))</f>
        <v>0</v>
      </c>
      <c r="K6765" s="54" t="s">
        <v>1393</v>
      </c>
    </row>
    <row r="6766" spans="1:11" s="35" customFormat="1" ht="15" customHeight="1">
      <c r="A6766" s="148">
        <v>70037416</v>
      </c>
      <c r="B6766" s="40" t="s">
        <v>2942</v>
      </c>
      <c r="C6766" s="29" t="s">
        <v>8621</v>
      </c>
      <c r="D6766" s="51" t="s">
        <v>55</v>
      </c>
      <c r="E6766" s="30" t="s">
        <v>1733</v>
      </c>
      <c r="F6766" s="30" t="s">
        <v>1839</v>
      </c>
      <c r="G6766" s="31" t="s">
        <v>964</v>
      </c>
      <c r="H6766" s="32">
        <v>38125</v>
      </c>
      <c r="I6766" s="5"/>
      <c r="J6766" s="33">
        <f>IF(I6766&lt;1,I6766*H6766*1.3,IF(I6766&gt;=1,I6766*H6766))</f>
        <v>0</v>
      </c>
      <c r="K6766" s="54" t="s">
        <v>1393</v>
      </c>
    </row>
    <row r="6767" spans="1:11" s="35" customFormat="1" ht="15" customHeight="1">
      <c r="A6767" s="148">
        <v>70008303</v>
      </c>
      <c r="B6767" s="40" t="s">
        <v>2942</v>
      </c>
      <c r="C6767" s="29" t="s">
        <v>8622</v>
      </c>
      <c r="D6767" s="51" t="s">
        <v>55</v>
      </c>
      <c r="E6767" s="30" t="s">
        <v>1733</v>
      </c>
      <c r="F6767" s="30" t="s">
        <v>1839</v>
      </c>
      <c r="G6767" s="31" t="s">
        <v>964</v>
      </c>
      <c r="H6767" s="32">
        <v>38125</v>
      </c>
      <c r="I6767" s="5"/>
      <c r="J6767" s="33">
        <f>IF(I6767&lt;1,I6767*H6767*1.3,IF(I6767&gt;=1,I6767*H6767))</f>
        <v>0</v>
      </c>
      <c r="K6767" s="54" t="s">
        <v>1393</v>
      </c>
    </row>
    <row r="6768" spans="1:11" s="35" customFormat="1" ht="15" customHeight="1">
      <c r="A6768" s="148">
        <v>70073099</v>
      </c>
      <c r="B6768" s="40" t="s">
        <v>2942</v>
      </c>
      <c r="C6768" s="29" t="s">
        <v>8623</v>
      </c>
      <c r="D6768" s="51" t="s">
        <v>55</v>
      </c>
      <c r="E6768" s="30" t="s">
        <v>1733</v>
      </c>
      <c r="F6768" s="30" t="s">
        <v>1839</v>
      </c>
      <c r="G6768" s="31" t="s">
        <v>964</v>
      </c>
      <c r="H6768" s="32">
        <v>38125</v>
      </c>
      <c r="I6768" s="5"/>
      <c r="J6768" s="33">
        <f>IF(I6768&lt;1,I6768*H6768*1.3,IF(I6768&gt;=1,I6768*H6768))</f>
        <v>0</v>
      </c>
      <c r="K6768" s="54" t="s">
        <v>1393</v>
      </c>
    </row>
    <row r="6769" spans="1:11" s="35" customFormat="1" ht="15" customHeight="1">
      <c r="A6769" s="148">
        <v>70073103</v>
      </c>
      <c r="B6769" s="40" t="s">
        <v>2942</v>
      </c>
      <c r="C6769" s="29" t="s">
        <v>8624</v>
      </c>
      <c r="D6769" s="51" t="s">
        <v>55</v>
      </c>
      <c r="E6769" s="30" t="s">
        <v>1733</v>
      </c>
      <c r="F6769" s="30" t="s">
        <v>1839</v>
      </c>
      <c r="G6769" s="31" t="s">
        <v>964</v>
      </c>
      <c r="H6769" s="32">
        <v>38125</v>
      </c>
      <c r="I6769" s="5"/>
      <c r="J6769" s="33">
        <f>IF(I6769&lt;1,I6769*H6769*1.3,IF(I6769&gt;=1,I6769*H6769))</f>
        <v>0</v>
      </c>
      <c r="K6769" s="54" t="s">
        <v>1393</v>
      </c>
    </row>
    <row r="6770" spans="1:11" s="35" customFormat="1" ht="15" customHeight="1">
      <c r="A6770" s="148">
        <v>70019016</v>
      </c>
      <c r="B6770" s="40" t="s">
        <v>2942</v>
      </c>
      <c r="C6770" s="29" t="s">
        <v>8625</v>
      </c>
      <c r="D6770" s="51" t="s">
        <v>55</v>
      </c>
      <c r="E6770" s="30" t="s">
        <v>1733</v>
      </c>
      <c r="F6770" s="30" t="s">
        <v>1839</v>
      </c>
      <c r="G6770" s="31" t="s">
        <v>964</v>
      </c>
      <c r="H6770" s="32">
        <v>38125</v>
      </c>
      <c r="I6770" s="5"/>
      <c r="J6770" s="33">
        <f>IF(I6770&lt;1,I6770*H6770*1.3,IF(I6770&gt;=1,I6770*H6770))</f>
        <v>0</v>
      </c>
      <c r="K6770" s="54" t="s">
        <v>1393</v>
      </c>
    </row>
    <row r="6771" spans="1:11" s="35" customFormat="1" ht="15" customHeight="1">
      <c r="A6771" s="148">
        <v>70037419</v>
      </c>
      <c r="B6771" s="40" t="s">
        <v>2942</v>
      </c>
      <c r="C6771" s="29" t="s">
        <v>8626</v>
      </c>
      <c r="D6771" s="51" t="s">
        <v>55</v>
      </c>
      <c r="E6771" s="30" t="s">
        <v>1733</v>
      </c>
      <c r="F6771" s="30" t="s">
        <v>1839</v>
      </c>
      <c r="G6771" s="31" t="s">
        <v>964</v>
      </c>
      <c r="H6771" s="32">
        <v>38125</v>
      </c>
      <c r="I6771" s="5"/>
      <c r="J6771" s="33">
        <f>IF(I6771&lt;1,I6771*H6771*1.3,IF(I6771&gt;=1,I6771*H6771))</f>
        <v>0</v>
      </c>
      <c r="K6771" s="54" t="s">
        <v>1393</v>
      </c>
    </row>
    <row r="6772" spans="1:11" s="35" customFormat="1" ht="15" customHeight="1">
      <c r="A6772" s="148">
        <v>70045758</v>
      </c>
      <c r="B6772" s="40" t="s">
        <v>2942</v>
      </c>
      <c r="C6772" s="29" t="s">
        <v>8627</v>
      </c>
      <c r="D6772" s="51" t="s">
        <v>55</v>
      </c>
      <c r="E6772" s="30" t="s">
        <v>1733</v>
      </c>
      <c r="F6772" s="30" t="s">
        <v>1839</v>
      </c>
      <c r="G6772" s="31" t="s">
        <v>964</v>
      </c>
      <c r="H6772" s="32">
        <v>38125</v>
      </c>
      <c r="I6772" s="5"/>
      <c r="J6772" s="33">
        <f>IF(I6772&lt;1,I6772*H6772*1.3,IF(I6772&gt;=1,I6772*H6772))</f>
        <v>0</v>
      </c>
      <c r="K6772" s="54" t="s">
        <v>1393</v>
      </c>
    </row>
    <row r="6773" spans="1:11" s="35" customFormat="1" ht="15" customHeight="1">
      <c r="A6773" s="148">
        <v>70073107</v>
      </c>
      <c r="B6773" s="40" t="s">
        <v>2942</v>
      </c>
      <c r="C6773" s="29" t="s">
        <v>8628</v>
      </c>
      <c r="D6773" s="51" t="s">
        <v>55</v>
      </c>
      <c r="E6773" s="30" t="s">
        <v>1733</v>
      </c>
      <c r="F6773" s="30" t="s">
        <v>1839</v>
      </c>
      <c r="G6773" s="31" t="s">
        <v>964</v>
      </c>
      <c r="H6773" s="32">
        <v>38125</v>
      </c>
      <c r="I6773" s="5"/>
      <c r="J6773" s="33">
        <f>IF(I6773&lt;1,I6773*H6773*1.3,IF(I6773&gt;=1,I6773*H6773))</f>
        <v>0</v>
      </c>
      <c r="K6773" s="54" t="s">
        <v>1393</v>
      </c>
    </row>
    <row r="6774" spans="1:11" s="35" customFormat="1" ht="15" customHeight="1">
      <c r="A6774" s="148">
        <v>70045760</v>
      </c>
      <c r="B6774" s="40" t="s">
        <v>2942</v>
      </c>
      <c r="C6774" s="29" t="s">
        <v>8629</v>
      </c>
      <c r="D6774" s="51" t="s">
        <v>55</v>
      </c>
      <c r="E6774" s="30" t="s">
        <v>1733</v>
      </c>
      <c r="F6774" s="30" t="s">
        <v>1839</v>
      </c>
      <c r="G6774" s="31" t="s">
        <v>964</v>
      </c>
      <c r="H6774" s="32">
        <v>38125</v>
      </c>
      <c r="I6774" s="5"/>
      <c r="J6774" s="33">
        <f>IF(I6774&lt;1,I6774*H6774*1.3,IF(I6774&gt;=1,I6774*H6774))</f>
        <v>0</v>
      </c>
      <c r="K6774" s="54" t="s">
        <v>1393</v>
      </c>
    </row>
    <row r="6775" spans="1:11" s="35" customFormat="1" ht="15" customHeight="1">
      <c r="A6775" s="148">
        <v>70061789</v>
      </c>
      <c r="B6775" s="40" t="s">
        <v>2942</v>
      </c>
      <c r="C6775" s="29" t="s">
        <v>8630</v>
      </c>
      <c r="D6775" s="51" t="s">
        <v>75</v>
      </c>
      <c r="E6775" s="30" t="s">
        <v>1733</v>
      </c>
      <c r="F6775" s="30" t="s">
        <v>1839</v>
      </c>
      <c r="G6775" s="31" t="s">
        <v>964</v>
      </c>
      <c r="H6775" s="32">
        <v>38125</v>
      </c>
      <c r="I6775" s="5"/>
      <c r="J6775" s="33">
        <f>IF(I6775&lt;1,I6775*H6775*1.3,IF(I6775&gt;=1,I6775*H6775))</f>
        <v>0</v>
      </c>
      <c r="K6775" s="54" t="s">
        <v>1393</v>
      </c>
    </row>
    <row r="6776" spans="1:11" s="35" customFormat="1" ht="15" customHeight="1">
      <c r="A6776" s="148">
        <v>70077470</v>
      </c>
      <c r="B6776" s="40" t="s">
        <v>2942</v>
      </c>
      <c r="C6776" s="29" t="s">
        <v>8631</v>
      </c>
      <c r="D6776" s="51" t="s">
        <v>75</v>
      </c>
      <c r="E6776" s="30" t="s">
        <v>1733</v>
      </c>
      <c r="F6776" s="30" t="s">
        <v>1839</v>
      </c>
      <c r="G6776" s="31" t="s">
        <v>964</v>
      </c>
      <c r="H6776" s="32">
        <v>38125</v>
      </c>
      <c r="I6776" s="5"/>
      <c r="J6776" s="33">
        <f>IF(I6776&lt;1,I6776*H6776*1.3,IF(I6776&gt;=1,I6776*H6776))</f>
        <v>0</v>
      </c>
      <c r="K6776" s="54" t="s">
        <v>1393</v>
      </c>
    </row>
    <row r="6777" spans="1:11" s="35" customFormat="1" ht="15" customHeight="1">
      <c r="A6777" s="148">
        <v>70077476</v>
      </c>
      <c r="B6777" s="40" t="s">
        <v>2942</v>
      </c>
      <c r="C6777" s="29" t="s">
        <v>8632</v>
      </c>
      <c r="D6777" s="51" t="s">
        <v>75</v>
      </c>
      <c r="E6777" s="30" t="s">
        <v>1733</v>
      </c>
      <c r="F6777" s="30" t="s">
        <v>1839</v>
      </c>
      <c r="G6777" s="31" t="s">
        <v>964</v>
      </c>
      <c r="H6777" s="32">
        <v>38125</v>
      </c>
      <c r="I6777" s="5"/>
      <c r="J6777" s="33">
        <f>IF(I6777&lt;1,I6777*H6777*1.3,IF(I6777&gt;=1,I6777*H6777))</f>
        <v>0</v>
      </c>
      <c r="K6777" s="54" t="s">
        <v>1393</v>
      </c>
    </row>
    <row r="6778" spans="1:11" s="35" customFormat="1" ht="15" customHeight="1">
      <c r="A6778" s="148">
        <v>70061795</v>
      </c>
      <c r="B6778" s="40" t="s">
        <v>2942</v>
      </c>
      <c r="C6778" s="29" t="s">
        <v>8633</v>
      </c>
      <c r="D6778" s="51" t="s">
        <v>75</v>
      </c>
      <c r="E6778" s="30" t="s">
        <v>1733</v>
      </c>
      <c r="F6778" s="30" t="s">
        <v>1839</v>
      </c>
      <c r="G6778" s="31" t="s">
        <v>964</v>
      </c>
      <c r="H6778" s="32">
        <v>38125</v>
      </c>
      <c r="I6778" s="5"/>
      <c r="J6778" s="33">
        <f>IF(I6778&lt;1,I6778*H6778*1.3,IF(I6778&gt;=1,I6778*H6778))</f>
        <v>0</v>
      </c>
      <c r="K6778" s="54" t="s">
        <v>1393</v>
      </c>
    </row>
    <row r="6779" spans="1:11" s="35" customFormat="1" ht="15" customHeight="1">
      <c r="A6779" s="148">
        <v>70019107</v>
      </c>
      <c r="B6779" s="40" t="s">
        <v>2942</v>
      </c>
      <c r="C6779" s="29" t="s">
        <v>8634</v>
      </c>
      <c r="D6779" s="51" t="s">
        <v>75</v>
      </c>
      <c r="E6779" s="30" t="s">
        <v>1733</v>
      </c>
      <c r="F6779" s="30" t="s">
        <v>1839</v>
      </c>
      <c r="G6779" s="31" t="s">
        <v>964</v>
      </c>
      <c r="H6779" s="32">
        <v>38125</v>
      </c>
      <c r="I6779" s="5"/>
      <c r="J6779" s="33">
        <f>IF(I6779&lt;1,I6779*H6779*1.3,IF(I6779&gt;=1,I6779*H6779))</f>
        <v>0</v>
      </c>
      <c r="K6779" s="54" t="s">
        <v>1393</v>
      </c>
    </row>
    <row r="6780" spans="1:11" s="35" customFormat="1" ht="15" customHeight="1">
      <c r="A6780" s="148">
        <v>70007904</v>
      </c>
      <c r="B6780" s="40" t="s">
        <v>2942</v>
      </c>
      <c r="C6780" s="29" t="s">
        <v>8635</v>
      </c>
      <c r="D6780" s="51" t="s">
        <v>75</v>
      </c>
      <c r="E6780" s="30" t="s">
        <v>1733</v>
      </c>
      <c r="F6780" s="30" t="s">
        <v>1839</v>
      </c>
      <c r="G6780" s="31" t="s">
        <v>964</v>
      </c>
      <c r="H6780" s="32">
        <v>38125</v>
      </c>
      <c r="I6780" s="5"/>
      <c r="J6780" s="33">
        <f>IF(I6780&lt;1,I6780*H6780*1.3,IF(I6780&gt;=1,I6780*H6780))</f>
        <v>0</v>
      </c>
      <c r="K6780" s="54" t="s">
        <v>1393</v>
      </c>
    </row>
    <row r="6781" spans="1:11" s="35" customFormat="1" ht="15" customHeight="1">
      <c r="A6781" s="148">
        <v>70006667</v>
      </c>
      <c r="B6781" s="40" t="s">
        <v>2942</v>
      </c>
      <c r="C6781" s="29" t="s">
        <v>8636</v>
      </c>
      <c r="D6781" s="51" t="s">
        <v>75</v>
      </c>
      <c r="E6781" s="30" t="s">
        <v>1733</v>
      </c>
      <c r="F6781" s="30" t="s">
        <v>1839</v>
      </c>
      <c r="G6781" s="31" t="s">
        <v>964</v>
      </c>
      <c r="H6781" s="32">
        <v>38125</v>
      </c>
      <c r="I6781" s="5"/>
      <c r="J6781" s="33">
        <f>IF(I6781&lt;1,I6781*H6781*1.3,IF(I6781&gt;=1,I6781*H6781))</f>
        <v>0</v>
      </c>
      <c r="K6781" s="54" t="s">
        <v>1393</v>
      </c>
    </row>
    <row r="6782" spans="1:11" s="35" customFormat="1" ht="15" customHeight="1">
      <c r="A6782" s="148">
        <v>70055987</v>
      </c>
      <c r="B6782" s="40" t="s">
        <v>2942</v>
      </c>
      <c r="C6782" s="29" t="s">
        <v>8637</v>
      </c>
      <c r="D6782" s="51" t="s">
        <v>75</v>
      </c>
      <c r="E6782" s="30" t="s">
        <v>1733</v>
      </c>
      <c r="F6782" s="30" t="s">
        <v>1839</v>
      </c>
      <c r="G6782" s="31" t="s">
        <v>964</v>
      </c>
      <c r="H6782" s="32">
        <v>38125</v>
      </c>
      <c r="I6782" s="5"/>
      <c r="J6782" s="33">
        <f>IF(I6782&lt;1,I6782*H6782*1.3,IF(I6782&gt;=1,I6782*H6782))</f>
        <v>0</v>
      </c>
      <c r="K6782" s="54" t="s">
        <v>1393</v>
      </c>
    </row>
    <row r="6783" spans="1:11" s="35" customFormat="1" ht="15" customHeight="1">
      <c r="A6783" s="148">
        <v>70024468</v>
      </c>
      <c r="B6783" s="40" t="s">
        <v>2942</v>
      </c>
      <c r="C6783" s="29" t="s">
        <v>8638</v>
      </c>
      <c r="D6783" s="51" t="s">
        <v>75</v>
      </c>
      <c r="E6783" s="30" t="s">
        <v>1733</v>
      </c>
      <c r="F6783" s="30" t="s">
        <v>1839</v>
      </c>
      <c r="G6783" s="31" t="s">
        <v>964</v>
      </c>
      <c r="H6783" s="32">
        <v>38125</v>
      </c>
      <c r="I6783" s="5"/>
      <c r="J6783" s="33">
        <f>IF(I6783&lt;1,I6783*H6783*1.3,IF(I6783&gt;=1,I6783*H6783))</f>
        <v>0</v>
      </c>
      <c r="K6783" s="54" t="s">
        <v>1393</v>
      </c>
    </row>
    <row r="6784" spans="1:11" s="35" customFormat="1" ht="15" customHeight="1">
      <c r="A6784" s="148">
        <v>70006682</v>
      </c>
      <c r="B6784" s="40" t="s">
        <v>2942</v>
      </c>
      <c r="C6784" s="29" t="s">
        <v>8639</v>
      </c>
      <c r="D6784" s="51" t="s">
        <v>75</v>
      </c>
      <c r="E6784" s="30" t="s">
        <v>1733</v>
      </c>
      <c r="F6784" s="30" t="s">
        <v>1839</v>
      </c>
      <c r="G6784" s="31" t="s">
        <v>964</v>
      </c>
      <c r="H6784" s="32">
        <v>38125</v>
      </c>
      <c r="I6784" s="5"/>
      <c r="J6784" s="33">
        <f>IF(I6784&lt;1,I6784*H6784*1.3,IF(I6784&gt;=1,I6784*H6784))</f>
        <v>0</v>
      </c>
      <c r="K6784" s="54" t="s">
        <v>1393</v>
      </c>
    </row>
    <row r="6785" spans="1:11" s="35" customFormat="1" ht="15" customHeight="1">
      <c r="A6785" s="148">
        <v>70111457</v>
      </c>
      <c r="B6785" s="40" t="s">
        <v>2942</v>
      </c>
      <c r="C6785" s="29" t="s">
        <v>8640</v>
      </c>
      <c r="D6785" s="51" t="s">
        <v>26</v>
      </c>
      <c r="E6785" s="30" t="s">
        <v>1733</v>
      </c>
      <c r="F6785" s="30" t="s">
        <v>1839</v>
      </c>
      <c r="G6785" s="31" t="s">
        <v>964</v>
      </c>
      <c r="H6785" s="32">
        <v>40000</v>
      </c>
      <c r="I6785" s="5"/>
      <c r="J6785" s="33">
        <f>IF(I6785&lt;1,I6785*H6785*1.3,IF(I6785&gt;=1,I6785*H6785))</f>
        <v>0</v>
      </c>
      <c r="K6785" s="54" t="s">
        <v>1393</v>
      </c>
    </row>
    <row r="6786" spans="1:11" s="35" customFormat="1" ht="15" customHeight="1">
      <c r="A6786" s="148">
        <v>70036340</v>
      </c>
      <c r="B6786" s="40" t="s">
        <v>2942</v>
      </c>
      <c r="C6786" s="29" t="s">
        <v>8641</v>
      </c>
      <c r="D6786" s="51" t="s">
        <v>26</v>
      </c>
      <c r="E6786" s="30" t="s">
        <v>1733</v>
      </c>
      <c r="F6786" s="30" t="s">
        <v>1839</v>
      </c>
      <c r="G6786" s="31" t="s">
        <v>964</v>
      </c>
      <c r="H6786" s="32">
        <v>40000</v>
      </c>
      <c r="I6786" s="5"/>
      <c r="J6786" s="33">
        <f>IF(I6786&lt;1,I6786*H6786*1.3,IF(I6786&gt;=1,I6786*H6786))</f>
        <v>0</v>
      </c>
      <c r="K6786" s="54" t="s">
        <v>1393</v>
      </c>
    </row>
    <row r="6787" spans="1:11" s="35" customFormat="1" ht="15" customHeight="1">
      <c r="A6787" s="148">
        <v>70049603</v>
      </c>
      <c r="B6787" s="40" t="s">
        <v>2942</v>
      </c>
      <c r="C6787" s="29" t="s">
        <v>8642</v>
      </c>
      <c r="D6787" s="51" t="s">
        <v>26</v>
      </c>
      <c r="E6787" s="30" t="s">
        <v>1733</v>
      </c>
      <c r="F6787" s="30" t="s">
        <v>1839</v>
      </c>
      <c r="G6787" s="31" t="s">
        <v>964</v>
      </c>
      <c r="H6787" s="32">
        <v>40000</v>
      </c>
      <c r="I6787" s="5"/>
      <c r="J6787" s="33">
        <f>IF(I6787&lt;1,I6787*H6787*1.3,IF(I6787&gt;=1,I6787*H6787))</f>
        <v>0</v>
      </c>
      <c r="K6787" s="54" t="s">
        <v>1393</v>
      </c>
    </row>
    <row r="6788" spans="1:11" s="35" customFormat="1" ht="15" customHeight="1">
      <c r="A6788" s="148">
        <v>70045761</v>
      </c>
      <c r="B6788" s="40" t="s">
        <v>2942</v>
      </c>
      <c r="C6788" s="29" t="s">
        <v>8643</v>
      </c>
      <c r="D6788" s="51" t="s">
        <v>26</v>
      </c>
      <c r="E6788" s="30" t="s">
        <v>1733</v>
      </c>
      <c r="F6788" s="30" t="s">
        <v>1839</v>
      </c>
      <c r="G6788" s="31" t="s">
        <v>964</v>
      </c>
      <c r="H6788" s="32">
        <v>40000</v>
      </c>
      <c r="I6788" s="5"/>
      <c r="J6788" s="33">
        <f>IF(I6788&lt;1,I6788*H6788*1.3,IF(I6788&gt;=1,I6788*H6788))</f>
        <v>0</v>
      </c>
      <c r="K6788" s="54" t="s">
        <v>1393</v>
      </c>
    </row>
    <row r="6789" spans="1:11" s="35" customFormat="1" ht="15" customHeight="1">
      <c r="A6789" s="148">
        <v>70055963</v>
      </c>
      <c r="B6789" s="40" t="s">
        <v>2942</v>
      </c>
      <c r="C6789" s="29" t="s">
        <v>8644</v>
      </c>
      <c r="D6789" s="51" t="s">
        <v>26</v>
      </c>
      <c r="E6789" s="30" t="s">
        <v>1733</v>
      </c>
      <c r="F6789" s="30" t="s">
        <v>1839</v>
      </c>
      <c r="G6789" s="31" t="s">
        <v>964</v>
      </c>
      <c r="H6789" s="32">
        <v>40000</v>
      </c>
      <c r="I6789" s="5"/>
      <c r="J6789" s="33">
        <f>IF(I6789&lt;1,I6789*H6789*1.3,IF(I6789&gt;=1,I6789*H6789))</f>
        <v>0</v>
      </c>
      <c r="K6789" s="54" t="s">
        <v>1393</v>
      </c>
    </row>
    <row r="6790" spans="1:11" s="35" customFormat="1" ht="15" customHeight="1">
      <c r="A6790" s="148">
        <v>70049617</v>
      </c>
      <c r="B6790" s="40" t="s">
        <v>2942</v>
      </c>
      <c r="C6790" s="29" t="s">
        <v>8645</v>
      </c>
      <c r="D6790" s="51" t="s">
        <v>26</v>
      </c>
      <c r="E6790" s="30" t="s">
        <v>1733</v>
      </c>
      <c r="F6790" s="30" t="s">
        <v>1839</v>
      </c>
      <c r="G6790" s="31" t="s">
        <v>964</v>
      </c>
      <c r="H6790" s="32">
        <v>40000</v>
      </c>
      <c r="I6790" s="5"/>
      <c r="J6790" s="33">
        <f>IF(I6790&lt;1,I6790*H6790*1.3,IF(I6790&gt;=1,I6790*H6790))</f>
        <v>0</v>
      </c>
      <c r="K6790" s="54" t="s">
        <v>1393</v>
      </c>
    </row>
    <row r="6791" spans="1:11" s="35" customFormat="1" ht="15" customHeight="1">
      <c r="A6791" s="148">
        <v>70049615</v>
      </c>
      <c r="B6791" s="40" t="s">
        <v>2942</v>
      </c>
      <c r="C6791" s="29" t="s">
        <v>8646</v>
      </c>
      <c r="D6791" s="51" t="s">
        <v>26</v>
      </c>
      <c r="E6791" s="30" t="s">
        <v>1733</v>
      </c>
      <c r="F6791" s="30" t="s">
        <v>1839</v>
      </c>
      <c r="G6791" s="31" t="s">
        <v>964</v>
      </c>
      <c r="H6791" s="32">
        <v>40000</v>
      </c>
      <c r="I6791" s="5"/>
      <c r="J6791" s="33">
        <f>IF(I6791&lt;1,I6791*H6791*1.3,IF(I6791&gt;=1,I6791*H6791))</f>
        <v>0</v>
      </c>
      <c r="K6791" s="54" t="s">
        <v>1393</v>
      </c>
    </row>
    <row r="6792" spans="1:11" s="35" customFormat="1" ht="15" customHeight="1">
      <c r="A6792" s="148">
        <v>70045781</v>
      </c>
      <c r="B6792" s="40" t="s">
        <v>2942</v>
      </c>
      <c r="C6792" s="29" t="s">
        <v>8647</v>
      </c>
      <c r="D6792" s="51" t="s">
        <v>26</v>
      </c>
      <c r="E6792" s="30" t="s">
        <v>1733</v>
      </c>
      <c r="F6792" s="30" t="s">
        <v>1839</v>
      </c>
      <c r="G6792" s="31" t="s">
        <v>964</v>
      </c>
      <c r="H6792" s="32">
        <v>40000</v>
      </c>
      <c r="I6792" s="5"/>
      <c r="J6792" s="33">
        <f>IF(I6792&lt;1,I6792*H6792*1.3,IF(I6792&gt;=1,I6792*H6792))</f>
        <v>0</v>
      </c>
      <c r="K6792" s="54" t="s">
        <v>1393</v>
      </c>
    </row>
    <row r="6793" spans="1:11" s="35" customFormat="1" ht="15" customHeight="1">
      <c r="A6793" s="148">
        <v>70061809</v>
      </c>
      <c r="B6793" s="40" t="s">
        <v>2942</v>
      </c>
      <c r="C6793" s="29" t="s">
        <v>8648</v>
      </c>
      <c r="D6793" s="51" t="s">
        <v>26</v>
      </c>
      <c r="E6793" s="30" t="s">
        <v>1733</v>
      </c>
      <c r="F6793" s="30" t="s">
        <v>1839</v>
      </c>
      <c r="G6793" s="31" t="s">
        <v>964</v>
      </c>
      <c r="H6793" s="32">
        <v>40000</v>
      </c>
      <c r="I6793" s="5"/>
      <c r="J6793" s="33">
        <f>IF(I6793&lt;1,I6793*H6793*1.3,IF(I6793&gt;=1,I6793*H6793))</f>
        <v>0</v>
      </c>
      <c r="K6793" s="54" t="s">
        <v>1393</v>
      </c>
    </row>
    <row r="6794" spans="1:11" s="35" customFormat="1" ht="15" customHeight="1">
      <c r="A6794" s="148">
        <v>70055974</v>
      </c>
      <c r="B6794" s="40" t="s">
        <v>2942</v>
      </c>
      <c r="C6794" s="29" t="s">
        <v>8649</v>
      </c>
      <c r="D6794" s="51" t="s">
        <v>26</v>
      </c>
      <c r="E6794" s="30" t="s">
        <v>1733</v>
      </c>
      <c r="F6794" s="30" t="s">
        <v>1839</v>
      </c>
      <c r="G6794" s="31" t="s">
        <v>964</v>
      </c>
      <c r="H6794" s="32">
        <v>40000</v>
      </c>
      <c r="I6794" s="5"/>
      <c r="J6794" s="33">
        <f>IF(I6794&lt;1,I6794*H6794*1.3,IF(I6794&gt;=1,I6794*H6794))</f>
        <v>0</v>
      </c>
      <c r="K6794" s="54" t="s">
        <v>1393</v>
      </c>
    </row>
    <row r="6795" spans="1:11" s="35" customFormat="1" ht="15" customHeight="1">
      <c r="A6795" s="148">
        <v>70073635</v>
      </c>
      <c r="B6795" s="40" t="s">
        <v>2942</v>
      </c>
      <c r="C6795" s="29" t="s">
        <v>8650</v>
      </c>
      <c r="D6795" s="51" t="s">
        <v>26</v>
      </c>
      <c r="E6795" s="30" t="s">
        <v>1733</v>
      </c>
      <c r="F6795" s="30" t="s">
        <v>1839</v>
      </c>
      <c r="G6795" s="31" t="s">
        <v>964</v>
      </c>
      <c r="H6795" s="32">
        <v>40000</v>
      </c>
      <c r="I6795" s="5"/>
      <c r="J6795" s="33">
        <f>IF(I6795&lt;1,I6795*H6795*1.3,IF(I6795&gt;=1,I6795*H6795))</f>
        <v>0</v>
      </c>
      <c r="K6795" s="54" t="s">
        <v>1393</v>
      </c>
    </row>
    <row r="6796" spans="1:11" s="35" customFormat="1" ht="15" customHeight="1">
      <c r="A6796" s="148">
        <v>70036356</v>
      </c>
      <c r="B6796" s="40" t="s">
        <v>2942</v>
      </c>
      <c r="C6796" s="29" t="s">
        <v>8651</v>
      </c>
      <c r="D6796" s="51" t="s">
        <v>26</v>
      </c>
      <c r="E6796" s="30" t="s">
        <v>1733</v>
      </c>
      <c r="F6796" s="30" t="s">
        <v>1839</v>
      </c>
      <c r="G6796" s="31" t="s">
        <v>964</v>
      </c>
      <c r="H6796" s="32">
        <v>40000</v>
      </c>
      <c r="I6796" s="5"/>
      <c r="J6796" s="33">
        <f>IF(I6796&lt;1,I6796*H6796*1.3,IF(I6796&gt;=1,I6796*H6796))</f>
        <v>0</v>
      </c>
      <c r="K6796" s="54" t="s">
        <v>1393</v>
      </c>
    </row>
    <row r="6797" spans="1:11" s="35" customFormat="1" ht="15" customHeight="1">
      <c r="A6797" s="148">
        <v>70096761</v>
      </c>
      <c r="B6797" s="40" t="s">
        <v>2942</v>
      </c>
      <c r="C6797" s="29" t="s">
        <v>8652</v>
      </c>
      <c r="D6797" s="51" t="s">
        <v>452</v>
      </c>
      <c r="E6797" s="30" t="s">
        <v>1733</v>
      </c>
      <c r="F6797" s="30" t="s">
        <v>1839</v>
      </c>
      <c r="G6797" s="31" t="s">
        <v>964</v>
      </c>
      <c r="H6797" s="32">
        <v>38125</v>
      </c>
      <c r="I6797" s="5"/>
      <c r="J6797" s="33">
        <f>IF(I6797&lt;1,I6797*H6797*1.3,IF(I6797&gt;=1,I6797*H6797))</f>
        <v>0</v>
      </c>
      <c r="K6797" s="54" t="s">
        <v>1393</v>
      </c>
    </row>
    <row r="6798" spans="1:11" s="35" customFormat="1" ht="15" customHeight="1">
      <c r="A6798" s="148">
        <v>70093724</v>
      </c>
      <c r="B6798" s="40" t="s">
        <v>2942</v>
      </c>
      <c r="C6798" s="29" t="s">
        <v>8653</v>
      </c>
      <c r="D6798" s="51" t="s">
        <v>452</v>
      </c>
      <c r="E6798" s="30" t="s">
        <v>1733</v>
      </c>
      <c r="F6798" s="30" t="s">
        <v>1839</v>
      </c>
      <c r="G6798" s="31" t="s">
        <v>964</v>
      </c>
      <c r="H6798" s="32">
        <v>38125</v>
      </c>
      <c r="I6798" s="5"/>
      <c r="J6798" s="33">
        <f>IF(I6798&lt;1,I6798*H6798*1.3,IF(I6798&gt;=1,I6798*H6798))</f>
        <v>0</v>
      </c>
      <c r="K6798" s="54" t="s">
        <v>1393</v>
      </c>
    </row>
    <row r="6799" spans="1:11" s="35" customFormat="1" ht="15" customHeight="1">
      <c r="A6799" s="148">
        <v>70096956</v>
      </c>
      <c r="B6799" s="40" t="s">
        <v>2942</v>
      </c>
      <c r="C6799" s="29" t="s">
        <v>8654</v>
      </c>
      <c r="D6799" s="51" t="s">
        <v>452</v>
      </c>
      <c r="E6799" s="30" t="s">
        <v>1733</v>
      </c>
      <c r="F6799" s="30" t="s">
        <v>1839</v>
      </c>
      <c r="G6799" s="31" t="s">
        <v>964</v>
      </c>
      <c r="H6799" s="32">
        <v>38125</v>
      </c>
      <c r="I6799" s="5"/>
      <c r="J6799" s="33">
        <f>IF(I6799&lt;1,I6799*H6799*1.3,IF(I6799&gt;=1,I6799*H6799))</f>
        <v>0</v>
      </c>
      <c r="K6799" s="54" t="s">
        <v>1393</v>
      </c>
    </row>
    <row r="6800" spans="1:11" s="35" customFormat="1" ht="15" customHeight="1">
      <c r="A6800" s="148">
        <v>70093722</v>
      </c>
      <c r="B6800" s="40" t="s">
        <v>2942</v>
      </c>
      <c r="C6800" s="29" t="s">
        <v>8655</v>
      </c>
      <c r="D6800" s="51" t="s">
        <v>452</v>
      </c>
      <c r="E6800" s="30" t="s">
        <v>1733</v>
      </c>
      <c r="F6800" s="30" t="s">
        <v>1839</v>
      </c>
      <c r="G6800" s="31" t="s">
        <v>964</v>
      </c>
      <c r="H6800" s="32">
        <v>38125</v>
      </c>
      <c r="I6800" s="5"/>
      <c r="J6800" s="33">
        <f>IF(I6800&lt;1,I6800*H6800*1.3,IF(I6800&gt;=1,I6800*H6800))</f>
        <v>0</v>
      </c>
      <c r="K6800" s="54" t="s">
        <v>1393</v>
      </c>
    </row>
    <row r="6801" spans="1:11" s="35" customFormat="1" ht="15" customHeight="1">
      <c r="A6801" s="148">
        <v>70045752</v>
      </c>
      <c r="B6801" s="40" t="s">
        <v>2942</v>
      </c>
      <c r="C6801" s="29" t="s">
        <v>8656</v>
      </c>
      <c r="D6801" s="51" t="s">
        <v>452</v>
      </c>
      <c r="E6801" s="30" t="s">
        <v>1733</v>
      </c>
      <c r="F6801" s="30" t="s">
        <v>1839</v>
      </c>
      <c r="G6801" s="31" t="s">
        <v>964</v>
      </c>
      <c r="H6801" s="32">
        <v>38125</v>
      </c>
      <c r="I6801" s="5"/>
      <c r="J6801" s="33">
        <f>IF(I6801&lt;1,I6801*H6801*1.3,IF(I6801&gt;=1,I6801*H6801))</f>
        <v>0</v>
      </c>
      <c r="K6801" s="54" t="s">
        <v>1393</v>
      </c>
    </row>
    <row r="6802" spans="1:11" s="35" customFormat="1" ht="15" customHeight="1">
      <c r="A6802" s="148">
        <v>70038514</v>
      </c>
      <c r="B6802" s="40" t="s">
        <v>2942</v>
      </c>
      <c r="C6802" s="29" t="s">
        <v>8657</v>
      </c>
      <c r="D6802" s="51" t="s">
        <v>452</v>
      </c>
      <c r="E6802" s="30" t="s">
        <v>1733</v>
      </c>
      <c r="F6802" s="30" t="s">
        <v>1839</v>
      </c>
      <c r="G6802" s="31" t="s">
        <v>964</v>
      </c>
      <c r="H6802" s="32">
        <v>38125</v>
      </c>
      <c r="I6802" s="5"/>
      <c r="J6802" s="33">
        <f>IF(I6802&lt;1,I6802*H6802*1.3,IF(I6802&gt;=1,I6802*H6802))</f>
        <v>0</v>
      </c>
      <c r="K6802" s="54" t="s">
        <v>1393</v>
      </c>
    </row>
    <row r="6803" spans="1:11" s="35" customFormat="1" ht="15" customHeight="1">
      <c r="A6803" s="148">
        <v>70008786</v>
      </c>
      <c r="B6803" s="40" t="s">
        <v>2942</v>
      </c>
      <c r="C6803" s="29" t="s">
        <v>8658</v>
      </c>
      <c r="D6803" s="51" t="s">
        <v>452</v>
      </c>
      <c r="E6803" s="30" t="s">
        <v>1733</v>
      </c>
      <c r="F6803" s="30" t="s">
        <v>1839</v>
      </c>
      <c r="G6803" s="31" t="s">
        <v>964</v>
      </c>
      <c r="H6803" s="32">
        <v>38125</v>
      </c>
      <c r="I6803" s="5"/>
      <c r="J6803" s="33">
        <f>IF(I6803&lt;1,I6803*H6803*1.3,IF(I6803&gt;=1,I6803*H6803))</f>
        <v>0</v>
      </c>
      <c r="K6803" s="54" t="s">
        <v>1393</v>
      </c>
    </row>
    <row r="6804" spans="1:11" s="35" customFormat="1" ht="15" customHeight="1">
      <c r="A6804" s="148">
        <v>70084991</v>
      </c>
      <c r="B6804" s="40" t="s">
        <v>2942</v>
      </c>
      <c r="C6804" s="29" t="s">
        <v>8659</v>
      </c>
      <c r="D6804" s="51" t="s">
        <v>452</v>
      </c>
      <c r="E6804" s="30" t="s">
        <v>1733</v>
      </c>
      <c r="F6804" s="30" t="s">
        <v>1839</v>
      </c>
      <c r="G6804" s="31" t="s">
        <v>964</v>
      </c>
      <c r="H6804" s="32">
        <v>38125</v>
      </c>
      <c r="I6804" s="5"/>
      <c r="J6804" s="33">
        <f>IF(I6804&lt;1,I6804*H6804*1.3,IF(I6804&gt;=1,I6804*H6804))</f>
        <v>0</v>
      </c>
      <c r="K6804" s="54" t="s">
        <v>1393</v>
      </c>
    </row>
    <row r="6805" spans="1:11" s="35" customFormat="1" ht="15" customHeight="1">
      <c r="A6805" s="148">
        <v>70084988</v>
      </c>
      <c r="B6805" s="40" t="s">
        <v>2942</v>
      </c>
      <c r="C6805" s="29" t="s">
        <v>8660</v>
      </c>
      <c r="D6805" s="51" t="s">
        <v>452</v>
      </c>
      <c r="E6805" s="30" t="s">
        <v>1733</v>
      </c>
      <c r="F6805" s="30" t="s">
        <v>1839</v>
      </c>
      <c r="G6805" s="31" t="s">
        <v>964</v>
      </c>
      <c r="H6805" s="32">
        <v>38125</v>
      </c>
      <c r="I6805" s="5"/>
      <c r="J6805" s="33">
        <f>IF(I6805&lt;1,I6805*H6805*1.3,IF(I6805&gt;=1,I6805*H6805))</f>
        <v>0</v>
      </c>
      <c r="K6805" s="54" t="s">
        <v>1393</v>
      </c>
    </row>
    <row r="6806" spans="1:11" s="35" customFormat="1" ht="15" customHeight="1">
      <c r="A6806" s="148">
        <v>70036348</v>
      </c>
      <c r="B6806" s="40" t="s">
        <v>2942</v>
      </c>
      <c r="C6806" s="29" t="s">
        <v>8661</v>
      </c>
      <c r="D6806" s="51" t="s">
        <v>452</v>
      </c>
      <c r="E6806" s="30" t="s">
        <v>1733</v>
      </c>
      <c r="F6806" s="30" t="s">
        <v>1839</v>
      </c>
      <c r="G6806" s="31" t="s">
        <v>964</v>
      </c>
      <c r="H6806" s="32">
        <v>38125</v>
      </c>
      <c r="I6806" s="5"/>
      <c r="J6806" s="33">
        <f>IF(I6806&lt;1,I6806*H6806*1.3,IF(I6806&gt;=1,I6806*H6806))</f>
        <v>0</v>
      </c>
      <c r="K6806" s="54" t="s">
        <v>1393</v>
      </c>
    </row>
    <row r="6807" spans="1:11" s="35" customFormat="1" ht="15" customHeight="1">
      <c r="A6807" s="148">
        <v>70036347</v>
      </c>
      <c r="B6807" s="40" t="s">
        <v>2942</v>
      </c>
      <c r="C6807" s="29" t="s">
        <v>8662</v>
      </c>
      <c r="D6807" s="51" t="s">
        <v>452</v>
      </c>
      <c r="E6807" s="30" t="s">
        <v>1733</v>
      </c>
      <c r="F6807" s="30" t="s">
        <v>1839</v>
      </c>
      <c r="G6807" s="31" t="s">
        <v>964</v>
      </c>
      <c r="H6807" s="32">
        <v>38125</v>
      </c>
      <c r="I6807" s="5"/>
      <c r="J6807" s="33">
        <f>IF(I6807&lt;1,I6807*H6807*1.3,IF(I6807&gt;=1,I6807*H6807))</f>
        <v>0</v>
      </c>
      <c r="K6807" s="54" t="s">
        <v>1393</v>
      </c>
    </row>
    <row r="6808" spans="1:11" s="35" customFormat="1" ht="15" customHeight="1">
      <c r="A6808" s="148">
        <v>70045749</v>
      </c>
      <c r="B6808" s="40" t="s">
        <v>2942</v>
      </c>
      <c r="C6808" s="29" t="s">
        <v>8663</v>
      </c>
      <c r="D6808" s="51" t="s">
        <v>452</v>
      </c>
      <c r="E6808" s="30" t="s">
        <v>1733</v>
      </c>
      <c r="F6808" s="30" t="s">
        <v>1839</v>
      </c>
      <c r="G6808" s="31" t="s">
        <v>964</v>
      </c>
      <c r="H6808" s="32">
        <v>38125</v>
      </c>
      <c r="I6808" s="5"/>
      <c r="J6808" s="33">
        <f>IF(I6808&lt;1,I6808*H6808*1.3,IF(I6808&gt;=1,I6808*H6808))</f>
        <v>0</v>
      </c>
      <c r="K6808" s="54" t="s">
        <v>1393</v>
      </c>
    </row>
    <row r="6809" spans="1:11" s="35" customFormat="1" ht="15" customHeight="1">
      <c r="A6809" s="148">
        <v>70077458</v>
      </c>
      <c r="B6809" s="40" t="s">
        <v>2942</v>
      </c>
      <c r="C6809" s="29" t="s">
        <v>8664</v>
      </c>
      <c r="D6809" s="51" t="s">
        <v>452</v>
      </c>
      <c r="E6809" s="30" t="s">
        <v>1733</v>
      </c>
      <c r="F6809" s="30" t="s">
        <v>1839</v>
      </c>
      <c r="G6809" s="31" t="s">
        <v>964</v>
      </c>
      <c r="H6809" s="32">
        <v>38125</v>
      </c>
      <c r="I6809" s="5"/>
      <c r="J6809" s="33">
        <f>IF(I6809&lt;1,I6809*H6809*1.3,IF(I6809&gt;=1,I6809*H6809))</f>
        <v>0</v>
      </c>
      <c r="K6809" s="54" t="s">
        <v>1393</v>
      </c>
    </row>
    <row r="6810" spans="1:11" s="35" customFormat="1" ht="15" customHeight="1">
      <c r="A6810" s="148">
        <v>70036353</v>
      </c>
      <c r="B6810" s="40" t="s">
        <v>2942</v>
      </c>
      <c r="C6810" s="29" t="s">
        <v>8665</v>
      </c>
      <c r="D6810" s="51" t="s">
        <v>452</v>
      </c>
      <c r="E6810" s="30" t="s">
        <v>1733</v>
      </c>
      <c r="F6810" s="30" t="s">
        <v>1839</v>
      </c>
      <c r="G6810" s="31" t="s">
        <v>964</v>
      </c>
      <c r="H6810" s="32">
        <v>38125</v>
      </c>
      <c r="I6810" s="5"/>
      <c r="J6810" s="33">
        <f>IF(I6810&lt;1,I6810*H6810*1.3,IF(I6810&gt;=1,I6810*H6810))</f>
        <v>0</v>
      </c>
      <c r="K6810" s="54" t="s">
        <v>1393</v>
      </c>
    </row>
    <row r="6811" spans="1:11" s="35" customFormat="1" ht="15" customHeight="1">
      <c r="A6811" s="148">
        <v>70061748</v>
      </c>
      <c r="B6811" s="40" t="s">
        <v>2942</v>
      </c>
      <c r="C6811" s="29" t="s">
        <v>8666</v>
      </c>
      <c r="D6811" s="51" t="s">
        <v>452</v>
      </c>
      <c r="E6811" s="30" t="s">
        <v>1733</v>
      </c>
      <c r="F6811" s="30" t="s">
        <v>1839</v>
      </c>
      <c r="G6811" s="31" t="s">
        <v>964</v>
      </c>
      <c r="H6811" s="32">
        <v>38125</v>
      </c>
      <c r="I6811" s="5"/>
      <c r="J6811" s="33">
        <f>IF(I6811&lt;1,I6811*H6811*1.3,IF(I6811&gt;=1,I6811*H6811))</f>
        <v>0</v>
      </c>
      <c r="K6811" s="54" t="s">
        <v>1393</v>
      </c>
    </row>
    <row r="6812" spans="1:11" s="35" customFormat="1" ht="15" customHeight="1">
      <c r="A6812" s="148">
        <v>70008627</v>
      </c>
      <c r="B6812" s="40" t="s">
        <v>2942</v>
      </c>
      <c r="C6812" s="29" t="s">
        <v>8667</v>
      </c>
      <c r="D6812" s="51" t="s">
        <v>55</v>
      </c>
      <c r="E6812" s="30" t="s">
        <v>1733</v>
      </c>
      <c r="F6812" s="30" t="s">
        <v>1839</v>
      </c>
      <c r="G6812" s="31" t="s">
        <v>964</v>
      </c>
      <c r="H6812" s="32">
        <v>41250</v>
      </c>
      <c r="I6812" s="5"/>
      <c r="J6812" s="33">
        <f>IF(I6812&lt;1,I6812*H6812*1.3,IF(I6812&gt;=1,I6812*H6812))</f>
        <v>0</v>
      </c>
      <c r="K6812" s="54" t="s">
        <v>1393</v>
      </c>
    </row>
    <row r="6813" spans="1:11" s="35" customFormat="1" ht="15" customHeight="1">
      <c r="A6813" s="148">
        <v>70008628</v>
      </c>
      <c r="B6813" s="40" t="s">
        <v>2942</v>
      </c>
      <c r="C6813" s="29" t="s">
        <v>8668</v>
      </c>
      <c r="D6813" s="51" t="s">
        <v>55</v>
      </c>
      <c r="E6813" s="30" t="s">
        <v>1733</v>
      </c>
      <c r="F6813" s="30" t="s">
        <v>1839</v>
      </c>
      <c r="G6813" s="31" t="s">
        <v>964</v>
      </c>
      <c r="H6813" s="32">
        <v>41250</v>
      </c>
      <c r="I6813" s="5"/>
      <c r="J6813" s="33">
        <f>IF(I6813&lt;1,I6813*H6813*1.3,IF(I6813&gt;=1,I6813*H6813))</f>
        <v>0</v>
      </c>
      <c r="K6813" s="54" t="s">
        <v>1393</v>
      </c>
    </row>
    <row r="6814" spans="1:11" s="35" customFormat="1" ht="15" customHeight="1">
      <c r="A6814" s="148">
        <v>70008768</v>
      </c>
      <c r="B6814" s="40" t="s">
        <v>2942</v>
      </c>
      <c r="C6814" s="29" t="s">
        <v>8669</v>
      </c>
      <c r="D6814" s="51" t="s">
        <v>55</v>
      </c>
      <c r="E6814" s="30" t="s">
        <v>1733</v>
      </c>
      <c r="F6814" s="30" t="s">
        <v>1839</v>
      </c>
      <c r="G6814" s="31" t="s">
        <v>964</v>
      </c>
      <c r="H6814" s="32">
        <v>41250</v>
      </c>
      <c r="I6814" s="5"/>
      <c r="J6814" s="33">
        <f>IF(I6814&lt;1,I6814*H6814*1.3,IF(I6814&gt;=1,I6814*H6814))</f>
        <v>0</v>
      </c>
      <c r="K6814" s="54" t="s">
        <v>1393</v>
      </c>
    </row>
    <row r="6815" spans="1:11" s="35" customFormat="1" ht="15" customHeight="1">
      <c r="A6815" s="148">
        <v>70008629</v>
      </c>
      <c r="B6815" s="40" t="s">
        <v>2942</v>
      </c>
      <c r="C6815" s="29" t="s">
        <v>8670</v>
      </c>
      <c r="D6815" s="51" t="s">
        <v>55</v>
      </c>
      <c r="E6815" s="30" t="s">
        <v>1733</v>
      </c>
      <c r="F6815" s="30" t="s">
        <v>1839</v>
      </c>
      <c r="G6815" s="31" t="s">
        <v>964</v>
      </c>
      <c r="H6815" s="32">
        <v>41250</v>
      </c>
      <c r="I6815" s="5"/>
      <c r="J6815" s="33">
        <f>IF(I6815&lt;1,I6815*H6815*1.3,IF(I6815&gt;=1,I6815*H6815))</f>
        <v>0</v>
      </c>
      <c r="K6815" s="54" t="s">
        <v>1393</v>
      </c>
    </row>
    <row r="6816" spans="1:11" s="35" customFormat="1" ht="15" customHeight="1">
      <c r="A6816" s="148">
        <v>70008765</v>
      </c>
      <c r="B6816" s="40" t="s">
        <v>2942</v>
      </c>
      <c r="C6816" s="29" t="s">
        <v>8671</v>
      </c>
      <c r="D6816" s="51" t="s">
        <v>55</v>
      </c>
      <c r="E6816" s="30" t="s">
        <v>1733</v>
      </c>
      <c r="F6816" s="30" t="s">
        <v>1839</v>
      </c>
      <c r="G6816" s="31" t="s">
        <v>964</v>
      </c>
      <c r="H6816" s="32">
        <v>41250</v>
      </c>
      <c r="I6816" s="5"/>
      <c r="J6816" s="33">
        <f>IF(I6816&lt;1,I6816*H6816*1.3,IF(I6816&gt;=1,I6816*H6816))</f>
        <v>0</v>
      </c>
      <c r="K6816" s="54" t="s">
        <v>1393</v>
      </c>
    </row>
    <row r="6817" spans="1:11" s="35" customFormat="1" ht="15" customHeight="1">
      <c r="A6817" s="148">
        <v>70067457</v>
      </c>
      <c r="B6817" s="40" t="s">
        <v>2942</v>
      </c>
      <c r="C6817" s="29" t="s">
        <v>8672</v>
      </c>
      <c r="D6817" s="51" t="s">
        <v>55</v>
      </c>
      <c r="E6817" s="30" t="s">
        <v>1733</v>
      </c>
      <c r="F6817" s="30" t="s">
        <v>1839</v>
      </c>
      <c r="G6817" s="31" t="s">
        <v>964</v>
      </c>
      <c r="H6817" s="32">
        <v>41250</v>
      </c>
      <c r="I6817" s="5"/>
      <c r="J6817" s="33">
        <f>IF(I6817&lt;1,I6817*H6817*1.3,IF(I6817&gt;=1,I6817*H6817))</f>
        <v>0</v>
      </c>
      <c r="K6817" s="54" t="s">
        <v>1393</v>
      </c>
    </row>
    <row r="6818" spans="1:11" s="59" customFormat="1" ht="15" customHeight="1">
      <c r="A6818" s="22"/>
      <c r="B6818" s="22" t="s">
        <v>1448</v>
      </c>
      <c r="C6818" s="22"/>
      <c r="D6818" s="45"/>
      <c r="E6818" s="45"/>
      <c r="F6818" s="55"/>
      <c r="G6818" s="45"/>
      <c r="H6818" s="56"/>
      <c r="I6818" s="6"/>
      <c r="J6818" s="57"/>
      <c r="K6818" s="58"/>
    </row>
    <row r="6819" spans="1:11" s="35" customFormat="1" ht="15" customHeight="1">
      <c r="A6819" s="116" t="s">
        <v>2941</v>
      </c>
      <c r="B6819" s="28"/>
      <c r="C6819" s="29" t="s">
        <v>8673</v>
      </c>
      <c r="D6819" s="51">
        <v>30</v>
      </c>
      <c r="E6819" s="30" t="s">
        <v>1733</v>
      </c>
      <c r="F6819" s="30" t="s">
        <v>1839</v>
      </c>
      <c r="G6819" s="31" t="s">
        <v>964</v>
      </c>
      <c r="H6819" s="32">
        <v>1250</v>
      </c>
      <c r="I6819" s="5"/>
      <c r="J6819" s="33">
        <f>IF(I6819&lt;1,I6819*H6819*1.3,IF(I6819&gt;=1,I6819*H6819))</f>
        <v>0</v>
      </c>
      <c r="K6819" s="34" t="s">
        <v>1390</v>
      </c>
    </row>
    <row r="6820" spans="1:11" s="35" customFormat="1" ht="15" customHeight="1">
      <c r="A6820" s="116" t="s">
        <v>453</v>
      </c>
      <c r="B6820" s="28"/>
      <c r="C6820" s="29" t="s">
        <v>8674</v>
      </c>
      <c r="D6820" s="51" t="s">
        <v>75</v>
      </c>
      <c r="E6820" s="30" t="s">
        <v>1733</v>
      </c>
      <c r="F6820" s="30" t="s">
        <v>1839</v>
      </c>
      <c r="G6820" s="31" t="s">
        <v>964</v>
      </c>
      <c r="H6820" s="32">
        <v>23125</v>
      </c>
      <c r="I6820" s="5"/>
      <c r="J6820" s="33">
        <f>IF(I6820&lt;1,I6820*H6820*1.3,IF(I6820&gt;=1,I6820*H6820))</f>
        <v>0</v>
      </c>
      <c r="K6820" s="37" t="s">
        <v>1392</v>
      </c>
    </row>
    <row r="6821" spans="1:11" s="35" customFormat="1" ht="15" customHeight="1">
      <c r="A6821" s="116" t="s">
        <v>454</v>
      </c>
      <c r="B6821" s="28"/>
      <c r="C6821" s="29" t="s">
        <v>8675</v>
      </c>
      <c r="D6821" s="51" t="s">
        <v>75</v>
      </c>
      <c r="E6821" s="30" t="s">
        <v>1733</v>
      </c>
      <c r="F6821" s="30" t="s">
        <v>1839</v>
      </c>
      <c r="G6821" s="31" t="s">
        <v>964</v>
      </c>
      <c r="H6821" s="32">
        <v>23125</v>
      </c>
      <c r="I6821" s="5"/>
      <c r="J6821" s="33">
        <f>IF(I6821&lt;1,I6821*H6821*1.3,IF(I6821&gt;=1,I6821*H6821))</f>
        <v>0</v>
      </c>
      <c r="K6821" s="37" t="s">
        <v>1392</v>
      </c>
    </row>
    <row r="6822" spans="1:11" s="35" customFormat="1" ht="15" customHeight="1">
      <c r="A6822" s="116" t="s">
        <v>455</v>
      </c>
      <c r="B6822" s="28"/>
      <c r="C6822" s="29" t="s">
        <v>8676</v>
      </c>
      <c r="D6822" s="51" t="s">
        <v>75</v>
      </c>
      <c r="E6822" s="30" t="s">
        <v>1733</v>
      </c>
      <c r="F6822" s="30" t="s">
        <v>1839</v>
      </c>
      <c r="G6822" s="31" t="s">
        <v>964</v>
      </c>
      <c r="H6822" s="32">
        <v>23125</v>
      </c>
      <c r="I6822" s="5"/>
      <c r="J6822" s="33">
        <f>IF(I6822&lt;1,I6822*H6822*1.3,IF(I6822&gt;=1,I6822*H6822))</f>
        <v>0</v>
      </c>
      <c r="K6822" s="37" t="s">
        <v>1392</v>
      </c>
    </row>
    <row r="6823" spans="1:11" s="35" customFormat="1" ht="15" customHeight="1">
      <c r="A6823" s="116" t="s">
        <v>456</v>
      </c>
      <c r="B6823" s="28"/>
      <c r="C6823" s="29" t="s">
        <v>8677</v>
      </c>
      <c r="D6823" s="51" t="s">
        <v>75</v>
      </c>
      <c r="E6823" s="30" t="s">
        <v>1733</v>
      </c>
      <c r="F6823" s="30" t="s">
        <v>1839</v>
      </c>
      <c r="G6823" s="31" t="s">
        <v>964</v>
      </c>
      <c r="H6823" s="32">
        <v>23125</v>
      </c>
      <c r="I6823" s="5"/>
      <c r="J6823" s="33">
        <f>IF(I6823&lt;1,I6823*H6823*1.3,IF(I6823&gt;=1,I6823*H6823))</f>
        <v>0</v>
      </c>
      <c r="K6823" s="37" t="s">
        <v>1392</v>
      </c>
    </row>
    <row r="6824" spans="1:11" s="35" customFormat="1" ht="15" customHeight="1">
      <c r="A6824" s="116" t="s">
        <v>457</v>
      </c>
      <c r="B6824" s="28"/>
      <c r="C6824" s="29" t="s">
        <v>8678</v>
      </c>
      <c r="D6824" s="51" t="s">
        <v>75</v>
      </c>
      <c r="E6824" s="30" t="s">
        <v>1733</v>
      </c>
      <c r="F6824" s="30" t="s">
        <v>1839</v>
      </c>
      <c r="G6824" s="31" t="s">
        <v>964</v>
      </c>
      <c r="H6824" s="32">
        <v>23125</v>
      </c>
      <c r="I6824" s="5"/>
      <c r="J6824" s="33">
        <f>IF(I6824&lt;1,I6824*H6824*1.3,IF(I6824&gt;=1,I6824*H6824))</f>
        <v>0</v>
      </c>
      <c r="K6824" s="37" t="s">
        <v>1392</v>
      </c>
    </row>
    <row r="6825" spans="1:11" s="59" customFormat="1" ht="15" customHeight="1">
      <c r="A6825" s="22"/>
      <c r="B6825" s="22" t="s">
        <v>458</v>
      </c>
      <c r="C6825" s="22"/>
      <c r="D6825" s="45"/>
      <c r="E6825" s="45"/>
      <c r="F6825" s="55"/>
      <c r="G6825" s="45"/>
      <c r="H6825" s="56"/>
      <c r="I6825" s="6"/>
      <c r="J6825" s="57"/>
      <c r="K6825" s="58"/>
    </row>
    <row r="6826" spans="1:11" s="35" customFormat="1" ht="15" customHeight="1">
      <c r="A6826" s="41" t="s">
        <v>535</v>
      </c>
      <c r="B6826" s="28"/>
      <c r="C6826" s="29" t="s">
        <v>8679</v>
      </c>
      <c r="D6826" s="51">
        <v>30</v>
      </c>
      <c r="E6826" s="30" t="s">
        <v>1698</v>
      </c>
      <c r="F6826" s="30" t="s">
        <v>1839</v>
      </c>
      <c r="G6826" s="31" t="s">
        <v>964</v>
      </c>
      <c r="H6826" s="32">
        <v>938</v>
      </c>
      <c r="I6826" s="5"/>
      <c r="J6826" s="33">
        <f>IF(I6826&lt;1,I6826*H6826*1.3,IF(I6826&gt;=1,I6826*H6826))</f>
        <v>0</v>
      </c>
      <c r="K6826" s="49" t="s">
        <v>1388</v>
      </c>
    </row>
    <row r="6827" spans="1:11" s="35" customFormat="1" ht="15" customHeight="1">
      <c r="A6827" s="41" t="s">
        <v>2679</v>
      </c>
      <c r="B6827" s="28"/>
      <c r="C6827" s="29" t="s">
        <v>8680</v>
      </c>
      <c r="D6827" s="51">
        <v>20</v>
      </c>
      <c r="E6827" s="30" t="s">
        <v>1733</v>
      </c>
      <c r="F6827" s="30" t="s">
        <v>1839</v>
      </c>
      <c r="G6827" s="42" t="s">
        <v>964</v>
      </c>
      <c r="H6827" s="32">
        <v>250</v>
      </c>
      <c r="I6827" s="5"/>
      <c r="J6827" s="33">
        <f>IF(I6827&lt;1,I6827*H6827*1.3,IF(I6827&gt;=1,I6827*H6827))</f>
        <v>0</v>
      </c>
      <c r="K6827" s="34" t="s">
        <v>1390</v>
      </c>
    </row>
    <row r="6828" spans="1:11" s="35" customFormat="1" ht="15" customHeight="1">
      <c r="A6828" s="41" t="s">
        <v>2679</v>
      </c>
      <c r="B6828" s="28"/>
      <c r="C6828" s="29" t="s">
        <v>8680</v>
      </c>
      <c r="D6828" s="51">
        <v>20</v>
      </c>
      <c r="E6828" s="30" t="s">
        <v>1698</v>
      </c>
      <c r="F6828" s="30" t="s">
        <v>1839</v>
      </c>
      <c r="G6828" s="31" t="s">
        <v>964</v>
      </c>
      <c r="H6828" s="32">
        <v>750</v>
      </c>
      <c r="I6828" s="5"/>
      <c r="J6828" s="33">
        <f>IF(I6828&lt;1,I6828*H6828*1.3,IF(I6828&gt;=1,I6828*H6828))</f>
        <v>0</v>
      </c>
      <c r="K6828" s="34" t="s">
        <v>1390</v>
      </c>
    </row>
    <row r="6829" spans="1:11" s="35" customFormat="1" ht="15" customHeight="1">
      <c r="A6829" s="41" t="s">
        <v>1755</v>
      </c>
      <c r="B6829" s="28"/>
      <c r="C6829" s="29" t="s">
        <v>8681</v>
      </c>
      <c r="D6829" s="51">
        <v>20</v>
      </c>
      <c r="E6829" s="30" t="s">
        <v>1733</v>
      </c>
      <c r="F6829" s="30" t="s">
        <v>1839</v>
      </c>
      <c r="G6829" s="31" t="s">
        <v>964</v>
      </c>
      <c r="H6829" s="32">
        <v>175</v>
      </c>
      <c r="I6829" s="5"/>
      <c r="J6829" s="33">
        <f>IF(I6829&lt;1,I6829*H6829*1.3,IF(I6829&gt;=1,I6829*H6829))</f>
        <v>0</v>
      </c>
      <c r="K6829" s="34" t="s">
        <v>1390</v>
      </c>
    </row>
    <row r="6830" spans="1:11" s="35" customFormat="1" ht="15" customHeight="1">
      <c r="A6830" s="41" t="s">
        <v>1755</v>
      </c>
      <c r="B6830" s="28"/>
      <c r="C6830" s="29" t="s">
        <v>8681</v>
      </c>
      <c r="D6830" s="51">
        <v>20</v>
      </c>
      <c r="E6830" s="30" t="s">
        <v>1698</v>
      </c>
      <c r="F6830" s="30" t="s">
        <v>1839</v>
      </c>
      <c r="G6830" s="42" t="s">
        <v>964</v>
      </c>
      <c r="H6830" s="32">
        <v>500</v>
      </c>
      <c r="I6830" s="5"/>
      <c r="J6830" s="33">
        <f>IF(I6830&lt;1,I6830*H6830*1.3,IF(I6830&gt;=1,I6830*H6830))</f>
        <v>0</v>
      </c>
      <c r="K6830" s="34" t="s">
        <v>1390</v>
      </c>
    </row>
    <row r="6831" spans="1:11" s="35" customFormat="1" ht="15" customHeight="1">
      <c r="A6831" s="38" t="s">
        <v>3195</v>
      </c>
      <c r="B6831" s="64" t="s">
        <v>3076</v>
      </c>
      <c r="C6831" s="29" t="s">
        <v>8682</v>
      </c>
      <c r="D6831" s="30">
        <v>20</v>
      </c>
      <c r="E6831" s="30" t="s">
        <v>1698</v>
      </c>
      <c r="F6831" s="30" t="s">
        <v>1839</v>
      </c>
      <c r="G6831" s="31" t="s">
        <v>964</v>
      </c>
      <c r="H6831" s="32">
        <v>850</v>
      </c>
      <c r="I6831" s="5"/>
      <c r="J6831" s="33">
        <f>IF(I6831&lt;1,I6831*H6831*1.3,IF(I6831&gt;=1,I6831*H6831))</f>
        <v>0</v>
      </c>
      <c r="K6831" s="49" t="s">
        <v>1388</v>
      </c>
    </row>
    <row r="6832" spans="1:11" s="35" customFormat="1" ht="15" customHeight="1">
      <c r="A6832" s="38">
        <v>210708</v>
      </c>
      <c r="B6832" s="28"/>
      <c r="C6832" s="29" t="s">
        <v>8682</v>
      </c>
      <c r="D6832" s="30">
        <v>20</v>
      </c>
      <c r="E6832" s="30" t="s">
        <v>1698</v>
      </c>
      <c r="F6832" s="30" t="s">
        <v>1839</v>
      </c>
      <c r="G6832" s="31" t="s">
        <v>964</v>
      </c>
      <c r="H6832" s="32">
        <v>750</v>
      </c>
      <c r="I6832" s="5"/>
      <c r="J6832" s="33">
        <f>IF(I6832&lt;1,I6832*H6832*1.3,IF(I6832&gt;=1,I6832*H6832))</f>
        <v>0</v>
      </c>
      <c r="K6832" s="52" t="s">
        <v>1391</v>
      </c>
    </row>
    <row r="6833" spans="1:11" s="35" customFormat="1" ht="15" customHeight="1">
      <c r="A6833" s="38">
        <v>3525</v>
      </c>
      <c r="B6833" s="28"/>
      <c r="C6833" s="29" t="s">
        <v>8682</v>
      </c>
      <c r="D6833" s="30">
        <v>20</v>
      </c>
      <c r="E6833" s="30" t="s">
        <v>1733</v>
      </c>
      <c r="F6833" s="30" t="s">
        <v>1839</v>
      </c>
      <c r="G6833" s="42" t="s">
        <v>964</v>
      </c>
      <c r="H6833" s="32">
        <v>163</v>
      </c>
      <c r="I6833" s="5"/>
      <c r="J6833" s="33">
        <f>IF(I6833&lt;1,I6833*H6833*1.3,IF(I6833&gt;=1,I6833*H6833))</f>
        <v>0</v>
      </c>
      <c r="K6833" s="52" t="s">
        <v>1391</v>
      </c>
    </row>
    <row r="6834" spans="1:11" s="59" customFormat="1" ht="15" customHeight="1">
      <c r="A6834" s="22"/>
      <c r="B6834" s="22" t="s">
        <v>459</v>
      </c>
      <c r="C6834" s="22"/>
      <c r="D6834" s="45"/>
      <c r="E6834" s="45"/>
      <c r="F6834" s="55"/>
      <c r="G6834" s="45"/>
      <c r="H6834" s="56"/>
      <c r="I6834" s="6"/>
      <c r="J6834" s="57"/>
      <c r="K6834" s="58"/>
    </row>
    <row r="6835" spans="1:11" s="35" customFormat="1" ht="15" customHeight="1">
      <c r="A6835" s="116" t="s">
        <v>460</v>
      </c>
      <c r="B6835" s="28"/>
      <c r="C6835" s="29" t="s">
        <v>8683</v>
      </c>
      <c r="D6835" s="117">
        <v>35</v>
      </c>
      <c r="E6835" s="30" t="s">
        <v>1733</v>
      </c>
      <c r="F6835" s="30" t="s">
        <v>1839</v>
      </c>
      <c r="G6835" s="31" t="s">
        <v>964</v>
      </c>
      <c r="H6835" s="32">
        <v>8125</v>
      </c>
      <c r="I6835" s="5"/>
      <c r="J6835" s="33">
        <f>IF(I6835&lt;1,I6835*H6835*1.3,IF(I6835&gt;=1,I6835*H6835))</f>
        <v>0</v>
      </c>
      <c r="K6835" s="37" t="s">
        <v>1392</v>
      </c>
    </row>
    <row r="6836" spans="1:11" s="35" customFormat="1" ht="15" customHeight="1">
      <c r="A6836" s="116" t="s">
        <v>461</v>
      </c>
      <c r="B6836" s="28"/>
      <c r="C6836" s="29" t="s">
        <v>8684</v>
      </c>
      <c r="D6836" s="117">
        <v>35</v>
      </c>
      <c r="E6836" s="30" t="s">
        <v>1733</v>
      </c>
      <c r="F6836" s="30" t="s">
        <v>1839</v>
      </c>
      <c r="G6836" s="31" t="s">
        <v>964</v>
      </c>
      <c r="H6836" s="32">
        <v>8125</v>
      </c>
      <c r="I6836" s="5"/>
      <c r="J6836" s="33">
        <f>IF(I6836&lt;1,I6836*H6836*1.3,IF(I6836&gt;=1,I6836*H6836))</f>
        <v>0</v>
      </c>
      <c r="K6836" s="37" t="s">
        <v>1392</v>
      </c>
    </row>
    <row r="6837" spans="1:11" s="35" customFormat="1" ht="15" customHeight="1">
      <c r="A6837" s="116">
        <v>233284</v>
      </c>
      <c r="B6837" s="79" t="s">
        <v>1890</v>
      </c>
      <c r="C6837" s="29" t="s">
        <v>8685</v>
      </c>
      <c r="D6837" s="117">
        <v>35</v>
      </c>
      <c r="E6837" s="30" t="s">
        <v>1733</v>
      </c>
      <c r="F6837" s="30" t="s">
        <v>1839</v>
      </c>
      <c r="G6837" s="31" t="s">
        <v>964</v>
      </c>
      <c r="H6837" s="32">
        <v>8125</v>
      </c>
      <c r="I6837" s="5"/>
      <c r="J6837" s="33">
        <f>IF(I6837&lt;1,I6837*H6837*1.3,IF(I6837&gt;=1,I6837*H6837))</f>
        <v>0</v>
      </c>
      <c r="K6837" s="37" t="s">
        <v>1392</v>
      </c>
    </row>
    <row r="6838" spans="1:11" s="35" customFormat="1" ht="15" customHeight="1">
      <c r="A6838" s="116" t="s">
        <v>462</v>
      </c>
      <c r="B6838" s="28"/>
      <c r="C6838" s="29" t="s">
        <v>8686</v>
      </c>
      <c r="D6838" s="117">
        <v>35</v>
      </c>
      <c r="E6838" s="30" t="s">
        <v>1733</v>
      </c>
      <c r="F6838" s="30" t="s">
        <v>1839</v>
      </c>
      <c r="G6838" s="31" t="s">
        <v>964</v>
      </c>
      <c r="H6838" s="32">
        <v>8125</v>
      </c>
      <c r="I6838" s="5"/>
      <c r="J6838" s="33">
        <f>IF(I6838&lt;1,I6838*H6838*1.3,IF(I6838&gt;=1,I6838*H6838))</f>
        <v>0</v>
      </c>
      <c r="K6838" s="37" t="s">
        <v>1392</v>
      </c>
    </row>
    <row r="6839" spans="1:11" s="35" customFormat="1" ht="15" customHeight="1">
      <c r="A6839" s="116" t="s">
        <v>463</v>
      </c>
      <c r="B6839" s="28"/>
      <c r="C6839" s="29" t="s">
        <v>8687</v>
      </c>
      <c r="D6839" s="117">
        <v>35</v>
      </c>
      <c r="E6839" s="30" t="s">
        <v>1733</v>
      </c>
      <c r="F6839" s="30" t="s">
        <v>1839</v>
      </c>
      <c r="G6839" s="31" t="s">
        <v>964</v>
      </c>
      <c r="H6839" s="32">
        <v>8125</v>
      </c>
      <c r="I6839" s="5"/>
      <c r="J6839" s="33">
        <f>IF(I6839&lt;1,I6839*H6839*1.3,IF(I6839&gt;=1,I6839*H6839))</f>
        <v>0</v>
      </c>
      <c r="K6839" s="37" t="s">
        <v>1392</v>
      </c>
    </row>
    <row r="6840" spans="1:11" s="35" customFormat="1" ht="15" customHeight="1">
      <c r="A6840" s="116" t="s">
        <v>464</v>
      </c>
      <c r="B6840" s="28"/>
      <c r="C6840" s="29" t="s">
        <v>8688</v>
      </c>
      <c r="D6840" s="117">
        <v>35</v>
      </c>
      <c r="E6840" s="30" t="s">
        <v>1733</v>
      </c>
      <c r="F6840" s="30" t="s">
        <v>1839</v>
      </c>
      <c r="G6840" s="31" t="s">
        <v>964</v>
      </c>
      <c r="H6840" s="32">
        <v>8125</v>
      </c>
      <c r="I6840" s="5"/>
      <c r="J6840" s="33">
        <f>IF(I6840&lt;1,I6840*H6840*1.3,IF(I6840&gt;=1,I6840*H6840))</f>
        <v>0</v>
      </c>
      <c r="K6840" s="37" t="s">
        <v>1392</v>
      </c>
    </row>
    <row r="6841" spans="1:11" s="35" customFormat="1" ht="15" customHeight="1">
      <c r="A6841" s="116" t="s">
        <v>465</v>
      </c>
      <c r="B6841" s="28"/>
      <c r="C6841" s="29" t="s">
        <v>8689</v>
      </c>
      <c r="D6841" s="117">
        <v>35</v>
      </c>
      <c r="E6841" s="30" t="s">
        <v>1733</v>
      </c>
      <c r="F6841" s="30" t="s">
        <v>1839</v>
      </c>
      <c r="G6841" s="31" t="s">
        <v>964</v>
      </c>
      <c r="H6841" s="32">
        <v>8125</v>
      </c>
      <c r="I6841" s="5"/>
      <c r="J6841" s="33">
        <f>IF(I6841&lt;1,I6841*H6841*1.3,IF(I6841&gt;=1,I6841*H6841))</f>
        <v>0</v>
      </c>
      <c r="K6841" s="37" t="s">
        <v>1392</v>
      </c>
    </row>
    <row r="6842" spans="1:11" s="35" customFormat="1" ht="15" customHeight="1">
      <c r="A6842" s="116">
        <v>233282</v>
      </c>
      <c r="B6842" s="79" t="s">
        <v>1890</v>
      </c>
      <c r="C6842" s="29" t="s">
        <v>8690</v>
      </c>
      <c r="D6842" s="117">
        <v>35</v>
      </c>
      <c r="E6842" s="30" t="s">
        <v>1733</v>
      </c>
      <c r="F6842" s="30" t="s">
        <v>1839</v>
      </c>
      <c r="G6842" s="31" t="s">
        <v>964</v>
      </c>
      <c r="H6842" s="32">
        <v>8125</v>
      </c>
      <c r="I6842" s="5"/>
      <c r="J6842" s="33">
        <f>IF(I6842&lt;1,I6842*H6842*1.3,IF(I6842&gt;=1,I6842*H6842))</f>
        <v>0</v>
      </c>
      <c r="K6842" s="37" t="s">
        <v>1392</v>
      </c>
    </row>
    <row r="6843" spans="1:11" s="35" customFormat="1" ht="15" customHeight="1">
      <c r="A6843" s="116">
        <v>233285</v>
      </c>
      <c r="B6843" s="66" t="s">
        <v>2942</v>
      </c>
      <c r="C6843" s="29" t="s">
        <v>8691</v>
      </c>
      <c r="D6843" s="117">
        <v>35</v>
      </c>
      <c r="E6843" s="30" t="s">
        <v>1733</v>
      </c>
      <c r="F6843" s="30" t="s">
        <v>1839</v>
      </c>
      <c r="G6843" s="31" t="s">
        <v>964</v>
      </c>
      <c r="H6843" s="32">
        <v>8125</v>
      </c>
      <c r="I6843" s="5"/>
      <c r="J6843" s="33">
        <f>IF(I6843&lt;1,I6843*H6843*1.3,IF(I6843&gt;=1,I6843*H6843))</f>
        <v>0</v>
      </c>
      <c r="K6843" s="37" t="s">
        <v>1392</v>
      </c>
    </row>
    <row r="6844" spans="1:11" s="35" customFormat="1" ht="15" customHeight="1">
      <c r="A6844" s="116" t="s">
        <v>466</v>
      </c>
      <c r="B6844" s="28"/>
      <c r="C6844" s="29" t="s">
        <v>8692</v>
      </c>
      <c r="D6844" s="117">
        <v>35</v>
      </c>
      <c r="E6844" s="30" t="s">
        <v>1733</v>
      </c>
      <c r="F6844" s="30" t="s">
        <v>1839</v>
      </c>
      <c r="G6844" s="31" t="s">
        <v>964</v>
      </c>
      <c r="H6844" s="32">
        <v>8125</v>
      </c>
      <c r="I6844" s="5"/>
      <c r="J6844" s="33">
        <f>IF(I6844&lt;1,I6844*H6844*1.3,IF(I6844&gt;=1,I6844*H6844))</f>
        <v>0</v>
      </c>
      <c r="K6844" s="37" t="s">
        <v>1392</v>
      </c>
    </row>
    <row r="6845" spans="1:11" s="35" customFormat="1" ht="15" customHeight="1">
      <c r="A6845" s="116" t="s">
        <v>467</v>
      </c>
      <c r="B6845" s="28"/>
      <c r="C6845" s="29" t="s">
        <v>8693</v>
      </c>
      <c r="D6845" s="117">
        <v>35</v>
      </c>
      <c r="E6845" s="30" t="s">
        <v>1733</v>
      </c>
      <c r="F6845" s="30" t="s">
        <v>1839</v>
      </c>
      <c r="G6845" s="31" t="s">
        <v>964</v>
      </c>
      <c r="H6845" s="32">
        <v>8125</v>
      </c>
      <c r="I6845" s="5"/>
      <c r="J6845" s="33">
        <f>IF(I6845&lt;1,I6845*H6845*1.3,IF(I6845&gt;=1,I6845*H6845))</f>
        <v>0</v>
      </c>
      <c r="K6845" s="37" t="s">
        <v>1392</v>
      </c>
    </row>
    <row r="6846" spans="1:11" s="35" customFormat="1" ht="15" customHeight="1">
      <c r="A6846" s="116" t="s">
        <v>468</v>
      </c>
      <c r="B6846" s="28"/>
      <c r="C6846" s="29" t="s">
        <v>8694</v>
      </c>
      <c r="D6846" s="117">
        <v>35</v>
      </c>
      <c r="E6846" s="30" t="s">
        <v>1733</v>
      </c>
      <c r="F6846" s="30" t="s">
        <v>1839</v>
      </c>
      <c r="G6846" s="31" t="s">
        <v>964</v>
      </c>
      <c r="H6846" s="32">
        <v>8125</v>
      </c>
      <c r="I6846" s="5"/>
      <c r="J6846" s="33">
        <f>IF(I6846&lt;1,I6846*H6846*1.3,IF(I6846&gt;=1,I6846*H6846))</f>
        <v>0</v>
      </c>
      <c r="K6846" s="37" t="s">
        <v>1392</v>
      </c>
    </row>
    <row r="6847" spans="1:11" s="35" customFormat="1" ht="15" customHeight="1">
      <c r="A6847" s="116" t="s">
        <v>469</v>
      </c>
      <c r="B6847" s="28"/>
      <c r="C6847" s="29" t="s">
        <v>8695</v>
      </c>
      <c r="D6847" s="117">
        <v>45</v>
      </c>
      <c r="E6847" s="30" t="s">
        <v>1733</v>
      </c>
      <c r="F6847" s="30" t="s">
        <v>1839</v>
      </c>
      <c r="G6847" s="31" t="s">
        <v>964</v>
      </c>
      <c r="H6847" s="32">
        <v>8125</v>
      </c>
      <c r="I6847" s="5"/>
      <c r="J6847" s="33">
        <f>IF(I6847&lt;1,I6847*H6847*1.3,IF(I6847&gt;=1,I6847*H6847))</f>
        <v>0</v>
      </c>
      <c r="K6847" s="37" t="s">
        <v>1392</v>
      </c>
    </row>
    <row r="6848" spans="1:11" s="35" customFormat="1" ht="15" customHeight="1">
      <c r="A6848" s="116" t="s">
        <v>1112</v>
      </c>
      <c r="B6848" s="28"/>
      <c r="C6848" s="29" t="s">
        <v>8696</v>
      </c>
      <c r="D6848" s="117">
        <v>45</v>
      </c>
      <c r="E6848" s="30" t="s">
        <v>1733</v>
      </c>
      <c r="F6848" s="30" t="s">
        <v>1839</v>
      </c>
      <c r="G6848" s="31" t="s">
        <v>964</v>
      </c>
      <c r="H6848" s="32">
        <v>8125</v>
      </c>
      <c r="I6848" s="5"/>
      <c r="J6848" s="33">
        <f>IF(I6848&lt;1,I6848*H6848*1.3,IF(I6848&gt;=1,I6848*H6848))</f>
        <v>0</v>
      </c>
      <c r="K6848" s="37" t="s">
        <v>1392</v>
      </c>
    </row>
    <row r="6849" spans="1:11" s="35" customFormat="1" ht="15" customHeight="1">
      <c r="A6849" s="116" t="s">
        <v>470</v>
      </c>
      <c r="B6849" s="28"/>
      <c r="C6849" s="29" t="s">
        <v>8697</v>
      </c>
      <c r="D6849" s="117">
        <v>45</v>
      </c>
      <c r="E6849" s="30" t="s">
        <v>1733</v>
      </c>
      <c r="F6849" s="30" t="s">
        <v>1839</v>
      </c>
      <c r="G6849" s="31" t="s">
        <v>964</v>
      </c>
      <c r="H6849" s="32">
        <v>8125</v>
      </c>
      <c r="I6849" s="5"/>
      <c r="J6849" s="33">
        <f>IF(I6849&lt;1,I6849*H6849*1.3,IF(I6849&gt;=1,I6849*H6849))</f>
        <v>0</v>
      </c>
      <c r="K6849" s="37" t="s">
        <v>1392</v>
      </c>
    </row>
    <row r="6850" spans="1:11" s="35" customFormat="1" ht="15" customHeight="1">
      <c r="A6850" s="116" t="s">
        <v>471</v>
      </c>
      <c r="B6850" s="28"/>
      <c r="C6850" s="29" t="s">
        <v>8698</v>
      </c>
      <c r="D6850" s="117">
        <v>45</v>
      </c>
      <c r="E6850" s="30" t="s">
        <v>1733</v>
      </c>
      <c r="F6850" s="30" t="s">
        <v>1839</v>
      </c>
      <c r="G6850" s="31" t="s">
        <v>964</v>
      </c>
      <c r="H6850" s="32">
        <v>8125</v>
      </c>
      <c r="I6850" s="5"/>
      <c r="J6850" s="33">
        <f>IF(I6850&lt;1,I6850*H6850*1.3,IF(I6850&gt;=1,I6850*H6850))</f>
        <v>0</v>
      </c>
      <c r="K6850" s="37" t="s">
        <v>1392</v>
      </c>
    </row>
    <row r="6851" spans="1:11" s="35" customFormat="1" ht="15" customHeight="1">
      <c r="A6851" s="116" t="s">
        <v>1111</v>
      </c>
      <c r="B6851" s="28"/>
      <c r="C6851" s="29" t="s">
        <v>8699</v>
      </c>
      <c r="D6851" s="117">
        <v>45</v>
      </c>
      <c r="E6851" s="30" t="s">
        <v>1733</v>
      </c>
      <c r="F6851" s="30" t="s">
        <v>1839</v>
      </c>
      <c r="G6851" s="31" t="s">
        <v>964</v>
      </c>
      <c r="H6851" s="32">
        <v>8125</v>
      </c>
      <c r="I6851" s="5"/>
      <c r="J6851" s="33">
        <f>IF(I6851&lt;1,I6851*H6851*1.3,IF(I6851&gt;=1,I6851*H6851))</f>
        <v>0</v>
      </c>
      <c r="K6851" s="37" t="s">
        <v>1392</v>
      </c>
    </row>
    <row r="6852" spans="1:11" s="35" customFormat="1" ht="15" customHeight="1">
      <c r="A6852" s="116" t="s">
        <v>472</v>
      </c>
      <c r="B6852" s="28"/>
      <c r="C6852" s="29" t="s">
        <v>8700</v>
      </c>
      <c r="D6852" s="117">
        <v>45</v>
      </c>
      <c r="E6852" s="30" t="s">
        <v>1733</v>
      </c>
      <c r="F6852" s="30" t="s">
        <v>1839</v>
      </c>
      <c r="G6852" s="31" t="s">
        <v>964</v>
      </c>
      <c r="H6852" s="32">
        <v>8125</v>
      </c>
      <c r="I6852" s="5"/>
      <c r="J6852" s="33">
        <f>IF(I6852&lt;1,I6852*H6852*1.3,IF(I6852&gt;=1,I6852*H6852))</f>
        <v>0</v>
      </c>
      <c r="K6852" s="37" t="s">
        <v>1392</v>
      </c>
    </row>
    <row r="6853" spans="1:11" s="35" customFormat="1" ht="15" customHeight="1">
      <c r="A6853" s="116" t="s">
        <v>1110</v>
      </c>
      <c r="B6853" s="28"/>
      <c r="C6853" s="29" t="s">
        <v>8701</v>
      </c>
      <c r="D6853" s="117">
        <v>45</v>
      </c>
      <c r="E6853" s="30" t="s">
        <v>1733</v>
      </c>
      <c r="F6853" s="30" t="s">
        <v>1839</v>
      </c>
      <c r="G6853" s="31" t="s">
        <v>964</v>
      </c>
      <c r="H6853" s="32">
        <v>8125</v>
      </c>
      <c r="I6853" s="5"/>
      <c r="J6853" s="33">
        <f>IF(I6853&lt;1,I6853*H6853*1.3,IF(I6853&gt;=1,I6853*H6853))</f>
        <v>0</v>
      </c>
      <c r="K6853" s="37" t="s">
        <v>1392</v>
      </c>
    </row>
    <row r="6854" spans="1:11" s="35" customFormat="1" ht="15" customHeight="1">
      <c r="A6854" s="116" t="s">
        <v>473</v>
      </c>
      <c r="B6854" s="28"/>
      <c r="C6854" s="29" t="s">
        <v>8702</v>
      </c>
      <c r="D6854" s="117">
        <v>45</v>
      </c>
      <c r="E6854" s="30" t="s">
        <v>1733</v>
      </c>
      <c r="F6854" s="30" t="s">
        <v>1839</v>
      </c>
      <c r="G6854" s="31" t="s">
        <v>964</v>
      </c>
      <c r="H6854" s="32">
        <v>8125</v>
      </c>
      <c r="I6854" s="5"/>
      <c r="J6854" s="33">
        <f>IF(I6854&lt;1,I6854*H6854*1.3,IF(I6854&gt;=1,I6854*H6854))</f>
        <v>0</v>
      </c>
      <c r="K6854" s="37" t="s">
        <v>1392</v>
      </c>
    </row>
    <row r="6855" spans="1:11" s="59" customFormat="1" ht="15" customHeight="1">
      <c r="A6855" s="22"/>
      <c r="B6855" s="22" t="s">
        <v>474</v>
      </c>
      <c r="C6855" s="22"/>
      <c r="D6855" s="45"/>
      <c r="E6855" s="45"/>
      <c r="F6855" s="55"/>
      <c r="G6855" s="45"/>
      <c r="H6855" s="56"/>
      <c r="I6855" s="6"/>
      <c r="J6855" s="57"/>
      <c r="K6855" s="58"/>
    </row>
    <row r="6856" spans="1:11" s="35" customFormat="1" ht="15" customHeight="1">
      <c r="A6856" s="41" t="s">
        <v>2024</v>
      </c>
      <c r="B6856" s="28"/>
      <c r="C6856" s="29" t="s">
        <v>8703</v>
      </c>
      <c r="D6856" s="51">
        <v>40</v>
      </c>
      <c r="E6856" s="30" t="s">
        <v>1733</v>
      </c>
      <c r="F6856" s="30" t="s">
        <v>1839</v>
      </c>
      <c r="G6856" s="31" t="s">
        <v>964</v>
      </c>
      <c r="H6856" s="32">
        <v>1875</v>
      </c>
      <c r="I6856" s="5"/>
      <c r="J6856" s="33">
        <f>IF(I6856&lt;1,I6856*H6856*1.3,IF(I6856&gt;=1,I6856*H6856))</f>
        <v>0</v>
      </c>
      <c r="K6856" s="60" t="s">
        <v>3265</v>
      </c>
    </row>
    <row r="6857" spans="1:11" s="35" customFormat="1" ht="15" customHeight="1">
      <c r="A6857" s="41" t="s">
        <v>2026</v>
      </c>
      <c r="B6857" s="28"/>
      <c r="C6857" s="29" t="s">
        <v>8704</v>
      </c>
      <c r="D6857" s="51">
        <v>40</v>
      </c>
      <c r="E6857" s="30" t="s">
        <v>1733</v>
      </c>
      <c r="F6857" s="30" t="s">
        <v>1839</v>
      </c>
      <c r="G6857" s="31" t="s">
        <v>964</v>
      </c>
      <c r="H6857" s="32">
        <v>1875</v>
      </c>
      <c r="I6857" s="5"/>
      <c r="J6857" s="33">
        <f>IF(I6857&lt;1,I6857*H6857*1.3,IF(I6857&gt;=1,I6857*H6857))</f>
        <v>0</v>
      </c>
      <c r="K6857" s="60" t="s">
        <v>3265</v>
      </c>
    </row>
    <row r="6858" spans="1:11" s="35" customFormat="1" ht="15" customHeight="1">
      <c r="A6858" s="41" t="s">
        <v>2028</v>
      </c>
      <c r="B6858" s="28"/>
      <c r="C6858" s="29" t="s">
        <v>8705</v>
      </c>
      <c r="D6858" s="51">
        <v>40</v>
      </c>
      <c r="E6858" s="30" t="s">
        <v>1733</v>
      </c>
      <c r="F6858" s="30" t="s">
        <v>1839</v>
      </c>
      <c r="G6858" s="31" t="s">
        <v>964</v>
      </c>
      <c r="H6858" s="32">
        <v>1875</v>
      </c>
      <c r="I6858" s="5"/>
      <c r="J6858" s="33">
        <f>IF(I6858&lt;1,I6858*H6858*1.3,IF(I6858&gt;=1,I6858*H6858))</f>
        <v>0</v>
      </c>
      <c r="K6858" s="60" t="s">
        <v>3265</v>
      </c>
    </row>
    <row r="6859" spans="1:11" s="35" customFormat="1" ht="15" customHeight="1">
      <c r="A6859" s="41" t="s">
        <v>2025</v>
      </c>
      <c r="B6859" s="28"/>
      <c r="C6859" s="29" t="s">
        <v>8706</v>
      </c>
      <c r="D6859" s="51">
        <v>40</v>
      </c>
      <c r="E6859" s="30" t="s">
        <v>1733</v>
      </c>
      <c r="F6859" s="30" t="s">
        <v>1839</v>
      </c>
      <c r="G6859" s="31" t="s">
        <v>964</v>
      </c>
      <c r="H6859" s="32">
        <v>1875</v>
      </c>
      <c r="I6859" s="5"/>
      <c r="J6859" s="33">
        <f>IF(I6859&lt;1,I6859*H6859*1.3,IF(I6859&gt;=1,I6859*H6859))</f>
        <v>0</v>
      </c>
      <c r="K6859" s="60" t="s">
        <v>3265</v>
      </c>
    </row>
    <row r="6860" spans="1:11" s="35" customFormat="1" ht="15" customHeight="1">
      <c r="A6860" s="41" t="s">
        <v>2029</v>
      </c>
      <c r="B6860" s="28"/>
      <c r="C6860" s="29" t="s">
        <v>8707</v>
      </c>
      <c r="D6860" s="51">
        <v>40</v>
      </c>
      <c r="E6860" s="30" t="s">
        <v>1733</v>
      </c>
      <c r="F6860" s="30" t="s">
        <v>1839</v>
      </c>
      <c r="G6860" s="31" t="s">
        <v>964</v>
      </c>
      <c r="H6860" s="32">
        <v>1875</v>
      </c>
      <c r="I6860" s="5"/>
      <c r="J6860" s="33">
        <f>IF(I6860&lt;1,I6860*H6860*1.3,IF(I6860&gt;=1,I6860*H6860))</f>
        <v>0</v>
      </c>
      <c r="K6860" s="60" t="s">
        <v>3265</v>
      </c>
    </row>
    <row r="6861" spans="1:11" s="35" customFormat="1" ht="15" customHeight="1">
      <c r="A6861" s="41" t="s">
        <v>2027</v>
      </c>
      <c r="B6861" s="28"/>
      <c r="C6861" s="29" t="s">
        <v>8708</v>
      </c>
      <c r="D6861" s="51">
        <v>40</v>
      </c>
      <c r="E6861" s="30" t="s">
        <v>1733</v>
      </c>
      <c r="F6861" s="30" t="s">
        <v>1839</v>
      </c>
      <c r="G6861" s="31" t="s">
        <v>964</v>
      </c>
      <c r="H6861" s="32">
        <v>1875</v>
      </c>
      <c r="I6861" s="5"/>
      <c r="J6861" s="33">
        <f>IF(I6861&lt;1,I6861*H6861*1.3,IF(I6861&gt;=1,I6861*H6861))</f>
        <v>0</v>
      </c>
      <c r="K6861" s="60" t="s">
        <v>3265</v>
      </c>
    </row>
    <row r="6862" spans="1:11" s="35" customFormat="1" ht="15" customHeight="1">
      <c r="A6862" s="41" t="s">
        <v>2030</v>
      </c>
      <c r="B6862" s="28"/>
      <c r="C6862" s="29" t="s">
        <v>8709</v>
      </c>
      <c r="D6862" s="51">
        <v>40</v>
      </c>
      <c r="E6862" s="30" t="s">
        <v>1733</v>
      </c>
      <c r="F6862" s="30" t="s">
        <v>1839</v>
      </c>
      <c r="G6862" s="31" t="s">
        <v>964</v>
      </c>
      <c r="H6862" s="32">
        <v>1875</v>
      </c>
      <c r="I6862" s="5"/>
      <c r="J6862" s="33">
        <f>IF(I6862&lt;1,I6862*H6862*1.3,IF(I6862&gt;=1,I6862*H6862))</f>
        <v>0</v>
      </c>
      <c r="K6862" s="60" t="s">
        <v>3265</v>
      </c>
    </row>
    <row r="6863" spans="1:11" s="35" customFormat="1" ht="15" customHeight="1">
      <c r="A6863" s="41">
        <v>70112461</v>
      </c>
      <c r="B6863" s="28"/>
      <c r="C6863" s="29" t="s">
        <v>8710</v>
      </c>
      <c r="D6863" s="51" t="s">
        <v>54</v>
      </c>
      <c r="E6863" s="30" t="s">
        <v>1733</v>
      </c>
      <c r="F6863" s="30" t="s">
        <v>1839</v>
      </c>
      <c r="G6863" s="42" t="s">
        <v>964</v>
      </c>
      <c r="H6863" s="32">
        <v>2250</v>
      </c>
      <c r="I6863" s="5"/>
      <c r="J6863" s="33">
        <f>IF(I6863&lt;1,I6863*H6863*1.3,IF(I6863&gt;=1,I6863*H6863))</f>
        <v>0</v>
      </c>
      <c r="K6863" s="77" t="s">
        <v>3266</v>
      </c>
    </row>
    <row r="6864" spans="1:11" s="35" customFormat="1" ht="15" customHeight="1">
      <c r="A6864" s="41">
        <v>70098063</v>
      </c>
      <c r="B6864" s="28"/>
      <c r="C6864" s="29" t="s">
        <v>8711</v>
      </c>
      <c r="D6864" s="51" t="s">
        <v>54</v>
      </c>
      <c r="E6864" s="30" t="s">
        <v>1733</v>
      </c>
      <c r="F6864" s="30" t="s">
        <v>1839</v>
      </c>
      <c r="G6864" s="31" t="s">
        <v>964</v>
      </c>
      <c r="H6864" s="32">
        <v>2250</v>
      </c>
      <c r="I6864" s="5"/>
      <c r="J6864" s="33">
        <f>IF(I6864&lt;1,I6864*H6864*1.3,IF(I6864&gt;=1,I6864*H6864))</f>
        <v>0</v>
      </c>
      <c r="K6864" s="77" t="s">
        <v>3266</v>
      </c>
    </row>
    <row r="6865" spans="1:11" s="35" customFormat="1" ht="15" customHeight="1">
      <c r="A6865" s="41">
        <v>70112459</v>
      </c>
      <c r="B6865" s="28"/>
      <c r="C6865" s="29" t="s">
        <v>8712</v>
      </c>
      <c r="D6865" s="51" t="s">
        <v>54</v>
      </c>
      <c r="E6865" s="30" t="s">
        <v>1733</v>
      </c>
      <c r="F6865" s="30" t="s">
        <v>1839</v>
      </c>
      <c r="G6865" s="31" t="s">
        <v>964</v>
      </c>
      <c r="H6865" s="32">
        <v>2250</v>
      </c>
      <c r="I6865" s="5"/>
      <c r="J6865" s="33">
        <f>IF(I6865&lt;1,I6865*H6865*1.3,IF(I6865&gt;=1,I6865*H6865))</f>
        <v>0</v>
      </c>
      <c r="K6865" s="77" t="s">
        <v>3266</v>
      </c>
    </row>
    <row r="6866" spans="1:11" s="35" customFormat="1" ht="15" customHeight="1">
      <c r="A6866" s="41">
        <v>70098062</v>
      </c>
      <c r="B6866" s="28"/>
      <c r="C6866" s="29" t="s">
        <v>8713</v>
      </c>
      <c r="D6866" s="51" t="s">
        <v>54</v>
      </c>
      <c r="E6866" s="30" t="s">
        <v>1733</v>
      </c>
      <c r="F6866" s="30" t="s">
        <v>1839</v>
      </c>
      <c r="G6866" s="31" t="s">
        <v>964</v>
      </c>
      <c r="H6866" s="32">
        <v>2250</v>
      </c>
      <c r="I6866" s="5"/>
      <c r="J6866" s="33">
        <f>IF(I6866&lt;1,I6866*H6866*1.3,IF(I6866&gt;=1,I6866*H6866))</f>
        <v>0</v>
      </c>
      <c r="K6866" s="77" t="s">
        <v>3266</v>
      </c>
    </row>
    <row r="6867" spans="1:11" s="35" customFormat="1" ht="15" customHeight="1">
      <c r="A6867" s="41">
        <v>70098065</v>
      </c>
      <c r="B6867" s="28"/>
      <c r="C6867" s="29" t="s">
        <v>8714</v>
      </c>
      <c r="D6867" s="51" t="s">
        <v>54</v>
      </c>
      <c r="E6867" s="30" t="s">
        <v>1733</v>
      </c>
      <c r="F6867" s="30" t="s">
        <v>1839</v>
      </c>
      <c r="G6867" s="31" t="s">
        <v>964</v>
      </c>
      <c r="H6867" s="32">
        <v>2250</v>
      </c>
      <c r="I6867" s="5"/>
      <c r="J6867" s="33">
        <f>IF(I6867&lt;1,I6867*H6867*1.3,IF(I6867&gt;=1,I6867*H6867))</f>
        <v>0</v>
      </c>
      <c r="K6867" s="77" t="s">
        <v>3266</v>
      </c>
    </row>
    <row r="6868" spans="1:11" s="35" customFormat="1" ht="15" customHeight="1">
      <c r="A6868" s="41">
        <v>70111261</v>
      </c>
      <c r="B6868" s="28"/>
      <c r="C6868" s="29" t="s">
        <v>8715</v>
      </c>
      <c r="D6868" s="51" t="s">
        <v>54</v>
      </c>
      <c r="E6868" s="30" t="s">
        <v>1733</v>
      </c>
      <c r="F6868" s="30" t="s">
        <v>1839</v>
      </c>
      <c r="G6868" s="31" t="s">
        <v>964</v>
      </c>
      <c r="H6868" s="32">
        <v>2250</v>
      </c>
      <c r="I6868" s="5"/>
      <c r="J6868" s="33">
        <f>IF(I6868&lt;1,I6868*H6868*1.3,IF(I6868&gt;=1,I6868*H6868))</f>
        <v>0</v>
      </c>
      <c r="K6868" s="77" t="s">
        <v>3266</v>
      </c>
    </row>
    <row r="6869" spans="1:11" s="35" customFormat="1" ht="15" customHeight="1">
      <c r="A6869" s="41">
        <v>70098064</v>
      </c>
      <c r="B6869" s="28"/>
      <c r="C6869" s="29" t="s">
        <v>8716</v>
      </c>
      <c r="D6869" s="51" t="s">
        <v>54</v>
      </c>
      <c r="E6869" s="30" t="s">
        <v>1733</v>
      </c>
      <c r="F6869" s="30" t="s">
        <v>1839</v>
      </c>
      <c r="G6869" s="31" t="s">
        <v>964</v>
      </c>
      <c r="H6869" s="32">
        <v>2250</v>
      </c>
      <c r="I6869" s="5"/>
      <c r="J6869" s="33">
        <f>IF(I6869&lt;1,I6869*H6869*1.3,IF(I6869&gt;=1,I6869*H6869))</f>
        <v>0</v>
      </c>
      <c r="K6869" s="77" t="s">
        <v>3266</v>
      </c>
    </row>
    <row r="6870" spans="1:11" s="35" customFormat="1" ht="15" customHeight="1">
      <c r="A6870" s="41" t="s">
        <v>2711</v>
      </c>
      <c r="B6870" s="28"/>
      <c r="C6870" s="29" t="s">
        <v>8717</v>
      </c>
      <c r="D6870" s="51">
        <v>90</v>
      </c>
      <c r="E6870" s="30" t="s">
        <v>1733</v>
      </c>
      <c r="F6870" s="30" t="s">
        <v>1839</v>
      </c>
      <c r="G6870" s="42" t="s">
        <v>964</v>
      </c>
      <c r="H6870" s="32">
        <v>625</v>
      </c>
      <c r="I6870" s="5"/>
      <c r="J6870" s="33">
        <f>IF(I6870&lt;1,I6870*H6870*1.3,IF(I6870&gt;=1,I6870*H6870))</f>
        <v>0</v>
      </c>
      <c r="K6870" s="34" t="s">
        <v>1390</v>
      </c>
    </row>
    <row r="6871" spans="1:11" s="35" customFormat="1" ht="15" customHeight="1">
      <c r="A6871" s="41" t="s">
        <v>2300</v>
      </c>
      <c r="B6871" s="28"/>
      <c r="C6871" s="29" t="s">
        <v>8718</v>
      </c>
      <c r="D6871" s="51">
        <v>100</v>
      </c>
      <c r="E6871" s="30" t="s">
        <v>1733</v>
      </c>
      <c r="F6871" s="30" t="s">
        <v>1839</v>
      </c>
      <c r="G6871" s="31" t="s">
        <v>964</v>
      </c>
      <c r="H6871" s="32">
        <v>5500</v>
      </c>
      <c r="I6871" s="5"/>
      <c r="J6871" s="33">
        <f>IF(I6871&lt;1,I6871*H6871*1.3,IF(I6871&gt;=1,I6871*H6871))</f>
        <v>0</v>
      </c>
      <c r="K6871" s="49" t="s">
        <v>1388</v>
      </c>
    </row>
    <row r="6872" spans="1:11" s="35" customFormat="1" ht="15" customHeight="1">
      <c r="A6872" s="41" t="s">
        <v>2299</v>
      </c>
      <c r="B6872" s="28"/>
      <c r="C6872" s="29" t="s">
        <v>8719</v>
      </c>
      <c r="D6872" s="51">
        <v>100</v>
      </c>
      <c r="E6872" s="30" t="s">
        <v>1733</v>
      </c>
      <c r="F6872" s="30" t="s">
        <v>1839</v>
      </c>
      <c r="G6872" s="31" t="s">
        <v>964</v>
      </c>
      <c r="H6872" s="32">
        <v>5500</v>
      </c>
      <c r="I6872" s="5"/>
      <c r="J6872" s="33">
        <f>IF(I6872&lt;1,I6872*H6872*1.3,IF(I6872&gt;=1,I6872*H6872))</f>
        <v>0</v>
      </c>
      <c r="K6872" s="49" t="s">
        <v>1388</v>
      </c>
    </row>
    <row r="6873" spans="1:11" s="35" customFormat="1" ht="15" customHeight="1">
      <c r="A6873" s="41" t="s">
        <v>2298</v>
      </c>
      <c r="B6873" s="28"/>
      <c r="C6873" s="29" t="s">
        <v>8720</v>
      </c>
      <c r="D6873" s="51">
        <v>100</v>
      </c>
      <c r="E6873" s="30" t="s">
        <v>1733</v>
      </c>
      <c r="F6873" s="30" t="s">
        <v>1839</v>
      </c>
      <c r="G6873" s="31" t="s">
        <v>964</v>
      </c>
      <c r="H6873" s="32">
        <v>5500</v>
      </c>
      <c r="I6873" s="5"/>
      <c r="J6873" s="33">
        <f>IF(I6873&lt;1,I6873*H6873*1.3,IF(I6873&gt;=1,I6873*H6873))</f>
        <v>0</v>
      </c>
      <c r="K6873" s="49" t="s">
        <v>1388</v>
      </c>
    </row>
    <row r="6874" spans="1:11" s="35" customFormat="1" ht="15" customHeight="1">
      <c r="A6874" s="41" t="s">
        <v>2297</v>
      </c>
      <c r="B6874" s="28"/>
      <c r="C6874" s="29" t="s">
        <v>8721</v>
      </c>
      <c r="D6874" s="51">
        <v>100</v>
      </c>
      <c r="E6874" s="30" t="s">
        <v>1733</v>
      </c>
      <c r="F6874" s="30" t="s">
        <v>1839</v>
      </c>
      <c r="G6874" s="31" t="s">
        <v>964</v>
      </c>
      <c r="H6874" s="32">
        <v>5500</v>
      </c>
      <c r="I6874" s="5"/>
      <c r="J6874" s="33">
        <f>IF(I6874&lt;1,I6874*H6874*1.3,IF(I6874&gt;=1,I6874*H6874))</f>
        <v>0</v>
      </c>
      <c r="K6874" s="49" t="s">
        <v>1388</v>
      </c>
    </row>
    <row r="6875" spans="1:11" s="35" customFormat="1" ht="15" customHeight="1">
      <c r="A6875" s="41" t="s">
        <v>2296</v>
      </c>
      <c r="B6875" s="28"/>
      <c r="C6875" s="29" t="s">
        <v>8722</v>
      </c>
      <c r="D6875" s="51">
        <v>100</v>
      </c>
      <c r="E6875" s="30" t="s">
        <v>1733</v>
      </c>
      <c r="F6875" s="30" t="s">
        <v>1839</v>
      </c>
      <c r="G6875" s="31" t="s">
        <v>964</v>
      </c>
      <c r="H6875" s="32">
        <v>5500</v>
      </c>
      <c r="I6875" s="5"/>
      <c r="J6875" s="33">
        <f>IF(I6875&lt;1,I6875*H6875*1.3,IF(I6875&gt;=1,I6875*H6875))</f>
        <v>0</v>
      </c>
      <c r="K6875" s="49" t="s">
        <v>1388</v>
      </c>
    </row>
    <row r="6876" spans="1:11" s="35" customFormat="1" ht="15" customHeight="1">
      <c r="A6876" s="41" t="s">
        <v>2295</v>
      </c>
      <c r="B6876" s="28"/>
      <c r="C6876" s="29" t="s">
        <v>8723</v>
      </c>
      <c r="D6876" s="51">
        <v>100</v>
      </c>
      <c r="E6876" s="30" t="s">
        <v>1733</v>
      </c>
      <c r="F6876" s="30" t="s">
        <v>1839</v>
      </c>
      <c r="G6876" s="31" t="s">
        <v>964</v>
      </c>
      <c r="H6876" s="32">
        <v>5500</v>
      </c>
      <c r="I6876" s="5"/>
      <c r="J6876" s="33">
        <f>IF(I6876&lt;1,I6876*H6876*1.3,IF(I6876&gt;=1,I6876*H6876))</f>
        <v>0</v>
      </c>
      <c r="K6876" s="49" t="s">
        <v>1388</v>
      </c>
    </row>
    <row r="6877" spans="1:11" s="35" customFormat="1" ht="15" customHeight="1">
      <c r="A6877" s="41" t="s">
        <v>2294</v>
      </c>
      <c r="B6877" s="28"/>
      <c r="C6877" s="29" t="s">
        <v>8724</v>
      </c>
      <c r="D6877" s="51">
        <v>100</v>
      </c>
      <c r="E6877" s="30" t="s">
        <v>1733</v>
      </c>
      <c r="F6877" s="30" t="s">
        <v>1839</v>
      </c>
      <c r="G6877" s="31" t="s">
        <v>964</v>
      </c>
      <c r="H6877" s="32">
        <v>5500</v>
      </c>
      <c r="I6877" s="5"/>
      <c r="J6877" s="33">
        <f>IF(I6877&lt;1,I6877*H6877*1.3,IF(I6877&gt;=1,I6877*H6877))</f>
        <v>0</v>
      </c>
      <c r="K6877" s="49" t="s">
        <v>1388</v>
      </c>
    </row>
    <row r="6878" spans="1:11" s="35" customFormat="1" ht="15" customHeight="1">
      <c r="A6878" s="41" t="s">
        <v>2293</v>
      </c>
      <c r="B6878" s="28"/>
      <c r="C6878" s="29" t="s">
        <v>8725</v>
      </c>
      <c r="D6878" s="51">
        <v>100</v>
      </c>
      <c r="E6878" s="30" t="s">
        <v>1733</v>
      </c>
      <c r="F6878" s="30" t="s">
        <v>1839</v>
      </c>
      <c r="G6878" s="31" t="s">
        <v>964</v>
      </c>
      <c r="H6878" s="32">
        <v>5500</v>
      </c>
      <c r="I6878" s="5"/>
      <c r="J6878" s="33">
        <f>IF(I6878&lt;1,I6878*H6878*1.3,IF(I6878&gt;=1,I6878*H6878))</f>
        <v>0</v>
      </c>
      <c r="K6878" s="49" t="s">
        <v>1388</v>
      </c>
    </row>
    <row r="6879" spans="1:11" s="35" customFormat="1" ht="15" customHeight="1">
      <c r="A6879" s="41" t="s">
        <v>2292</v>
      </c>
      <c r="B6879" s="28"/>
      <c r="C6879" s="29" t="s">
        <v>8726</v>
      </c>
      <c r="D6879" s="51">
        <v>100</v>
      </c>
      <c r="E6879" s="30" t="s">
        <v>1733</v>
      </c>
      <c r="F6879" s="30" t="s">
        <v>1839</v>
      </c>
      <c r="G6879" s="31" t="s">
        <v>964</v>
      </c>
      <c r="H6879" s="32">
        <v>5500</v>
      </c>
      <c r="I6879" s="5"/>
      <c r="J6879" s="33">
        <f>IF(I6879&lt;1,I6879*H6879*1.3,IF(I6879&gt;=1,I6879*H6879))</f>
        <v>0</v>
      </c>
      <c r="K6879" s="49" t="s">
        <v>1388</v>
      </c>
    </row>
    <row r="6880" spans="1:11" s="35" customFormat="1" ht="15" customHeight="1">
      <c r="A6880" s="41" t="s">
        <v>2291</v>
      </c>
      <c r="B6880" s="28"/>
      <c r="C6880" s="29" t="s">
        <v>8727</v>
      </c>
      <c r="D6880" s="51">
        <v>100</v>
      </c>
      <c r="E6880" s="30" t="s">
        <v>1733</v>
      </c>
      <c r="F6880" s="30" t="s">
        <v>1839</v>
      </c>
      <c r="G6880" s="31" t="s">
        <v>964</v>
      </c>
      <c r="H6880" s="32">
        <v>5500</v>
      </c>
      <c r="I6880" s="5"/>
      <c r="J6880" s="33">
        <f>IF(I6880&lt;1,I6880*H6880*1.3,IF(I6880&gt;=1,I6880*H6880))</f>
        <v>0</v>
      </c>
      <c r="K6880" s="49" t="s">
        <v>1388</v>
      </c>
    </row>
    <row r="6881" spans="1:11" s="35" customFormat="1" ht="15" customHeight="1">
      <c r="A6881" s="41" t="s">
        <v>2290</v>
      </c>
      <c r="B6881" s="28"/>
      <c r="C6881" s="29" t="s">
        <v>8728</v>
      </c>
      <c r="D6881" s="51">
        <v>100</v>
      </c>
      <c r="E6881" s="30" t="s">
        <v>1733</v>
      </c>
      <c r="F6881" s="30" t="s">
        <v>1839</v>
      </c>
      <c r="G6881" s="31" t="s">
        <v>964</v>
      </c>
      <c r="H6881" s="32">
        <v>5500</v>
      </c>
      <c r="I6881" s="5"/>
      <c r="J6881" s="33">
        <f>IF(I6881&lt;1,I6881*H6881*1.3,IF(I6881&gt;=1,I6881*H6881))</f>
        <v>0</v>
      </c>
      <c r="K6881" s="49" t="s">
        <v>1388</v>
      </c>
    </row>
    <row r="6882" spans="1:11" s="35" customFormat="1" ht="15" customHeight="1">
      <c r="A6882" s="41" t="s">
        <v>2289</v>
      </c>
      <c r="B6882" s="28"/>
      <c r="C6882" s="29" t="s">
        <v>8729</v>
      </c>
      <c r="D6882" s="51">
        <v>100</v>
      </c>
      <c r="E6882" s="30" t="s">
        <v>1733</v>
      </c>
      <c r="F6882" s="30" t="s">
        <v>1839</v>
      </c>
      <c r="G6882" s="31" t="s">
        <v>964</v>
      </c>
      <c r="H6882" s="32">
        <v>5500</v>
      </c>
      <c r="I6882" s="5"/>
      <c r="J6882" s="33">
        <f>IF(I6882&lt;1,I6882*H6882*1.3,IF(I6882&gt;=1,I6882*H6882))</f>
        <v>0</v>
      </c>
      <c r="K6882" s="49" t="s">
        <v>1388</v>
      </c>
    </row>
    <row r="6883" spans="1:11" s="35" customFormat="1" ht="15" customHeight="1">
      <c r="A6883" s="41" t="s">
        <v>2288</v>
      </c>
      <c r="B6883" s="28"/>
      <c r="C6883" s="29" t="s">
        <v>8730</v>
      </c>
      <c r="D6883" s="51">
        <v>100</v>
      </c>
      <c r="E6883" s="30" t="s">
        <v>1733</v>
      </c>
      <c r="F6883" s="30" t="s">
        <v>1839</v>
      </c>
      <c r="G6883" s="31" t="s">
        <v>964</v>
      </c>
      <c r="H6883" s="32">
        <v>5500</v>
      </c>
      <c r="I6883" s="5"/>
      <c r="J6883" s="33">
        <f>IF(I6883&lt;1,I6883*H6883*1.3,IF(I6883&gt;=1,I6883*H6883))</f>
        <v>0</v>
      </c>
      <c r="K6883" s="49" t="s">
        <v>1388</v>
      </c>
    </row>
    <row r="6884" spans="1:11" s="35" customFormat="1" ht="15" customHeight="1">
      <c r="A6884" s="41" t="s">
        <v>2287</v>
      </c>
      <c r="B6884" s="28"/>
      <c r="C6884" s="29" t="s">
        <v>8731</v>
      </c>
      <c r="D6884" s="51">
        <v>100</v>
      </c>
      <c r="E6884" s="30" t="s">
        <v>1733</v>
      </c>
      <c r="F6884" s="30" t="s">
        <v>1839</v>
      </c>
      <c r="G6884" s="31" t="s">
        <v>964</v>
      </c>
      <c r="H6884" s="32">
        <v>5500</v>
      </c>
      <c r="I6884" s="5"/>
      <c r="J6884" s="33">
        <f>IF(I6884&lt;1,I6884*H6884*1.3,IF(I6884&gt;=1,I6884*H6884))</f>
        <v>0</v>
      </c>
      <c r="K6884" s="49" t="s">
        <v>1388</v>
      </c>
    </row>
    <row r="6885" spans="1:11" s="35" customFormat="1" ht="15" customHeight="1">
      <c r="A6885" s="41" t="s">
        <v>2286</v>
      </c>
      <c r="B6885" s="28"/>
      <c r="C6885" s="29" t="s">
        <v>8732</v>
      </c>
      <c r="D6885" s="68">
        <v>90</v>
      </c>
      <c r="E6885" s="30" t="s">
        <v>1733</v>
      </c>
      <c r="F6885" s="30" t="s">
        <v>1839</v>
      </c>
      <c r="G6885" s="31" t="s">
        <v>964</v>
      </c>
      <c r="H6885" s="32">
        <v>1438</v>
      </c>
      <c r="I6885" s="5"/>
      <c r="J6885" s="33">
        <f>IF(I6885&lt;1,I6885*H6885*1.3,IF(I6885&gt;=1,I6885*H6885))</f>
        <v>0</v>
      </c>
      <c r="K6885" s="49" t="s">
        <v>1388</v>
      </c>
    </row>
    <row r="6886" spans="1:11" s="35" customFormat="1" ht="15" customHeight="1">
      <c r="A6886" s="41" t="s">
        <v>2285</v>
      </c>
      <c r="B6886" s="28"/>
      <c r="C6886" s="29" t="s">
        <v>8733</v>
      </c>
      <c r="D6886" s="68">
        <v>90</v>
      </c>
      <c r="E6886" s="30" t="s">
        <v>1733</v>
      </c>
      <c r="F6886" s="30" t="s">
        <v>1839</v>
      </c>
      <c r="G6886" s="31" t="s">
        <v>964</v>
      </c>
      <c r="H6886" s="32">
        <v>1438</v>
      </c>
      <c r="I6886" s="5"/>
      <c r="J6886" s="33">
        <f>IF(I6886&lt;1,I6886*H6886*1.3,IF(I6886&gt;=1,I6886*H6886))</f>
        <v>0</v>
      </c>
      <c r="K6886" s="49" t="s">
        <v>1388</v>
      </c>
    </row>
    <row r="6887" spans="1:11" s="35" customFormat="1" ht="15" customHeight="1">
      <c r="A6887" s="41" t="s">
        <v>2284</v>
      </c>
      <c r="B6887" s="28"/>
      <c r="C6887" s="29" t="s">
        <v>8734</v>
      </c>
      <c r="D6887" s="68">
        <v>90</v>
      </c>
      <c r="E6887" s="30" t="s">
        <v>1733</v>
      </c>
      <c r="F6887" s="30" t="s">
        <v>1839</v>
      </c>
      <c r="G6887" s="31" t="s">
        <v>964</v>
      </c>
      <c r="H6887" s="32">
        <v>1438</v>
      </c>
      <c r="I6887" s="5"/>
      <c r="J6887" s="33">
        <f>IF(I6887&lt;1,I6887*H6887*1.3,IF(I6887&gt;=1,I6887*H6887))</f>
        <v>0</v>
      </c>
      <c r="K6887" s="49" t="s">
        <v>1388</v>
      </c>
    </row>
    <row r="6888" spans="1:11" s="35" customFormat="1" ht="15" customHeight="1">
      <c r="A6888" s="41" t="s">
        <v>1775</v>
      </c>
      <c r="B6888" s="28"/>
      <c r="C6888" s="29" t="s">
        <v>8735</v>
      </c>
      <c r="D6888" s="68">
        <v>90</v>
      </c>
      <c r="E6888" s="30" t="s">
        <v>1733</v>
      </c>
      <c r="F6888" s="30" t="s">
        <v>1839</v>
      </c>
      <c r="G6888" s="31" t="s">
        <v>964</v>
      </c>
      <c r="H6888" s="32">
        <v>1438</v>
      </c>
      <c r="I6888" s="5"/>
      <c r="J6888" s="33">
        <f>IF(I6888&lt;1,I6888*H6888*1.3,IF(I6888&gt;=1,I6888*H6888))</f>
        <v>0</v>
      </c>
      <c r="K6888" s="49" t="s">
        <v>1388</v>
      </c>
    </row>
    <row r="6889" spans="1:11" s="35" customFormat="1" ht="15" customHeight="1">
      <c r="A6889" s="41" t="s">
        <v>2283</v>
      </c>
      <c r="B6889" s="28"/>
      <c r="C6889" s="29" t="s">
        <v>8736</v>
      </c>
      <c r="D6889" s="68">
        <v>90</v>
      </c>
      <c r="E6889" s="30" t="s">
        <v>1733</v>
      </c>
      <c r="F6889" s="30" t="s">
        <v>1839</v>
      </c>
      <c r="G6889" s="31" t="s">
        <v>964</v>
      </c>
      <c r="H6889" s="32">
        <v>1438</v>
      </c>
      <c r="I6889" s="5"/>
      <c r="J6889" s="33">
        <f>IF(I6889&lt;1,I6889*H6889*1.3,IF(I6889&gt;=1,I6889*H6889))</f>
        <v>0</v>
      </c>
      <c r="K6889" s="49" t="s">
        <v>1388</v>
      </c>
    </row>
    <row r="6890" spans="1:11" s="35" customFormat="1" ht="15" customHeight="1">
      <c r="A6890" s="41" t="s">
        <v>2282</v>
      </c>
      <c r="B6890" s="28"/>
      <c r="C6890" s="29" t="s">
        <v>8737</v>
      </c>
      <c r="D6890" s="68">
        <v>90</v>
      </c>
      <c r="E6890" s="30" t="s">
        <v>1733</v>
      </c>
      <c r="F6890" s="30" t="s">
        <v>1839</v>
      </c>
      <c r="G6890" s="31" t="s">
        <v>964</v>
      </c>
      <c r="H6890" s="32">
        <v>1438</v>
      </c>
      <c r="I6890" s="5"/>
      <c r="J6890" s="33">
        <f>IF(I6890&lt;1,I6890*H6890*1.3,IF(I6890&gt;=1,I6890*H6890))</f>
        <v>0</v>
      </c>
      <c r="K6890" s="49" t="s">
        <v>1388</v>
      </c>
    </row>
    <row r="6891" spans="1:11" s="35" customFormat="1" ht="15" customHeight="1">
      <c r="A6891" s="41" t="s">
        <v>2281</v>
      </c>
      <c r="B6891" s="28"/>
      <c r="C6891" s="29" t="s">
        <v>8738</v>
      </c>
      <c r="D6891" s="68">
        <v>90</v>
      </c>
      <c r="E6891" s="30" t="s">
        <v>1733</v>
      </c>
      <c r="F6891" s="30" t="s">
        <v>1839</v>
      </c>
      <c r="G6891" s="31" t="s">
        <v>964</v>
      </c>
      <c r="H6891" s="32">
        <v>1438</v>
      </c>
      <c r="I6891" s="5"/>
      <c r="J6891" s="33">
        <f>IF(I6891&lt;1,I6891*H6891*1.3,IF(I6891&gt;=1,I6891*H6891))</f>
        <v>0</v>
      </c>
      <c r="K6891" s="49" t="s">
        <v>1388</v>
      </c>
    </row>
    <row r="6892" spans="1:11" s="35" customFormat="1" ht="15" customHeight="1">
      <c r="A6892" s="41" t="s">
        <v>2280</v>
      </c>
      <c r="B6892" s="28"/>
      <c r="C6892" s="29" t="s">
        <v>8739</v>
      </c>
      <c r="D6892" s="68">
        <v>90</v>
      </c>
      <c r="E6892" s="30" t="s">
        <v>1733</v>
      </c>
      <c r="F6892" s="30" t="s">
        <v>1839</v>
      </c>
      <c r="G6892" s="31" t="s">
        <v>964</v>
      </c>
      <c r="H6892" s="32">
        <v>1438</v>
      </c>
      <c r="I6892" s="5"/>
      <c r="J6892" s="33">
        <f>IF(I6892&lt;1,I6892*H6892*1.3,IF(I6892&gt;=1,I6892*H6892))</f>
        <v>0</v>
      </c>
      <c r="K6892" s="49" t="s">
        <v>1388</v>
      </c>
    </row>
    <row r="6893" spans="1:11" s="35" customFormat="1" ht="15" customHeight="1">
      <c r="A6893" s="41" t="s">
        <v>2279</v>
      </c>
      <c r="B6893" s="28"/>
      <c r="C6893" s="29" t="s">
        <v>8740</v>
      </c>
      <c r="D6893" s="68">
        <v>90</v>
      </c>
      <c r="E6893" s="30" t="s">
        <v>1733</v>
      </c>
      <c r="F6893" s="30" t="s">
        <v>1839</v>
      </c>
      <c r="G6893" s="31" t="s">
        <v>964</v>
      </c>
      <c r="H6893" s="32">
        <v>1438</v>
      </c>
      <c r="I6893" s="5"/>
      <c r="J6893" s="33">
        <f>IF(I6893&lt;1,I6893*H6893*1.3,IF(I6893&gt;=1,I6893*H6893))</f>
        <v>0</v>
      </c>
      <c r="K6893" s="49" t="s">
        <v>1388</v>
      </c>
    </row>
    <row r="6894" spans="1:11" s="35" customFormat="1" ht="15" customHeight="1">
      <c r="A6894" s="41">
        <v>22993</v>
      </c>
      <c r="B6894" s="39" t="s">
        <v>2743</v>
      </c>
      <c r="C6894" s="29" t="s">
        <v>8741</v>
      </c>
      <c r="D6894" s="51" t="s">
        <v>1675</v>
      </c>
      <c r="E6894" s="30" t="s">
        <v>1733</v>
      </c>
      <c r="F6894" s="30" t="s">
        <v>1839</v>
      </c>
      <c r="G6894" s="31" t="s">
        <v>964</v>
      </c>
      <c r="H6894" s="32">
        <v>5625</v>
      </c>
      <c r="I6894" s="5"/>
      <c r="J6894" s="33">
        <f>IF(I6894&lt;1,I6894*H6894*1.3,IF(I6894&gt;=1,I6894*H6894))</f>
        <v>0</v>
      </c>
      <c r="K6894" s="131" t="s">
        <v>3068</v>
      </c>
    </row>
    <row r="6895" spans="1:11" s="35" customFormat="1" ht="15" customHeight="1">
      <c r="A6895" s="41">
        <v>22994</v>
      </c>
      <c r="B6895" s="39" t="s">
        <v>2743</v>
      </c>
      <c r="C6895" s="29" t="s">
        <v>8742</v>
      </c>
      <c r="D6895" s="51" t="s">
        <v>1675</v>
      </c>
      <c r="E6895" s="30" t="s">
        <v>1733</v>
      </c>
      <c r="F6895" s="30" t="s">
        <v>1839</v>
      </c>
      <c r="G6895" s="31" t="s">
        <v>964</v>
      </c>
      <c r="H6895" s="32">
        <v>5625</v>
      </c>
      <c r="I6895" s="5"/>
      <c r="J6895" s="33">
        <f>IF(I6895&lt;1,I6895*H6895*1.3,IF(I6895&gt;=1,I6895*H6895))</f>
        <v>0</v>
      </c>
      <c r="K6895" s="131" t="s">
        <v>3068</v>
      </c>
    </row>
    <row r="6896" spans="1:11" s="35" customFormat="1" ht="15" customHeight="1">
      <c r="A6896" s="41">
        <v>22995</v>
      </c>
      <c r="B6896" s="39" t="s">
        <v>2743</v>
      </c>
      <c r="C6896" s="29" t="s">
        <v>8743</v>
      </c>
      <c r="D6896" s="51" t="s">
        <v>1675</v>
      </c>
      <c r="E6896" s="30" t="s">
        <v>1733</v>
      </c>
      <c r="F6896" s="30" t="s">
        <v>1839</v>
      </c>
      <c r="G6896" s="31" t="s">
        <v>964</v>
      </c>
      <c r="H6896" s="32">
        <v>5625</v>
      </c>
      <c r="I6896" s="5"/>
      <c r="J6896" s="33">
        <f>IF(I6896&lt;1,I6896*H6896*1.3,IF(I6896&gt;=1,I6896*H6896))</f>
        <v>0</v>
      </c>
      <c r="K6896" s="131" t="s">
        <v>3068</v>
      </c>
    </row>
    <row r="6897" spans="1:11" s="35" customFormat="1" ht="15" customHeight="1">
      <c r="A6897" s="41">
        <v>22996</v>
      </c>
      <c r="B6897" s="39" t="s">
        <v>2743</v>
      </c>
      <c r="C6897" s="29" t="s">
        <v>8744</v>
      </c>
      <c r="D6897" s="51" t="s">
        <v>1675</v>
      </c>
      <c r="E6897" s="30" t="s">
        <v>1733</v>
      </c>
      <c r="F6897" s="30" t="s">
        <v>1839</v>
      </c>
      <c r="G6897" s="31" t="s">
        <v>964</v>
      </c>
      <c r="H6897" s="32">
        <v>5625</v>
      </c>
      <c r="I6897" s="5"/>
      <c r="J6897" s="33">
        <f>IF(I6897&lt;1,I6897*H6897*1.3,IF(I6897&gt;=1,I6897*H6897))</f>
        <v>0</v>
      </c>
      <c r="K6897" s="131" t="s">
        <v>3068</v>
      </c>
    </row>
    <row r="6898" spans="1:11" s="35" customFormat="1" ht="15" customHeight="1">
      <c r="A6898" s="41">
        <v>22997</v>
      </c>
      <c r="B6898" s="39" t="s">
        <v>2743</v>
      </c>
      <c r="C6898" s="29" t="s">
        <v>8745</v>
      </c>
      <c r="D6898" s="51" t="s">
        <v>1675</v>
      </c>
      <c r="E6898" s="30" t="s">
        <v>1733</v>
      </c>
      <c r="F6898" s="30" t="s">
        <v>1839</v>
      </c>
      <c r="G6898" s="31" t="s">
        <v>964</v>
      </c>
      <c r="H6898" s="32">
        <v>5625</v>
      </c>
      <c r="I6898" s="5"/>
      <c r="J6898" s="33">
        <f>IF(I6898&lt;1,I6898*H6898*1.3,IF(I6898&gt;=1,I6898*H6898))</f>
        <v>0</v>
      </c>
      <c r="K6898" s="131" t="s">
        <v>3068</v>
      </c>
    </row>
    <row r="6899" spans="1:11" s="35" customFormat="1" ht="15" customHeight="1">
      <c r="A6899" s="41">
        <v>22998</v>
      </c>
      <c r="B6899" s="39" t="s">
        <v>2743</v>
      </c>
      <c r="C6899" s="29" t="s">
        <v>8746</v>
      </c>
      <c r="D6899" s="51" t="s">
        <v>1675</v>
      </c>
      <c r="E6899" s="30" t="s">
        <v>1733</v>
      </c>
      <c r="F6899" s="30" t="s">
        <v>1839</v>
      </c>
      <c r="G6899" s="31" t="s">
        <v>964</v>
      </c>
      <c r="H6899" s="32">
        <v>5625</v>
      </c>
      <c r="I6899" s="5"/>
      <c r="J6899" s="33">
        <f>IF(I6899&lt;1,I6899*H6899*1.3,IF(I6899&gt;=1,I6899*H6899))</f>
        <v>0</v>
      </c>
      <c r="K6899" s="131" t="s">
        <v>3068</v>
      </c>
    </row>
    <row r="6900" spans="1:11" s="35" customFormat="1" ht="15" customHeight="1">
      <c r="A6900" s="41" t="s">
        <v>2278</v>
      </c>
      <c r="B6900" s="28"/>
      <c r="C6900" s="29" t="s">
        <v>8747</v>
      </c>
      <c r="D6900" s="68">
        <v>20</v>
      </c>
      <c r="E6900" s="30" t="s">
        <v>1733</v>
      </c>
      <c r="F6900" s="30" t="s">
        <v>1839</v>
      </c>
      <c r="G6900" s="31" t="s">
        <v>964</v>
      </c>
      <c r="H6900" s="32">
        <v>6813</v>
      </c>
      <c r="I6900" s="5"/>
      <c r="J6900" s="33">
        <f>IF(I6900&lt;1,I6900*H6900*1.3,IF(I6900&gt;=1,I6900*H6900))</f>
        <v>0</v>
      </c>
      <c r="K6900" s="49" t="s">
        <v>1388</v>
      </c>
    </row>
    <row r="6901" spans="1:11" s="35" customFormat="1" ht="15" customHeight="1">
      <c r="A6901" s="41" t="s">
        <v>2277</v>
      </c>
      <c r="B6901" s="28"/>
      <c r="C6901" s="29" t="s">
        <v>8748</v>
      </c>
      <c r="D6901" s="68">
        <v>20</v>
      </c>
      <c r="E6901" s="30" t="s">
        <v>1733</v>
      </c>
      <c r="F6901" s="30" t="s">
        <v>1839</v>
      </c>
      <c r="G6901" s="31" t="s">
        <v>964</v>
      </c>
      <c r="H6901" s="32">
        <v>6813</v>
      </c>
      <c r="I6901" s="5"/>
      <c r="J6901" s="33">
        <f>IF(I6901&lt;1,I6901*H6901*1.3,IF(I6901&gt;=1,I6901*H6901))</f>
        <v>0</v>
      </c>
      <c r="K6901" s="49" t="s">
        <v>1388</v>
      </c>
    </row>
    <row r="6902" spans="1:11" s="35" customFormat="1" ht="15" customHeight="1">
      <c r="A6902" s="41" t="s">
        <v>2276</v>
      </c>
      <c r="B6902" s="28"/>
      <c r="C6902" s="29" t="s">
        <v>8749</v>
      </c>
      <c r="D6902" s="68">
        <v>20</v>
      </c>
      <c r="E6902" s="30" t="s">
        <v>1733</v>
      </c>
      <c r="F6902" s="30" t="s">
        <v>1839</v>
      </c>
      <c r="G6902" s="31" t="s">
        <v>964</v>
      </c>
      <c r="H6902" s="32">
        <v>6813</v>
      </c>
      <c r="I6902" s="5"/>
      <c r="J6902" s="33">
        <f>IF(I6902&lt;1,I6902*H6902*1.3,IF(I6902&gt;=1,I6902*H6902))</f>
        <v>0</v>
      </c>
      <c r="K6902" s="49" t="s">
        <v>1388</v>
      </c>
    </row>
    <row r="6903" spans="1:11" s="35" customFormat="1" ht="15" customHeight="1">
      <c r="A6903" s="41" t="s">
        <v>2275</v>
      </c>
      <c r="B6903" s="28"/>
      <c r="C6903" s="29" t="s">
        <v>8750</v>
      </c>
      <c r="D6903" s="68">
        <v>20</v>
      </c>
      <c r="E6903" s="30" t="s">
        <v>1733</v>
      </c>
      <c r="F6903" s="30" t="s">
        <v>1839</v>
      </c>
      <c r="G6903" s="31" t="s">
        <v>964</v>
      </c>
      <c r="H6903" s="32">
        <v>6813</v>
      </c>
      <c r="I6903" s="5"/>
      <c r="J6903" s="33">
        <f>IF(I6903&lt;1,I6903*H6903*1.3,IF(I6903&gt;=1,I6903*H6903))</f>
        <v>0</v>
      </c>
      <c r="K6903" s="49" t="s">
        <v>1388</v>
      </c>
    </row>
    <row r="6904" spans="1:11" s="35" customFormat="1" ht="15" customHeight="1">
      <c r="A6904" s="41" t="s">
        <v>2274</v>
      </c>
      <c r="B6904" s="28"/>
      <c r="C6904" s="29" t="s">
        <v>8751</v>
      </c>
      <c r="D6904" s="68">
        <v>20</v>
      </c>
      <c r="E6904" s="30" t="s">
        <v>1733</v>
      </c>
      <c r="F6904" s="30" t="s">
        <v>1839</v>
      </c>
      <c r="G6904" s="31" t="s">
        <v>964</v>
      </c>
      <c r="H6904" s="32">
        <v>6813</v>
      </c>
      <c r="I6904" s="5"/>
      <c r="J6904" s="33">
        <f>IF(I6904&lt;1,I6904*H6904*1.3,IF(I6904&gt;=1,I6904*H6904))</f>
        <v>0</v>
      </c>
      <c r="K6904" s="49" t="s">
        <v>1388</v>
      </c>
    </row>
    <row r="6905" spans="1:11" s="35" customFormat="1" ht="15" customHeight="1">
      <c r="A6905" s="41" t="s">
        <v>2273</v>
      </c>
      <c r="B6905" s="28"/>
      <c r="C6905" s="29" t="s">
        <v>8752</v>
      </c>
      <c r="D6905" s="68">
        <v>20</v>
      </c>
      <c r="E6905" s="30" t="s">
        <v>1733</v>
      </c>
      <c r="F6905" s="30" t="s">
        <v>1839</v>
      </c>
      <c r="G6905" s="31" t="s">
        <v>964</v>
      </c>
      <c r="H6905" s="32">
        <v>6813</v>
      </c>
      <c r="I6905" s="5"/>
      <c r="J6905" s="33">
        <f>IF(I6905&lt;1,I6905*H6905*1.3,IF(I6905&gt;=1,I6905*H6905))</f>
        <v>0</v>
      </c>
      <c r="K6905" s="49" t="s">
        <v>1388</v>
      </c>
    </row>
    <row r="6906" spans="1:11" s="35" customFormat="1" ht="15" customHeight="1">
      <c r="A6906" s="36" t="s">
        <v>475</v>
      </c>
      <c r="B6906" s="28"/>
      <c r="C6906" s="29" t="s">
        <v>8753</v>
      </c>
      <c r="D6906" s="51" t="s">
        <v>56</v>
      </c>
      <c r="E6906" s="30" t="s">
        <v>1733</v>
      </c>
      <c r="F6906" s="30" t="s">
        <v>1839</v>
      </c>
      <c r="G6906" s="31" t="s">
        <v>1734</v>
      </c>
      <c r="H6906" s="32">
        <v>1750</v>
      </c>
      <c r="I6906" s="5"/>
      <c r="J6906" s="33">
        <f>IF(I6906&lt;1,I6906*H6906*1.3,IF(I6906&gt;=1,I6906*H6906))</f>
        <v>0</v>
      </c>
      <c r="K6906" s="85" t="s">
        <v>1394</v>
      </c>
    </row>
    <row r="6907" spans="1:11" s="35" customFormat="1" ht="15" customHeight="1">
      <c r="A6907" s="36" t="s">
        <v>476</v>
      </c>
      <c r="B6907" s="28"/>
      <c r="C6907" s="29" t="s">
        <v>8754</v>
      </c>
      <c r="D6907" s="51" t="s">
        <v>56</v>
      </c>
      <c r="E6907" s="30" t="s">
        <v>1733</v>
      </c>
      <c r="F6907" s="30" t="s">
        <v>1839</v>
      </c>
      <c r="G6907" s="31" t="s">
        <v>1734</v>
      </c>
      <c r="H6907" s="32">
        <v>1750</v>
      </c>
      <c r="I6907" s="5"/>
      <c r="J6907" s="33">
        <f>IF(I6907&lt;1,I6907*H6907*1.3,IF(I6907&gt;=1,I6907*H6907))</f>
        <v>0</v>
      </c>
      <c r="K6907" s="85" t="s">
        <v>1394</v>
      </c>
    </row>
    <row r="6908" spans="1:11" s="35" customFormat="1" ht="15" customHeight="1">
      <c r="A6908" s="36" t="s">
        <v>477</v>
      </c>
      <c r="B6908" s="28"/>
      <c r="C6908" s="29" t="s">
        <v>8755</v>
      </c>
      <c r="D6908" s="51" t="s">
        <v>56</v>
      </c>
      <c r="E6908" s="30" t="s">
        <v>1733</v>
      </c>
      <c r="F6908" s="30" t="s">
        <v>1839</v>
      </c>
      <c r="G6908" s="31" t="s">
        <v>1734</v>
      </c>
      <c r="H6908" s="32">
        <v>1750</v>
      </c>
      <c r="I6908" s="5"/>
      <c r="J6908" s="33">
        <f>IF(I6908&lt;1,I6908*H6908*1.3,IF(I6908&gt;=1,I6908*H6908))</f>
        <v>0</v>
      </c>
      <c r="K6908" s="85" t="s">
        <v>1394</v>
      </c>
    </row>
    <row r="6909" spans="1:11" s="35" customFormat="1" ht="15" customHeight="1">
      <c r="A6909" s="36" t="s">
        <v>478</v>
      </c>
      <c r="B6909" s="28"/>
      <c r="C6909" s="29" t="s">
        <v>8756</v>
      </c>
      <c r="D6909" s="51" t="s">
        <v>56</v>
      </c>
      <c r="E6909" s="30" t="s">
        <v>1733</v>
      </c>
      <c r="F6909" s="30" t="s">
        <v>1839</v>
      </c>
      <c r="G6909" s="31" t="s">
        <v>1734</v>
      </c>
      <c r="H6909" s="32">
        <v>1750</v>
      </c>
      <c r="I6909" s="5"/>
      <c r="J6909" s="33">
        <f>IF(I6909&lt;1,I6909*H6909*1.3,IF(I6909&gt;=1,I6909*H6909))</f>
        <v>0</v>
      </c>
      <c r="K6909" s="85" t="s">
        <v>1394</v>
      </c>
    </row>
    <row r="6910" spans="1:11" s="35" customFormat="1" ht="15" customHeight="1">
      <c r="A6910" s="36" t="s">
        <v>479</v>
      </c>
      <c r="B6910" s="28"/>
      <c r="C6910" s="29" t="s">
        <v>8757</v>
      </c>
      <c r="D6910" s="51" t="s">
        <v>56</v>
      </c>
      <c r="E6910" s="30" t="s">
        <v>1733</v>
      </c>
      <c r="F6910" s="30" t="s">
        <v>1839</v>
      </c>
      <c r="G6910" s="31" t="s">
        <v>1734</v>
      </c>
      <c r="H6910" s="32">
        <v>1750</v>
      </c>
      <c r="I6910" s="5"/>
      <c r="J6910" s="33">
        <f>IF(I6910&lt;1,I6910*H6910*1.3,IF(I6910&gt;=1,I6910*H6910))</f>
        <v>0</v>
      </c>
      <c r="K6910" s="85" t="s">
        <v>1394</v>
      </c>
    </row>
    <row r="6911" spans="1:11" s="35" customFormat="1" ht="15" customHeight="1">
      <c r="A6911" s="36" t="s">
        <v>480</v>
      </c>
      <c r="B6911" s="28"/>
      <c r="C6911" s="29" t="s">
        <v>8758</v>
      </c>
      <c r="D6911" s="51" t="s">
        <v>56</v>
      </c>
      <c r="E6911" s="30" t="s">
        <v>1733</v>
      </c>
      <c r="F6911" s="30" t="s">
        <v>1839</v>
      </c>
      <c r="G6911" s="31" t="s">
        <v>1734</v>
      </c>
      <c r="H6911" s="32">
        <v>1750</v>
      </c>
      <c r="I6911" s="5"/>
      <c r="J6911" s="33">
        <f>IF(I6911&lt;1,I6911*H6911*1.3,IF(I6911&gt;=1,I6911*H6911))</f>
        <v>0</v>
      </c>
      <c r="K6911" s="85" t="s">
        <v>1394</v>
      </c>
    </row>
    <row r="6912" spans="1:11" s="35" customFormat="1" ht="15" customHeight="1">
      <c r="A6912" s="36" t="s">
        <v>481</v>
      </c>
      <c r="B6912" s="28"/>
      <c r="C6912" s="29" t="s">
        <v>8759</v>
      </c>
      <c r="D6912" s="51" t="s">
        <v>56</v>
      </c>
      <c r="E6912" s="30" t="s">
        <v>1733</v>
      </c>
      <c r="F6912" s="30" t="s">
        <v>1839</v>
      </c>
      <c r="G6912" s="31" t="s">
        <v>1734</v>
      </c>
      <c r="H6912" s="32">
        <v>1750</v>
      </c>
      <c r="I6912" s="5"/>
      <c r="J6912" s="33">
        <f>IF(I6912&lt;1,I6912*H6912*1.3,IF(I6912&gt;=1,I6912*H6912))</f>
        <v>0</v>
      </c>
      <c r="K6912" s="85" t="s">
        <v>1394</v>
      </c>
    </row>
    <row r="6913" spans="1:11" s="35" customFormat="1" ht="15" customHeight="1">
      <c r="A6913" s="36" t="s">
        <v>482</v>
      </c>
      <c r="B6913" s="28"/>
      <c r="C6913" s="29" t="s">
        <v>8760</v>
      </c>
      <c r="D6913" s="51" t="s">
        <v>56</v>
      </c>
      <c r="E6913" s="30" t="s">
        <v>1733</v>
      </c>
      <c r="F6913" s="30" t="s">
        <v>1839</v>
      </c>
      <c r="G6913" s="31" t="s">
        <v>1734</v>
      </c>
      <c r="H6913" s="32">
        <v>1750</v>
      </c>
      <c r="I6913" s="5"/>
      <c r="J6913" s="33">
        <f>IF(I6913&lt;1,I6913*H6913*1.3,IF(I6913&gt;=1,I6913*H6913))</f>
        <v>0</v>
      </c>
      <c r="K6913" s="85" t="s">
        <v>1394</v>
      </c>
    </row>
    <row r="6914" spans="1:11" s="35" customFormat="1" ht="15" customHeight="1">
      <c r="A6914" s="38">
        <v>70024500</v>
      </c>
      <c r="B6914" s="28"/>
      <c r="C6914" s="29" t="s">
        <v>8761</v>
      </c>
      <c r="D6914" s="51" t="s">
        <v>55</v>
      </c>
      <c r="E6914" s="68" t="s">
        <v>1736</v>
      </c>
      <c r="F6914" s="30" t="s">
        <v>1839</v>
      </c>
      <c r="G6914" s="31" t="s">
        <v>964</v>
      </c>
      <c r="H6914" s="32">
        <v>15000</v>
      </c>
      <c r="I6914" s="5"/>
      <c r="J6914" s="33">
        <f>IF(I6914&lt;1,I6914*H6914*1.3,IF(I6914&gt;=1,I6914*H6914))</f>
        <v>0</v>
      </c>
      <c r="K6914" s="54" t="s">
        <v>1393</v>
      </c>
    </row>
    <row r="6915" spans="1:11" s="35" customFormat="1" ht="15" customHeight="1">
      <c r="A6915" s="38">
        <v>70024496</v>
      </c>
      <c r="B6915" s="28"/>
      <c r="C6915" s="29" t="s">
        <v>8762</v>
      </c>
      <c r="D6915" s="51" t="s">
        <v>55</v>
      </c>
      <c r="E6915" s="68" t="s">
        <v>1736</v>
      </c>
      <c r="F6915" s="30" t="s">
        <v>1839</v>
      </c>
      <c r="G6915" s="31" t="s">
        <v>964</v>
      </c>
      <c r="H6915" s="32">
        <v>15000</v>
      </c>
      <c r="I6915" s="5"/>
      <c r="J6915" s="33">
        <f>IF(I6915&lt;1,I6915*H6915*1.3,IF(I6915&gt;=1,I6915*H6915))</f>
        <v>0</v>
      </c>
      <c r="K6915" s="54" t="s">
        <v>1393</v>
      </c>
    </row>
    <row r="6916" spans="1:11" s="35" customFormat="1" ht="15" customHeight="1">
      <c r="A6916" s="38">
        <v>70024495</v>
      </c>
      <c r="B6916" s="28"/>
      <c r="C6916" s="29" t="s">
        <v>8763</v>
      </c>
      <c r="D6916" s="51" t="s">
        <v>55</v>
      </c>
      <c r="E6916" s="68" t="s">
        <v>1736</v>
      </c>
      <c r="F6916" s="30" t="s">
        <v>1839</v>
      </c>
      <c r="G6916" s="42" t="s">
        <v>964</v>
      </c>
      <c r="H6916" s="32">
        <v>15000</v>
      </c>
      <c r="I6916" s="5"/>
      <c r="J6916" s="33">
        <f>IF(I6916&lt;1,I6916*H6916*1.3,IF(I6916&gt;=1,I6916*H6916))</f>
        <v>0</v>
      </c>
      <c r="K6916" s="54" t="s">
        <v>1393</v>
      </c>
    </row>
    <row r="6917" spans="1:11" s="35" customFormat="1" ht="15" customHeight="1">
      <c r="A6917" s="38">
        <v>70021362</v>
      </c>
      <c r="B6917" s="28"/>
      <c r="C6917" s="29" t="s">
        <v>8764</v>
      </c>
      <c r="D6917" s="51" t="s">
        <v>55</v>
      </c>
      <c r="E6917" s="68" t="s">
        <v>1736</v>
      </c>
      <c r="F6917" s="30" t="s">
        <v>1839</v>
      </c>
      <c r="G6917" s="31" t="s">
        <v>964</v>
      </c>
      <c r="H6917" s="32">
        <v>15000</v>
      </c>
      <c r="I6917" s="5"/>
      <c r="J6917" s="33">
        <f>IF(I6917&lt;1,I6917*H6917*1.3,IF(I6917&gt;=1,I6917*H6917))</f>
        <v>0</v>
      </c>
      <c r="K6917" s="54" t="s">
        <v>1393</v>
      </c>
    </row>
    <row r="6918" spans="1:11" s="35" customFormat="1" ht="15" customHeight="1">
      <c r="A6918" s="38">
        <v>70024494</v>
      </c>
      <c r="B6918" s="28"/>
      <c r="C6918" s="29" t="s">
        <v>8765</v>
      </c>
      <c r="D6918" s="51" t="s">
        <v>55</v>
      </c>
      <c r="E6918" s="68" t="s">
        <v>1736</v>
      </c>
      <c r="F6918" s="30" t="s">
        <v>1839</v>
      </c>
      <c r="G6918" s="31" t="s">
        <v>964</v>
      </c>
      <c r="H6918" s="32">
        <v>15000</v>
      </c>
      <c r="I6918" s="5"/>
      <c r="J6918" s="33">
        <f>IF(I6918&lt;1,I6918*H6918*1.3,IF(I6918&gt;=1,I6918*H6918))</f>
        <v>0</v>
      </c>
      <c r="K6918" s="54" t="s">
        <v>1393</v>
      </c>
    </row>
    <row r="6919" spans="1:11" s="35" customFormat="1" ht="15" customHeight="1">
      <c r="A6919" s="38">
        <v>70024497</v>
      </c>
      <c r="B6919" s="28"/>
      <c r="C6919" s="29" t="s">
        <v>8766</v>
      </c>
      <c r="D6919" s="51" t="s">
        <v>55</v>
      </c>
      <c r="E6919" s="68" t="s">
        <v>1736</v>
      </c>
      <c r="F6919" s="30" t="s">
        <v>1839</v>
      </c>
      <c r="G6919" s="42" t="s">
        <v>964</v>
      </c>
      <c r="H6919" s="32">
        <v>15000</v>
      </c>
      <c r="I6919" s="5"/>
      <c r="J6919" s="33">
        <f>IF(I6919&lt;1,I6919*H6919*1.3,IF(I6919&gt;=1,I6919*H6919))</f>
        <v>0</v>
      </c>
      <c r="K6919" s="54" t="s">
        <v>1393</v>
      </c>
    </row>
    <row r="6920" spans="1:11" s="35" customFormat="1" ht="15" customHeight="1">
      <c r="A6920" s="38">
        <v>70024498</v>
      </c>
      <c r="B6920" s="28"/>
      <c r="C6920" s="29" t="s">
        <v>8767</v>
      </c>
      <c r="D6920" s="51" t="s">
        <v>55</v>
      </c>
      <c r="E6920" s="68" t="s">
        <v>1736</v>
      </c>
      <c r="F6920" s="30" t="s">
        <v>1839</v>
      </c>
      <c r="G6920" s="31" t="s">
        <v>964</v>
      </c>
      <c r="H6920" s="32">
        <v>15000</v>
      </c>
      <c r="I6920" s="5"/>
      <c r="J6920" s="33">
        <f>IF(I6920&lt;1,I6920*H6920*1.3,IF(I6920&gt;=1,I6920*H6920))</f>
        <v>0</v>
      </c>
      <c r="K6920" s="54" t="s">
        <v>1393</v>
      </c>
    </row>
    <row r="6921" spans="1:11" s="35" customFormat="1" ht="15" customHeight="1">
      <c r="A6921" s="38">
        <v>70007420</v>
      </c>
      <c r="B6921" s="28"/>
      <c r="C6921" s="29" t="s">
        <v>8768</v>
      </c>
      <c r="D6921" s="51" t="s">
        <v>55</v>
      </c>
      <c r="E6921" s="68" t="s">
        <v>1736</v>
      </c>
      <c r="F6921" s="30" t="s">
        <v>1839</v>
      </c>
      <c r="G6921" s="42" t="s">
        <v>964</v>
      </c>
      <c r="H6921" s="32">
        <v>15000</v>
      </c>
      <c r="I6921" s="5"/>
      <c r="J6921" s="33">
        <f>IF(I6921&lt;1,I6921*H6921*1.3,IF(I6921&gt;=1,I6921*H6921))</f>
        <v>0</v>
      </c>
      <c r="K6921" s="54" t="s">
        <v>1393</v>
      </c>
    </row>
    <row r="6922" spans="1:11" s="35" customFormat="1" ht="15" customHeight="1">
      <c r="A6922" s="38">
        <v>70024499</v>
      </c>
      <c r="B6922" s="28"/>
      <c r="C6922" s="29" t="s">
        <v>8769</v>
      </c>
      <c r="D6922" s="51" t="s">
        <v>55</v>
      </c>
      <c r="E6922" s="68" t="s">
        <v>1736</v>
      </c>
      <c r="F6922" s="30" t="s">
        <v>1839</v>
      </c>
      <c r="G6922" s="31" t="s">
        <v>964</v>
      </c>
      <c r="H6922" s="32">
        <v>15000</v>
      </c>
      <c r="I6922" s="5"/>
      <c r="J6922" s="33">
        <f>IF(I6922&lt;1,I6922*H6922*1.3,IF(I6922&gt;=1,I6922*H6922))</f>
        <v>0</v>
      </c>
      <c r="K6922" s="54" t="s">
        <v>1393</v>
      </c>
    </row>
    <row r="6923" spans="1:11" s="35" customFormat="1" ht="15" customHeight="1">
      <c r="A6923" s="38">
        <v>70021361</v>
      </c>
      <c r="B6923" s="28"/>
      <c r="C6923" s="29" t="s">
        <v>8770</v>
      </c>
      <c r="D6923" s="51" t="s">
        <v>26</v>
      </c>
      <c r="E6923" s="68" t="s">
        <v>1736</v>
      </c>
      <c r="F6923" s="30" t="s">
        <v>1839</v>
      </c>
      <c r="G6923" s="31" t="s">
        <v>964</v>
      </c>
      <c r="H6923" s="32">
        <v>11875</v>
      </c>
      <c r="I6923" s="5"/>
      <c r="J6923" s="33">
        <f>IF(I6923&lt;1,I6923*H6923*1.3,IF(I6923&gt;=1,I6923*H6923))</f>
        <v>0</v>
      </c>
      <c r="K6923" s="54" t="s">
        <v>1393</v>
      </c>
    </row>
    <row r="6924" spans="1:11" s="35" customFormat="1" ht="15" customHeight="1">
      <c r="A6924" s="38">
        <v>70021355</v>
      </c>
      <c r="B6924" s="28"/>
      <c r="C6924" s="29" t="s">
        <v>8771</v>
      </c>
      <c r="D6924" s="51" t="s">
        <v>26</v>
      </c>
      <c r="E6924" s="68" t="s">
        <v>1736</v>
      </c>
      <c r="F6924" s="30" t="s">
        <v>1839</v>
      </c>
      <c r="G6924" s="31" t="s">
        <v>964</v>
      </c>
      <c r="H6924" s="32">
        <v>11875</v>
      </c>
      <c r="I6924" s="5"/>
      <c r="J6924" s="33">
        <f>IF(I6924&lt;1,I6924*H6924*1.3,IF(I6924&gt;=1,I6924*H6924))</f>
        <v>0</v>
      </c>
      <c r="K6924" s="54" t="s">
        <v>1393</v>
      </c>
    </row>
    <row r="6925" spans="1:11" s="35" customFormat="1" ht="15" customHeight="1">
      <c r="A6925" s="38">
        <v>70021356</v>
      </c>
      <c r="B6925" s="28"/>
      <c r="C6925" s="29" t="s">
        <v>8772</v>
      </c>
      <c r="D6925" s="51" t="s">
        <v>26</v>
      </c>
      <c r="E6925" s="68" t="s">
        <v>1736</v>
      </c>
      <c r="F6925" s="30" t="s">
        <v>1839</v>
      </c>
      <c r="G6925" s="31" t="s">
        <v>964</v>
      </c>
      <c r="H6925" s="32">
        <v>11875</v>
      </c>
      <c r="I6925" s="5"/>
      <c r="J6925" s="33">
        <f>IF(I6925&lt;1,I6925*H6925*1.3,IF(I6925&gt;=1,I6925*H6925))</f>
        <v>0</v>
      </c>
      <c r="K6925" s="54" t="s">
        <v>1393</v>
      </c>
    </row>
    <row r="6926" spans="1:11" s="35" customFormat="1" ht="15" customHeight="1">
      <c r="A6926" s="38">
        <v>70021352</v>
      </c>
      <c r="B6926" s="28"/>
      <c r="C6926" s="29" t="s">
        <v>8773</v>
      </c>
      <c r="D6926" s="51" t="s">
        <v>26</v>
      </c>
      <c r="E6926" s="68" t="s">
        <v>1736</v>
      </c>
      <c r="F6926" s="30" t="s">
        <v>1839</v>
      </c>
      <c r="G6926" s="31" t="s">
        <v>964</v>
      </c>
      <c r="H6926" s="32">
        <v>11875</v>
      </c>
      <c r="I6926" s="5"/>
      <c r="J6926" s="33">
        <f>IF(I6926&lt;1,I6926*H6926*1.3,IF(I6926&gt;=1,I6926*H6926))</f>
        <v>0</v>
      </c>
      <c r="K6926" s="54" t="s">
        <v>1393</v>
      </c>
    </row>
    <row r="6927" spans="1:11" s="35" customFormat="1" ht="15" customHeight="1">
      <c r="A6927" s="38">
        <v>70021357</v>
      </c>
      <c r="B6927" s="28"/>
      <c r="C6927" s="29" t="s">
        <v>8774</v>
      </c>
      <c r="D6927" s="51" t="s">
        <v>26</v>
      </c>
      <c r="E6927" s="68" t="s">
        <v>1736</v>
      </c>
      <c r="F6927" s="30" t="s">
        <v>1839</v>
      </c>
      <c r="G6927" s="31" t="s">
        <v>964</v>
      </c>
      <c r="H6927" s="32">
        <v>11875</v>
      </c>
      <c r="I6927" s="5"/>
      <c r="J6927" s="33">
        <f>IF(I6927&lt;1,I6927*H6927*1.3,IF(I6927&gt;=1,I6927*H6927))</f>
        <v>0</v>
      </c>
      <c r="K6927" s="54" t="s">
        <v>1393</v>
      </c>
    </row>
    <row r="6928" spans="1:11" s="35" customFormat="1" ht="15" customHeight="1">
      <c r="A6928" s="38">
        <v>70021358</v>
      </c>
      <c r="B6928" s="28"/>
      <c r="C6928" s="29" t="s">
        <v>8775</v>
      </c>
      <c r="D6928" s="51" t="s">
        <v>26</v>
      </c>
      <c r="E6928" s="68" t="s">
        <v>1736</v>
      </c>
      <c r="F6928" s="30" t="s">
        <v>1839</v>
      </c>
      <c r="G6928" s="31" t="s">
        <v>964</v>
      </c>
      <c r="H6928" s="32">
        <v>11875</v>
      </c>
      <c r="I6928" s="5"/>
      <c r="J6928" s="33">
        <f>IF(I6928&lt;1,I6928*H6928*1.3,IF(I6928&gt;=1,I6928*H6928))</f>
        <v>0</v>
      </c>
      <c r="K6928" s="54" t="s">
        <v>1393</v>
      </c>
    </row>
    <row r="6929" spans="1:11" s="35" customFormat="1" ht="15" customHeight="1">
      <c r="A6929" s="38">
        <v>70021359</v>
      </c>
      <c r="B6929" s="28"/>
      <c r="C6929" s="29" t="s">
        <v>8776</v>
      </c>
      <c r="D6929" s="51" t="s">
        <v>26</v>
      </c>
      <c r="E6929" s="68" t="s">
        <v>1736</v>
      </c>
      <c r="F6929" s="30" t="s">
        <v>1839</v>
      </c>
      <c r="G6929" s="31" t="s">
        <v>964</v>
      </c>
      <c r="H6929" s="32">
        <v>11875</v>
      </c>
      <c r="I6929" s="5"/>
      <c r="J6929" s="33">
        <f>IF(I6929&lt;1,I6929*H6929*1.3,IF(I6929&gt;=1,I6929*H6929))</f>
        <v>0</v>
      </c>
      <c r="K6929" s="54" t="s">
        <v>1393</v>
      </c>
    </row>
    <row r="6930" spans="1:11" s="35" customFormat="1" ht="15" customHeight="1">
      <c r="A6930" s="38">
        <v>70021360</v>
      </c>
      <c r="B6930" s="28"/>
      <c r="C6930" s="29" t="s">
        <v>8777</v>
      </c>
      <c r="D6930" s="51" t="s">
        <v>26</v>
      </c>
      <c r="E6930" s="68" t="s">
        <v>1736</v>
      </c>
      <c r="F6930" s="30" t="s">
        <v>1839</v>
      </c>
      <c r="G6930" s="31" t="s">
        <v>964</v>
      </c>
      <c r="H6930" s="32">
        <v>11875</v>
      </c>
      <c r="I6930" s="5"/>
      <c r="J6930" s="33">
        <f>IF(I6930&lt;1,I6930*H6930*1.3,IF(I6930&gt;=1,I6930*H6930))</f>
        <v>0</v>
      </c>
      <c r="K6930" s="54" t="s">
        <v>1393</v>
      </c>
    </row>
    <row r="6931" spans="1:11" s="35" customFormat="1" ht="15" customHeight="1">
      <c r="A6931" s="38">
        <v>1209686</v>
      </c>
      <c r="B6931" s="28"/>
      <c r="C6931" s="29" t="s">
        <v>8778</v>
      </c>
      <c r="D6931" s="51" t="s">
        <v>54</v>
      </c>
      <c r="E6931" s="68" t="s">
        <v>1736</v>
      </c>
      <c r="F6931" s="30" t="s">
        <v>1839</v>
      </c>
      <c r="G6931" s="31" t="s">
        <v>964</v>
      </c>
      <c r="H6931" s="32">
        <v>22500</v>
      </c>
      <c r="I6931" s="5"/>
      <c r="J6931" s="33">
        <f>IF(I6931&lt;1,I6931*H6931*1.3,IF(I6931&gt;=1,I6931*H6931))</f>
        <v>0</v>
      </c>
      <c r="K6931" s="54" t="s">
        <v>1393</v>
      </c>
    </row>
    <row r="6932" spans="1:11" s="35" customFormat="1" ht="15" customHeight="1">
      <c r="A6932" s="38">
        <v>1209690</v>
      </c>
      <c r="B6932" s="28"/>
      <c r="C6932" s="29" t="s">
        <v>8779</v>
      </c>
      <c r="D6932" s="51" t="s">
        <v>54</v>
      </c>
      <c r="E6932" s="68" t="s">
        <v>1736</v>
      </c>
      <c r="F6932" s="30" t="s">
        <v>1839</v>
      </c>
      <c r="G6932" s="31" t="s">
        <v>964</v>
      </c>
      <c r="H6932" s="32">
        <v>22500</v>
      </c>
      <c r="I6932" s="5"/>
      <c r="J6932" s="33">
        <f>IF(I6932&lt;1,I6932*H6932*1.3,IF(I6932&gt;=1,I6932*H6932))</f>
        <v>0</v>
      </c>
      <c r="K6932" s="54" t="s">
        <v>1393</v>
      </c>
    </row>
    <row r="6933" spans="1:11" s="35" customFormat="1" ht="15" customHeight="1">
      <c r="A6933" s="38">
        <v>1209688</v>
      </c>
      <c r="B6933" s="28"/>
      <c r="C6933" s="29" t="s">
        <v>8780</v>
      </c>
      <c r="D6933" s="51" t="s">
        <v>54</v>
      </c>
      <c r="E6933" s="68" t="s">
        <v>1736</v>
      </c>
      <c r="F6933" s="30" t="s">
        <v>1839</v>
      </c>
      <c r="G6933" s="31" t="s">
        <v>964</v>
      </c>
      <c r="H6933" s="32">
        <v>22500</v>
      </c>
      <c r="I6933" s="5"/>
      <c r="J6933" s="33">
        <f>IF(I6933&lt;1,I6933*H6933*1.3,IF(I6933&gt;=1,I6933*H6933))</f>
        <v>0</v>
      </c>
      <c r="K6933" s="54" t="s">
        <v>1393</v>
      </c>
    </row>
    <row r="6934" spans="1:11" s="35" customFormat="1" ht="15" customHeight="1">
      <c r="A6934" s="38">
        <v>1209692</v>
      </c>
      <c r="B6934" s="28"/>
      <c r="C6934" s="29" t="s">
        <v>8781</v>
      </c>
      <c r="D6934" s="51" t="s">
        <v>195</v>
      </c>
      <c r="E6934" s="68" t="s">
        <v>1736</v>
      </c>
      <c r="F6934" s="30" t="s">
        <v>1839</v>
      </c>
      <c r="G6934" s="31" t="s">
        <v>964</v>
      </c>
      <c r="H6934" s="32">
        <v>16875</v>
      </c>
      <c r="I6934" s="5"/>
      <c r="J6934" s="33">
        <f>IF(I6934&lt;1,I6934*H6934*1.3,IF(I6934&gt;=1,I6934*H6934))</f>
        <v>0</v>
      </c>
      <c r="K6934" s="54" t="s">
        <v>1393</v>
      </c>
    </row>
    <row r="6935" spans="1:11" s="35" customFormat="1" ht="15" customHeight="1">
      <c r="A6935" s="36" t="s">
        <v>3286</v>
      </c>
      <c r="B6935" s="64" t="s">
        <v>3076</v>
      </c>
      <c r="C6935" s="29" t="s">
        <v>8782</v>
      </c>
      <c r="D6935" s="51">
        <v>35</v>
      </c>
      <c r="E6935" s="30" t="s">
        <v>1733</v>
      </c>
      <c r="F6935" s="30" t="s">
        <v>1839</v>
      </c>
      <c r="G6935" s="31" t="s">
        <v>1734</v>
      </c>
      <c r="H6935" s="32">
        <v>625</v>
      </c>
      <c r="I6935" s="5"/>
      <c r="J6935" s="33">
        <f>IF(I6935&lt;1,I6935*H6935*1.3,IF(I6935&gt;=1,I6935*H6935))</f>
        <v>0</v>
      </c>
      <c r="K6935" s="92" t="s">
        <v>3169</v>
      </c>
    </row>
    <row r="6936" spans="1:11" s="35" customFormat="1" ht="15" customHeight="1">
      <c r="A6936" s="36" t="s">
        <v>3282</v>
      </c>
      <c r="B6936" s="64" t="s">
        <v>3076</v>
      </c>
      <c r="C6936" s="29" t="s">
        <v>8783</v>
      </c>
      <c r="D6936" s="51">
        <v>35</v>
      </c>
      <c r="E6936" s="30" t="s">
        <v>1733</v>
      </c>
      <c r="F6936" s="30" t="s">
        <v>1839</v>
      </c>
      <c r="G6936" s="31" t="s">
        <v>1734</v>
      </c>
      <c r="H6936" s="32">
        <v>625</v>
      </c>
      <c r="I6936" s="5"/>
      <c r="J6936" s="33">
        <f>IF(I6936&lt;1,I6936*H6936*1.3,IF(I6936&gt;=1,I6936*H6936))</f>
        <v>0</v>
      </c>
      <c r="K6936" s="92" t="s">
        <v>3169</v>
      </c>
    </row>
    <row r="6937" spans="1:11" s="35" customFormat="1" ht="15" customHeight="1">
      <c r="A6937" s="36" t="s">
        <v>3284</v>
      </c>
      <c r="B6937" s="64" t="s">
        <v>3076</v>
      </c>
      <c r="C6937" s="29" t="s">
        <v>8784</v>
      </c>
      <c r="D6937" s="51">
        <v>35</v>
      </c>
      <c r="E6937" s="30" t="s">
        <v>1733</v>
      </c>
      <c r="F6937" s="30" t="s">
        <v>1839</v>
      </c>
      <c r="G6937" s="31" t="s">
        <v>1734</v>
      </c>
      <c r="H6937" s="32">
        <v>625</v>
      </c>
      <c r="I6937" s="5"/>
      <c r="J6937" s="33">
        <f>IF(I6937&lt;1,I6937*H6937*1.3,IF(I6937&gt;=1,I6937*H6937))</f>
        <v>0</v>
      </c>
      <c r="K6937" s="92" t="s">
        <v>3169</v>
      </c>
    </row>
    <row r="6938" spans="1:11" s="35" customFormat="1" ht="15" customHeight="1">
      <c r="A6938" s="36" t="s">
        <v>3287</v>
      </c>
      <c r="B6938" s="64" t="s">
        <v>3076</v>
      </c>
      <c r="C6938" s="29" t="s">
        <v>8785</v>
      </c>
      <c r="D6938" s="51">
        <v>35</v>
      </c>
      <c r="E6938" s="30" t="s">
        <v>1733</v>
      </c>
      <c r="F6938" s="30" t="s">
        <v>1839</v>
      </c>
      <c r="G6938" s="31" t="s">
        <v>1734</v>
      </c>
      <c r="H6938" s="32">
        <v>625</v>
      </c>
      <c r="I6938" s="5"/>
      <c r="J6938" s="33">
        <f>IF(I6938&lt;1,I6938*H6938*1.3,IF(I6938&gt;=1,I6938*H6938))</f>
        <v>0</v>
      </c>
      <c r="K6938" s="92" t="s">
        <v>3169</v>
      </c>
    </row>
    <row r="6939" spans="1:11" s="35" customFormat="1" ht="15" customHeight="1">
      <c r="A6939" s="36" t="s">
        <v>3285</v>
      </c>
      <c r="B6939" s="64" t="s">
        <v>3076</v>
      </c>
      <c r="C6939" s="29" t="s">
        <v>8786</v>
      </c>
      <c r="D6939" s="51">
        <v>35</v>
      </c>
      <c r="E6939" s="30" t="s">
        <v>1733</v>
      </c>
      <c r="F6939" s="30" t="s">
        <v>1839</v>
      </c>
      <c r="G6939" s="31" t="s">
        <v>1734</v>
      </c>
      <c r="H6939" s="32">
        <v>625</v>
      </c>
      <c r="I6939" s="5"/>
      <c r="J6939" s="33">
        <f>IF(I6939&lt;1,I6939*H6939*1.3,IF(I6939&gt;=1,I6939*H6939))</f>
        <v>0</v>
      </c>
      <c r="K6939" s="92" t="s">
        <v>3169</v>
      </c>
    </row>
    <row r="6940" spans="1:11" s="35" customFormat="1" ht="15" customHeight="1">
      <c r="A6940" s="36" t="s">
        <v>3283</v>
      </c>
      <c r="B6940" s="64" t="s">
        <v>3076</v>
      </c>
      <c r="C6940" s="29" t="s">
        <v>8787</v>
      </c>
      <c r="D6940" s="51">
        <v>35</v>
      </c>
      <c r="E6940" s="30" t="s">
        <v>1733</v>
      </c>
      <c r="F6940" s="30" t="s">
        <v>1839</v>
      </c>
      <c r="G6940" s="31" t="s">
        <v>1734</v>
      </c>
      <c r="H6940" s="32">
        <v>625</v>
      </c>
      <c r="I6940" s="5"/>
      <c r="J6940" s="33">
        <f>IF(I6940&lt;1,I6940*H6940*1.3,IF(I6940&gt;=1,I6940*H6940))</f>
        <v>0</v>
      </c>
      <c r="K6940" s="92" t="s">
        <v>3169</v>
      </c>
    </row>
    <row r="6941" spans="1:11" s="35" customFormat="1" ht="15" customHeight="1">
      <c r="A6941" s="50">
        <v>1181756</v>
      </c>
      <c r="B6941" s="28"/>
      <c r="C6941" s="29" t="s">
        <v>8788</v>
      </c>
      <c r="D6941" s="61" t="s">
        <v>100</v>
      </c>
      <c r="E6941" s="68" t="s">
        <v>1736</v>
      </c>
      <c r="F6941" s="30" t="s">
        <v>1839</v>
      </c>
      <c r="G6941" s="31" t="s">
        <v>964</v>
      </c>
      <c r="H6941" s="32">
        <v>23125</v>
      </c>
      <c r="I6941" s="5"/>
      <c r="J6941" s="33">
        <f>IF(I6941&lt;1,I6941*H6941*1.3,IF(I6941&gt;=1,I6941*H6941))</f>
        <v>0</v>
      </c>
      <c r="K6941" s="52" t="s">
        <v>1391</v>
      </c>
    </row>
    <row r="6942" spans="1:11" s="35" customFormat="1" ht="15" customHeight="1">
      <c r="A6942" s="50">
        <v>1227524</v>
      </c>
      <c r="B6942" s="28"/>
      <c r="C6942" s="29" t="s">
        <v>8789</v>
      </c>
      <c r="D6942" s="61" t="s">
        <v>100</v>
      </c>
      <c r="E6942" s="68" t="s">
        <v>1736</v>
      </c>
      <c r="F6942" s="30" t="s">
        <v>1839</v>
      </c>
      <c r="G6942" s="31" t="s">
        <v>964</v>
      </c>
      <c r="H6942" s="32">
        <v>23125</v>
      </c>
      <c r="I6942" s="5"/>
      <c r="J6942" s="33">
        <f>IF(I6942&lt;1,I6942*H6942*1.3,IF(I6942&gt;=1,I6942*H6942))</f>
        <v>0</v>
      </c>
      <c r="K6942" s="52" t="s">
        <v>1391</v>
      </c>
    </row>
    <row r="6943" spans="1:11" s="35" customFormat="1" ht="15" customHeight="1">
      <c r="A6943" s="50">
        <v>506422</v>
      </c>
      <c r="B6943" s="28"/>
      <c r="C6943" s="29" t="s">
        <v>8790</v>
      </c>
      <c r="D6943" s="61" t="s">
        <v>100</v>
      </c>
      <c r="E6943" s="68" t="s">
        <v>1736</v>
      </c>
      <c r="F6943" s="30" t="s">
        <v>1839</v>
      </c>
      <c r="G6943" s="31" t="s">
        <v>964</v>
      </c>
      <c r="H6943" s="32">
        <v>23125</v>
      </c>
      <c r="I6943" s="5"/>
      <c r="J6943" s="33">
        <f>IF(I6943&lt;1,I6943*H6943*1.3,IF(I6943&gt;=1,I6943*H6943))</f>
        <v>0</v>
      </c>
      <c r="K6943" s="52" t="s">
        <v>1391</v>
      </c>
    </row>
    <row r="6944" spans="1:11" s="35" customFormat="1" ht="15" customHeight="1">
      <c r="A6944" s="50">
        <v>1181758</v>
      </c>
      <c r="B6944" s="28"/>
      <c r="C6944" s="29" t="s">
        <v>8791</v>
      </c>
      <c r="D6944" s="61" t="s">
        <v>100</v>
      </c>
      <c r="E6944" s="68" t="s">
        <v>1736</v>
      </c>
      <c r="F6944" s="30" t="s">
        <v>1839</v>
      </c>
      <c r="G6944" s="31" t="s">
        <v>964</v>
      </c>
      <c r="H6944" s="32">
        <v>23125</v>
      </c>
      <c r="I6944" s="5"/>
      <c r="J6944" s="33">
        <f>IF(I6944&lt;1,I6944*H6944*1.3,IF(I6944&gt;=1,I6944*H6944))</f>
        <v>0</v>
      </c>
      <c r="K6944" s="52" t="s">
        <v>1391</v>
      </c>
    </row>
    <row r="6945" spans="1:11" s="35" customFormat="1" ht="15" customHeight="1">
      <c r="A6945" s="50">
        <v>1181751</v>
      </c>
      <c r="B6945" s="28"/>
      <c r="C6945" s="29" t="s">
        <v>8792</v>
      </c>
      <c r="D6945" s="61" t="s">
        <v>100</v>
      </c>
      <c r="E6945" s="68" t="s">
        <v>1736</v>
      </c>
      <c r="F6945" s="30" t="s">
        <v>1839</v>
      </c>
      <c r="G6945" s="31" t="s">
        <v>964</v>
      </c>
      <c r="H6945" s="32">
        <v>23125</v>
      </c>
      <c r="I6945" s="5"/>
      <c r="J6945" s="33">
        <f>IF(I6945&lt;1,I6945*H6945*1.3,IF(I6945&gt;=1,I6945*H6945))</f>
        <v>0</v>
      </c>
      <c r="K6945" s="52" t="s">
        <v>1391</v>
      </c>
    </row>
    <row r="6946" spans="1:11" s="35" customFormat="1" ht="15" customHeight="1">
      <c r="A6946" s="50">
        <v>1181749</v>
      </c>
      <c r="B6946" s="28"/>
      <c r="C6946" s="29" t="s">
        <v>8793</v>
      </c>
      <c r="D6946" s="61" t="s">
        <v>100</v>
      </c>
      <c r="E6946" s="68" t="s">
        <v>1736</v>
      </c>
      <c r="F6946" s="30" t="s">
        <v>1839</v>
      </c>
      <c r="G6946" s="31" t="s">
        <v>964</v>
      </c>
      <c r="H6946" s="32">
        <v>23125</v>
      </c>
      <c r="I6946" s="5"/>
      <c r="J6946" s="33">
        <f>IF(I6946&lt;1,I6946*H6946*1.3,IF(I6946&gt;=1,I6946*H6946))</f>
        <v>0</v>
      </c>
      <c r="K6946" s="52" t="s">
        <v>1391</v>
      </c>
    </row>
    <row r="6947" spans="1:11" s="35" customFormat="1" ht="15" customHeight="1">
      <c r="A6947" s="38">
        <v>1209694</v>
      </c>
      <c r="B6947" s="28"/>
      <c r="C6947" s="29" t="s">
        <v>8794</v>
      </c>
      <c r="D6947" s="51" t="s">
        <v>281</v>
      </c>
      <c r="E6947" s="68" t="s">
        <v>1736</v>
      </c>
      <c r="F6947" s="30" t="s">
        <v>1839</v>
      </c>
      <c r="G6947" s="31" t="s">
        <v>964</v>
      </c>
      <c r="H6947" s="32">
        <v>16875</v>
      </c>
      <c r="I6947" s="5"/>
      <c r="J6947" s="33">
        <f>IF(I6947&lt;1,I6947*H6947*1.3,IF(I6947&gt;=1,I6947*H6947))</f>
        <v>0</v>
      </c>
      <c r="K6947" s="54" t="s">
        <v>1393</v>
      </c>
    </row>
    <row r="6948" spans="1:11" s="35" customFormat="1" ht="15" customHeight="1">
      <c r="A6948" s="41" t="s">
        <v>2710</v>
      </c>
      <c r="B6948" s="28"/>
      <c r="C6948" s="29" t="s">
        <v>8795</v>
      </c>
      <c r="D6948" s="51">
        <v>50</v>
      </c>
      <c r="E6948" s="30" t="s">
        <v>1733</v>
      </c>
      <c r="F6948" s="30" t="s">
        <v>1839</v>
      </c>
      <c r="G6948" s="42" t="s">
        <v>964</v>
      </c>
      <c r="H6948" s="32">
        <v>625</v>
      </c>
      <c r="I6948" s="5"/>
      <c r="J6948" s="33">
        <f>IF(I6948&lt;1,I6948*H6948*1.3,IF(I6948&gt;=1,I6948*H6948))</f>
        <v>0</v>
      </c>
      <c r="K6948" s="34" t="s">
        <v>1390</v>
      </c>
    </row>
    <row r="6949" spans="1:11" s="59" customFormat="1" ht="15" customHeight="1">
      <c r="A6949" s="22"/>
      <c r="B6949" s="22" t="s">
        <v>483</v>
      </c>
      <c r="C6949" s="22"/>
      <c r="D6949" s="45"/>
      <c r="E6949" s="45"/>
      <c r="F6949" s="55"/>
      <c r="G6949" s="45"/>
      <c r="H6949" s="56"/>
      <c r="I6949" s="6"/>
      <c r="J6949" s="57"/>
      <c r="K6949" s="58"/>
    </row>
    <row r="6950" spans="1:11" s="35" customFormat="1" ht="15" customHeight="1">
      <c r="A6950" s="38">
        <v>553643</v>
      </c>
      <c r="B6950" s="28"/>
      <c r="C6950" s="29" t="s">
        <v>8796</v>
      </c>
      <c r="D6950" s="30"/>
      <c r="E6950" s="30" t="s">
        <v>1733</v>
      </c>
      <c r="F6950" s="30" t="s">
        <v>1839</v>
      </c>
      <c r="G6950" s="31" t="s">
        <v>964</v>
      </c>
      <c r="H6950" s="32">
        <v>7375</v>
      </c>
      <c r="I6950" s="5"/>
      <c r="J6950" s="33">
        <f>IF(I6950&lt;1,I6950*H6950*1.3,IF(I6950&gt;=1,I6950*H6950))</f>
        <v>0</v>
      </c>
      <c r="K6950" s="52" t="s">
        <v>1391</v>
      </c>
    </row>
    <row r="6951" spans="1:11" s="35" customFormat="1" ht="15" customHeight="1">
      <c r="A6951" s="38">
        <v>553645</v>
      </c>
      <c r="B6951" s="28"/>
      <c r="C6951" s="29" t="s">
        <v>8797</v>
      </c>
      <c r="D6951" s="30"/>
      <c r="E6951" s="30" t="s">
        <v>1733</v>
      </c>
      <c r="F6951" s="30" t="s">
        <v>1839</v>
      </c>
      <c r="G6951" s="31" t="s">
        <v>964</v>
      </c>
      <c r="H6951" s="32">
        <v>7375</v>
      </c>
      <c r="I6951" s="5"/>
      <c r="J6951" s="33">
        <f>IF(I6951&lt;1,I6951*H6951*1.3,IF(I6951&gt;=1,I6951*H6951))</f>
        <v>0</v>
      </c>
      <c r="K6951" s="52" t="s">
        <v>1391</v>
      </c>
    </row>
    <row r="6952" spans="1:11" s="35" customFormat="1" ht="15" customHeight="1">
      <c r="A6952" s="38">
        <v>789789</v>
      </c>
      <c r="B6952" s="28"/>
      <c r="C6952" s="29" t="s">
        <v>8798</v>
      </c>
      <c r="D6952" s="30"/>
      <c r="E6952" s="30" t="s">
        <v>1733</v>
      </c>
      <c r="F6952" s="30" t="s">
        <v>1839</v>
      </c>
      <c r="G6952" s="31" t="s">
        <v>964</v>
      </c>
      <c r="H6952" s="32">
        <v>7375</v>
      </c>
      <c r="I6952" s="5"/>
      <c r="J6952" s="33">
        <f>IF(I6952&lt;1,I6952*H6952*1.3,IF(I6952&gt;=1,I6952*H6952))</f>
        <v>0</v>
      </c>
      <c r="K6952" s="52" t="s">
        <v>1391</v>
      </c>
    </row>
    <row r="6953" spans="1:11" s="35" customFormat="1" ht="15" customHeight="1">
      <c r="A6953" s="38">
        <v>1246682</v>
      </c>
      <c r="B6953" s="28"/>
      <c r="C6953" s="29" t="s">
        <v>8799</v>
      </c>
      <c r="D6953" s="30"/>
      <c r="E6953" s="30" t="s">
        <v>1733</v>
      </c>
      <c r="F6953" s="30" t="s">
        <v>1839</v>
      </c>
      <c r="G6953" s="31" t="s">
        <v>964</v>
      </c>
      <c r="H6953" s="32">
        <v>7375</v>
      </c>
      <c r="I6953" s="5"/>
      <c r="J6953" s="33">
        <f>IF(I6953&lt;1,I6953*H6953*1.3,IF(I6953&gt;=1,I6953*H6953))</f>
        <v>0</v>
      </c>
      <c r="K6953" s="52" t="s">
        <v>1391</v>
      </c>
    </row>
    <row r="6954" spans="1:11" s="35" customFormat="1" ht="15" customHeight="1">
      <c r="A6954" s="38">
        <v>1246678</v>
      </c>
      <c r="B6954" s="28"/>
      <c r="C6954" s="29" t="s">
        <v>8800</v>
      </c>
      <c r="D6954" s="30"/>
      <c r="E6954" s="30" t="s">
        <v>1733</v>
      </c>
      <c r="F6954" s="30" t="s">
        <v>1839</v>
      </c>
      <c r="G6954" s="31" t="s">
        <v>964</v>
      </c>
      <c r="H6954" s="32">
        <v>7375</v>
      </c>
      <c r="I6954" s="5"/>
      <c r="J6954" s="33">
        <f>IF(I6954&lt;1,I6954*H6954*1.3,IF(I6954&gt;=1,I6954*H6954))</f>
        <v>0</v>
      </c>
      <c r="K6954" s="52" t="s">
        <v>1391</v>
      </c>
    </row>
    <row r="6955" spans="1:11" s="35" customFormat="1" ht="15" customHeight="1">
      <c r="A6955" s="38">
        <v>1374895</v>
      </c>
      <c r="B6955" s="28"/>
      <c r="C6955" s="29" t="s">
        <v>8801</v>
      </c>
      <c r="D6955" s="30"/>
      <c r="E6955" s="30" t="s">
        <v>1733</v>
      </c>
      <c r="F6955" s="30" t="s">
        <v>1839</v>
      </c>
      <c r="G6955" s="31" t="s">
        <v>964</v>
      </c>
      <c r="H6955" s="32">
        <v>7375</v>
      </c>
      <c r="I6955" s="5"/>
      <c r="J6955" s="33">
        <f>IF(I6955&lt;1,I6955*H6955*1.3,IF(I6955&gt;=1,I6955*H6955))</f>
        <v>0</v>
      </c>
      <c r="K6955" s="52" t="s">
        <v>1391</v>
      </c>
    </row>
    <row r="6956" spans="1:11" s="35" customFormat="1" ht="15" customHeight="1">
      <c r="A6956" s="38">
        <v>867921</v>
      </c>
      <c r="B6956" s="28"/>
      <c r="C6956" s="29" t="s">
        <v>8802</v>
      </c>
      <c r="D6956" s="30"/>
      <c r="E6956" s="30" t="s">
        <v>1733</v>
      </c>
      <c r="F6956" s="30" t="s">
        <v>1839</v>
      </c>
      <c r="G6956" s="31" t="s">
        <v>964</v>
      </c>
      <c r="H6956" s="32">
        <v>7375</v>
      </c>
      <c r="I6956" s="5"/>
      <c r="J6956" s="33">
        <f>IF(I6956&lt;1,I6956*H6956*1.3,IF(I6956&gt;=1,I6956*H6956))</f>
        <v>0</v>
      </c>
      <c r="K6956" s="52" t="s">
        <v>1391</v>
      </c>
    </row>
    <row r="6957" spans="1:11" s="35" customFormat="1" ht="15" customHeight="1">
      <c r="A6957" s="38">
        <v>553668</v>
      </c>
      <c r="B6957" s="28"/>
      <c r="C6957" s="29" t="s">
        <v>8796</v>
      </c>
      <c r="D6957" s="30"/>
      <c r="E6957" s="68" t="s">
        <v>1736</v>
      </c>
      <c r="F6957" s="30" t="s">
        <v>1839</v>
      </c>
      <c r="G6957" s="31" t="s">
        <v>964</v>
      </c>
      <c r="H6957" s="32">
        <v>7750</v>
      </c>
      <c r="I6957" s="5"/>
      <c r="J6957" s="33">
        <f>IF(I6957&lt;1,I6957*H6957*1.3,IF(I6957&gt;=1,I6957*H6957))</f>
        <v>0</v>
      </c>
      <c r="K6957" s="52" t="s">
        <v>1391</v>
      </c>
    </row>
    <row r="6958" spans="1:11" s="35" customFormat="1" ht="15" customHeight="1">
      <c r="A6958" s="38">
        <v>553700</v>
      </c>
      <c r="B6958" s="28"/>
      <c r="C6958" s="29" t="s">
        <v>8797</v>
      </c>
      <c r="D6958" s="30"/>
      <c r="E6958" s="68" t="s">
        <v>1736</v>
      </c>
      <c r="F6958" s="30" t="s">
        <v>1839</v>
      </c>
      <c r="G6958" s="31" t="s">
        <v>964</v>
      </c>
      <c r="H6958" s="32">
        <v>7750</v>
      </c>
      <c r="I6958" s="5"/>
      <c r="J6958" s="33">
        <f>IF(I6958&lt;1,I6958*H6958*1.3,IF(I6958&gt;=1,I6958*H6958))</f>
        <v>0</v>
      </c>
      <c r="K6958" s="52" t="s">
        <v>1391</v>
      </c>
    </row>
    <row r="6959" spans="1:11" s="35" customFormat="1" ht="15" customHeight="1">
      <c r="A6959" s="38">
        <v>867918</v>
      </c>
      <c r="B6959" s="28"/>
      <c r="C6959" s="29" t="s">
        <v>8802</v>
      </c>
      <c r="D6959" s="30"/>
      <c r="E6959" s="68" t="s">
        <v>1736</v>
      </c>
      <c r="F6959" s="30" t="s">
        <v>1839</v>
      </c>
      <c r="G6959" s="42" t="s">
        <v>964</v>
      </c>
      <c r="H6959" s="32">
        <v>7750</v>
      </c>
      <c r="I6959" s="5"/>
      <c r="J6959" s="33">
        <f>IF(I6959&lt;1,I6959*H6959*1.3,IF(I6959&gt;=1,I6959*H6959))</f>
        <v>0</v>
      </c>
      <c r="K6959" s="52" t="s">
        <v>1391</v>
      </c>
    </row>
    <row r="6960" spans="1:11" s="35" customFormat="1" ht="15" customHeight="1">
      <c r="A6960" s="38">
        <v>789790</v>
      </c>
      <c r="B6960" s="28"/>
      <c r="C6960" s="29" t="s">
        <v>8798</v>
      </c>
      <c r="D6960" s="30"/>
      <c r="E6960" s="68" t="s">
        <v>1736</v>
      </c>
      <c r="F6960" s="30" t="s">
        <v>1839</v>
      </c>
      <c r="G6960" s="31" t="s">
        <v>964</v>
      </c>
      <c r="H6960" s="32">
        <v>7750</v>
      </c>
      <c r="I6960" s="5"/>
      <c r="J6960" s="33">
        <f>IF(I6960&lt;1,I6960*H6960*1.3,IF(I6960&gt;=1,I6960*H6960))</f>
        <v>0</v>
      </c>
      <c r="K6960" s="52" t="s">
        <v>1391</v>
      </c>
    </row>
    <row r="6961" spans="1:11" s="35" customFormat="1" ht="15" customHeight="1">
      <c r="A6961" s="38">
        <v>1295076</v>
      </c>
      <c r="B6961" s="28"/>
      <c r="C6961" s="29" t="s">
        <v>8799</v>
      </c>
      <c r="D6961" s="30"/>
      <c r="E6961" s="68" t="s">
        <v>1736</v>
      </c>
      <c r="F6961" s="30" t="s">
        <v>1839</v>
      </c>
      <c r="G6961" s="31" t="s">
        <v>964</v>
      </c>
      <c r="H6961" s="32">
        <v>7750</v>
      </c>
      <c r="I6961" s="5"/>
      <c r="J6961" s="33">
        <f>IF(I6961&lt;1,I6961*H6961*1.3,IF(I6961&gt;=1,I6961*H6961))</f>
        <v>0</v>
      </c>
      <c r="K6961" s="52" t="s">
        <v>1391</v>
      </c>
    </row>
    <row r="6962" spans="1:11" s="35" customFormat="1" ht="15" customHeight="1">
      <c r="A6962" s="38">
        <v>490446</v>
      </c>
      <c r="B6962" s="28"/>
      <c r="C6962" s="29" t="s">
        <v>8803</v>
      </c>
      <c r="D6962" s="30"/>
      <c r="E6962" s="30" t="s">
        <v>1733</v>
      </c>
      <c r="F6962" s="30" t="s">
        <v>1839</v>
      </c>
      <c r="G6962" s="42" t="s">
        <v>964</v>
      </c>
      <c r="H6962" s="32">
        <v>7375</v>
      </c>
      <c r="I6962" s="5"/>
      <c r="J6962" s="33">
        <f>IF(I6962&lt;1,I6962*H6962*1.3,IF(I6962&gt;=1,I6962*H6962))</f>
        <v>0</v>
      </c>
      <c r="K6962" s="52" t="s">
        <v>1391</v>
      </c>
    </row>
    <row r="6963" spans="1:11" s="35" customFormat="1" ht="15" customHeight="1">
      <c r="A6963" s="38">
        <v>719124</v>
      </c>
      <c r="B6963" s="28"/>
      <c r="C6963" s="29" t="s">
        <v>8804</v>
      </c>
      <c r="D6963" s="30"/>
      <c r="E6963" s="30" t="s">
        <v>1733</v>
      </c>
      <c r="F6963" s="30" t="s">
        <v>1839</v>
      </c>
      <c r="G6963" s="31" t="s">
        <v>964</v>
      </c>
      <c r="H6963" s="32">
        <v>7375</v>
      </c>
      <c r="I6963" s="5"/>
      <c r="J6963" s="33">
        <f>IF(I6963&lt;1,I6963*H6963*1.3,IF(I6963&gt;=1,I6963*H6963))</f>
        <v>0</v>
      </c>
      <c r="K6963" s="52" t="s">
        <v>1391</v>
      </c>
    </row>
    <row r="6964" spans="1:11" s="35" customFormat="1" ht="15" customHeight="1">
      <c r="A6964" s="38">
        <v>719128</v>
      </c>
      <c r="B6964" s="28"/>
      <c r="C6964" s="29" t="s">
        <v>8805</v>
      </c>
      <c r="D6964" s="30"/>
      <c r="E6964" s="30" t="s">
        <v>1733</v>
      </c>
      <c r="F6964" s="30" t="s">
        <v>1839</v>
      </c>
      <c r="G6964" s="31" t="s">
        <v>964</v>
      </c>
      <c r="H6964" s="32">
        <v>7375</v>
      </c>
      <c r="I6964" s="5"/>
      <c r="J6964" s="33">
        <f>IF(I6964&lt;1,I6964*H6964*1.3,IF(I6964&gt;=1,I6964*H6964))</f>
        <v>0</v>
      </c>
      <c r="K6964" s="52" t="s">
        <v>1391</v>
      </c>
    </row>
    <row r="6965" spans="1:11" s="35" customFormat="1" ht="15" customHeight="1">
      <c r="A6965" s="38">
        <v>490445</v>
      </c>
      <c r="B6965" s="28"/>
      <c r="C6965" s="29" t="s">
        <v>8806</v>
      </c>
      <c r="D6965" s="30"/>
      <c r="E6965" s="30" t="s">
        <v>1733</v>
      </c>
      <c r="F6965" s="30" t="s">
        <v>1839</v>
      </c>
      <c r="G6965" s="31" t="s">
        <v>964</v>
      </c>
      <c r="H6965" s="32">
        <v>7375</v>
      </c>
      <c r="I6965" s="5"/>
      <c r="J6965" s="33">
        <f>IF(I6965&lt;1,I6965*H6965*1.3,IF(I6965&gt;=1,I6965*H6965))</f>
        <v>0</v>
      </c>
      <c r="K6965" s="52" t="s">
        <v>1391</v>
      </c>
    </row>
    <row r="6966" spans="1:11" s="35" customFormat="1" ht="15" customHeight="1">
      <c r="A6966" s="38">
        <v>490444</v>
      </c>
      <c r="B6966" s="28"/>
      <c r="C6966" s="29" t="s">
        <v>8807</v>
      </c>
      <c r="D6966" s="30"/>
      <c r="E6966" s="30" t="s">
        <v>1733</v>
      </c>
      <c r="F6966" s="30" t="s">
        <v>1839</v>
      </c>
      <c r="G6966" s="31" t="s">
        <v>964</v>
      </c>
      <c r="H6966" s="32">
        <v>7375</v>
      </c>
      <c r="I6966" s="5"/>
      <c r="J6966" s="33">
        <f>IF(I6966&lt;1,I6966*H6966*1.3,IF(I6966&gt;=1,I6966*H6966))</f>
        <v>0</v>
      </c>
      <c r="K6966" s="52" t="s">
        <v>1391</v>
      </c>
    </row>
    <row r="6967" spans="1:11" s="35" customFormat="1" ht="15" customHeight="1">
      <c r="A6967" s="38">
        <v>490443</v>
      </c>
      <c r="B6967" s="28"/>
      <c r="C6967" s="29" t="s">
        <v>8808</v>
      </c>
      <c r="D6967" s="30"/>
      <c r="E6967" s="30" t="s">
        <v>1733</v>
      </c>
      <c r="F6967" s="30" t="s">
        <v>1839</v>
      </c>
      <c r="G6967" s="31" t="s">
        <v>964</v>
      </c>
      <c r="H6967" s="32">
        <v>7375</v>
      </c>
      <c r="I6967" s="5"/>
      <c r="J6967" s="33">
        <f>IF(I6967&lt;1,I6967*H6967*1.3,IF(I6967&gt;=1,I6967*H6967))</f>
        <v>0</v>
      </c>
      <c r="K6967" s="52" t="s">
        <v>1391</v>
      </c>
    </row>
    <row r="6968" spans="1:11" s="35" customFormat="1" ht="15" customHeight="1">
      <c r="A6968" s="38">
        <v>789780</v>
      </c>
      <c r="B6968" s="28"/>
      <c r="C6968" s="29" t="s">
        <v>8809</v>
      </c>
      <c r="D6968" s="30"/>
      <c r="E6968" s="30" t="s">
        <v>1733</v>
      </c>
      <c r="F6968" s="30" t="s">
        <v>1839</v>
      </c>
      <c r="G6968" s="31" t="s">
        <v>964</v>
      </c>
      <c r="H6968" s="32">
        <v>7375</v>
      </c>
      <c r="I6968" s="5"/>
      <c r="J6968" s="33">
        <f>IF(I6968&lt;1,I6968*H6968*1.3,IF(I6968&gt;=1,I6968*H6968))</f>
        <v>0</v>
      </c>
      <c r="K6968" s="52" t="s">
        <v>1391</v>
      </c>
    </row>
    <row r="6969" spans="1:11" s="35" customFormat="1" ht="15" customHeight="1">
      <c r="A6969" s="38">
        <v>789782</v>
      </c>
      <c r="B6969" s="28"/>
      <c r="C6969" s="29" t="s">
        <v>8810</v>
      </c>
      <c r="D6969" s="30"/>
      <c r="E6969" s="30" t="s">
        <v>1733</v>
      </c>
      <c r="F6969" s="30" t="s">
        <v>1839</v>
      </c>
      <c r="G6969" s="31" t="s">
        <v>964</v>
      </c>
      <c r="H6969" s="32">
        <v>7375</v>
      </c>
      <c r="I6969" s="5"/>
      <c r="J6969" s="33">
        <f>IF(I6969&lt;1,I6969*H6969*1.3,IF(I6969&gt;=1,I6969*H6969))</f>
        <v>0</v>
      </c>
      <c r="K6969" s="52" t="s">
        <v>1391</v>
      </c>
    </row>
    <row r="6970" spans="1:11" s="35" customFormat="1" ht="15" customHeight="1">
      <c r="A6970" s="38">
        <v>515285</v>
      </c>
      <c r="B6970" s="28"/>
      <c r="C6970" s="29" t="s">
        <v>8811</v>
      </c>
      <c r="D6970" s="30"/>
      <c r="E6970" s="30" t="s">
        <v>1733</v>
      </c>
      <c r="F6970" s="30" t="s">
        <v>1839</v>
      </c>
      <c r="G6970" s="31" t="s">
        <v>964</v>
      </c>
      <c r="H6970" s="32">
        <v>7375</v>
      </c>
      <c r="I6970" s="5"/>
      <c r="J6970" s="33">
        <f>IF(I6970&lt;1,I6970*H6970*1.3,IF(I6970&gt;=1,I6970*H6970))</f>
        <v>0</v>
      </c>
      <c r="K6970" s="52" t="s">
        <v>1391</v>
      </c>
    </row>
    <row r="6971" spans="1:11" s="35" customFormat="1" ht="15" customHeight="1">
      <c r="A6971" s="38">
        <v>527352</v>
      </c>
      <c r="B6971" s="28"/>
      <c r="C6971" s="29" t="s">
        <v>8803</v>
      </c>
      <c r="D6971" s="30"/>
      <c r="E6971" s="68" t="s">
        <v>1736</v>
      </c>
      <c r="F6971" s="30" t="s">
        <v>1839</v>
      </c>
      <c r="G6971" s="42" t="s">
        <v>964</v>
      </c>
      <c r="H6971" s="32">
        <v>7750</v>
      </c>
      <c r="I6971" s="5"/>
      <c r="J6971" s="33">
        <f>IF(I6971&lt;1,I6971*H6971*1.3,IF(I6971&gt;=1,I6971*H6971))</f>
        <v>0</v>
      </c>
      <c r="K6971" s="52" t="s">
        <v>1391</v>
      </c>
    </row>
    <row r="6972" spans="1:11" s="35" customFormat="1" ht="15" customHeight="1">
      <c r="A6972" s="38">
        <v>719126</v>
      </c>
      <c r="B6972" s="28"/>
      <c r="C6972" s="29" t="s">
        <v>8804</v>
      </c>
      <c r="D6972" s="30"/>
      <c r="E6972" s="68" t="s">
        <v>1736</v>
      </c>
      <c r="F6972" s="30" t="s">
        <v>1839</v>
      </c>
      <c r="G6972" s="31" t="s">
        <v>964</v>
      </c>
      <c r="H6972" s="32">
        <v>7750</v>
      </c>
      <c r="I6972" s="5"/>
      <c r="J6972" s="33">
        <f>IF(I6972&lt;1,I6972*H6972*1.3,IF(I6972&gt;=1,I6972*H6972))</f>
        <v>0</v>
      </c>
      <c r="K6972" s="52" t="s">
        <v>1391</v>
      </c>
    </row>
    <row r="6973" spans="1:11" s="35" customFormat="1" ht="15" customHeight="1">
      <c r="A6973" s="38">
        <v>719130</v>
      </c>
      <c r="B6973" s="28"/>
      <c r="C6973" s="29" t="s">
        <v>8805</v>
      </c>
      <c r="D6973" s="30"/>
      <c r="E6973" s="68" t="s">
        <v>1736</v>
      </c>
      <c r="F6973" s="30" t="s">
        <v>1839</v>
      </c>
      <c r="G6973" s="31" t="s">
        <v>964</v>
      </c>
      <c r="H6973" s="32">
        <v>7750</v>
      </c>
      <c r="I6973" s="5"/>
      <c r="J6973" s="33">
        <f>IF(I6973&lt;1,I6973*H6973*1.3,IF(I6973&gt;=1,I6973*H6973))</f>
        <v>0</v>
      </c>
      <c r="K6973" s="52" t="s">
        <v>1391</v>
      </c>
    </row>
    <row r="6974" spans="1:11" s="35" customFormat="1" ht="15" customHeight="1">
      <c r="A6974" s="38">
        <v>527353</v>
      </c>
      <c r="B6974" s="28"/>
      <c r="C6974" s="29" t="s">
        <v>8806</v>
      </c>
      <c r="D6974" s="30"/>
      <c r="E6974" s="68" t="s">
        <v>1736</v>
      </c>
      <c r="F6974" s="30" t="s">
        <v>1839</v>
      </c>
      <c r="G6974" s="31" t="s">
        <v>964</v>
      </c>
      <c r="H6974" s="32">
        <v>7750</v>
      </c>
      <c r="I6974" s="5"/>
      <c r="J6974" s="33">
        <f>IF(I6974&lt;1,I6974*H6974*1.3,IF(I6974&gt;=1,I6974*H6974))</f>
        <v>0</v>
      </c>
      <c r="K6974" s="52" t="s">
        <v>1391</v>
      </c>
    </row>
    <row r="6975" spans="1:11" s="35" customFormat="1" ht="15" customHeight="1">
      <c r="A6975" s="38">
        <v>527355</v>
      </c>
      <c r="B6975" s="28"/>
      <c r="C6975" s="29" t="s">
        <v>8807</v>
      </c>
      <c r="D6975" s="30"/>
      <c r="E6975" s="68" t="s">
        <v>1736</v>
      </c>
      <c r="F6975" s="30" t="s">
        <v>1839</v>
      </c>
      <c r="G6975" s="31" t="s">
        <v>964</v>
      </c>
      <c r="H6975" s="32">
        <v>7750</v>
      </c>
      <c r="I6975" s="5"/>
      <c r="J6975" s="33">
        <f>IF(I6975&lt;1,I6975*H6975*1.3,IF(I6975&gt;=1,I6975*H6975))</f>
        <v>0</v>
      </c>
      <c r="K6975" s="52" t="s">
        <v>1391</v>
      </c>
    </row>
    <row r="6976" spans="1:11" s="35" customFormat="1" ht="15" customHeight="1">
      <c r="A6976" s="38">
        <v>527354</v>
      </c>
      <c r="B6976" s="28"/>
      <c r="C6976" s="29" t="s">
        <v>8808</v>
      </c>
      <c r="D6976" s="30"/>
      <c r="E6976" s="68" t="s">
        <v>1736</v>
      </c>
      <c r="F6976" s="30" t="s">
        <v>1839</v>
      </c>
      <c r="G6976" s="31" t="s">
        <v>964</v>
      </c>
      <c r="H6976" s="32">
        <v>7750</v>
      </c>
      <c r="I6976" s="5"/>
      <c r="J6976" s="33">
        <f>IF(I6976&lt;1,I6976*H6976*1.3,IF(I6976&gt;=1,I6976*H6976))</f>
        <v>0</v>
      </c>
      <c r="K6976" s="52" t="s">
        <v>1391</v>
      </c>
    </row>
    <row r="6977" spans="1:11" s="35" customFormat="1" ht="15" customHeight="1">
      <c r="A6977" s="38">
        <v>789781</v>
      </c>
      <c r="B6977" s="28"/>
      <c r="C6977" s="29" t="s">
        <v>8809</v>
      </c>
      <c r="D6977" s="30"/>
      <c r="E6977" s="68" t="s">
        <v>1736</v>
      </c>
      <c r="F6977" s="30" t="s">
        <v>1839</v>
      </c>
      <c r="G6977" s="31" t="s">
        <v>964</v>
      </c>
      <c r="H6977" s="32">
        <v>7750</v>
      </c>
      <c r="I6977" s="5"/>
      <c r="J6977" s="33">
        <f>IF(I6977&lt;1,I6977*H6977*1.3,IF(I6977&gt;=1,I6977*H6977))</f>
        <v>0</v>
      </c>
      <c r="K6977" s="52" t="s">
        <v>1391</v>
      </c>
    </row>
    <row r="6978" spans="1:11" s="35" customFormat="1" ht="15" customHeight="1">
      <c r="A6978" s="38">
        <v>789783</v>
      </c>
      <c r="B6978" s="28"/>
      <c r="C6978" s="29" t="s">
        <v>8810</v>
      </c>
      <c r="D6978" s="30"/>
      <c r="E6978" s="68" t="s">
        <v>1736</v>
      </c>
      <c r="F6978" s="30" t="s">
        <v>1839</v>
      </c>
      <c r="G6978" s="42" t="s">
        <v>964</v>
      </c>
      <c r="H6978" s="32">
        <v>7750</v>
      </c>
      <c r="I6978" s="5"/>
      <c r="J6978" s="33">
        <f>IF(I6978&lt;1,I6978*H6978*1.3,IF(I6978&gt;=1,I6978*H6978))</f>
        <v>0</v>
      </c>
      <c r="K6978" s="52" t="s">
        <v>1391</v>
      </c>
    </row>
    <row r="6979" spans="1:11" s="35" customFormat="1" ht="15" customHeight="1">
      <c r="A6979" s="38">
        <v>527356</v>
      </c>
      <c r="B6979" s="28"/>
      <c r="C6979" s="29" t="s">
        <v>8811</v>
      </c>
      <c r="D6979" s="30"/>
      <c r="E6979" s="68" t="s">
        <v>1736</v>
      </c>
      <c r="F6979" s="30" t="s">
        <v>1839</v>
      </c>
      <c r="G6979" s="31" t="s">
        <v>964</v>
      </c>
      <c r="H6979" s="32">
        <v>7750</v>
      </c>
      <c r="I6979" s="5"/>
      <c r="J6979" s="33">
        <f>IF(I6979&lt;1,I6979*H6979*1.3,IF(I6979&gt;=1,I6979*H6979))</f>
        <v>0</v>
      </c>
      <c r="K6979" s="52" t="s">
        <v>1391</v>
      </c>
    </row>
    <row r="6980" spans="1:11" s="35" customFormat="1" ht="15" customHeight="1">
      <c r="A6980" s="38">
        <v>70102026</v>
      </c>
      <c r="B6980" s="39" t="s">
        <v>2743</v>
      </c>
      <c r="C6980" s="29" t="s">
        <v>8812</v>
      </c>
      <c r="D6980" s="30" t="s">
        <v>74</v>
      </c>
      <c r="E6980" s="68" t="s">
        <v>1736</v>
      </c>
      <c r="F6980" s="30" t="s">
        <v>1839</v>
      </c>
      <c r="G6980" s="31" t="s">
        <v>964</v>
      </c>
      <c r="H6980" s="32">
        <v>7500</v>
      </c>
      <c r="I6980" s="5"/>
      <c r="J6980" s="33">
        <f>IF(I6980&lt;1,I6980*H6980*1.3,IF(I6980&gt;=1,I6980*H6980))</f>
        <v>0</v>
      </c>
      <c r="K6980" s="54" t="s">
        <v>1393</v>
      </c>
    </row>
    <row r="6981" spans="1:11" s="35" customFormat="1" ht="15" customHeight="1">
      <c r="A6981" s="38">
        <v>70072218</v>
      </c>
      <c r="B6981" s="39" t="s">
        <v>2743</v>
      </c>
      <c r="C6981" s="29" t="s">
        <v>8813</v>
      </c>
      <c r="D6981" s="30" t="s">
        <v>74</v>
      </c>
      <c r="E6981" s="68" t="s">
        <v>1736</v>
      </c>
      <c r="F6981" s="30" t="s">
        <v>1839</v>
      </c>
      <c r="G6981" s="31" t="s">
        <v>964</v>
      </c>
      <c r="H6981" s="32">
        <v>7500</v>
      </c>
      <c r="I6981" s="5"/>
      <c r="J6981" s="33">
        <f>IF(I6981&lt;1,I6981*H6981*1.3,IF(I6981&gt;=1,I6981*H6981))</f>
        <v>0</v>
      </c>
      <c r="K6981" s="54" t="s">
        <v>1393</v>
      </c>
    </row>
    <row r="6982" spans="1:11" s="35" customFormat="1" ht="15" customHeight="1">
      <c r="A6982" s="38">
        <v>70111737</v>
      </c>
      <c r="B6982" s="39" t="s">
        <v>2743</v>
      </c>
      <c r="C6982" s="29" t="s">
        <v>8814</v>
      </c>
      <c r="D6982" s="30" t="s">
        <v>74</v>
      </c>
      <c r="E6982" s="68" t="s">
        <v>1736</v>
      </c>
      <c r="F6982" s="30" t="s">
        <v>1839</v>
      </c>
      <c r="G6982" s="31" t="s">
        <v>964</v>
      </c>
      <c r="H6982" s="32">
        <v>7500</v>
      </c>
      <c r="I6982" s="5"/>
      <c r="J6982" s="33">
        <f>IF(I6982&lt;1,I6982*H6982*1.3,IF(I6982&gt;=1,I6982*H6982))</f>
        <v>0</v>
      </c>
      <c r="K6982" s="54" t="s">
        <v>1393</v>
      </c>
    </row>
    <row r="6983" spans="1:11" s="35" customFormat="1" ht="15" customHeight="1">
      <c r="A6983" s="38">
        <v>70102014</v>
      </c>
      <c r="B6983" s="39" t="s">
        <v>2743</v>
      </c>
      <c r="C6983" s="29" t="s">
        <v>8815</v>
      </c>
      <c r="D6983" s="30" t="s">
        <v>74</v>
      </c>
      <c r="E6983" s="68" t="s">
        <v>1736</v>
      </c>
      <c r="F6983" s="30" t="s">
        <v>1839</v>
      </c>
      <c r="G6983" s="31" t="s">
        <v>964</v>
      </c>
      <c r="H6983" s="32">
        <v>7500</v>
      </c>
      <c r="I6983" s="5"/>
      <c r="J6983" s="33">
        <f>IF(I6983&lt;1,I6983*H6983*1.3,IF(I6983&gt;=1,I6983*H6983))</f>
        <v>0</v>
      </c>
      <c r="K6983" s="54" t="s">
        <v>1393</v>
      </c>
    </row>
    <row r="6984" spans="1:11" s="35" customFormat="1" ht="15" customHeight="1">
      <c r="A6984" s="38">
        <v>70115878</v>
      </c>
      <c r="B6984" s="39" t="s">
        <v>2743</v>
      </c>
      <c r="C6984" s="29" t="s">
        <v>8816</v>
      </c>
      <c r="D6984" s="30" t="s">
        <v>74</v>
      </c>
      <c r="E6984" s="68" t="s">
        <v>1736</v>
      </c>
      <c r="F6984" s="30" t="s">
        <v>1839</v>
      </c>
      <c r="G6984" s="31" t="s">
        <v>964</v>
      </c>
      <c r="H6984" s="32">
        <v>7500</v>
      </c>
      <c r="I6984" s="5"/>
      <c r="J6984" s="33">
        <f>IF(I6984&lt;1,I6984*H6984*1.3,IF(I6984&gt;=1,I6984*H6984))</f>
        <v>0</v>
      </c>
      <c r="K6984" s="54" t="s">
        <v>1393</v>
      </c>
    </row>
    <row r="6985" spans="1:11" s="59" customFormat="1" ht="15" customHeight="1">
      <c r="A6985" s="22"/>
      <c r="B6985" s="22" t="s">
        <v>484</v>
      </c>
      <c r="C6985" s="22"/>
      <c r="D6985" s="45"/>
      <c r="E6985" s="45"/>
      <c r="F6985" s="55"/>
      <c r="G6985" s="45"/>
      <c r="H6985" s="56"/>
      <c r="I6985" s="6"/>
      <c r="J6985" s="57"/>
      <c r="K6985" s="58"/>
    </row>
    <row r="6986" spans="1:11" s="35" customFormat="1" ht="15" customHeight="1">
      <c r="A6986" s="38">
        <v>3625</v>
      </c>
      <c r="B6986" s="28"/>
      <c r="C6986" s="29" t="s">
        <v>8817</v>
      </c>
      <c r="D6986" s="30"/>
      <c r="E6986" s="30" t="s">
        <v>1733</v>
      </c>
      <c r="F6986" s="30" t="s">
        <v>1839</v>
      </c>
      <c r="G6986" s="31" t="s">
        <v>964</v>
      </c>
      <c r="H6986" s="32">
        <v>875</v>
      </c>
      <c r="I6986" s="5"/>
      <c r="J6986" s="33">
        <f>IF(I6986&lt;1,I6986*H6986*1.3,IF(I6986&gt;=1,I6986*H6986))</f>
        <v>0</v>
      </c>
      <c r="K6986" s="52" t="s">
        <v>1391</v>
      </c>
    </row>
    <row r="6987" spans="1:11" s="35" customFormat="1" ht="15" customHeight="1">
      <c r="A6987" s="38">
        <v>3628</v>
      </c>
      <c r="B6987" s="28"/>
      <c r="C6987" s="29" t="s">
        <v>8818</v>
      </c>
      <c r="D6987" s="30"/>
      <c r="E6987" s="30" t="s">
        <v>1733</v>
      </c>
      <c r="F6987" s="30" t="s">
        <v>1839</v>
      </c>
      <c r="G6987" s="31" t="s">
        <v>964</v>
      </c>
      <c r="H6987" s="32">
        <v>875</v>
      </c>
      <c r="I6987" s="5"/>
      <c r="J6987" s="33">
        <f>IF(I6987&lt;1,I6987*H6987*1.3,IF(I6987&gt;=1,I6987*H6987))</f>
        <v>0</v>
      </c>
      <c r="K6987" s="52" t="s">
        <v>1391</v>
      </c>
    </row>
    <row r="6988" spans="1:11" s="35" customFormat="1" ht="15" customHeight="1">
      <c r="A6988" s="38">
        <v>3623</v>
      </c>
      <c r="B6988" s="28"/>
      <c r="C6988" s="29" t="s">
        <v>8819</v>
      </c>
      <c r="D6988" s="30"/>
      <c r="E6988" s="30" t="s">
        <v>1733</v>
      </c>
      <c r="F6988" s="30" t="s">
        <v>1839</v>
      </c>
      <c r="G6988" s="31" t="s">
        <v>964</v>
      </c>
      <c r="H6988" s="32">
        <v>875</v>
      </c>
      <c r="I6988" s="5"/>
      <c r="J6988" s="33">
        <f>IF(I6988&lt;1,I6988*H6988*1.3,IF(I6988&gt;=1,I6988*H6988))</f>
        <v>0</v>
      </c>
      <c r="K6988" s="52" t="s">
        <v>1391</v>
      </c>
    </row>
    <row r="6989" spans="1:11" s="35" customFormat="1" ht="15" customHeight="1">
      <c r="A6989" s="38">
        <v>3621</v>
      </c>
      <c r="B6989" s="28"/>
      <c r="C6989" s="29" t="s">
        <v>8820</v>
      </c>
      <c r="D6989" s="30"/>
      <c r="E6989" s="30" t="s">
        <v>1733</v>
      </c>
      <c r="F6989" s="30" t="s">
        <v>1839</v>
      </c>
      <c r="G6989" s="31" t="s">
        <v>964</v>
      </c>
      <c r="H6989" s="32">
        <v>875</v>
      </c>
      <c r="I6989" s="5"/>
      <c r="J6989" s="33">
        <f>IF(I6989&lt;1,I6989*H6989*1.3,IF(I6989&gt;=1,I6989*H6989))</f>
        <v>0</v>
      </c>
      <c r="K6989" s="52" t="s">
        <v>1391</v>
      </c>
    </row>
    <row r="6990" spans="1:11" s="59" customFormat="1" ht="15" customHeight="1">
      <c r="A6990" s="22"/>
      <c r="B6990" s="22" t="s">
        <v>485</v>
      </c>
      <c r="C6990" s="22"/>
      <c r="D6990" s="45"/>
      <c r="E6990" s="45"/>
      <c r="F6990" s="45"/>
      <c r="G6990" s="45"/>
      <c r="H6990" s="45"/>
      <c r="I6990" s="11"/>
      <c r="J6990" s="44"/>
      <c r="K6990" s="22"/>
    </row>
    <row r="6991" spans="1:11" s="35" customFormat="1" ht="15" customHeight="1">
      <c r="A6991" s="38" t="s">
        <v>1316</v>
      </c>
      <c r="B6991" s="28"/>
      <c r="C6991" s="29" t="s">
        <v>8821</v>
      </c>
      <c r="D6991" s="51"/>
      <c r="E6991" s="30" t="s">
        <v>1733</v>
      </c>
      <c r="F6991" s="30" t="s">
        <v>1914</v>
      </c>
      <c r="G6991" s="31" t="s">
        <v>964</v>
      </c>
      <c r="H6991" s="32">
        <v>438</v>
      </c>
      <c r="I6991" s="5"/>
      <c r="J6991" s="33">
        <f>IF(I6991&lt;1,I6991*H6991*1.3,IF(I6991&gt;=1,I6991*H6991))</f>
        <v>0</v>
      </c>
      <c r="K6991" s="34" t="s">
        <v>1390</v>
      </c>
    </row>
    <row r="6992" spans="1:11" s="48" customFormat="1" ht="15" customHeight="1">
      <c r="A6992" s="43"/>
      <c r="B6992" s="22" t="s">
        <v>677</v>
      </c>
      <c r="C6992" s="22"/>
      <c r="D6992" s="44"/>
      <c r="E6992" s="44"/>
      <c r="F6992" s="43"/>
      <c r="G6992" s="45"/>
      <c r="H6992" s="46"/>
      <c r="I6992" s="8"/>
      <c r="J6992" s="47"/>
      <c r="K6992" s="47"/>
    </row>
    <row r="6993" spans="1:11" s="35" customFormat="1" ht="15" customHeight="1">
      <c r="A6993" s="38">
        <v>60607608</v>
      </c>
      <c r="B6993" s="28"/>
      <c r="C6993" s="29" t="s">
        <v>8822</v>
      </c>
      <c r="D6993" s="30" t="s">
        <v>26</v>
      </c>
      <c r="E6993" s="30" t="s">
        <v>1733</v>
      </c>
      <c r="F6993" s="30" t="s">
        <v>1914</v>
      </c>
      <c r="G6993" s="31" t="s">
        <v>964</v>
      </c>
      <c r="H6993" s="32">
        <v>2500</v>
      </c>
      <c r="I6993" s="5"/>
      <c r="J6993" s="33">
        <f>IF(I6993&lt;1,I6993*H6993*1.3,IF(I6993&gt;=1,I6993*H6993))</f>
        <v>0</v>
      </c>
      <c r="K6993" s="52" t="s">
        <v>1391</v>
      </c>
    </row>
    <row r="6994" spans="1:11" s="48" customFormat="1" ht="15" customHeight="1">
      <c r="A6994" s="43"/>
      <c r="B6994" s="22" t="s">
        <v>2998</v>
      </c>
      <c r="C6994" s="22"/>
      <c r="D6994" s="44"/>
      <c r="E6994" s="44"/>
      <c r="F6994" s="43"/>
      <c r="G6994" s="45"/>
      <c r="H6994" s="46"/>
      <c r="I6994" s="8"/>
      <c r="J6994" s="47"/>
      <c r="K6994" s="47"/>
    </row>
    <row r="6995" spans="1:11" s="35" customFormat="1" ht="15" customHeight="1">
      <c r="A6995" s="38" t="s">
        <v>2999</v>
      </c>
      <c r="B6995" s="65" t="s">
        <v>2942</v>
      </c>
      <c r="C6995" s="29" t="s">
        <v>8823</v>
      </c>
      <c r="D6995" s="30" t="s">
        <v>281</v>
      </c>
      <c r="E6995" s="30" t="s">
        <v>1733</v>
      </c>
      <c r="F6995" s="30" t="s">
        <v>1914</v>
      </c>
      <c r="G6995" s="31" t="s">
        <v>964</v>
      </c>
      <c r="H6995" s="32">
        <v>2000</v>
      </c>
      <c r="I6995" s="5"/>
      <c r="J6995" s="33">
        <f>IF(I6995&lt;1,I6995*H6995*1.3,IF(I6995&gt;=1,I6995*H6995))</f>
        <v>0</v>
      </c>
      <c r="K6995" s="34" t="s">
        <v>1390</v>
      </c>
    </row>
    <row r="6996" spans="1:11" s="48" customFormat="1" ht="15" customHeight="1">
      <c r="A6996" s="43"/>
      <c r="B6996" s="22" t="s">
        <v>2792</v>
      </c>
      <c r="C6996" s="22"/>
      <c r="D6996" s="44"/>
      <c r="E6996" s="44"/>
      <c r="F6996" s="43"/>
      <c r="G6996" s="45"/>
      <c r="H6996" s="46"/>
      <c r="I6996" s="8"/>
      <c r="J6996" s="47"/>
      <c r="K6996" s="47"/>
    </row>
    <row r="6997" spans="1:11" s="35" customFormat="1" ht="15" customHeight="1">
      <c r="A6997" s="38" t="s">
        <v>2782</v>
      </c>
      <c r="B6997" s="39" t="s">
        <v>2743</v>
      </c>
      <c r="C6997" s="29" t="s">
        <v>8824</v>
      </c>
      <c r="D6997" s="30">
        <v>30</v>
      </c>
      <c r="E6997" s="30" t="s">
        <v>1733</v>
      </c>
      <c r="F6997" s="30" t="s">
        <v>1914</v>
      </c>
      <c r="G6997" s="31" t="s">
        <v>964</v>
      </c>
      <c r="H6997" s="32">
        <v>2000</v>
      </c>
      <c r="I6997" s="5"/>
      <c r="J6997" s="33">
        <f>IF(I6997&lt;1,I6997*H6997*1.3,IF(I6997&gt;=1,I6997*H6997))</f>
        <v>0</v>
      </c>
      <c r="K6997" s="34" t="s">
        <v>1390</v>
      </c>
    </row>
    <row r="6998" spans="1:11" s="59" customFormat="1" ht="15" customHeight="1">
      <c r="A6998" s="22"/>
      <c r="B6998" s="22" t="s">
        <v>3013</v>
      </c>
      <c r="C6998" s="22"/>
      <c r="D6998" s="45"/>
      <c r="E6998" s="45"/>
      <c r="F6998" s="55"/>
      <c r="G6998" s="45"/>
      <c r="H6998" s="56"/>
      <c r="I6998" s="6"/>
      <c r="J6998" s="57"/>
      <c r="K6998" s="58"/>
    </row>
    <row r="6999" spans="1:11" s="35" customFormat="1" ht="15" customHeight="1">
      <c r="A6999" s="38" t="s">
        <v>3014</v>
      </c>
      <c r="B6999" s="28"/>
      <c r="C6999" s="29" t="s">
        <v>8825</v>
      </c>
      <c r="D6999" s="30">
        <v>170</v>
      </c>
      <c r="E6999" s="30" t="s">
        <v>1733</v>
      </c>
      <c r="F6999" s="30" t="s">
        <v>1839</v>
      </c>
      <c r="G6999" s="31" t="s">
        <v>964</v>
      </c>
      <c r="H6999" s="32">
        <v>13250</v>
      </c>
      <c r="I6999" s="5"/>
      <c r="J6999" s="33">
        <f>IF(I6999&lt;1,I6999*H6999*1.3,IF(I6999&gt;=1,I6999*H6999))</f>
        <v>0</v>
      </c>
      <c r="K6999" s="49" t="s">
        <v>1388</v>
      </c>
    </row>
    <row r="7000" spans="1:11" s="35" customFormat="1" ht="15" customHeight="1">
      <c r="A7000" s="38" t="s">
        <v>3015</v>
      </c>
      <c r="B7000" s="65" t="s">
        <v>2942</v>
      </c>
      <c r="C7000" s="29" t="s">
        <v>8826</v>
      </c>
      <c r="D7000" s="30">
        <v>225</v>
      </c>
      <c r="E7000" s="30" t="s">
        <v>1733</v>
      </c>
      <c r="F7000" s="30" t="s">
        <v>1839</v>
      </c>
      <c r="G7000" s="31" t="s">
        <v>964</v>
      </c>
      <c r="H7000" s="32">
        <v>17500</v>
      </c>
      <c r="I7000" s="5"/>
      <c r="J7000" s="33">
        <f>IF(I7000&lt;1,I7000*H7000*1.3,IF(I7000&gt;=1,I7000*H7000))</f>
        <v>0</v>
      </c>
      <c r="K7000" s="49" t="s">
        <v>1388</v>
      </c>
    </row>
    <row r="7001" spans="1:11" s="35" customFormat="1" ht="15" customHeight="1">
      <c r="A7001" s="38" t="s">
        <v>3016</v>
      </c>
      <c r="B7001" s="65" t="s">
        <v>2942</v>
      </c>
      <c r="C7001" s="29" t="s">
        <v>8827</v>
      </c>
      <c r="D7001" s="30">
        <v>70</v>
      </c>
      <c r="E7001" s="30" t="s">
        <v>1733</v>
      </c>
      <c r="F7001" s="30" t="s">
        <v>1839</v>
      </c>
      <c r="G7001" s="31" t="s">
        <v>964</v>
      </c>
      <c r="H7001" s="32">
        <v>13250</v>
      </c>
      <c r="I7001" s="5"/>
      <c r="J7001" s="33">
        <f>IF(I7001&lt;1,I7001*H7001*1.3,IF(I7001&gt;=1,I7001*H7001))</f>
        <v>0</v>
      </c>
      <c r="K7001" s="49" t="s">
        <v>1388</v>
      </c>
    </row>
    <row r="7002" spans="1:11" s="35" customFormat="1" ht="15" customHeight="1">
      <c r="A7002" s="41" t="s">
        <v>3017</v>
      </c>
      <c r="B7002" s="65" t="s">
        <v>2942</v>
      </c>
      <c r="C7002" s="29" t="s">
        <v>8828</v>
      </c>
      <c r="D7002" s="51">
        <v>90</v>
      </c>
      <c r="E7002" s="30" t="s">
        <v>1733</v>
      </c>
      <c r="F7002" s="30" t="s">
        <v>1839</v>
      </c>
      <c r="G7002" s="31" t="s">
        <v>964</v>
      </c>
      <c r="H7002" s="32">
        <v>13250</v>
      </c>
      <c r="I7002" s="5"/>
      <c r="J7002" s="33">
        <f>IF(I7002&lt;1,I7002*H7002*1.3,IF(I7002&gt;=1,I7002*H7002))</f>
        <v>0</v>
      </c>
      <c r="K7002" s="49" t="s">
        <v>1388</v>
      </c>
    </row>
    <row r="7003" spans="1:11" s="48" customFormat="1" ht="15" customHeight="1">
      <c r="A7003" s="43"/>
      <c r="B7003" s="22" t="s">
        <v>2957</v>
      </c>
      <c r="C7003" s="22"/>
      <c r="D7003" s="44"/>
      <c r="E7003" s="44"/>
      <c r="F7003" s="43"/>
      <c r="G7003" s="45"/>
      <c r="H7003" s="46"/>
      <c r="I7003" s="8"/>
      <c r="J7003" s="47"/>
      <c r="K7003" s="47"/>
    </row>
    <row r="7004" spans="1:11" s="35" customFormat="1" ht="15" customHeight="1">
      <c r="A7004" s="41">
        <v>1314541</v>
      </c>
      <c r="B7004" s="28"/>
      <c r="C7004" s="29" t="s">
        <v>8829</v>
      </c>
      <c r="D7004" s="61" t="s">
        <v>2958</v>
      </c>
      <c r="E7004" s="51" t="s">
        <v>1698</v>
      </c>
      <c r="F7004" s="51" t="s">
        <v>1914</v>
      </c>
      <c r="G7004" s="31" t="s">
        <v>964</v>
      </c>
      <c r="H7004" s="32">
        <v>13625</v>
      </c>
      <c r="I7004" s="5"/>
      <c r="J7004" s="33">
        <f>IF(I7004&lt;1,I7004*H7004*1.3,IF(I7004&gt;=1,I7004*H7004))</f>
        <v>0</v>
      </c>
      <c r="K7004" s="52" t="s">
        <v>1391</v>
      </c>
    </row>
    <row r="7005" spans="1:11" s="35" customFormat="1" ht="15" customHeight="1">
      <c r="A7005" s="41">
        <v>1314549</v>
      </c>
      <c r="B7005" s="28"/>
      <c r="C7005" s="29" t="s">
        <v>8830</v>
      </c>
      <c r="D7005" s="61" t="s">
        <v>2958</v>
      </c>
      <c r="E7005" s="51" t="s">
        <v>1698</v>
      </c>
      <c r="F7005" s="51" t="s">
        <v>1914</v>
      </c>
      <c r="G7005" s="31" t="s">
        <v>964</v>
      </c>
      <c r="H7005" s="32">
        <v>13625</v>
      </c>
      <c r="I7005" s="5"/>
      <c r="J7005" s="33">
        <f>IF(I7005&lt;1,I7005*H7005*1.3,IF(I7005&gt;=1,I7005*H7005))</f>
        <v>0</v>
      </c>
      <c r="K7005" s="52" t="s">
        <v>1391</v>
      </c>
    </row>
    <row r="7006" spans="1:11" s="59" customFormat="1" ht="15" customHeight="1">
      <c r="A7006" s="22"/>
      <c r="B7006" s="22" t="s">
        <v>2237</v>
      </c>
      <c r="C7006" s="22"/>
      <c r="D7006" s="45"/>
      <c r="E7006" s="45"/>
      <c r="F7006" s="45"/>
      <c r="G7006" s="45"/>
      <c r="H7006" s="45"/>
      <c r="I7006" s="11"/>
      <c r="J7006" s="44"/>
      <c r="K7006" s="22"/>
    </row>
    <row r="7007" spans="1:11" s="35" customFormat="1" ht="15" customHeight="1">
      <c r="A7007" s="36" t="s">
        <v>2113</v>
      </c>
      <c r="B7007" s="79" t="s">
        <v>1890</v>
      </c>
      <c r="C7007" s="80" t="s">
        <v>2114</v>
      </c>
      <c r="D7007" s="51">
        <v>100</v>
      </c>
      <c r="E7007" s="30" t="s">
        <v>1733</v>
      </c>
      <c r="F7007" s="30" t="s">
        <v>1914</v>
      </c>
      <c r="G7007" s="31" t="s">
        <v>964</v>
      </c>
      <c r="H7007" s="32">
        <v>6250</v>
      </c>
      <c r="I7007" s="5"/>
      <c r="J7007" s="33">
        <f>IF(I7007&lt;1,I7007*H7007*1.3,IF(I7007&gt;=1,I7007*H7007))</f>
        <v>0</v>
      </c>
      <c r="K7007" s="60" t="s">
        <v>3265</v>
      </c>
    </row>
    <row r="7008" spans="1:11" s="48" customFormat="1" ht="15" customHeight="1">
      <c r="A7008" s="43"/>
      <c r="B7008" s="22" t="s">
        <v>2199</v>
      </c>
      <c r="C7008" s="22"/>
      <c r="D7008" s="44"/>
      <c r="E7008" s="44"/>
      <c r="F7008" s="43"/>
      <c r="G7008" s="45"/>
      <c r="H7008" s="46"/>
      <c r="I7008" s="8"/>
      <c r="J7008" s="47"/>
      <c r="K7008" s="47"/>
    </row>
    <row r="7009" spans="1:11" s="35" customFormat="1" ht="15" customHeight="1">
      <c r="A7009" s="36" t="s">
        <v>2198</v>
      </c>
      <c r="B7009" s="28"/>
      <c r="C7009" s="80" t="s">
        <v>2197</v>
      </c>
      <c r="D7009" s="51">
        <v>25</v>
      </c>
      <c r="E7009" s="30" t="s">
        <v>1733</v>
      </c>
      <c r="F7009" s="30" t="s">
        <v>1914</v>
      </c>
      <c r="G7009" s="31" t="s">
        <v>964</v>
      </c>
      <c r="H7009" s="32">
        <v>875</v>
      </c>
      <c r="I7009" s="5"/>
      <c r="J7009" s="33">
        <f>IF(I7009&lt;1,I7009*H7009*1.3,IF(I7009&gt;=1,I7009*H7009))</f>
        <v>0</v>
      </c>
      <c r="K7009" s="34" t="s">
        <v>1390</v>
      </c>
    </row>
    <row r="7010" spans="1:11" s="48" customFormat="1" ht="15" customHeight="1">
      <c r="A7010" s="43"/>
      <c r="B7010" s="22" t="s">
        <v>678</v>
      </c>
      <c r="C7010" s="22"/>
      <c r="D7010" s="44"/>
      <c r="E7010" s="44"/>
      <c r="F7010" s="43"/>
      <c r="G7010" s="45"/>
      <c r="H7010" s="46"/>
      <c r="I7010" s="8"/>
      <c r="J7010" s="47"/>
      <c r="K7010" s="47"/>
    </row>
    <row r="7011" spans="1:11" s="35" customFormat="1" ht="15" customHeight="1">
      <c r="A7011" s="36" t="s">
        <v>679</v>
      </c>
      <c r="B7011" s="28"/>
      <c r="C7011" s="80" t="s">
        <v>1677</v>
      </c>
      <c r="D7011" s="51">
        <v>15</v>
      </c>
      <c r="E7011" s="30" t="s">
        <v>1733</v>
      </c>
      <c r="F7011" s="30" t="s">
        <v>1914</v>
      </c>
      <c r="G7011" s="31" t="s">
        <v>1734</v>
      </c>
      <c r="H7011" s="32">
        <v>2500</v>
      </c>
      <c r="I7011" s="5"/>
      <c r="J7011" s="33">
        <f>IF(I7011&lt;1,I7011*H7011*1.3,IF(I7011&gt;=1,I7011*H7011))</f>
        <v>0</v>
      </c>
      <c r="K7011" s="60" t="s">
        <v>3265</v>
      </c>
    </row>
    <row r="7012" spans="1:11" s="48" customFormat="1" ht="15" customHeight="1">
      <c r="A7012" s="43"/>
      <c r="B7012" s="22" t="s">
        <v>680</v>
      </c>
      <c r="C7012" s="22"/>
      <c r="D7012" s="44"/>
      <c r="E7012" s="44"/>
      <c r="F7012" s="43"/>
      <c r="G7012" s="45"/>
      <c r="H7012" s="46"/>
      <c r="I7012" s="8"/>
      <c r="J7012" s="47"/>
      <c r="K7012" s="47"/>
    </row>
    <row r="7013" spans="1:11" s="35" customFormat="1" ht="15" customHeight="1">
      <c r="A7013" s="41" t="s">
        <v>2756</v>
      </c>
      <c r="B7013" s="79" t="s">
        <v>1890</v>
      </c>
      <c r="C7013" s="80" t="s">
        <v>1676</v>
      </c>
      <c r="D7013" s="51">
        <v>30</v>
      </c>
      <c r="E7013" s="51" t="s">
        <v>1698</v>
      </c>
      <c r="F7013" s="51" t="s">
        <v>1914</v>
      </c>
      <c r="G7013" s="31" t="s">
        <v>964</v>
      </c>
      <c r="H7013" s="32">
        <v>4875</v>
      </c>
      <c r="I7013" s="5"/>
      <c r="J7013" s="33">
        <f>IF(I7013&lt;1,I7013*H7013*1.3,IF(I7013&gt;=1,I7013*H7013))</f>
        <v>0</v>
      </c>
      <c r="K7013" s="49" t="s">
        <v>1388</v>
      </c>
    </row>
    <row r="7014" spans="1:11" s="35" customFormat="1" ht="15" customHeight="1">
      <c r="A7014" s="41" t="s">
        <v>2757</v>
      </c>
      <c r="B7014" s="79" t="s">
        <v>1890</v>
      </c>
      <c r="C7014" s="80" t="s">
        <v>1676</v>
      </c>
      <c r="D7014" s="51">
        <v>30</v>
      </c>
      <c r="E7014" s="51" t="s">
        <v>1698</v>
      </c>
      <c r="F7014" s="51" t="s">
        <v>1914</v>
      </c>
      <c r="G7014" s="31" t="s">
        <v>964</v>
      </c>
      <c r="H7014" s="32">
        <v>4875</v>
      </c>
      <c r="I7014" s="5"/>
      <c r="J7014" s="33">
        <f>IF(I7014&lt;1,I7014*H7014*1.3,IF(I7014&gt;=1,I7014*H7014))</f>
        <v>0</v>
      </c>
      <c r="K7014" s="49" t="s">
        <v>1388</v>
      </c>
    </row>
    <row r="7015" spans="1:11" s="48" customFormat="1" ht="15" customHeight="1">
      <c r="A7015" s="43"/>
      <c r="B7015" s="22" t="s">
        <v>681</v>
      </c>
      <c r="C7015" s="22"/>
      <c r="D7015" s="44"/>
      <c r="E7015" s="44"/>
      <c r="F7015" s="43"/>
      <c r="G7015" s="45"/>
      <c r="H7015" s="46"/>
      <c r="I7015" s="8"/>
      <c r="J7015" s="47"/>
      <c r="K7015" s="47"/>
    </row>
    <row r="7016" spans="1:11" s="35" customFormat="1" ht="15" customHeight="1">
      <c r="A7016" s="38">
        <v>26600108</v>
      </c>
      <c r="B7016" s="28"/>
      <c r="C7016" s="29" t="s">
        <v>8831</v>
      </c>
      <c r="D7016" s="51" t="s">
        <v>682</v>
      </c>
      <c r="E7016" s="30" t="s">
        <v>1733</v>
      </c>
      <c r="F7016" s="30" t="s">
        <v>1914</v>
      </c>
      <c r="G7016" s="31" t="s">
        <v>964</v>
      </c>
      <c r="H7016" s="32">
        <v>52125</v>
      </c>
      <c r="I7016" s="5"/>
      <c r="J7016" s="33">
        <f>IF(I7016&lt;1,I7016*H7016*1.3,IF(I7016&gt;=1,I7016*H7016))</f>
        <v>0</v>
      </c>
      <c r="K7016" s="52" t="s">
        <v>1391</v>
      </c>
    </row>
    <row r="7017" spans="1:11" s="35" customFormat="1" ht="15" customHeight="1">
      <c r="A7017" s="41" t="s">
        <v>2758</v>
      </c>
      <c r="B7017" s="28"/>
      <c r="C7017" s="29" t="s">
        <v>8832</v>
      </c>
      <c r="D7017" s="51">
        <v>65</v>
      </c>
      <c r="E7017" s="30" t="s">
        <v>1901</v>
      </c>
      <c r="F7017" s="30" t="s">
        <v>1914</v>
      </c>
      <c r="G7017" s="31" t="s">
        <v>964</v>
      </c>
      <c r="H7017" s="32">
        <v>45000</v>
      </c>
      <c r="I7017" s="5"/>
      <c r="J7017" s="33">
        <f>IF(I7017&lt;1,I7017*H7017*1.3,IF(I7017&gt;=1,I7017*H7017))</f>
        <v>0</v>
      </c>
      <c r="K7017" s="49" t="s">
        <v>1388</v>
      </c>
    </row>
    <row r="7018" spans="1:11" s="35" customFormat="1" ht="15" customHeight="1">
      <c r="A7018" s="41" t="s">
        <v>2759</v>
      </c>
      <c r="B7018" s="28"/>
      <c r="C7018" s="29" t="s">
        <v>8833</v>
      </c>
      <c r="D7018" s="51">
        <v>65</v>
      </c>
      <c r="E7018" s="30" t="s">
        <v>1901</v>
      </c>
      <c r="F7018" s="30" t="s">
        <v>1914</v>
      </c>
      <c r="G7018" s="31" t="s">
        <v>964</v>
      </c>
      <c r="H7018" s="32">
        <v>45000</v>
      </c>
      <c r="I7018" s="5"/>
      <c r="J7018" s="33">
        <f>IF(I7018&lt;1,I7018*H7018*1.3,IF(I7018&gt;=1,I7018*H7018))</f>
        <v>0</v>
      </c>
      <c r="K7018" s="49" t="s">
        <v>1388</v>
      </c>
    </row>
    <row r="7019" spans="1:11" s="35" customFormat="1" ht="15" customHeight="1">
      <c r="A7019" s="41" t="s">
        <v>2760</v>
      </c>
      <c r="B7019" s="28"/>
      <c r="C7019" s="29" t="s">
        <v>8834</v>
      </c>
      <c r="D7019" s="51">
        <v>65</v>
      </c>
      <c r="E7019" s="30" t="s">
        <v>1901</v>
      </c>
      <c r="F7019" s="30" t="s">
        <v>1914</v>
      </c>
      <c r="G7019" s="31" t="s">
        <v>964</v>
      </c>
      <c r="H7019" s="32">
        <v>45000</v>
      </c>
      <c r="I7019" s="5"/>
      <c r="J7019" s="33">
        <f>IF(I7019&lt;1,I7019*H7019*1.3,IF(I7019&gt;=1,I7019*H7019))</f>
        <v>0</v>
      </c>
      <c r="K7019" s="49" t="s">
        <v>1388</v>
      </c>
    </row>
    <row r="7020" spans="1:11" s="35" customFormat="1" ht="15" customHeight="1">
      <c r="A7020" s="41" t="s">
        <v>2761</v>
      </c>
      <c r="B7020" s="28"/>
      <c r="C7020" s="29" t="s">
        <v>8835</v>
      </c>
      <c r="D7020" s="51">
        <v>65</v>
      </c>
      <c r="E7020" s="30" t="s">
        <v>1901</v>
      </c>
      <c r="F7020" s="30" t="s">
        <v>1914</v>
      </c>
      <c r="G7020" s="31" t="s">
        <v>964</v>
      </c>
      <c r="H7020" s="32">
        <v>45000</v>
      </c>
      <c r="I7020" s="5"/>
      <c r="J7020" s="33">
        <f>IF(I7020&lt;1,I7020*H7020*1.3,IF(I7020&gt;=1,I7020*H7020))</f>
        <v>0</v>
      </c>
      <c r="K7020" s="49" t="s">
        <v>1388</v>
      </c>
    </row>
    <row r="7021" spans="1:11" s="35" customFormat="1" ht="15" customHeight="1">
      <c r="A7021" s="41" t="s">
        <v>2762</v>
      </c>
      <c r="B7021" s="28"/>
      <c r="C7021" s="29" t="s">
        <v>8836</v>
      </c>
      <c r="D7021" s="51">
        <v>65</v>
      </c>
      <c r="E7021" s="30" t="s">
        <v>1901</v>
      </c>
      <c r="F7021" s="30" t="s">
        <v>1914</v>
      </c>
      <c r="G7021" s="31" t="s">
        <v>964</v>
      </c>
      <c r="H7021" s="32">
        <v>45000</v>
      </c>
      <c r="I7021" s="5"/>
      <c r="J7021" s="33">
        <f>IF(I7021&lt;1,I7021*H7021*1.3,IF(I7021&gt;=1,I7021*H7021))</f>
        <v>0</v>
      </c>
      <c r="K7021" s="49" t="s">
        <v>1388</v>
      </c>
    </row>
    <row r="7022" spans="1:11" s="35" customFormat="1" ht="15" customHeight="1">
      <c r="A7022" s="41" t="s">
        <v>2763</v>
      </c>
      <c r="B7022" s="28"/>
      <c r="C7022" s="29" t="s">
        <v>8837</v>
      </c>
      <c r="D7022" s="51">
        <v>65</v>
      </c>
      <c r="E7022" s="30" t="s">
        <v>1901</v>
      </c>
      <c r="F7022" s="30" t="s">
        <v>1914</v>
      </c>
      <c r="G7022" s="31" t="s">
        <v>964</v>
      </c>
      <c r="H7022" s="32">
        <v>45000</v>
      </c>
      <c r="I7022" s="5"/>
      <c r="J7022" s="33">
        <f>IF(I7022&lt;1,I7022*H7022*1.3,IF(I7022&gt;=1,I7022*H7022))</f>
        <v>0</v>
      </c>
      <c r="K7022" s="49" t="s">
        <v>1388</v>
      </c>
    </row>
    <row r="7023" spans="1:11" s="35" customFormat="1" ht="15" customHeight="1">
      <c r="A7023" s="41" t="s">
        <v>2764</v>
      </c>
      <c r="B7023" s="28"/>
      <c r="C7023" s="29" t="s">
        <v>8838</v>
      </c>
      <c r="D7023" s="51">
        <v>65</v>
      </c>
      <c r="E7023" s="30" t="s">
        <v>1901</v>
      </c>
      <c r="F7023" s="30" t="s">
        <v>1914</v>
      </c>
      <c r="G7023" s="31" t="s">
        <v>964</v>
      </c>
      <c r="H7023" s="32">
        <v>45000</v>
      </c>
      <c r="I7023" s="5"/>
      <c r="J7023" s="33">
        <f>IF(I7023&lt;1,I7023*H7023*1.3,IF(I7023&gt;=1,I7023*H7023))</f>
        <v>0</v>
      </c>
      <c r="K7023" s="49" t="s">
        <v>1388</v>
      </c>
    </row>
    <row r="7024" spans="1:11" s="35" customFormat="1" ht="15" customHeight="1">
      <c r="A7024" s="38">
        <v>26600208</v>
      </c>
      <c r="B7024" s="28"/>
      <c r="C7024" s="29" t="s">
        <v>8839</v>
      </c>
      <c r="D7024" s="51" t="s">
        <v>682</v>
      </c>
      <c r="E7024" s="30" t="s">
        <v>1733</v>
      </c>
      <c r="F7024" s="30" t="s">
        <v>1914</v>
      </c>
      <c r="G7024" s="42" t="s">
        <v>964</v>
      </c>
      <c r="H7024" s="32">
        <v>31250</v>
      </c>
      <c r="I7024" s="5"/>
      <c r="J7024" s="33">
        <f>IF(I7024&lt;1,I7024*H7024*1.3,IF(I7024&gt;=1,I7024*H7024))</f>
        <v>0</v>
      </c>
      <c r="K7024" s="52" t="s">
        <v>1391</v>
      </c>
    </row>
    <row r="7025" spans="1:11" s="35" customFormat="1" ht="15" customHeight="1">
      <c r="A7025" s="38">
        <v>26600218</v>
      </c>
      <c r="B7025" s="28"/>
      <c r="C7025" s="29" t="s">
        <v>8840</v>
      </c>
      <c r="D7025" s="51" t="s">
        <v>682</v>
      </c>
      <c r="E7025" s="30" t="s">
        <v>1733</v>
      </c>
      <c r="F7025" s="30" t="s">
        <v>1914</v>
      </c>
      <c r="G7025" s="31" t="s">
        <v>964</v>
      </c>
      <c r="H7025" s="32">
        <v>31250</v>
      </c>
      <c r="I7025" s="5"/>
      <c r="J7025" s="33">
        <f>IF(I7025&lt;1,I7025*H7025*1.3,IF(I7025&gt;=1,I7025*H7025))</f>
        <v>0</v>
      </c>
      <c r="K7025" s="52" t="s">
        <v>1391</v>
      </c>
    </row>
    <row r="7026" spans="1:11" s="35" customFormat="1" ht="15" customHeight="1">
      <c r="A7026" s="36">
        <v>70060556</v>
      </c>
      <c r="B7026" s="64" t="s">
        <v>3076</v>
      </c>
      <c r="C7026" s="29" t="s">
        <v>8841</v>
      </c>
      <c r="D7026" s="51" t="s">
        <v>394</v>
      </c>
      <c r="E7026" s="30" t="s">
        <v>1733</v>
      </c>
      <c r="F7026" s="30" t="s">
        <v>1914</v>
      </c>
      <c r="G7026" s="42" t="s">
        <v>964</v>
      </c>
      <c r="H7026" s="32">
        <v>40750</v>
      </c>
      <c r="I7026" s="5"/>
      <c r="J7026" s="33">
        <f>IF(I7026&lt;1,I7026*H7026*1.3,IF(I7026&gt;=1,I7026*H7026))</f>
        <v>0</v>
      </c>
      <c r="K7026" s="54" t="s">
        <v>1393</v>
      </c>
    </row>
    <row r="7027" spans="1:11" s="35" customFormat="1" ht="15" customHeight="1">
      <c r="A7027" s="36">
        <v>70075218</v>
      </c>
      <c r="B7027" s="64" t="s">
        <v>3076</v>
      </c>
      <c r="C7027" s="29" t="s">
        <v>8842</v>
      </c>
      <c r="D7027" s="51" t="s">
        <v>394</v>
      </c>
      <c r="E7027" s="30" t="s">
        <v>1733</v>
      </c>
      <c r="F7027" s="30" t="s">
        <v>1914</v>
      </c>
      <c r="G7027" s="42" t="s">
        <v>964</v>
      </c>
      <c r="H7027" s="32">
        <v>40750</v>
      </c>
      <c r="I7027" s="5"/>
      <c r="J7027" s="33">
        <f>IF(I7027&lt;1,I7027*H7027*1.3,IF(I7027&gt;=1,I7027*H7027))</f>
        <v>0</v>
      </c>
      <c r="K7027" s="54" t="s">
        <v>1393</v>
      </c>
    </row>
    <row r="7028" spans="1:11" s="35" customFormat="1" ht="15" customHeight="1">
      <c r="A7028" s="36">
        <v>70060554</v>
      </c>
      <c r="B7028" s="64" t="s">
        <v>3076</v>
      </c>
      <c r="C7028" s="29" t="s">
        <v>8843</v>
      </c>
      <c r="D7028" s="51" t="s">
        <v>394</v>
      </c>
      <c r="E7028" s="30" t="s">
        <v>1733</v>
      </c>
      <c r="F7028" s="30" t="s">
        <v>1914</v>
      </c>
      <c r="G7028" s="42" t="s">
        <v>964</v>
      </c>
      <c r="H7028" s="32">
        <v>40750</v>
      </c>
      <c r="I7028" s="5"/>
      <c r="J7028" s="33">
        <f>IF(I7028&lt;1,I7028*H7028*1.3,IF(I7028&gt;=1,I7028*H7028))</f>
        <v>0</v>
      </c>
      <c r="K7028" s="54" t="s">
        <v>1393</v>
      </c>
    </row>
    <row r="7029" spans="1:11" s="35" customFormat="1" ht="15" customHeight="1">
      <c r="A7029" s="36">
        <v>70075216</v>
      </c>
      <c r="B7029" s="64" t="s">
        <v>3076</v>
      </c>
      <c r="C7029" s="29" t="s">
        <v>8844</v>
      </c>
      <c r="D7029" s="51" t="s">
        <v>394</v>
      </c>
      <c r="E7029" s="30" t="s">
        <v>1733</v>
      </c>
      <c r="F7029" s="30" t="s">
        <v>1914</v>
      </c>
      <c r="G7029" s="42" t="s">
        <v>964</v>
      </c>
      <c r="H7029" s="32">
        <v>40750</v>
      </c>
      <c r="I7029" s="5"/>
      <c r="J7029" s="33">
        <f>IF(I7029&lt;1,I7029*H7029*1.3,IF(I7029&gt;=1,I7029*H7029))</f>
        <v>0</v>
      </c>
      <c r="K7029" s="54" t="s">
        <v>1393</v>
      </c>
    </row>
    <row r="7030" spans="1:11" s="35" customFormat="1" ht="15" customHeight="1">
      <c r="A7030" s="36">
        <v>70115182</v>
      </c>
      <c r="B7030" s="64" t="s">
        <v>3076</v>
      </c>
      <c r="C7030" s="29" t="s">
        <v>8845</v>
      </c>
      <c r="D7030" s="51" t="s">
        <v>394</v>
      </c>
      <c r="E7030" s="30" t="s">
        <v>1733</v>
      </c>
      <c r="F7030" s="30" t="s">
        <v>1914</v>
      </c>
      <c r="G7030" s="42" t="s">
        <v>964</v>
      </c>
      <c r="H7030" s="32">
        <v>40750</v>
      </c>
      <c r="I7030" s="5"/>
      <c r="J7030" s="33">
        <f>IF(I7030&lt;1,I7030*H7030*1.3,IF(I7030&gt;=1,I7030*H7030))</f>
        <v>0</v>
      </c>
      <c r="K7030" s="54" t="s">
        <v>1393</v>
      </c>
    </row>
    <row r="7031" spans="1:11" s="35" customFormat="1" ht="15" customHeight="1">
      <c r="A7031" s="36">
        <v>70035573</v>
      </c>
      <c r="B7031" s="64" t="s">
        <v>3076</v>
      </c>
      <c r="C7031" s="29" t="s">
        <v>8846</v>
      </c>
      <c r="D7031" s="51" t="s">
        <v>56</v>
      </c>
      <c r="E7031" s="30" t="s">
        <v>1733</v>
      </c>
      <c r="F7031" s="30" t="s">
        <v>1914</v>
      </c>
      <c r="G7031" s="31" t="s">
        <v>964</v>
      </c>
      <c r="H7031" s="32">
        <v>16750</v>
      </c>
      <c r="I7031" s="5"/>
      <c r="J7031" s="33">
        <f>IF(I7031&lt;1,I7031*H7031*1.3,IF(I7031&gt;=1,I7031*H7031))</f>
        <v>0</v>
      </c>
      <c r="K7031" s="54" t="s">
        <v>1393</v>
      </c>
    </row>
    <row r="7032" spans="1:11" s="35" customFormat="1" ht="15" customHeight="1">
      <c r="A7032" s="36">
        <v>70020723</v>
      </c>
      <c r="B7032" s="64" t="s">
        <v>3076</v>
      </c>
      <c r="C7032" s="29" t="s">
        <v>8847</v>
      </c>
      <c r="D7032" s="51" t="s">
        <v>56</v>
      </c>
      <c r="E7032" s="30" t="s">
        <v>1733</v>
      </c>
      <c r="F7032" s="30" t="s">
        <v>1914</v>
      </c>
      <c r="G7032" s="31" t="s">
        <v>964</v>
      </c>
      <c r="H7032" s="32">
        <v>16750</v>
      </c>
      <c r="I7032" s="5"/>
      <c r="J7032" s="33">
        <f>IF(I7032&lt;1,I7032*H7032*1.3,IF(I7032&gt;=1,I7032*H7032))</f>
        <v>0</v>
      </c>
      <c r="K7032" s="54" t="s">
        <v>1393</v>
      </c>
    </row>
    <row r="7033" spans="1:11" s="35" customFormat="1" ht="15" customHeight="1">
      <c r="A7033" s="36">
        <v>70054424</v>
      </c>
      <c r="B7033" s="64" t="s">
        <v>3076</v>
      </c>
      <c r="C7033" s="29" t="s">
        <v>8848</v>
      </c>
      <c r="D7033" s="51" t="s">
        <v>56</v>
      </c>
      <c r="E7033" s="30" t="s">
        <v>1733</v>
      </c>
      <c r="F7033" s="30" t="s">
        <v>1914</v>
      </c>
      <c r="G7033" s="31" t="s">
        <v>964</v>
      </c>
      <c r="H7033" s="32">
        <v>16750</v>
      </c>
      <c r="I7033" s="5"/>
      <c r="J7033" s="33">
        <f>IF(I7033&lt;1,I7033*H7033*1.3,IF(I7033&gt;=1,I7033*H7033))</f>
        <v>0</v>
      </c>
      <c r="K7033" s="54" t="s">
        <v>1393</v>
      </c>
    </row>
    <row r="7034" spans="1:11" s="35" customFormat="1" ht="15" customHeight="1">
      <c r="A7034" s="36">
        <v>70004274</v>
      </c>
      <c r="B7034" s="28"/>
      <c r="C7034" s="29" t="s">
        <v>8849</v>
      </c>
      <c r="D7034" s="51">
        <v>60</v>
      </c>
      <c r="E7034" s="30" t="s">
        <v>1733</v>
      </c>
      <c r="F7034" s="30" t="s">
        <v>1914</v>
      </c>
      <c r="G7034" s="42" t="s">
        <v>964</v>
      </c>
      <c r="H7034" s="32">
        <v>4250</v>
      </c>
      <c r="I7034" s="5"/>
      <c r="J7034" s="33">
        <f>IF(I7034&lt;1,I7034*H7034*1.3,IF(I7034&gt;=1,I7034*H7034))</f>
        <v>0</v>
      </c>
      <c r="K7034" s="54" t="s">
        <v>1393</v>
      </c>
    </row>
    <row r="7035" spans="1:11" s="35" customFormat="1" ht="15" customHeight="1">
      <c r="A7035" s="41" t="s">
        <v>2272</v>
      </c>
      <c r="B7035" s="28"/>
      <c r="C7035" s="29" t="s">
        <v>8850</v>
      </c>
      <c r="D7035" s="51">
        <v>75</v>
      </c>
      <c r="E7035" s="30" t="s">
        <v>1733</v>
      </c>
      <c r="F7035" s="30" t="s">
        <v>1914</v>
      </c>
      <c r="G7035" s="31" t="s">
        <v>964</v>
      </c>
      <c r="H7035" s="32">
        <v>6250</v>
      </c>
      <c r="I7035" s="5"/>
      <c r="J7035" s="33">
        <f>IF(I7035&lt;1,I7035*H7035*1.3,IF(I7035&gt;=1,I7035*H7035))</f>
        <v>0</v>
      </c>
      <c r="K7035" s="49" t="s">
        <v>1388</v>
      </c>
    </row>
    <row r="7036" spans="1:11" s="35" customFormat="1" ht="15" customHeight="1">
      <c r="A7036" s="41" t="s">
        <v>2271</v>
      </c>
      <c r="B7036" s="28"/>
      <c r="C7036" s="29" t="s">
        <v>8851</v>
      </c>
      <c r="D7036" s="51">
        <v>75</v>
      </c>
      <c r="E7036" s="30" t="s">
        <v>1733</v>
      </c>
      <c r="F7036" s="30" t="s">
        <v>1914</v>
      </c>
      <c r="G7036" s="31" t="s">
        <v>964</v>
      </c>
      <c r="H7036" s="32">
        <v>6250</v>
      </c>
      <c r="I7036" s="5"/>
      <c r="J7036" s="33">
        <f>IF(I7036&lt;1,I7036*H7036*1.3,IF(I7036&gt;=1,I7036*H7036))</f>
        <v>0</v>
      </c>
      <c r="K7036" s="49" t="s">
        <v>1388</v>
      </c>
    </row>
    <row r="7037" spans="1:11" s="35" customFormat="1" ht="15" customHeight="1">
      <c r="A7037" s="38">
        <v>59906108</v>
      </c>
      <c r="B7037" s="28"/>
      <c r="C7037" s="29" t="s">
        <v>8852</v>
      </c>
      <c r="D7037" s="51" t="s">
        <v>170</v>
      </c>
      <c r="E7037" s="30" t="s">
        <v>1733</v>
      </c>
      <c r="F7037" s="30" t="s">
        <v>1914</v>
      </c>
      <c r="G7037" s="31" t="s">
        <v>964</v>
      </c>
      <c r="H7037" s="32">
        <v>1875</v>
      </c>
      <c r="I7037" s="5"/>
      <c r="J7037" s="33">
        <f>IF(I7037&lt;1,I7037*H7037*1.3,IF(I7037&gt;=1,I7037*H7037))</f>
        <v>0</v>
      </c>
      <c r="K7037" s="52" t="s">
        <v>1391</v>
      </c>
    </row>
    <row r="7038" spans="1:11" s="48" customFormat="1" ht="15" customHeight="1">
      <c r="A7038" s="43"/>
      <c r="B7038" s="22" t="s">
        <v>683</v>
      </c>
      <c r="C7038" s="22"/>
      <c r="D7038" s="44"/>
      <c r="E7038" s="44"/>
      <c r="F7038" s="43"/>
      <c r="G7038" s="45"/>
      <c r="H7038" s="46"/>
      <c r="I7038" s="8"/>
      <c r="J7038" s="47"/>
      <c r="K7038" s="47"/>
    </row>
    <row r="7039" spans="1:11" s="35" customFormat="1" ht="15" customHeight="1">
      <c r="A7039" s="36">
        <v>22100</v>
      </c>
      <c r="B7039" s="28"/>
      <c r="C7039" s="29" t="s">
        <v>8853</v>
      </c>
      <c r="D7039" s="51">
        <v>15</v>
      </c>
      <c r="E7039" s="30" t="s">
        <v>1733</v>
      </c>
      <c r="F7039" s="30" t="s">
        <v>1914</v>
      </c>
      <c r="G7039" s="31" t="s">
        <v>964</v>
      </c>
      <c r="H7039" s="32">
        <v>325</v>
      </c>
      <c r="I7039" s="5"/>
      <c r="J7039" s="33">
        <f>IF(I7039&lt;1,I7039*H7039*1.3,IF(I7039&gt;=1,I7039*H7039))</f>
        <v>0</v>
      </c>
      <c r="K7039" s="60" t="s">
        <v>3265</v>
      </c>
    </row>
    <row r="7040" spans="1:11" s="48" customFormat="1" ht="15" customHeight="1">
      <c r="A7040" s="43"/>
      <c r="B7040" s="22" t="s">
        <v>3234</v>
      </c>
      <c r="C7040" s="22"/>
      <c r="D7040" s="44"/>
      <c r="E7040" s="44"/>
      <c r="F7040" s="43"/>
      <c r="G7040" s="45"/>
      <c r="H7040" s="46"/>
      <c r="I7040" s="8"/>
      <c r="J7040" s="47"/>
      <c r="K7040" s="47"/>
    </row>
    <row r="7041" spans="1:11" s="35" customFormat="1" ht="15" customHeight="1">
      <c r="A7041" s="36" t="s">
        <v>3233</v>
      </c>
      <c r="B7041" s="64" t="s">
        <v>3076</v>
      </c>
      <c r="C7041" s="29" t="s">
        <v>8854</v>
      </c>
      <c r="D7041" s="51">
        <v>65</v>
      </c>
      <c r="E7041" s="30" t="s">
        <v>1733</v>
      </c>
      <c r="F7041" s="30" t="s">
        <v>1914</v>
      </c>
      <c r="G7041" s="31" t="s">
        <v>964</v>
      </c>
      <c r="H7041" s="32">
        <v>2750</v>
      </c>
      <c r="I7041" s="5"/>
      <c r="J7041" s="33">
        <f>IF(I7041&lt;1,I7041*H7041*1.3,IF(I7041&gt;=1,I7041*H7041))</f>
        <v>0</v>
      </c>
      <c r="K7041" s="149" t="s">
        <v>1388</v>
      </c>
    </row>
    <row r="7042" spans="1:11" s="156" customFormat="1" ht="14.1" customHeight="1">
      <c r="A7042" s="150" t="s">
        <v>2241</v>
      </c>
      <c r="B7042" s="151"/>
      <c r="C7042" s="151"/>
      <c r="D7042" s="152"/>
      <c r="E7042" s="152"/>
      <c r="F7042" s="151"/>
      <c r="G7042" s="152"/>
      <c r="H7042" s="153"/>
      <c r="I7042" s="4"/>
      <c r="J7042" s="154">
        <f>SUBTOTAL(9,J3:J7039)</f>
        <v>0</v>
      </c>
      <c r="K7042" s="155"/>
    </row>
    <row r="7043" spans="1:11" s="156" customFormat="1" ht="13.15" customHeight="1">
      <c r="A7043" s="157"/>
      <c r="B7043" s="158"/>
      <c r="C7043" s="158"/>
      <c r="D7043" s="159"/>
      <c r="E7043" s="159"/>
      <c r="F7043" s="157"/>
      <c r="G7043" s="159"/>
      <c r="H7043" s="160"/>
      <c r="I7043" s="2"/>
      <c r="J7043" s="161"/>
      <c r="K7043" s="155"/>
    </row>
    <row r="7044" spans="1:11" s="156" customFormat="1" ht="13.15" customHeight="1">
      <c r="A7044" s="157"/>
      <c r="B7044" s="158"/>
      <c r="C7044" s="158"/>
      <c r="D7044" s="159"/>
      <c r="E7044" s="159"/>
      <c r="F7044" s="157"/>
      <c r="G7044" s="159"/>
      <c r="H7044" s="160"/>
      <c r="I7044" s="2"/>
      <c r="J7044" s="161"/>
      <c r="K7044" s="155"/>
    </row>
  </sheetData>
  <sheetProtection algorithmName="SHA-512" hashValue="uvKLQfceAfXliskWruaDjxAi4DsiAQRprwEM4HEZlByZo3rgvhisYGjy+aihuT1MyeKGUAECJ6UpNWxQyVJfuw==" saltValue="XH85Ivci2qO7ho+ORabuDw==" spinCount="100000" sheet="1" objects="1" scenarios="1" autoFilter="0"/>
  <autoFilter ref="A1:K7044" xr:uid="{657C4854-DCCB-4B5D-8514-6121F583083E}"/>
  <dataConsolidate/>
  <phoneticPr fontId="100" type="noConversion"/>
  <conditionalFormatting sqref="K822:K828 K3422:K3437 K4293:K4309 K1251:K1270 K1273:K1297 K3181:K3183 K97 K126:K127 K158:K160 K836:K849 K6197:K6226 K490 K2712:K2734 K2206:K2208 K6882:K6893 K6818 K6921:K6934 K6587:K6595 K556:K575 K588:K606 K641:K663 K2585:K2588 K3078:K3083 K5460:K5462 K1203:K1248 K3383:K3384 K4148:K4157 K4401:K4409 K6260:K6280 K4163:K4169 K6900 K2217:K2218 K1299:K1305 K2036:K2044 K6231:K6257 K3734:K3745 K4113:K4122 K3764 K1056:K1060 K5848:K5853 K4473 J3946:K3946 J3958:K3958 J3956:K3956 J2923:K2923">
    <cfRule type="cellIs" dxfId="893" priority="4627" operator="equal">
      <formula>"Kieft Seed"</formula>
    </cfRule>
    <cfRule type="cellIs" dxfId="892" priority="4628" operator="equal">
      <formula>"PanAmerican Seed"</formula>
    </cfRule>
  </conditionalFormatting>
  <conditionalFormatting sqref="A4374 A4573 A4561 A4563 A4565 A4567 A4382:A4383 A4385 A4575:A4629 A4376:A4380 A4293:A4309">
    <cfRule type="expression" dxfId="891" priority="4237">
      <formula>IF(#REF!="Y",1,0)</formula>
    </cfRule>
    <cfRule type="expression" dxfId="890" priority="4238">
      <formula>IF(#REF!="Y",1,0)</formula>
    </cfRule>
  </conditionalFormatting>
  <conditionalFormatting sqref="A4416:A4417 A4419:A4423">
    <cfRule type="expression" dxfId="889" priority="4235">
      <formula>IF(#REF!="Y",1,0)</formula>
    </cfRule>
    <cfRule type="expression" dxfId="888" priority="4236">
      <formula>IF(#REF!="Y",1,0)</formula>
    </cfRule>
  </conditionalFormatting>
  <conditionalFormatting sqref="A4275:A4288">
    <cfRule type="expression" dxfId="887" priority="4233">
      <formula>IF(#REF!="Y",1,0)</formula>
    </cfRule>
    <cfRule type="expression" dxfId="886" priority="4234">
      <formula>IF(#REF!="Y",1,0)</formula>
    </cfRule>
  </conditionalFormatting>
  <conditionalFormatting sqref="A4569 A4571">
    <cfRule type="expression" dxfId="885" priority="4231">
      <formula>IF(#REF!="Y",1,0)</formula>
    </cfRule>
    <cfRule type="expression" dxfId="884" priority="4232">
      <formula>IF(#REF!="Y",1,0)</formula>
    </cfRule>
  </conditionalFormatting>
  <conditionalFormatting sqref="A4574">
    <cfRule type="expression" dxfId="883" priority="3618">
      <formula>IF(#REF!="Y",1,0)</formula>
    </cfRule>
    <cfRule type="expression" dxfId="882" priority="3619">
      <formula>IF(#REF!="Y",1,0)</formula>
    </cfRule>
  </conditionalFormatting>
  <conditionalFormatting sqref="A4560">
    <cfRule type="expression" dxfId="881" priority="3614">
      <formula>IF(#REF!="Y",1,0)</formula>
    </cfRule>
    <cfRule type="expression" dxfId="880" priority="3615">
      <formula>IF(#REF!="Y",1,0)</formula>
    </cfRule>
  </conditionalFormatting>
  <conditionalFormatting sqref="A4562">
    <cfRule type="expression" dxfId="879" priority="3610">
      <formula>IF(#REF!="Y",1,0)</formula>
    </cfRule>
    <cfRule type="expression" dxfId="878" priority="3611">
      <formula>IF(#REF!="Y",1,0)</formula>
    </cfRule>
  </conditionalFormatting>
  <conditionalFormatting sqref="A4564">
    <cfRule type="expression" dxfId="877" priority="3606">
      <formula>IF(#REF!="Y",1,0)</formula>
    </cfRule>
    <cfRule type="expression" dxfId="876" priority="3607">
      <formula>IF(#REF!="Y",1,0)</formula>
    </cfRule>
  </conditionalFormatting>
  <conditionalFormatting sqref="A4566">
    <cfRule type="expression" dxfId="875" priority="3602">
      <formula>IF(#REF!="Y",1,0)</formula>
    </cfRule>
    <cfRule type="expression" dxfId="874" priority="3603">
      <formula>IF(#REF!="Y",1,0)</formula>
    </cfRule>
  </conditionalFormatting>
  <conditionalFormatting sqref="A4568">
    <cfRule type="expression" dxfId="873" priority="3598">
      <formula>IF(#REF!="Y",1,0)</formula>
    </cfRule>
    <cfRule type="expression" dxfId="872" priority="3599">
      <formula>IF(#REF!="Y",1,0)</formula>
    </cfRule>
  </conditionalFormatting>
  <conditionalFormatting sqref="A4570">
    <cfRule type="expression" dxfId="871" priority="3592">
      <formula>IF(#REF!="Y",1,0)</formula>
    </cfRule>
    <cfRule type="expression" dxfId="870" priority="3593">
      <formula>IF(#REF!="Y",1,0)</formula>
    </cfRule>
  </conditionalFormatting>
  <conditionalFormatting sqref="A4572">
    <cfRule type="expression" dxfId="869" priority="3586">
      <formula>IF(#REF!="Y",1,0)</formula>
    </cfRule>
    <cfRule type="expression" dxfId="868" priority="3587">
      <formula>IF(#REF!="Y",1,0)</formula>
    </cfRule>
  </conditionalFormatting>
  <conditionalFormatting sqref="A4250:A4253">
    <cfRule type="expression" dxfId="867" priority="3298">
      <formula>IF(#REF!="Y",1,0)</formula>
    </cfRule>
    <cfRule type="expression" dxfId="866" priority="3299">
      <formula>IF(#REF!="Y",1,0)</formula>
    </cfRule>
  </conditionalFormatting>
  <conditionalFormatting sqref="A4254:A4256">
    <cfRule type="expression" dxfId="865" priority="3292">
      <formula>IF(#REF!="Y",1,0)</formula>
    </cfRule>
    <cfRule type="expression" dxfId="864" priority="3293">
      <formula>IF(#REF!="Y",1,0)</formula>
    </cfRule>
  </conditionalFormatting>
  <conditionalFormatting sqref="A4257">
    <cfRule type="expression" dxfId="863" priority="3286">
      <formula>IF(#REF!="Y",1,0)</formula>
    </cfRule>
    <cfRule type="expression" dxfId="862" priority="3287">
      <formula>IF(#REF!="Y",1,0)</formula>
    </cfRule>
  </conditionalFormatting>
  <conditionalFormatting sqref="D1723:D1730 D1738:D1744 D1747:D1763 D1782:D1798 D1505:D1520 A29:A30 A6441:A6442 D2229:D2234">
    <cfRule type="cellIs" dxfId="861" priority="3239" operator="equal">
      <formula>0</formula>
    </cfRule>
  </conditionalFormatting>
  <conditionalFormatting sqref="D98:D104">
    <cfRule type="cellIs" dxfId="860" priority="3001" operator="equal">
      <formula>0</formula>
    </cfRule>
  </conditionalFormatting>
  <conditionalFormatting sqref="A3067">
    <cfRule type="cellIs" dxfId="859" priority="2999" operator="equal">
      <formula>0</formula>
    </cfRule>
  </conditionalFormatting>
  <conditionalFormatting sqref="A3070">
    <cfRule type="cellIs" dxfId="858" priority="2994" operator="equal">
      <formula>0</formula>
    </cfRule>
  </conditionalFormatting>
  <conditionalFormatting sqref="A1887">
    <cfRule type="cellIs" dxfId="857" priority="2992" operator="equal">
      <formula>0</formula>
    </cfRule>
  </conditionalFormatting>
  <conditionalFormatting sqref="A2229:A2234">
    <cfRule type="cellIs" dxfId="856" priority="2990" operator="equal">
      <formula>0</formula>
    </cfRule>
  </conditionalFormatting>
  <conditionalFormatting sqref="A2256:A2257">
    <cfRule type="cellIs" dxfId="855" priority="2983" operator="equal">
      <formula>0</formula>
    </cfRule>
  </conditionalFormatting>
  <conditionalFormatting sqref="A2271">
    <cfRule type="cellIs" dxfId="854" priority="2977" operator="equal">
      <formula>0</formula>
    </cfRule>
  </conditionalFormatting>
  <conditionalFormatting sqref="A438:A439 D438:D439 D441:D445 A441:A445">
    <cfRule type="cellIs" dxfId="853" priority="2970" operator="equal">
      <formula>0</formula>
    </cfRule>
  </conditionalFormatting>
  <conditionalFormatting sqref="A3784">
    <cfRule type="cellIs" dxfId="852" priority="2959" operator="equal">
      <formula>0</formula>
    </cfRule>
  </conditionalFormatting>
  <conditionalFormatting sqref="A6174 D6174">
    <cfRule type="cellIs" dxfId="851" priority="2965" operator="equal">
      <formula>0</formula>
    </cfRule>
  </conditionalFormatting>
  <conditionalFormatting sqref="A6175 D6175">
    <cfRule type="cellIs" dxfId="850" priority="2964" operator="equal">
      <formula>0</formula>
    </cfRule>
  </conditionalFormatting>
  <conditionalFormatting sqref="A4932">
    <cfRule type="cellIs" dxfId="849" priority="2952" operator="equal">
      <formula>0</formula>
    </cfRule>
  </conditionalFormatting>
  <conditionalFormatting sqref="A3973">
    <cfRule type="cellIs" dxfId="848" priority="2958" operator="equal">
      <formula>0</formula>
    </cfRule>
  </conditionalFormatting>
  <conditionalFormatting sqref="A4931">
    <cfRule type="cellIs" dxfId="847" priority="2951" operator="equal">
      <formula>0</formula>
    </cfRule>
  </conditionalFormatting>
  <conditionalFormatting sqref="A4322">
    <cfRule type="cellIs" dxfId="846" priority="2944" operator="equal">
      <formula>0</formula>
    </cfRule>
  </conditionalFormatting>
  <conditionalFormatting sqref="A1517">
    <cfRule type="cellIs" dxfId="845" priority="2942" operator="equal">
      <formula>0</formula>
    </cfRule>
  </conditionalFormatting>
  <conditionalFormatting sqref="A1560">
    <cfRule type="cellIs" dxfId="844" priority="2929" operator="equal">
      <formula>0</formula>
    </cfRule>
  </conditionalFormatting>
  <conditionalFormatting sqref="A1562">
    <cfRule type="cellIs" dxfId="843" priority="2925" operator="equal">
      <formula>0</formula>
    </cfRule>
  </conditionalFormatting>
  <conditionalFormatting sqref="A954">
    <cfRule type="cellIs" dxfId="842" priority="2918" operator="equal">
      <formula>0</formula>
    </cfRule>
  </conditionalFormatting>
  <conditionalFormatting sqref="A967">
    <cfRule type="cellIs" dxfId="841" priority="2917" operator="equal">
      <formula>0</formula>
    </cfRule>
  </conditionalFormatting>
  <conditionalFormatting sqref="A1705:A1716 D1705:D1716">
    <cfRule type="cellIs" dxfId="840" priority="2916" operator="equal">
      <formula>0</formula>
    </cfRule>
  </conditionalFormatting>
  <conditionalFormatting sqref="A1818:A1825">
    <cfRule type="cellIs" dxfId="839" priority="2906" operator="equal">
      <formula>0</formula>
    </cfRule>
  </conditionalFormatting>
  <conditionalFormatting sqref="D1745">
    <cfRule type="cellIs" dxfId="838" priority="2901" operator="equal">
      <formula>0</formula>
    </cfRule>
  </conditionalFormatting>
  <conditionalFormatting sqref="A1791">
    <cfRule type="cellIs" dxfId="837" priority="2890" operator="equal">
      <formula>0</formula>
    </cfRule>
  </conditionalFormatting>
  <conditionalFormatting sqref="A1756">
    <cfRule type="cellIs" dxfId="836" priority="2886" operator="equal">
      <formula>0</formula>
    </cfRule>
  </conditionalFormatting>
  <conditionalFormatting sqref="D6616">
    <cfRule type="cellIs" dxfId="835" priority="2875" operator="equal">
      <formula>0</formula>
    </cfRule>
  </conditionalFormatting>
  <conditionalFormatting sqref="D6612:D6615 D6617">
    <cfRule type="cellIs" dxfId="834" priority="2876" operator="equal">
      <formula>0</formula>
    </cfRule>
  </conditionalFormatting>
  <conditionalFormatting sqref="D6560:D6565">
    <cfRule type="cellIs" dxfId="833" priority="2867" operator="equal">
      <formula>0</formula>
    </cfRule>
  </conditionalFormatting>
  <conditionalFormatting sqref="A1025">
    <cfRule type="cellIs" dxfId="832" priority="2834" operator="equal">
      <formula>0</formula>
    </cfRule>
  </conditionalFormatting>
  <conditionalFormatting sqref="D761:D768 A761:A780 A782:A784">
    <cfRule type="cellIs" dxfId="826" priority="2802" operator="equal">
      <formula>0</formula>
    </cfRule>
  </conditionalFormatting>
  <conditionalFormatting sqref="D769:D776">
    <cfRule type="cellIs" dxfId="825" priority="2799" operator="equal">
      <formula>0</formula>
    </cfRule>
  </conditionalFormatting>
  <conditionalFormatting sqref="D777:D780 D782:D784">
    <cfRule type="cellIs" dxfId="824" priority="2796" operator="equal">
      <formula>0</formula>
    </cfRule>
  </conditionalFormatting>
  <conditionalFormatting sqref="D850:D854 A850:A854">
    <cfRule type="cellIs" dxfId="823" priority="2771" operator="equal">
      <formula>0</formula>
    </cfRule>
  </conditionalFormatting>
  <conditionalFormatting sqref="A855:A863">
    <cfRule type="cellIs" dxfId="822" priority="2761" operator="equal">
      <formula>0</formula>
    </cfRule>
  </conditionalFormatting>
  <conditionalFormatting sqref="D855:D863">
    <cfRule type="cellIs" dxfId="821" priority="2759" operator="equal">
      <formula>0</formula>
    </cfRule>
  </conditionalFormatting>
  <conditionalFormatting sqref="A371">
    <cfRule type="cellIs" dxfId="820" priority="2752" operator="equal">
      <formula>0</formula>
    </cfRule>
  </conditionalFormatting>
  <conditionalFormatting sqref="D105 A105">
    <cfRule type="cellIs" dxfId="819" priority="2747" operator="equal">
      <formula>0</formula>
    </cfRule>
  </conditionalFormatting>
  <conditionalFormatting sqref="D106:D110">
    <cfRule type="cellIs" dxfId="818" priority="2742" operator="equal">
      <formula>0</formula>
    </cfRule>
  </conditionalFormatting>
  <conditionalFormatting sqref="D111 A111">
    <cfRule type="cellIs" dxfId="817" priority="2743" operator="equal">
      <formula>0</formula>
    </cfRule>
  </conditionalFormatting>
  <conditionalFormatting sqref="A4337">
    <cfRule type="cellIs" dxfId="816" priority="2520" operator="equal">
      <formula>0</formula>
    </cfRule>
  </conditionalFormatting>
  <conditionalFormatting sqref="A4333">
    <cfRule type="cellIs" dxfId="815" priority="2519" operator="equal">
      <formula>0</formula>
    </cfRule>
  </conditionalFormatting>
  <conditionalFormatting sqref="A4334">
    <cfRule type="cellIs" dxfId="814" priority="2518" operator="equal">
      <formula>0</formula>
    </cfRule>
  </conditionalFormatting>
  <conditionalFormatting sqref="A79">
    <cfRule type="cellIs" dxfId="813" priority="2517" operator="equal">
      <formula>0</formula>
    </cfRule>
  </conditionalFormatting>
  <conditionalFormatting sqref="A3412">
    <cfRule type="cellIs" dxfId="812" priority="2513" operator="equal">
      <formula>0</formula>
    </cfRule>
  </conditionalFormatting>
  <conditionalFormatting sqref="A3410:A3411">
    <cfRule type="cellIs" dxfId="811" priority="2512" operator="equal">
      <formula>0</formula>
    </cfRule>
  </conditionalFormatting>
  <conditionalFormatting sqref="A3413:A3414">
    <cfRule type="cellIs" dxfId="810" priority="2511" operator="equal">
      <formula>0</formula>
    </cfRule>
  </conditionalFormatting>
  <conditionalFormatting sqref="A98">
    <cfRule type="cellIs" dxfId="809" priority="2509" operator="equal">
      <formula>0</formula>
    </cfRule>
  </conditionalFormatting>
  <conditionalFormatting sqref="A103">
    <cfRule type="cellIs" dxfId="808" priority="2508" operator="equal">
      <formula>0</formula>
    </cfRule>
  </conditionalFormatting>
  <conditionalFormatting sqref="A106">
    <cfRule type="cellIs" dxfId="807" priority="2505" operator="equal">
      <formula>0</formula>
    </cfRule>
  </conditionalFormatting>
  <conditionalFormatting sqref="A6560:A6565">
    <cfRule type="cellIs" dxfId="806" priority="2503" operator="equal">
      <formula>0</formula>
    </cfRule>
  </conditionalFormatting>
  <conditionalFormatting sqref="A6558">
    <cfRule type="cellIs" dxfId="805" priority="2498" operator="equal">
      <formula>0</formula>
    </cfRule>
  </conditionalFormatting>
  <conditionalFormatting sqref="A6559">
    <cfRule type="cellIs" dxfId="804" priority="2496" operator="equal">
      <formula>0</formula>
    </cfRule>
  </conditionalFormatting>
  <conditionalFormatting sqref="D6647:D6648">
    <cfRule type="cellIs" dxfId="803" priority="2486" operator="equal">
      <formula>0</formula>
    </cfRule>
  </conditionalFormatting>
  <conditionalFormatting sqref="A6617">
    <cfRule type="cellIs" dxfId="802" priority="2475" operator="equal">
      <formula>0</formula>
    </cfRule>
  </conditionalFormatting>
  <conditionalFormatting sqref="A6647:A6648">
    <cfRule type="cellIs" dxfId="801" priority="2482" operator="equal">
      <formula>0</formula>
    </cfRule>
  </conditionalFormatting>
  <conditionalFormatting sqref="A6607">
    <cfRule type="cellIs" dxfId="800" priority="2481" operator="equal">
      <formula>0</formula>
    </cfRule>
  </conditionalFormatting>
  <conditionalFormatting sqref="A6608">
    <cfRule type="cellIs" dxfId="799" priority="2480" operator="equal">
      <formula>0</formula>
    </cfRule>
  </conditionalFormatting>
  <conditionalFormatting sqref="A6609">
    <cfRule type="cellIs" dxfId="798" priority="2479" operator="equal">
      <formula>0</formula>
    </cfRule>
  </conditionalFormatting>
  <conditionalFormatting sqref="A6610:A6611">
    <cfRule type="cellIs" dxfId="797" priority="2478" operator="equal">
      <formula>0</formula>
    </cfRule>
  </conditionalFormatting>
  <conditionalFormatting sqref="A6612">
    <cfRule type="cellIs" dxfId="796" priority="2477" operator="equal">
      <formula>0</formula>
    </cfRule>
  </conditionalFormatting>
  <conditionalFormatting sqref="A6613:A6616">
    <cfRule type="cellIs" dxfId="795" priority="2476" operator="equal">
      <formula>0</formula>
    </cfRule>
  </conditionalFormatting>
  <conditionalFormatting sqref="A6618:A6624">
    <cfRule type="cellIs" dxfId="794" priority="2471" operator="equal">
      <formula>0</formula>
    </cfRule>
  </conditionalFormatting>
  <conditionalFormatting sqref="A6332">
    <cfRule type="cellIs" dxfId="793" priority="2469" operator="equal">
      <formula>0</formula>
    </cfRule>
  </conditionalFormatting>
  <conditionalFormatting sqref="A6333">
    <cfRule type="cellIs" dxfId="792" priority="2468" operator="equal">
      <formula>0</formula>
    </cfRule>
  </conditionalFormatting>
  <conditionalFormatting sqref="A6334">
    <cfRule type="cellIs" dxfId="791" priority="2467" operator="equal">
      <formula>0</formula>
    </cfRule>
  </conditionalFormatting>
  <conditionalFormatting sqref="A6335">
    <cfRule type="cellIs" dxfId="790" priority="2466" operator="equal">
      <formula>0</formula>
    </cfRule>
  </conditionalFormatting>
  <conditionalFormatting sqref="A4483">
    <cfRule type="cellIs" dxfId="789" priority="2463" operator="equal">
      <formula>0</formula>
    </cfRule>
  </conditionalFormatting>
  <conditionalFormatting sqref="A4336">
    <cfRule type="cellIs" dxfId="788" priority="2456" operator="equal">
      <formula>0</formula>
    </cfRule>
  </conditionalFormatting>
  <conditionalFormatting sqref="A4428">
    <cfRule type="cellIs" dxfId="787" priority="2452" operator="equal">
      <formula>0</formula>
    </cfRule>
  </conditionalFormatting>
  <conditionalFormatting sqref="A6373">
    <cfRule type="cellIs" dxfId="786" priority="2448" operator="equal">
      <formula>0</formula>
    </cfRule>
  </conditionalFormatting>
  <conditionalFormatting sqref="A6370">
    <cfRule type="cellIs" dxfId="785" priority="2447" operator="equal">
      <formula>0</formula>
    </cfRule>
  </conditionalFormatting>
  <conditionalFormatting sqref="A6371:A6372">
    <cfRule type="cellIs" dxfId="784" priority="2446" operator="equal">
      <formula>0</formula>
    </cfRule>
  </conditionalFormatting>
  <conditionalFormatting sqref="A6366">
    <cfRule type="cellIs" dxfId="783" priority="2445" operator="equal">
      <formula>0</formula>
    </cfRule>
  </conditionalFormatting>
  <conditionalFormatting sqref="A6369">
    <cfRule type="cellIs" dxfId="782" priority="2444" operator="equal">
      <formula>0</formula>
    </cfRule>
  </conditionalFormatting>
  <conditionalFormatting sqref="A6367:A6368">
    <cfRule type="cellIs" dxfId="781" priority="2443" operator="equal">
      <formula>0</formula>
    </cfRule>
  </conditionalFormatting>
  <conditionalFormatting sqref="A2825:A2830">
    <cfRule type="cellIs" dxfId="780" priority="2438" operator="equal">
      <formula>0</formula>
    </cfRule>
  </conditionalFormatting>
  <conditionalFormatting sqref="A4258 D4258">
    <cfRule type="cellIs" dxfId="779" priority="2435" operator="equal">
      <formula>0</formula>
    </cfRule>
  </conditionalFormatting>
  <conditionalFormatting sqref="D4259:D4264 D4266:D4267">
    <cfRule type="cellIs" dxfId="778" priority="2431" operator="equal">
      <formula>0</formula>
    </cfRule>
  </conditionalFormatting>
  <conditionalFormatting sqref="A446:A447 D446:D447">
    <cfRule type="cellIs" dxfId="777" priority="2300" operator="equal">
      <formula>0</formula>
    </cfRule>
  </conditionalFormatting>
  <conditionalFormatting sqref="A6336">
    <cfRule type="cellIs" dxfId="776" priority="2297" operator="equal">
      <formula>0</formula>
    </cfRule>
  </conditionalFormatting>
  <conditionalFormatting sqref="A6337">
    <cfRule type="cellIs" dxfId="775" priority="2296" operator="equal">
      <formula>0</formula>
    </cfRule>
  </conditionalFormatting>
  <conditionalFormatting sqref="A6338">
    <cfRule type="cellIs" dxfId="774" priority="2295" operator="equal">
      <formula>0</formula>
    </cfRule>
  </conditionalFormatting>
  <conditionalFormatting sqref="A6339">
    <cfRule type="cellIs" dxfId="773" priority="2294" operator="equal">
      <formula>0</formula>
    </cfRule>
  </conditionalFormatting>
  <conditionalFormatting sqref="D1721:D1722">
    <cfRule type="cellIs" dxfId="772" priority="2235" operator="equal">
      <formula>0</formula>
    </cfRule>
  </conditionalFormatting>
  <conditionalFormatting sqref="D1717:D1718">
    <cfRule type="cellIs" dxfId="771" priority="2237" operator="equal">
      <formula>0</formula>
    </cfRule>
  </conditionalFormatting>
  <conditionalFormatting sqref="D1719:D1720">
    <cfRule type="cellIs" dxfId="770" priority="2236" operator="equal">
      <formula>0</formula>
    </cfRule>
  </conditionalFormatting>
  <conditionalFormatting sqref="D1732:D1737">
    <cfRule type="cellIs" dxfId="769" priority="2232" operator="equal">
      <formula>0</formula>
    </cfRule>
  </conditionalFormatting>
  <conditionalFormatting sqref="D1731">
    <cfRule type="cellIs" dxfId="768" priority="2228" operator="equal">
      <formula>0</formula>
    </cfRule>
  </conditionalFormatting>
  <conditionalFormatting sqref="D1746">
    <cfRule type="cellIs" dxfId="767" priority="2224" operator="equal">
      <formula>0</formula>
    </cfRule>
  </conditionalFormatting>
  <conditionalFormatting sqref="D1776:D1777">
    <cfRule type="cellIs" dxfId="766" priority="2203" operator="equal">
      <formula>0</formula>
    </cfRule>
  </conditionalFormatting>
  <conditionalFormatting sqref="D1780:D1781">
    <cfRule type="cellIs" dxfId="765" priority="2199" operator="equal">
      <formula>0</formula>
    </cfRule>
  </conditionalFormatting>
  <conditionalFormatting sqref="D1764:D1765">
    <cfRule type="cellIs" dxfId="764" priority="2215" operator="equal">
      <formula>0</formula>
    </cfRule>
  </conditionalFormatting>
  <conditionalFormatting sqref="D1766:D1767">
    <cfRule type="cellIs" dxfId="763" priority="2213" operator="equal">
      <formula>0</formula>
    </cfRule>
  </conditionalFormatting>
  <conditionalFormatting sqref="D1768:D1769">
    <cfRule type="cellIs" dxfId="762" priority="2211" operator="equal">
      <formula>0</formula>
    </cfRule>
  </conditionalFormatting>
  <conditionalFormatting sqref="D1770:D1771">
    <cfRule type="cellIs" dxfId="761" priority="2209" operator="equal">
      <formula>0</formula>
    </cfRule>
  </conditionalFormatting>
  <conditionalFormatting sqref="D1772:D1773">
    <cfRule type="cellIs" dxfId="760" priority="2207" operator="equal">
      <formula>0</formula>
    </cfRule>
  </conditionalFormatting>
  <conditionalFormatting sqref="D1774:D1775">
    <cfRule type="cellIs" dxfId="759" priority="2205" operator="equal">
      <formula>0</formula>
    </cfRule>
  </conditionalFormatting>
  <conditionalFormatting sqref="D1778:D1779">
    <cfRule type="cellIs" dxfId="758" priority="2201" operator="equal">
      <formula>0</formula>
    </cfRule>
  </conditionalFormatting>
  <conditionalFormatting sqref="D1799:D1800">
    <cfRule type="cellIs" dxfId="757" priority="2175" operator="equal">
      <formula>0</formula>
    </cfRule>
  </conditionalFormatting>
  <conditionalFormatting sqref="D1801:D1802">
    <cfRule type="cellIs" dxfId="756" priority="2173" operator="equal">
      <formula>0</formula>
    </cfRule>
  </conditionalFormatting>
  <conditionalFormatting sqref="D1803:D1804">
    <cfRule type="cellIs" dxfId="755" priority="2171" operator="equal">
      <formula>0</formula>
    </cfRule>
  </conditionalFormatting>
  <conditionalFormatting sqref="D1805:D1806">
    <cfRule type="cellIs" dxfId="754" priority="2169" operator="equal">
      <formula>0</formula>
    </cfRule>
  </conditionalFormatting>
  <conditionalFormatting sqref="D1807:D1808">
    <cfRule type="cellIs" dxfId="753" priority="2167" operator="equal">
      <formula>0</formula>
    </cfRule>
  </conditionalFormatting>
  <conditionalFormatting sqref="D1809:D1810">
    <cfRule type="cellIs" dxfId="752" priority="2165" operator="equal">
      <formula>0</formula>
    </cfRule>
  </conditionalFormatting>
  <conditionalFormatting sqref="D1811:D1812">
    <cfRule type="cellIs" dxfId="751" priority="2163" operator="equal">
      <formula>0</formula>
    </cfRule>
  </conditionalFormatting>
  <conditionalFormatting sqref="D1813:D1814">
    <cfRule type="cellIs" dxfId="750" priority="2161" operator="equal">
      <formula>0</formula>
    </cfRule>
  </conditionalFormatting>
  <conditionalFormatting sqref="D1815:D1816">
    <cfRule type="cellIs" dxfId="749" priority="2159" operator="equal">
      <formula>0</formula>
    </cfRule>
  </conditionalFormatting>
  <conditionalFormatting sqref="A4381">
    <cfRule type="expression" dxfId="747" priority="2129">
      <formula>IF(#REF!="Y",1,0)</formula>
    </cfRule>
    <cfRule type="expression" dxfId="746" priority="2130">
      <formula>IF(#REF!="Y",1,0)</formula>
    </cfRule>
  </conditionalFormatting>
  <conditionalFormatting sqref="A4384">
    <cfRule type="expression" dxfId="745" priority="2122">
      <formula>IF(#REF!="Y",1,0)</formula>
    </cfRule>
    <cfRule type="expression" dxfId="744" priority="2123">
      <formula>IF(#REF!="Y",1,0)</formula>
    </cfRule>
  </conditionalFormatting>
  <conditionalFormatting sqref="A864:A872">
    <cfRule type="cellIs" dxfId="743" priority="1825" operator="equal">
      <formula>0</formula>
    </cfRule>
  </conditionalFormatting>
  <conditionalFormatting sqref="D864:D872">
    <cfRule type="cellIs" dxfId="742" priority="1823" operator="equal">
      <formula>0</formula>
    </cfRule>
  </conditionalFormatting>
  <conditionalFormatting sqref="A873:A874">
    <cfRule type="cellIs" dxfId="741" priority="1818" operator="equal">
      <formula>0</formula>
    </cfRule>
  </conditionalFormatting>
  <conditionalFormatting sqref="D873:D874">
    <cfRule type="cellIs" dxfId="740" priority="1816" operator="equal">
      <formula>0</formula>
    </cfRule>
  </conditionalFormatting>
  <conditionalFormatting sqref="A4418">
    <cfRule type="expression" dxfId="739" priority="1809">
      <formula>IF(#REF!="Y",1,0)</formula>
    </cfRule>
    <cfRule type="expression" dxfId="738" priority="1810">
      <formula>IF(#REF!="Y",1,0)</formula>
    </cfRule>
  </conditionalFormatting>
  <conditionalFormatting sqref="A4375">
    <cfRule type="expression" dxfId="737" priority="1804">
      <formula>IF(#REF!="Y",1,0)</formula>
    </cfRule>
    <cfRule type="expression" dxfId="736" priority="1805">
      <formula>IF(#REF!="Y",1,0)</formula>
    </cfRule>
  </conditionalFormatting>
  <conditionalFormatting sqref="D4289:D4291">
    <cfRule type="cellIs" dxfId="735" priority="1800" operator="equal">
      <formula>0</formula>
    </cfRule>
  </conditionalFormatting>
  <conditionalFormatting sqref="D4292">
    <cfRule type="cellIs" dxfId="734" priority="1796" operator="equal">
      <formula>0</formula>
    </cfRule>
  </conditionalFormatting>
  <conditionalFormatting sqref="D4424:D4426">
    <cfRule type="cellIs" dxfId="733" priority="1792" operator="equal">
      <formula>0</formula>
    </cfRule>
  </conditionalFormatting>
  <conditionalFormatting sqref="K4844:K4869">
    <cfRule type="cellIs" dxfId="732" priority="1692" operator="equal">
      <formula>"Kieft Seed"</formula>
    </cfRule>
    <cfRule type="cellIs" dxfId="731" priority="1693" operator="equal">
      <formula>"PanAmerican Seed"</formula>
    </cfRule>
  </conditionalFormatting>
  <conditionalFormatting sqref="K3393 K2394 K2488 K2349 K1028 K906 K537 K2910 K517 K2413 K5968 K2107 K78 K1040 K2321 K2396 K3854 K3910 K3915 K4134 K5860 K6107 K2117 K2337 K2346 K2595 K3292 K6855 K6034 K6411 K1958 K2195 K2497 K3178 K3315 K3929 K4226 K5467 K760 K2589 K2680 K1828 K2047 K2105 K2504 K3164 K3667 K3733 K3883 K5450 K5938 K6048 K6379 K6431 K6526 K6649 K693 K3927 K80 K93 K880 K1913 K2351 K2515 K2618 K3096 K3395 K3842 K3682 K5812 K5946 K1581 K1826 K6566 K875 K5836 K6040 K1023 K3987 K2380 K65 K2677 K3785 K3989 K4243 K5970 K4487 K4435 K6440 K4924 K3803:K3814 K5317 K5491 K383 K3100 K3058 K6985 K95 K901 K1918 K2181 K2183 K2357 K2513 K2897 K3113 K3150 K3441 K3968 K4249 K4945 K5342 K5453 K5810 K5840 K5864 K5951 K6026 K6389 K6469 K6834 K6998 K2423 K5838 K390:K410 K472:K488 K801:K810 K982:K1005 K2808:K2824 K1662:K1665 K1844:K1857 K2121:K2132 K2224:K2228 K2235:K2255 K3458:K3465 K3517:K3524 K3978:K3982 K4008:K4013 K4043:K4065 K4076:K4090 K4093:K4105 K4124:K4125 K4705:K4709 K5069:K5071 K5171:K5173 K5879 K5895:K5901 K6079:K6084 K6283:K6293 K6340:K6353 K6947:K6949 K1:K2 K3544:K3556 K673:K677 K679:K680 K5598 K4132 K6087 K369 K2557 K3091 K501 K2928 K166 K233:K249 K307:K315 K1889:K1900 K2519 K2573:K2578 K2917:K2918 K6313:K6331 K6825:K6826 K1859:K1860 K812 K265:K272 K193:K202 K1862:K1870 K5175:K5183 K5073:K5081 K4127:K4129 K1667:K1704">
    <cfRule type="cellIs" dxfId="730" priority="1770" operator="equal">
      <formula>"Kieft Seed"</formula>
    </cfRule>
    <cfRule type="cellIs" dxfId="729" priority="1771" operator="equal">
      <formula>"PanAmerican Seed"</formula>
    </cfRule>
  </conditionalFormatting>
  <conditionalFormatting sqref="K1523">
    <cfRule type="cellIs" dxfId="728" priority="1768" operator="equal">
      <formula>"Kieft Seed"</formula>
    </cfRule>
    <cfRule type="cellIs" dxfId="727" priority="1769" operator="equal">
      <formula>"PanAmerican Seed"</formula>
    </cfRule>
  </conditionalFormatting>
  <conditionalFormatting sqref="K85">
    <cfRule type="cellIs" dxfId="726" priority="1762" operator="equal">
      <formula>"Kieft Seed"</formula>
    </cfRule>
    <cfRule type="cellIs" dxfId="725" priority="1763" operator="equal">
      <formula>"PanAmerican Seed"</formula>
    </cfRule>
  </conditionalFormatting>
  <conditionalFormatting sqref="K3198">
    <cfRule type="cellIs" dxfId="724" priority="1756" operator="equal">
      <formula>"Kieft Seed"</formula>
    </cfRule>
    <cfRule type="cellIs" dxfId="723" priority="1757" operator="equal">
      <formula>"PanAmerican Seed"</formula>
    </cfRule>
  </conditionalFormatting>
  <conditionalFormatting sqref="K1817">
    <cfRule type="cellIs" dxfId="722" priority="1752" operator="equal">
      <formula>"Kieft Seed"</formula>
    </cfRule>
    <cfRule type="cellIs" dxfId="721" priority="1753" operator="equal">
      <formula>"PanAmerican Seed"</formula>
    </cfRule>
  </conditionalFormatting>
  <conditionalFormatting sqref="K5966">
    <cfRule type="cellIs" dxfId="720" priority="1750" operator="equal">
      <formula>"Kieft Seed"</formula>
    </cfRule>
    <cfRule type="cellIs" dxfId="719" priority="1751" operator="equal">
      <formula>"PanAmerican Seed"</formula>
    </cfRule>
  </conditionalFormatting>
  <conditionalFormatting sqref="K1006">
    <cfRule type="cellIs" dxfId="718" priority="1748" operator="equal">
      <formula>"Kieft Seed"</formula>
    </cfRule>
    <cfRule type="cellIs" dxfId="717" priority="1749" operator="equal">
      <formula>"PanAmerican Seed"</formula>
    </cfRule>
  </conditionalFormatting>
  <conditionalFormatting sqref="K2029:K2035 K2288:K2306 K2368:K2379">
    <cfRule type="cellIs" dxfId="716" priority="1746" operator="equal">
      <formula>"Kieft Seed"</formula>
    </cfRule>
    <cfRule type="cellIs" dxfId="715" priority="1747" operator="equal">
      <formula>"PanAmerican Seed"</formula>
    </cfRule>
  </conditionalFormatting>
  <conditionalFormatting sqref="K6646">
    <cfRule type="cellIs" dxfId="714" priority="1744" operator="equal">
      <formula>"Kieft Seed"</formula>
    </cfRule>
    <cfRule type="cellIs" dxfId="713" priority="1745" operator="equal">
      <formula>"PanAmerican Seed"</formula>
    </cfRule>
  </conditionalFormatting>
  <conditionalFormatting sqref="K4258">
    <cfRule type="cellIs" dxfId="712" priority="1742" operator="equal">
      <formula>"Kieft Seed"</formula>
    </cfRule>
    <cfRule type="cellIs" dxfId="711" priority="1743" operator="equal">
      <formula>"PanAmerican Seed"</formula>
    </cfRule>
  </conditionalFormatting>
  <conditionalFormatting sqref="K3799">
    <cfRule type="cellIs" dxfId="710" priority="1740" operator="equal">
      <formula>"Kieft Seed"</formula>
    </cfRule>
    <cfRule type="cellIs" dxfId="709" priority="1741" operator="equal">
      <formula>"PanAmerican Seed"</formula>
    </cfRule>
  </conditionalFormatting>
  <conditionalFormatting sqref="K4909">
    <cfRule type="cellIs" dxfId="708" priority="1738" operator="equal">
      <formula>"Kieft Seed"</formula>
    </cfRule>
    <cfRule type="cellIs" dxfId="707" priority="1739" operator="equal">
      <formula>"PanAmerican Seed"</formula>
    </cfRule>
  </conditionalFormatting>
  <conditionalFormatting sqref="K1026">
    <cfRule type="cellIs" dxfId="706" priority="1736" operator="equal">
      <formula>"Kieft Seed"</formula>
    </cfRule>
    <cfRule type="cellIs" dxfId="705" priority="1737" operator="equal">
      <formula>"PanAmerican Seed"</formula>
    </cfRule>
  </conditionalFormatting>
  <conditionalFormatting sqref="K6088:K6090 K5967 K5813:K5835 K5361:K5370 K4970:K4976 K4870:K4895 K4446:K4457 K4387 K4351:K4359 K3606:K3637 K3525:K3533 K2898:K2903 K1829:K1831 K1061:K1079 K1007:K1022 K914:K951 K733:K736 K664:K672 K384:K389 K1131:K1202 K1833:K1836">
    <cfRule type="cellIs" dxfId="704" priority="1724" operator="equal">
      <formula>"Kieft Seed"</formula>
    </cfRule>
    <cfRule type="cellIs" dxfId="703" priority="1725" operator="equal">
      <formula>"PanAmerican Seed"</formula>
    </cfRule>
  </conditionalFormatting>
  <conditionalFormatting sqref="K681:K683">
    <cfRule type="cellIs" dxfId="702" priority="1710" operator="equal">
      <formula>"Kieft Seed"</formula>
    </cfRule>
    <cfRule type="cellIs" dxfId="701" priority="1711" operator="equal">
      <formula>"PanAmerican Seed"</formula>
    </cfRule>
  </conditionalFormatting>
  <conditionalFormatting sqref="K5088:K5089 K4916:K4920 K4897:K4901 K4259:K4264 K4266:K4267 K4903:K4907">
    <cfRule type="cellIs" dxfId="700" priority="1732" operator="equal">
      <formula>"Kieft Seed"</formula>
    </cfRule>
    <cfRule type="cellIs" dxfId="699" priority="1733" operator="equal">
      <formula>"PanAmerican Seed"</formula>
    </cfRule>
  </conditionalFormatting>
  <conditionalFormatting sqref="K4560:K4629 K4518:K4521 K4458:K4462 K4436:K4445 K4275:K4288 K4250:K4257 K4531:K4535 K4545">
    <cfRule type="cellIs" dxfId="698" priority="1730" operator="equal">
      <formula>"Kieft Seed"</formula>
    </cfRule>
    <cfRule type="cellIs" dxfId="697" priority="1731" operator="equal">
      <formula>"PanAmerican Seed"</formula>
    </cfRule>
  </conditionalFormatting>
  <conditionalFormatting sqref="K90">
    <cfRule type="cellIs" dxfId="696" priority="1720" operator="equal">
      <formula>"Kieft Seed"</formula>
    </cfRule>
    <cfRule type="cellIs" dxfId="695" priority="1721" operator="equal">
      <formula>"PanAmerican Seed"</formula>
    </cfRule>
  </conditionalFormatting>
  <conditionalFormatting sqref="K1503">
    <cfRule type="cellIs" dxfId="694" priority="1718" operator="equal">
      <formula>"Kieft Seed"</formula>
    </cfRule>
    <cfRule type="cellIs" dxfId="693" priority="1719" operator="equal">
      <formula>"PanAmerican Seed"</formula>
    </cfRule>
  </conditionalFormatting>
  <conditionalFormatting sqref="K1573">
    <cfRule type="cellIs" dxfId="692" priority="1716" operator="equal">
      <formula>"Kieft Seed"</formula>
    </cfRule>
    <cfRule type="cellIs" dxfId="691" priority="1717" operator="equal">
      <formula>"PanAmerican Seed"</formula>
    </cfRule>
  </conditionalFormatting>
  <conditionalFormatting sqref="K1574:K1580">
    <cfRule type="cellIs" dxfId="690" priority="1714" operator="equal">
      <formula>"Kieft Seed"</formula>
    </cfRule>
    <cfRule type="cellIs" dxfId="689" priority="1715" operator="equal">
      <formula>"PanAmerican Seed"</formula>
    </cfRule>
  </conditionalFormatting>
  <conditionalFormatting sqref="K2045">
    <cfRule type="cellIs" dxfId="688" priority="1662" operator="equal">
      <formula>"Kieft Seed"</formula>
    </cfRule>
    <cfRule type="cellIs" dxfId="687" priority="1663" operator="equal">
      <formula>"PanAmerican Seed"</formula>
    </cfRule>
  </conditionalFormatting>
  <conditionalFormatting sqref="K678">
    <cfRule type="cellIs" dxfId="686" priority="1708" operator="equal">
      <formula>"Kieft Seed"</formula>
    </cfRule>
    <cfRule type="cellIs" dxfId="685" priority="1709" operator="equal">
      <formula>"PanAmerican Seed"</formula>
    </cfRule>
  </conditionalFormatting>
  <conditionalFormatting sqref="K864:K872">
    <cfRule type="cellIs" dxfId="684" priority="1706" operator="equal">
      <formula>"Kieft Seed"</formula>
    </cfRule>
    <cfRule type="cellIs" dxfId="683" priority="1707" operator="equal">
      <formula>"PanAmerican Seed"</formula>
    </cfRule>
  </conditionalFormatting>
  <conditionalFormatting sqref="K873:K874">
    <cfRule type="cellIs" dxfId="682" priority="1704" operator="equal">
      <formula>"Kieft Seed"</formula>
    </cfRule>
    <cfRule type="cellIs" dxfId="681" priority="1705" operator="equal">
      <formula>"PanAmerican Seed"</formula>
    </cfRule>
  </conditionalFormatting>
  <conditionalFormatting sqref="K4289:K4291">
    <cfRule type="cellIs" dxfId="680" priority="1698" operator="equal">
      <formula>"Kieft Seed"</formula>
    </cfRule>
    <cfRule type="cellIs" dxfId="679" priority="1699" operator="equal">
      <formula>"PanAmerican Seed"</formula>
    </cfRule>
  </conditionalFormatting>
  <conditionalFormatting sqref="K4292">
    <cfRule type="cellIs" dxfId="678" priority="1696" operator="equal">
      <formula>"Kieft Seed"</formula>
    </cfRule>
    <cfRule type="cellIs" dxfId="677" priority="1697" operator="equal">
      <formula>"PanAmerican Seed"</formula>
    </cfRule>
  </conditionalFormatting>
  <conditionalFormatting sqref="K4424:K4426">
    <cfRule type="cellIs" dxfId="676" priority="1694" operator="equal">
      <formula>"Kieft Seed"</formula>
    </cfRule>
    <cfRule type="cellIs" dxfId="675" priority="1695" operator="equal">
      <formula>"PanAmerican Seed"</formula>
    </cfRule>
  </conditionalFormatting>
  <conditionalFormatting sqref="K5316">
    <cfRule type="cellIs" dxfId="674" priority="1678" operator="equal">
      <formula>"Kieft Seed"</formula>
    </cfRule>
    <cfRule type="cellIs" dxfId="673" priority="1679" operator="equal">
      <formula>"PanAmerican Seed"</formula>
    </cfRule>
  </conditionalFormatting>
  <conditionalFormatting sqref="K2353">
    <cfRule type="cellIs" dxfId="672" priority="1656" operator="equal">
      <formula>"Kieft Seed"</formula>
    </cfRule>
    <cfRule type="cellIs" dxfId="671" priority="1657" operator="equal">
      <formula>"PanAmerican Seed"</formula>
    </cfRule>
  </conditionalFormatting>
  <conditionalFormatting sqref="K2569">
    <cfRule type="cellIs" dxfId="670" priority="1652" operator="equal">
      <formula>"Kieft Seed"</formula>
    </cfRule>
    <cfRule type="cellIs" dxfId="669" priority="1653" operator="equal">
      <formula>"PanAmerican Seed"</formula>
    </cfRule>
  </conditionalFormatting>
  <conditionalFormatting sqref="K3680">
    <cfRule type="cellIs" dxfId="668" priority="1597" operator="equal">
      <formula>"Kieft Seed"</formula>
    </cfRule>
    <cfRule type="cellIs" dxfId="667" priority="1598" operator="equal">
      <formula>"PanAmerican Seed"</formula>
    </cfRule>
  </conditionalFormatting>
  <conditionalFormatting sqref="A6543:A6544">
    <cfRule type="cellIs" dxfId="666" priority="1643" operator="equal">
      <formula>0</formula>
    </cfRule>
  </conditionalFormatting>
  <conditionalFormatting sqref="A6542">
    <cfRule type="cellIs" dxfId="665" priority="1639" operator="equal">
      <formula>0</formula>
    </cfRule>
  </conditionalFormatting>
  <conditionalFormatting sqref="A6639">
    <cfRule type="cellIs" dxfId="664" priority="1634" operator="equal">
      <formula>0</formula>
    </cfRule>
  </conditionalFormatting>
  <conditionalFormatting sqref="K2895">
    <cfRule type="cellIs" dxfId="663" priority="1630" operator="equal">
      <formula>"Kieft Seed"</formula>
    </cfRule>
    <cfRule type="cellIs" dxfId="662" priority="1631" operator="equal">
      <formula>"PanAmerican Seed"</formula>
    </cfRule>
  </conditionalFormatting>
  <conditionalFormatting sqref="K6650">
    <cfRule type="cellIs" dxfId="661" priority="1624" operator="equal">
      <formula>"Kieft Seed"</formula>
    </cfRule>
    <cfRule type="cellIs" dxfId="660" priority="1625" operator="equal">
      <formula>"PanAmerican Seed"</formula>
    </cfRule>
  </conditionalFormatting>
  <conditionalFormatting sqref="K6085">
    <cfRule type="cellIs" dxfId="656" priority="1587" operator="equal">
      <formula>"Kieft Seed"</formula>
    </cfRule>
    <cfRule type="cellIs" dxfId="655" priority="1588" operator="equal">
      <formula>"PanAmerican Seed"</formula>
    </cfRule>
  </conditionalFormatting>
  <conditionalFormatting sqref="A32:A40">
    <cfRule type="cellIs" dxfId="654" priority="1575" operator="equal">
      <formula>0</formula>
    </cfRule>
  </conditionalFormatting>
  <conditionalFormatting sqref="A41:A49">
    <cfRule type="cellIs" dxfId="653" priority="1573" operator="equal">
      <formula>0</formula>
    </cfRule>
  </conditionalFormatting>
  <conditionalFormatting sqref="A28">
    <cfRule type="cellIs" dxfId="652" priority="1555" operator="equal">
      <formula>0</formula>
    </cfRule>
  </conditionalFormatting>
  <conditionalFormatting sqref="J1916">
    <cfRule type="cellIs" dxfId="651" priority="1505" operator="equal">
      <formula>"Kieft Seed"</formula>
    </cfRule>
    <cfRule type="cellIs" dxfId="650" priority="1506" operator="equal">
      <formula>"PanAmerican Seed"</formula>
    </cfRule>
  </conditionalFormatting>
  <conditionalFormatting sqref="A3032:A3034 D3032">
    <cfRule type="cellIs" dxfId="649" priority="1434" operator="equal">
      <formula>0</formula>
    </cfRule>
  </conditionalFormatting>
  <conditionalFormatting sqref="D3033:D3034">
    <cfRule type="cellIs" dxfId="648" priority="1433" operator="equal">
      <formula>0</formula>
    </cfRule>
  </conditionalFormatting>
  <conditionalFormatting sqref="A3052">
    <cfRule type="cellIs" dxfId="647" priority="1414" operator="equal">
      <formula>0</formula>
    </cfRule>
  </conditionalFormatting>
  <conditionalFormatting sqref="A3124">
    <cfRule type="cellIs" dxfId="646" priority="1401" operator="equal">
      <formula>0</formula>
    </cfRule>
  </conditionalFormatting>
  <conditionalFormatting sqref="A3125">
    <cfRule type="cellIs" dxfId="645" priority="1400" operator="equal">
      <formula>0</formula>
    </cfRule>
  </conditionalFormatting>
  <conditionalFormatting sqref="A3126">
    <cfRule type="cellIs" dxfId="644" priority="1399" operator="equal">
      <formula>0</formula>
    </cfRule>
  </conditionalFormatting>
  <conditionalFormatting sqref="A3127">
    <cfRule type="cellIs" dxfId="643" priority="1398" operator="equal">
      <formula>0</formula>
    </cfRule>
  </conditionalFormatting>
  <conditionalFormatting sqref="A3128">
    <cfRule type="cellIs" dxfId="642" priority="1397" operator="equal">
      <formula>0</formula>
    </cfRule>
  </conditionalFormatting>
  <conditionalFormatting sqref="A3129">
    <cfRule type="cellIs" dxfId="641" priority="1396" operator="equal">
      <formula>0</formula>
    </cfRule>
  </conditionalFormatting>
  <conditionalFormatting sqref="A3131">
    <cfRule type="cellIs" dxfId="640" priority="1395" operator="equal">
      <formula>0</formula>
    </cfRule>
  </conditionalFormatting>
  <conditionalFormatting sqref="A3132">
    <cfRule type="cellIs" dxfId="639" priority="1392" operator="equal">
      <formula>0</formula>
    </cfRule>
  </conditionalFormatting>
  <conditionalFormatting sqref="A3142:A3143 D3142">
    <cfRule type="cellIs" dxfId="638" priority="1387" operator="equal">
      <formula>0</formula>
    </cfRule>
  </conditionalFormatting>
  <conditionalFormatting sqref="A3144:A3145">
    <cfRule type="cellIs" dxfId="637" priority="1386" operator="equal">
      <formula>0</formula>
    </cfRule>
  </conditionalFormatting>
  <conditionalFormatting sqref="D3143:D3145">
    <cfRule type="cellIs" dxfId="636" priority="1385" operator="equal">
      <formula>0</formula>
    </cfRule>
  </conditionalFormatting>
  <conditionalFormatting sqref="A3133">
    <cfRule type="cellIs" dxfId="635" priority="1371" operator="equal">
      <formula>0</formula>
    </cfRule>
  </conditionalFormatting>
  <conditionalFormatting sqref="A3845 D3845">
    <cfRule type="cellIs" dxfId="634" priority="1330" operator="equal">
      <formula>0</formula>
    </cfRule>
  </conditionalFormatting>
  <conditionalFormatting sqref="A3924 D3924">
    <cfRule type="cellIs" dxfId="633" priority="1318" operator="equal">
      <formula>0</formula>
    </cfRule>
  </conditionalFormatting>
  <conditionalFormatting sqref="J498">
    <cfRule type="cellIs" dxfId="632" priority="1234" operator="equal">
      <formula>"Kieft Seed"</formula>
    </cfRule>
    <cfRule type="cellIs" dxfId="631" priority="1235" operator="equal">
      <formula>"PanAmerican Seed"</formula>
    </cfRule>
  </conditionalFormatting>
  <conditionalFormatting sqref="J1910">
    <cfRule type="cellIs" dxfId="630" priority="1230" operator="equal">
      <formula>"Kieft Seed"</formula>
    </cfRule>
    <cfRule type="cellIs" dxfId="629" priority="1231" operator="equal">
      <formula>"PanAmerican Seed"</formula>
    </cfRule>
  </conditionalFormatting>
  <conditionalFormatting sqref="J2522">
    <cfRule type="cellIs" dxfId="628" priority="1226" operator="equal">
      <formula>"Kieft Seed"</formula>
    </cfRule>
    <cfRule type="cellIs" dxfId="627" priority="1227" operator="equal">
      <formula>"PanAmerican Seed"</formula>
    </cfRule>
  </conditionalFormatting>
  <conditionalFormatting sqref="J359">
    <cfRule type="cellIs" dxfId="626" priority="1249" operator="equal">
      <formula>"Kieft Seed"</formula>
    </cfRule>
    <cfRule type="cellIs" dxfId="625" priority="1250" operator="equal">
      <formula>"PanAmerican Seed"</formula>
    </cfRule>
  </conditionalFormatting>
  <conditionalFormatting sqref="J2639">
    <cfRule type="cellIs" dxfId="624" priority="1197" operator="equal">
      <formula>"Kieft Seed"</formula>
    </cfRule>
    <cfRule type="cellIs" dxfId="623" priority="1198" operator="equal">
      <formula>"PanAmerican Seed"</formula>
    </cfRule>
  </conditionalFormatting>
  <conditionalFormatting sqref="A360">
    <cfRule type="cellIs" dxfId="622" priority="1241" operator="equal">
      <formula>0</formula>
    </cfRule>
  </conditionalFormatting>
  <conditionalFormatting sqref="A368">
    <cfRule type="cellIs" dxfId="621" priority="1244" operator="equal">
      <formula>0</formula>
    </cfRule>
  </conditionalFormatting>
  <conditionalFormatting sqref="A367">
    <cfRule type="cellIs" dxfId="620" priority="1236" operator="equal">
      <formula>0</formula>
    </cfRule>
  </conditionalFormatting>
  <conditionalFormatting sqref="A366">
    <cfRule type="cellIs" dxfId="619" priority="1238" operator="equal">
      <formula>0</formula>
    </cfRule>
  </conditionalFormatting>
  <conditionalFormatting sqref="J4182">
    <cfRule type="cellIs" dxfId="618" priority="1174" operator="equal">
      <formula>"Kieft Seed"</formula>
    </cfRule>
    <cfRule type="cellIs" dxfId="617" priority="1175" operator="equal">
      <formula>"PanAmerican Seed"</formula>
    </cfRule>
  </conditionalFormatting>
  <conditionalFormatting sqref="J6391">
    <cfRule type="cellIs" dxfId="616" priority="1156" operator="equal">
      <formula>"Kieft Seed"</formula>
    </cfRule>
    <cfRule type="cellIs" dxfId="615" priority="1157" operator="equal">
      <formula>"PanAmerican Seed"</formula>
    </cfRule>
  </conditionalFormatting>
  <conditionalFormatting sqref="D2676">
    <cfRule type="cellIs" dxfId="614" priority="1192" operator="equal">
      <formula>0</formula>
    </cfRule>
  </conditionalFormatting>
  <conditionalFormatting sqref="J3103">
    <cfRule type="cellIs" dxfId="613" priority="1190" operator="equal">
      <formula>"Kieft Seed"</formula>
    </cfRule>
    <cfRule type="cellIs" dxfId="612" priority="1191" operator="equal">
      <formula>"PanAmerican Seed"</formula>
    </cfRule>
  </conditionalFormatting>
  <conditionalFormatting sqref="J3797 J3789">
    <cfRule type="cellIs" dxfId="611" priority="1187" operator="equal">
      <formula>"Kieft Seed"</formula>
    </cfRule>
    <cfRule type="cellIs" dxfId="610" priority="1188" operator="equal">
      <formula>"PanAmerican Seed"</formula>
    </cfRule>
  </conditionalFormatting>
  <conditionalFormatting sqref="K3963">
    <cfRule type="cellIs" dxfId="609" priority="1120" operator="equal">
      <formula>"Kieft Seed"</formula>
    </cfRule>
    <cfRule type="cellIs" dxfId="608" priority="1121" operator="equal">
      <formula>"PanAmerican Seed"</formula>
    </cfRule>
  </conditionalFormatting>
  <conditionalFormatting sqref="J3950">
    <cfRule type="cellIs" dxfId="607" priority="1086" operator="equal">
      <formula>"Kieft Seed"</formula>
    </cfRule>
    <cfRule type="cellIs" dxfId="606" priority="1087" operator="equal">
      <formula>"PanAmerican Seed"</formula>
    </cfRule>
  </conditionalFormatting>
  <conditionalFormatting sqref="J6443">
    <cfRule type="cellIs" dxfId="605" priority="1126" operator="equal">
      <formula>"Kieft Seed"</formula>
    </cfRule>
    <cfRule type="cellIs" dxfId="604" priority="1127" operator="equal">
      <formula>"PanAmerican Seed"</formula>
    </cfRule>
  </conditionalFormatting>
  <conditionalFormatting sqref="J3963 J3966">
    <cfRule type="cellIs" dxfId="603" priority="1124" operator="equal">
      <formula>"Kieft Seed"</formula>
    </cfRule>
    <cfRule type="cellIs" dxfId="602" priority="1125" operator="equal">
      <formula>"PanAmerican Seed"</formula>
    </cfRule>
  </conditionalFormatting>
  <conditionalFormatting sqref="K3966">
    <cfRule type="cellIs" dxfId="601" priority="1118" operator="equal">
      <formula>"Kieft Seed"</formula>
    </cfRule>
    <cfRule type="cellIs" dxfId="600" priority="1119" operator="equal">
      <formula>"PanAmerican Seed"</formula>
    </cfRule>
  </conditionalFormatting>
  <conditionalFormatting sqref="J6990">
    <cfRule type="cellIs" dxfId="599" priority="1100" operator="equal">
      <formula>"Kieft Seed"</formula>
    </cfRule>
    <cfRule type="cellIs" dxfId="598" priority="1101" operator="equal">
      <formula>"PanAmerican Seed"</formula>
    </cfRule>
  </conditionalFormatting>
  <conditionalFormatting sqref="K2921">
    <cfRule type="cellIs" dxfId="597" priority="1040" operator="equal">
      <formula>"Kieft Seed"</formula>
    </cfRule>
    <cfRule type="cellIs" dxfId="596" priority="1041" operator="equal">
      <formula>"PanAmerican Seed"</formula>
    </cfRule>
  </conditionalFormatting>
  <conditionalFormatting sqref="K6990">
    <cfRule type="cellIs" dxfId="595" priority="1098" operator="equal">
      <formula>"Kieft Seed"</formula>
    </cfRule>
    <cfRule type="cellIs" dxfId="594" priority="1099" operator="equal">
      <formula>"PanAmerican Seed"</formula>
    </cfRule>
  </conditionalFormatting>
  <conditionalFormatting sqref="K2893">
    <cfRule type="cellIs" dxfId="593" priority="1046" operator="equal">
      <formula>"Kieft Seed"</formula>
    </cfRule>
    <cfRule type="cellIs" dxfId="592" priority="1047" operator="equal">
      <formula>"PanAmerican Seed"</formula>
    </cfRule>
  </conditionalFormatting>
  <conditionalFormatting sqref="J2613">
    <cfRule type="cellIs" dxfId="591" priority="1094" operator="equal">
      <formula>"Kieft Seed"</formula>
    </cfRule>
    <cfRule type="cellIs" dxfId="590" priority="1095" operator="equal">
      <formula>"PanAmerican Seed"</formula>
    </cfRule>
  </conditionalFormatting>
  <conditionalFormatting sqref="K2613">
    <cfRule type="cellIs" dxfId="589" priority="1092" operator="equal">
      <formula>"Kieft Seed"</formula>
    </cfRule>
    <cfRule type="cellIs" dxfId="588" priority="1093" operator="equal">
      <formula>"PanAmerican Seed"</formula>
    </cfRule>
  </conditionalFormatting>
  <conditionalFormatting sqref="K6006">
    <cfRule type="cellIs" dxfId="587" priority="1072" operator="equal">
      <formula>"Kieft Seed"</formula>
    </cfRule>
    <cfRule type="cellIs" dxfId="586" priority="1073" operator="equal">
      <formula>"PanAmerican Seed"</formula>
    </cfRule>
  </conditionalFormatting>
  <conditionalFormatting sqref="K2919">
    <cfRule type="cellIs" dxfId="585" priority="1032" operator="equal">
      <formula>"Kieft Seed"</formula>
    </cfRule>
    <cfRule type="cellIs" dxfId="584" priority="1033" operator="equal">
      <formula>"PanAmerican Seed"</formula>
    </cfRule>
  </conditionalFormatting>
  <conditionalFormatting sqref="J3158">
    <cfRule type="cellIs" dxfId="583" priority="1030" operator="equal">
      <formula>"Kieft Seed"</formula>
    </cfRule>
    <cfRule type="cellIs" dxfId="582" priority="1031" operator="equal">
      <formula>"PanAmerican Seed"</formula>
    </cfRule>
  </conditionalFormatting>
  <conditionalFormatting sqref="K3950">
    <cfRule type="cellIs" dxfId="581" priority="1078" operator="equal">
      <formula>"Kieft Seed"</formula>
    </cfRule>
    <cfRule type="cellIs" dxfId="580" priority="1079" operator="equal">
      <formula>"PanAmerican Seed"</formula>
    </cfRule>
  </conditionalFormatting>
  <conditionalFormatting sqref="J6006 J6009 J6011 J6015 J6013">
    <cfRule type="cellIs" dxfId="579" priority="1074" operator="equal">
      <formula>"Kieft Seed"</formula>
    </cfRule>
    <cfRule type="cellIs" dxfId="578" priority="1075" operator="equal">
      <formula>"PanAmerican Seed"</formula>
    </cfRule>
  </conditionalFormatting>
  <conditionalFormatting sqref="K3439">
    <cfRule type="cellIs" dxfId="577" priority="1022" operator="equal">
      <formula>"Kieft Seed"</formula>
    </cfRule>
    <cfRule type="cellIs" dxfId="576" priority="1023" operator="equal">
      <formula>"PanAmerican Seed"</formula>
    </cfRule>
  </conditionalFormatting>
  <conditionalFormatting sqref="K6009">
    <cfRule type="cellIs" dxfId="575" priority="1070" operator="equal">
      <formula>"Kieft Seed"</formula>
    </cfRule>
    <cfRule type="cellIs" dxfId="574" priority="1071" operator="equal">
      <formula>"PanAmerican Seed"</formula>
    </cfRule>
  </conditionalFormatting>
  <conditionalFormatting sqref="K6011">
    <cfRule type="cellIs" dxfId="573" priority="1068" operator="equal">
      <formula>"Kieft Seed"</formula>
    </cfRule>
    <cfRule type="cellIs" dxfId="572" priority="1069" operator="equal">
      <formula>"PanAmerican Seed"</formula>
    </cfRule>
  </conditionalFormatting>
  <conditionalFormatting sqref="K6013">
    <cfRule type="cellIs" dxfId="571" priority="1066" operator="equal">
      <formula>"Kieft Seed"</formula>
    </cfRule>
    <cfRule type="cellIs" dxfId="570" priority="1067" operator="equal">
      <formula>"PanAmerican Seed"</formula>
    </cfRule>
  </conditionalFormatting>
  <conditionalFormatting sqref="K6015">
    <cfRule type="cellIs" dxfId="569" priority="1064" operator="equal">
      <formula>"Kieft Seed"</formula>
    </cfRule>
    <cfRule type="cellIs" dxfId="568" priority="1065" operator="equal">
      <formula>"PanAmerican Seed"</formula>
    </cfRule>
  </conditionalFormatting>
  <conditionalFormatting sqref="J5799 J4234">
    <cfRule type="cellIs" dxfId="567" priority="1010" operator="equal">
      <formula>"Kieft Seed"</formula>
    </cfRule>
    <cfRule type="cellIs" dxfId="566" priority="1011" operator="equal">
      <formula>"PanAmerican Seed"</formula>
    </cfRule>
  </conditionalFormatting>
  <conditionalFormatting sqref="K5799">
    <cfRule type="cellIs" dxfId="565" priority="1008" operator="equal">
      <formula>"Kieft Seed"</formula>
    </cfRule>
    <cfRule type="cellIs" dxfId="564" priority="1009" operator="equal">
      <formula>"PanAmerican Seed"</formula>
    </cfRule>
  </conditionalFormatting>
  <conditionalFormatting sqref="K4230">
    <cfRule type="cellIs" dxfId="563" priority="994" operator="equal">
      <formula>"Kieft Seed"</formula>
    </cfRule>
    <cfRule type="cellIs" dxfId="562" priority="995" operator="equal">
      <formula>"PanAmerican Seed"</formula>
    </cfRule>
  </conditionalFormatting>
  <conditionalFormatting sqref="J2893">
    <cfRule type="cellIs" dxfId="561" priority="1048" operator="equal">
      <formula>"Kieft Seed"</formula>
    </cfRule>
    <cfRule type="cellIs" dxfId="560" priority="1049" operator="equal">
      <formula>"PanAmerican Seed"</formula>
    </cfRule>
  </conditionalFormatting>
  <conditionalFormatting sqref="J2921 J2919">
    <cfRule type="cellIs" dxfId="559" priority="1042" operator="equal">
      <formula>"Kieft Seed"</formula>
    </cfRule>
    <cfRule type="cellIs" dxfId="558" priority="1043" operator="equal">
      <formula>"PanAmerican Seed"</formula>
    </cfRule>
  </conditionalFormatting>
  <conditionalFormatting sqref="K3158">
    <cfRule type="cellIs" dxfId="557" priority="1028" operator="equal">
      <formula>"Kieft Seed"</formula>
    </cfRule>
    <cfRule type="cellIs" dxfId="556" priority="1029" operator="equal">
      <formula>"PanAmerican Seed"</formula>
    </cfRule>
  </conditionalFormatting>
  <conditionalFormatting sqref="K7006">
    <cfRule type="cellIs" dxfId="555" priority="976" operator="equal">
      <formula>"Kieft Seed"</formula>
    </cfRule>
    <cfRule type="cellIs" dxfId="554" priority="977" operator="equal">
      <formula>"PanAmerican Seed"</formula>
    </cfRule>
  </conditionalFormatting>
  <conditionalFormatting sqref="J3439">
    <cfRule type="cellIs" dxfId="553" priority="1024" operator="equal">
      <formula>"Kieft Seed"</formula>
    </cfRule>
    <cfRule type="cellIs" dxfId="552" priority="1025" operator="equal">
      <formula>"PanAmerican Seed"</formula>
    </cfRule>
  </conditionalFormatting>
  <conditionalFormatting sqref="K5487">
    <cfRule type="cellIs" dxfId="551" priority="972" operator="equal">
      <formula>"Kieft Seed"</formula>
    </cfRule>
    <cfRule type="cellIs" dxfId="550" priority="973" operator="equal">
      <formula>"PanAmerican Seed"</formula>
    </cfRule>
  </conditionalFormatting>
  <conditionalFormatting sqref="J3952">
    <cfRule type="cellIs" dxfId="549" priority="1018" operator="equal">
      <formula>"Kieft Seed"</formula>
    </cfRule>
    <cfRule type="cellIs" dxfId="548" priority="1019" operator="equal">
      <formula>"PanAmerican Seed"</formula>
    </cfRule>
  </conditionalFormatting>
  <conditionalFormatting sqref="K3952">
    <cfRule type="cellIs" dxfId="547" priority="1016" operator="equal">
      <formula>"Kieft Seed"</formula>
    </cfRule>
    <cfRule type="cellIs" dxfId="546" priority="1017" operator="equal">
      <formula>"PanAmerican Seed"</formula>
    </cfRule>
  </conditionalFormatting>
  <conditionalFormatting sqref="K6913:K6920 K6007 K5997:K5998 K5878 K5481:K5485 K5474:K5476 K5456 K4416:K4423 K4374:K4385 K4274 K3988 K3983:K3986 K3967 K3964 K3961 K3947 K3782:K3783 K3317 K3242:K3247 K3199:K3230 K3188:K3192 K3179 K2960:K2966 K2922 K2620:K2629 K2614 K2516 K2498:K2503">
    <cfRule type="cellIs" dxfId="545" priority="964" operator="equal">
      <formula>"Kieft Seed"</formula>
    </cfRule>
    <cfRule type="cellIs" dxfId="544" priority="965" operator="equal">
      <formula>"PanAmerican Seed"</formula>
    </cfRule>
  </conditionalFormatting>
  <conditionalFormatting sqref="K2459:K2461">
    <cfRule type="cellIs" dxfId="543" priority="962" operator="equal">
      <formula>"Kieft Seed"</formula>
    </cfRule>
    <cfRule type="cellIs" dxfId="542" priority="963" operator="equal">
      <formula>"PanAmerican Seed"</formula>
    </cfRule>
  </conditionalFormatting>
  <conditionalFormatting sqref="K4234">
    <cfRule type="cellIs" dxfId="541" priority="1006" operator="equal">
      <formula>"Kieft Seed"</formula>
    </cfRule>
    <cfRule type="cellIs" dxfId="540" priority="1007" operator="equal">
      <formula>"PanAmerican Seed"</formula>
    </cfRule>
  </conditionalFormatting>
  <conditionalFormatting sqref="K7035:K7036 K7013 K7002 K6907:K6912 K6545 K6510:K6511 K6467:K6468 K6461 K6445:K6449 K6390 K6023:K6024 K6018:K6019 K6005 K6002:K6003 K5994 K5992 K5990 K5979 K5957:K5960 K5940:K5942 K5902 K5876 K5843:K5844 K5811 K5758:K5766 K5739:K5747 K5538:K5586 K5486 K5477:K5480 K5469:K5473 K5466 K5445:K5447 K5092:K5151 K5060:K5068 K4488:K4492 K4246 K4242 K4133 K3962 K3951 K3949 K3940 K3922 K3901:K3903 K3862 K3858:K3859 K3793 K3786:K3788 K3714:K3732 K3697:K3701 K3695 K3690 K3415:K3416 K3323:K3336 K3314 K3168:K3170 K3134 K3104:K3106 K3043 K3027 K3016:K3019 K2999:K3010 K2916 K2911:K2912 K2554 K2510 K2482:K2487 K2477 K2465:K2475 K2457 K2445:K2455 K2432 K2398:K2404 K2350 K2347:K2348 K2167 K2159 K1917 K1911:K1912 K1902:K1904 K1872:K1874 K1029 K903 K813:K821 K711:K715 K518:K520 K503:K510 K499 K460:K471 K362:K363 K164 K145:K146 K132 K50:K57 K21:K26 K6452:K6453 K830:K832 K1877:K1878 K4494:K4507 K4509:K4517 K6597:K6606 K3905:K3906 K512:K515 K6547:K6550 K5846">
    <cfRule type="cellIs" dxfId="539" priority="952" operator="equal">
      <formula>"Kieft Seed"</formula>
    </cfRule>
    <cfRule type="cellIs" dxfId="538" priority="953" operator="equal">
      <formula>"PanAmerican Seed"</formula>
    </cfRule>
  </conditionalFormatting>
  <conditionalFormatting sqref="J4241 J4230">
    <cfRule type="cellIs" dxfId="537" priority="998" operator="equal">
      <formula>"Kieft Seed"</formula>
    </cfRule>
    <cfRule type="cellIs" dxfId="536" priority="999" operator="equal">
      <formula>"PanAmerican Seed"</formula>
    </cfRule>
  </conditionalFormatting>
  <conditionalFormatting sqref="K4241">
    <cfRule type="cellIs" dxfId="535" priority="996" operator="equal">
      <formula>"Kieft Seed"</formula>
    </cfRule>
    <cfRule type="cellIs" dxfId="534" priority="997" operator="equal">
      <formula>"PanAmerican Seed"</formula>
    </cfRule>
  </conditionalFormatting>
  <conditionalFormatting sqref="J5995">
    <cfRule type="cellIs" dxfId="533" priority="987" operator="equal">
      <formula>"Kieft Seed"</formula>
    </cfRule>
    <cfRule type="cellIs" dxfId="532" priority="988" operator="equal">
      <formula>"PanAmerican Seed"</formula>
    </cfRule>
  </conditionalFormatting>
  <conditionalFormatting sqref="K5995">
    <cfRule type="cellIs" dxfId="531" priority="985" operator="equal">
      <formula>"Kieft Seed"</formula>
    </cfRule>
    <cfRule type="cellIs" dxfId="530" priority="986" operator="equal">
      <formula>"PanAmerican Seed"</formula>
    </cfRule>
  </conditionalFormatting>
  <conditionalFormatting sqref="K2462:K2464 K2644:K2649 K2669:K2676 K3040:K3041 K4197:K4212 K4220:K4222 K6456 K6506 K6508 K2651:K2653 K2658:K2660">
    <cfRule type="cellIs" dxfId="529" priority="968" operator="equal">
      <formula>"Kieft Seed"</formula>
    </cfRule>
    <cfRule type="cellIs" dxfId="528" priority="969" operator="equal">
      <formula>"PanAmerican Seed"</formula>
    </cfRule>
  </conditionalFormatting>
  <conditionalFormatting sqref="J7006">
    <cfRule type="cellIs" dxfId="527" priority="978" operator="equal">
      <formula>"Kieft Seed"</formula>
    </cfRule>
    <cfRule type="cellIs" dxfId="526" priority="979" operator="equal">
      <formula>"PanAmerican Seed"</formula>
    </cfRule>
  </conditionalFormatting>
  <conditionalFormatting sqref="J5487">
    <cfRule type="cellIs" dxfId="525" priority="974" operator="equal">
      <formula>"Kieft Seed"</formula>
    </cfRule>
    <cfRule type="cellIs" dxfId="524" priority="975" operator="equal">
      <formula>"PanAmerican Seed"</formula>
    </cfRule>
  </conditionalFormatting>
  <conditionalFormatting sqref="K7034 K6494 K5983 K5981 K5961:K5963 K5805:K5807 K5794:K5795 K5792 K5775:K5790 K4247:K4248 K3933:K3939 K3873:K3877 K3146:K3149 K3138 K3048 K3045 K3023 K3020:K3021 K2601:K2606 K2555 K2509 K2478:K2479 K2164 K2161:K2162 K358 K141:K143 K134:K135 K130 K71 K59:K64 K3140 K5965 K2608:K2609">
    <cfRule type="cellIs" dxfId="523" priority="966" operator="equal">
      <formula>"Kieft Seed"</formula>
    </cfRule>
    <cfRule type="cellIs" dxfId="522" priority="967" operator="equal">
      <formula>"PanAmerican Seed"</formula>
    </cfRule>
  </conditionalFormatting>
  <conditionalFormatting sqref="I498">
    <cfRule type="cellIs" dxfId="521" priority="848" operator="equal">
      <formula>"Kieft Seed"</formula>
    </cfRule>
    <cfRule type="cellIs" dxfId="520" priority="849" operator="equal">
      <formula>"PanAmerican Seed"</formula>
    </cfRule>
  </conditionalFormatting>
  <conditionalFormatting sqref="I1910">
    <cfRule type="cellIs" dxfId="519" priority="846" operator="equal">
      <formula>"Kieft Seed"</formula>
    </cfRule>
    <cfRule type="cellIs" dxfId="518" priority="847" operator="equal">
      <formula>"PanAmerican Seed"</formula>
    </cfRule>
  </conditionalFormatting>
  <conditionalFormatting sqref="I2522">
    <cfRule type="cellIs" dxfId="517" priority="844" operator="equal">
      <formula>"Kieft Seed"</formula>
    </cfRule>
    <cfRule type="cellIs" dxfId="516" priority="845" operator="equal">
      <formula>"PanAmerican Seed"</formula>
    </cfRule>
  </conditionalFormatting>
  <conditionalFormatting sqref="I359">
    <cfRule type="cellIs" dxfId="515" priority="850" operator="equal">
      <formula>"Kieft Seed"</formula>
    </cfRule>
    <cfRule type="cellIs" dxfId="514" priority="851" operator="equal">
      <formula>"PanAmerican Seed"</formula>
    </cfRule>
  </conditionalFormatting>
  <conditionalFormatting sqref="I2639">
    <cfRule type="cellIs" dxfId="513" priority="842" operator="equal">
      <formula>"Kieft Seed"</formula>
    </cfRule>
    <cfRule type="cellIs" dxfId="512" priority="843" operator="equal">
      <formula>"PanAmerican Seed"</formula>
    </cfRule>
  </conditionalFormatting>
  <conditionalFormatting sqref="I4182">
    <cfRule type="cellIs" dxfId="511" priority="836" operator="equal">
      <formula>"Kieft Seed"</formula>
    </cfRule>
    <cfRule type="cellIs" dxfId="510" priority="837" operator="equal">
      <formula>"PanAmerican Seed"</formula>
    </cfRule>
  </conditionalFormatting>
  <conditionalFormatting sqref="I6391">
    <cfRule type="cellIs" dxfId="509" priority="834" operator="equal">
      <formula>"Kieft Seed"</formula>
    </cfRule>
    <cfRule type="cellIs" dxfId="508" priority="835" operator="equal">
      <formula>"PanAmerican Seed"</formula>
    </cfRule>
  </conditionalFormatting>
  <conditionalFormatting sqref="I3103">
    <cfRule type="cellIs" dxfId="507" priority="840" operator="equal">
      <formula>"Kieft Seed"</formula>
    </cfRule>
    <cfRule type="cellIs" dxfId="506" priority="841" operator="equal">
      <formula>"PanAmerican Seed"</formula>
    </cfRule>
  </conditionalFormatting>
  <conditionalFormatting sqref="I3797 I3789">
    <cfRule type="cellIs" dxfId="505" priority="838" operator="equal">
      <formula>"Kieft Seed"</formula>
    </cfRule>
    <cfRule type="cellIs" dxfId="504" priority="839" operator="equal">
      <formula>"PanAmerican Seed"</formula>
    </cfRule>
  </conditionalFormatting>
  <conditionalFormatting sqref="I3950 I3946">
    <cfRule type="cellIs" dxfId="503" priority="824" operator="equal">
      <formula>"Kieft Seed"</formula>
    </cfRule>
    <cfRule type="cellIs" dxfId="502" priority="825" operator="equal">
      <formula>"PanAmerican Seed"</formula>
    </cfRule>
  </conditionalFormatting>
  <conditionalFormatting sqref="I6443">
    <cfRule type="cellIs" dxfId="501" priority="832" operator="equal">
      <formula>"Kieft Seed"</formula>
    </cfRule>
    <cfRule type="cellIs" dxfId="500" priority="833" operator="equal">
      <formula>"PanAmerican Seed"</formula>
    </cfRule>
  </conditionalFormatting>
  <conditionalFormatting sqref="I3963 I3966 I3958 I3956">
    <cfRule type="cellIs" dxfId="499" priority="830" operator="equal">
      <formula>"Kieft Seed"</formula>
    </cfRule>
    <cfRule type="cellIs" dxfId="498" priority="831" operator="equal">
      <formula>"PanAmerican Seed"</formula>
    </cfRule>
  </conditionalFormatting>
  <conditionalFormatting sqref="I6990">
    <cfRule type="cellIs" dxfId="497" priority="828" operator="equal">
      <formula>"Kieft Seed"</formula>
    </cfRule>
    <cfRule type="cellIs" dxfId="496" priority="829" operator="equal">
      <formula>"PanAmerican Seed"</formula>
    </cfRule>
  </conditionalFormatting>
  <conditionalFormatting sqref="I2613">
    <cfRule type="cellIs" dxfId="495" priority="826" operator="equal">
      <formula>"Kieft Seed"</formula>
    </cfRule>
    <cfRule type="cellIs" dxfId="494" priority="827" operator="equal">
      <formula>"PanAmerican Seed"</formula>
    </cfRule>
  </conditionalFormatting>
  <conditionalFormatting sqref="I3158">
    <cfRule type="cellIs" dxfId="493" priority="816" operator="equal">
      <formula>"Kieft Seed"</formula>
    </cfRule>
    <cfRule type="cellIs" dxfId="492" priority="817" operator="equal">
      <formula>"PanAmerican Seed"</formula>
    </cfRule>
  </conditionalFormatting>
  <conditionalFormatting sqref="I6006 I6009 I6011 I6015 I6013">
    <cfRule type="cellIs" dxfId="491" priority="822" operator="equal">
      <formula>"Kieft Seed"</formula>
    </cfRule>
    <cfRule type="cellIs" dxfId="490" priority="823" operator="equal">
      <formula>"PanAmerican Seed"</formula>
    </cfRule>
  </conditionalFormatting>
  <conditionalFormatting sqref="I5799 I4234">
    <cfRule type="cellIs" dxfId="489" priority="810" operator="equal">
      <formula>"Kieft Seed"</formula>
    </cfRule>
    <cfRule type="cellIs" dxfId="488" priority="811" operator="equal">
      <formula>"PanAmerican Seed"</formula>
    </cfRule>
  </conditionalFormatting>
  <conditionalFormatting sqref="I2893">
    <cfRule type="cellIs" dxfId="487" priority="820" operator="equal">
      <formula>"Kieft Seed"</formula>
    </cfRule>
    <cfRule type="cellIs" dxfId="486" priority="821" operator="equal">
      <formula>"PanAmerican Seed"</formula>
    </cfRule>
  </conditionalFormatting>
  <conditionalFormatting sqref="I2921 I2919 I2923">
    <cfRule type="cellIs" dxfId="485" priority="818" operator="equal">
      <formula>"Kieft Seed"</formula>
    </cfRule>
    <cfRule type="cellIs" dxfId="484" priority="819" operator="equal">
      <formula>"PanAmerican Seed"</formula>
    </cfRule>
  </conditionalFormatting>
  <conditionalFormatting sqref="I3439">
    <cfRule type="cellIs" dxfId="483" priority="814" operator="equal">
      <formula>"Kieft Seed"</formula>
    </cfRule>
    <cfRule type="cellIs" dxfId="482" priority="815" operator="equal">
      <formula>"PanAmerican Seed"</formula>
    </cfRule>
  </conditionalFormatting>
  <conditionalFormatting sqref="I3952">
    <cfRule type="cellIs" dxfId="481" priority="812" operator="equal">
      <formula>"Kieft Seed"</formula>
    </cfRule>
    <cfRule type="cellIs" dxfId="480" priority="813" operator="equal">
      <formula>"PanAmerican Seed"</formula>
    </cfRule>
  </conditionalFormatting>
  <conditionalFormatting sqref="I4241 I4230">
    <cfRule type="cellIs" dxfId="479" priority="808" operator="equal">
      <formula>"Kieft Seed"</formula>
    </cfRule>
    <cfRule type="cellIs" dxfId="478" priority="809" operator="equal">
      <formula>"PanAmerican Seed"</formula>
    </cfRule>
  </conditionalFormatting>
  <conditionalFormatting sqref="I5995">
    <cfRule type="cellIs" dxfId="477" priority="806" operator="equal">
      <formula>"Kieft Seed"</formula>
    </cfRule>
    <cfRule type="cellIs" dxfId="476" priority="807" operator="equal">
      <formula>"PanAmerican Seed"</formula>
    </cfRule>
  </conditionalFormatting>
  <conditionalFormatting sqref="I7006">
    <cfRule type="cellIs" dxfId="475" priority="804" operator="equal">
      <formula>"Kieft Seed"</formula>
    </cfRule>
    <cfRule type="cellIs" dxfId="474" priority="805" operator="equal">
      <formula>"PanAmerican Seed"</formula>
    </cfRule>
  </conditionalFormatting>
  <conditionalFormatting sqref="I5487">
    <cfRule type="cellIs" dxfId="473" priority="802" operator="equal">
      <formula>"Kieft Seed"</formula>
    </cfRule>
    <cfRule type="cellIs" dxfId="472" priority="803" operator="equal">
      <formula>"PanAmerican Seed"</formula>
    </cfRule>
  </conditionalFormatting>
  <conditionalFormatting sqref="K6509">
    <cfRule type="cellIs" dxfId="471" priority="800" operator="equal">
      <formula>"Kieft Seed"</formula>
    </cfRule>
    <cfRule type="cellIs" dxfId="470" priority="801" operator="equal">
      <formula>"PanAmerican Seed"</formula>
    </cfRule>
  </conditionalFormatting>
  <conditionalFormatting sqref="K829">
    <cfRule type="cellIs" dxfId="469" priority="783" operator="equal">
      <formula>"Kieft Seed"</formula>
    </cfRule>
    <cfRule type="cellIs" dxfId="468" priority="784" operator="equal">
      <formula>"PanAmerican Seed"</formula>
    </cfRule>
  </conditionalFormatting>
  <conditionalFormatting sqref="K833:K835">
    <cfRule type="cellIs" dxfId="467" priority="785" operator="equal">
      <formula>"Kieft Seed"</formula>
    </cfRule>
    <cfRule type="cellIs" dxfId="466" priority="786" operator="equal">
      <formula>"PanAmerican Seed"</formula>
    </cfRule>
  </conditionalFormatting>
  <conditionalFormatting sqref="B6131:B6135">
    <cfRule type="cellIs" dxfId="465" priority="782" operator="equal">
      <formula>0</formula>
    </cfRule>
  </conditionalFormatting>
  <conditionalFormatting sqref="K3438">
    <cfRule type="cellIs" dxfId="464" priority="780" operator="equal">
      <formula>"Kieft Seed"</formula>
    </cfRule>
    <cfRule type="cellIs" dxfId="463" priority="781" operator="equal">
      <formula>"PanAmerican Seed"</formula>
    </cfRule>
  </conditionalFormatting>
  <conditionalFormatting sqref="K448:K459">
    <cfRule type="cellIs" dxfId="462" priority="778" operator="equal">
      <formula>"Kieft Seed"</formula>
    </cfRule>
    <cfRule type="cellIs" dxfId="461" priority="779" operator="equal">
      <formula>"PanAmerican Seed"</formula>
    </cfRule>
  </conditionalFormatting>
  <conditionalFormatting sqref="K1858">
    <cfRule type="cellIs" dxfId="460" priority="774" operator="equal">
      <formula>"Kieft Seed"</formula>
    </cfRule>
    <cfRule type="cellIs" dxfId="459" priority="775" operator="equal">
      <formula>"PanAmerican Seed"</formula>
    </cfRule>
  </conditionalFormatting>
  <conditionalFormatting sqref="A6374">
    <cfRule type="cellIs" dxfId="458" priority="772" operator="equal">
      <formula>0</formula>
    </cfRule>
  </conditionalFormatting>
  <conditionalFormatting sqref="A361">
    <cfRule type="cellIs" dxfId="457" priority="769" operator="equal">
      <formula>0</formula>
    </cfRule>
  </conditionalFormatting>
  <conditionalFormatting sqref="K4722:K4727">
    <cfRule type="cellIs" dxfId="456" priority="767" operator="equal">
      <formula>"Kieft Seed"</formula>
    </cfRule>
    <cfRule type="cellIs" dxfId="455" priority="768" operator="equal">
      <formula>"PanAmerican Seed"</formula>
    </cfRule>
  </conditionalFormatting>
  <conditionalFormatting sqref="K4733:K4738">
    <cfRule type="cellIs" dxfId="454" priority="765" operator="equal">
      <formula>"Kieft Seed"</formula>
    </cfRule>
    <cfRule type="cellIs" dxfId="453" priority="766" operator="equal">
      <formula>"PanAmerican Seed"</formula>
    </cfRule>
  </conditionalFormatting>
  <conditionalFormatting sqref="K2932:K2933 K2936">
    <cfRule type="cellIs" dxfId="452" priority="763" operator="equal">
      <formula>"Kieft Seed"</formula>
    </cfRule>
    <cfRule type="cellIs" dxfId="451" priority="764" operator="equal">
      <formula>"PanAmerican Seed"</formula>
    </cfRule>
  </conditionalFormatting>
  <conditionalFormatting sqref="K2937:K2938 K2941">
    <cfRule type="cellIs" dxfId="450" priority="761" operator="equal">
      <formula>"Kieft Seed"</formula>
    </cfRule>
    <cfRule type="cellIs" dxfId="449" priority="762" operator="equal">
      <formula>"PanAmerican Seed"</formula>
    </cfRule>
  </conditionalFormatting>
  <conditionalFormatting sqref="K5090:K5091">
    <cfRule type="cellIs" dxfId="448" priority="757" operator="equal">
      <formula>"Kieft Seed"</formula>
    </cfRule>
    <cfRule type="cellIs" dxfId="447" priority="758" operator="equal">
      <formula>"PanAmerican Seed"</formula>
    </cfRule>
  </conditionalFormatting>
  <conditionalFormatting sqref="K684">
    <cfRule type="cellIs" dxfId="446" priority="753" operator="equal">
      <formula>"Kieft Seed"</formula>
    </cfRule>
    <cfRule type="cellIs" dxfId="445" priority="754" operator="equal">
      <formula>"PanAmerican Seed"</formula>
    </cfRule>
  </conditionalFormatting>
  <conditionalFormatting sqref="K685:K688">
    <cfRule type="cellIs" dxfId="444" priority="751" operator="equal">
      <formula>"Kieft Seed"</formula>
    </cfRule>
    <cfRule type="cellIs" dxfId="443" priority="752" operator="equal">
      <formula>"PanAmerican Seed"</formula>
    </cfRule>
  </conditionalFormatting>
  <conditionalFormatting sqref="K689:K691">
    <cfRule type="cellIs" dxfId="442" priority="749" operator="equal">
      <formula>"Kieft Seed"</formula>
    </cfRule>
    <cfRule type="cellIs" dxfId="441" priority="750" operator="equal">
      <formula>"PanAmerican Seed"</formula>
    </cfRule>
  </conditionalFormatting>
  <conditionalFormatting sqref="K2650">
    <cfRule type="cellIs" dxfId="440" priority="747" operator="equal">
      <formula>"Kieft Seed"</formula>
    </cfRule>
    <cfRule type="cellIs" dxfId="439" priority="748" operator="equal">
      <formula>"PanAmerican Seed"</formula>
    </cfRule>
  </conditionalFormatting>
  <conditionalFormatting sqref="K4921">
    <cfRule type="cellIs" dxfId="438" priority="745" operator="equal">
      <formula>"Kieft Seed"</formula>
    </cfRule>
    <cfRule type="cellIs" dxfId="437" priority="746" operator="equal">
      <formula>"PanAmerican Seed"</formula>
    </cfRule>
  </conditionalFormatting>
  <conditionalFormatting sqref="K4922">
    <cfRule type="cellIs" dxfId="436" priority="743" operator="equal">
      <formula>"Kieft Seed"</formula>
    </cfRule>
    <cfRule type="cellIs" dxfId="435" priority="744" operator="equal">
      <formula>"PanAmerican Seed"</formula>
    </cfRule>
  </conditionalFormatting>
  <conditionalFormatting sqref="K4923">
    <cfRule type="cellIs" dxfId="434" priority="741" operator="equal">
      <formula>"Kieft Seed"</formula>
    </cfRule>
    <cfRule type="cellIs" dxfId="433" priority="742" operator="equal">
      <formula>"PanAmerican Seed"</formula>
    </cfRule>
  </conditionalFormatting>
  <conditionalFormatting sqref="K2654:K2657">
    <cfRule type="cellIs" dxfId="432" priority="739" operator="equal">
      <formula>"Kieft Seed"</formula>
    </cfRule>
    <cfRule type="cellIs" dxfId="431" priority="740" operator="equal">
      <formula>"PanAmerican Seed"</formula>
    </cfRule>
  </conditionalFormatting>
  <conditionalFormatting sqref="J2520">
    <cfRule type="cellIs" dxfId="430" priority="733" operator="equal">
      <formula>"Kieft Seed"</formula>
    </cfRule>
    <cfRule type="cellIs" dxfId="429" priority="734" operator="equal">
      <formula>"PanAmerican Seed"</formula>
    </cfRule>
  </conditionalFormatting>
  <conditionalFormatting sqref="I2520">
    <cfRule type="cellIs" dxfId="428" priority="729" operator="equal">
      <formula>"Kieft Seed"</formula>
    </cfRule>
    <cfRule type="cellIs" dxfId="427" priority="730" operator="equal">
      <formula>"PanAmerican Seed"</formula>
    </cfRule>
  </conditionalFormatting>
  <conditionalFormatting sqref="K133">
    <cfRule type="cellIs" dxfId="426" priority="725" operator="equal">
      <formula>"Kieft Seed"</formula>
    </cfRule>
    <cfRule type="cellIs" dxfId="425" priority="726" operator="equal">
      <formula>"PanAmerican Seed"</formula>
    </cfRule>
  </conditionalFormatting>
  <conditionalFormatting sqref="D4265">
    <cfRule type="cellIs" dxfId="424" priority="724" operator="equal">
      <formula>0</formula>
    </cfRule>
  </conditionalFormatting>
  <conditionalFormatting sqref="K4265">
    <cfRule type="cellIs" dxfId="423" priority="721" operator="equal">
      <formula>"Kieft Seed"</formula>
    </cfRule>
    <cfRule type="cellIs" dxfId="422" priority="722" operator="equal">
      <formula>"PanAmerican Seed"</formula>
    </cfRule>
  </conditionalFormatting>
  <conditionalFormatting sqref="K6980">
    <cfRule type="cellIs" dxfId="421" priority="717" operator="equal">
      <formula>"Kieft Seed"</formula>
    </cfRule>
    <cfRule type="cellIs" dxfId="420" priority="718" operator="equal">
      <formula>"PanAmerican Seed"</formula>
    </cfRule>
  </conditionalFormatting>
  <conditionalFormatting sqref="K6981">
    <cfRule type="cellIs" dxfId="419" priority="714" operator="equal">
      <formula>"Kieft Seed"</formula>
    </cfRule>
    <cfRule type="cellIs" dxfId="418" priority="715" operator="equal">
      <formula>"PanAmerican Seed"</formula>
    </cfRule>
  </conditionalFormatting>
  <conditionalFormatting sqref="K6982">
    <cfRule type="cellIs" dxfId="417" priority="711" operator="equal">
      <formula>"Kieft Seed"</formula>
    </cfRule>
    <cfRule type="cellIs" dxfId="416" priority="712" operator="equal">
      <formula>"PanAmerican Seed"</formula>
    </cfRule>
  </conditionalFormatting>
  <conditionalFormatting sqref="K6983">
    <cfRule type="cellIs" dxfId="415" priority="708" operator="equal">
      <formula>"Kieft Seed"</formula>
    </cfRule>
    <cfRule type="cellIs" dxfId="414" priority="709" operator="equal">
      <formula>"PanAmerican Seed"</formula>
    </cfRule>
  </conditionalFormatting>
  <conditionalFormatting sqref="K6984">
    <cfRule type="cellIs" dxfId="413" priority="705" operator="equal">
      <formula>"Kieft Seed"</formula>
    </cfRule>
    <cfRule type="cellIs" dxfId="412" priority="706" operator="equal">
      <formula>"PanAmerican Seed"</formula>
    </cfRule>
  </conditionalFormatting>
  <conditionalFormatting sqref="K1875">
    <cfRule type="cellIs" dxfId="411" priority="702" operator="equal">
      <formula>"Kieft Seed"</formula>
    </cfRule>
    <cfRule type="cellIs" dxfId="410" priority="703" operator="equal">
      <formula>"PanAmerican Seed"</formula>
    </cfRule>
  </conditionalFormatting>
  <conditionalFormatting sqref="K7014">
    <cfRule type="cellIs" dxfId="409" priority="699" operator="equal">
      <formula>"Kieft Seed"</formula>
    </cfRule>
    <cfRule type="cellIs" dxfId="408" priority="700" operator="equal">
      <formula>"PanAmerican Seed"</formula>
    </cfRule>
  </conditionalFormatting>
  <conditionalFormatting sqref="K7017">
    <cfRule type="cellIs" dxfId="407" priority="697" operator="equal">
      <formula>"Kieft Seed"</formula>
    </cfRule>
    <cfRule type="cellIs" dxfId="406" priority="698" operator="equal">
      <formula>"PanAmerican Seed"</formula>
    </cfRule>
  </conditionalFormatting>
  <conditionalFormatting sqref="K7018">
    <cfRule type="cellIs" dxfId="405" priority="695" operator="equal">
      <formula>"Kieft Seed"</formula>
    </cfRule>
    <cfRule type="cellIs" dxfId="404" priority="696" operator="equal">
      <formula>"PanAmerican Seed"</formula>
    </cfRule>
  </conditionalFormatting>
  <conditionalFormatting sqref="K7019">
    <cfRule type="cellIs" dxfId="403" priority="693" operator="equal">
      <formula>"Kieft Seed"</formula>
    </cfRule>
    <cfRule type="cellIs" dxfId="402" priority="694" operator="equal">
      <formula>"PanAmerican Seed"</formula>
    </cfRule>
  </conditionalFormatting>
  <conditionalFormatting sqref="K7020">
    <cfRule type="cellIs" dxfId="401" priority="691" operator="equal">
      <formula>"Kieft Seed"</formula>
    </cfRule>
    <cfRule type="cellIs" dxfId="400" priority="692" operator="equal">
      <formula>"PanAmerican Seed"</formula>
    </cfRule>
  </conditionalFormatting>
  <conditionalFormatting sqref="K7021">
    <cfRule type="cellIs" dxfId="399" priority="689" operator="equal">
      <formula>"Kieft Seed"</formula>
    </cfRule>
    <cfRule type="cellIs" dxfId="398" priority="690" operator="equal">
      <formula>"PanAmerican Seed"</formula>
    </cfRule>
  </conditionalFormatting>
  <conditionalFormatting sqref="K7022">
    <cfRule type="cellIs" dxfId="397" priority="687" operator="equal">
      <formula>"Kieft Seed"</formula>
    </cfRule>
    <cfRule type="cellIs" dxfId="396" priority="688" operator="equal">
      <formula>"PanAmerican Seed"</formula>
    </cfRule>
  </conditionalFormatting>
  <conditionalFormatting sqref="K7023">
    <cfRule type="cellIs" dxfId="395" priority="685" operator="equal">
      <formula>"Kieft Seed"</formula>
    </cfRule>
    <cfRule type="cellIs" dxfId="394" priority="686" operator="equal">
      <formula>"PanAmerican Seed"</formula>
    </cfRule>
  </conditionalFormatting>
  <conditionalFormatting sqref="A4386">
    <cfRule type="expression" dxfId="393" priority="683">
      <formula>IF(#REF!="Y",1,0)</formula>
    </cfRule>
    <cfRule type="expression" dxfId="392" priority="684">
      <formula>IF(#REF!="Y",1,0)</formula>
    </cfRule>
  </conditionalFormatting>
  <conditionalFormatting sqref="K4386">
    <cfRule type="cellIs" dxfId="391" priority="680" operator="equal">
      <formula>"Kieft Seed"</formula>
    </cfRule>
    <cfRule type="cellIs" dxfId="390" priority="681" operator="equal">
      <formula>"PanAmerican Seed"</formula>
    </cfRule>
  </conditionalFormatting>
  <conditionalFormatting sqref="K1249:K1250">
    <cfRule type="cellIs" dxfId="389" priority="678" operator="equal">
      <formula>"Kieft Seed"</formula>
    </cfRule>
    <cfRule type="cellIs" dxfId="388" priority="679" operator="equal">
      <formula>"PanAmerican Seed"</formula>
    </cfRule>
  </conditionalFormatting>
  <conditionalFormatting sqref="K1271:K1272">
    <cfRule type="cellIs" dxfId="387" priority="676" operator="equal">
      <formula>"Kieft Seed"</formula>
    </cfRule>
    <cfRule type="cellIs" dxfId="386" priority="677" operator="equal">
      <formula>"PanAmerican Seed"</formula>
    </cfRule>
  </conditionalFormatting>
  <conditionalFormatting sqref="K1504">
    <cfRule type="cellIs" dxfId="385" priority="674" operator="equal">
      <formula>"Kieft Seed"</formula>
    </cfRule>
    <cfRule type="cellIs" dxfId="384" priority="675" operator="equal">
      <formula>"PanAmerican Seed"</formula>
    </cfRule>
  </conditionalFormatting>
  <conditionalFormatting sqref="K2144:K2150">
    <cfRule type="cellIs" dxfId="383" priority="672" operator="equal">
      <formula>"Kieft Seed"</formula>
    </cfRule>
    <cfRule type="cellIs" dxfId="382" priority="673" operator="equal">
      <formula>"PanAmerican Seed"</formula>
    </cfRule>
  </conditionalFormatting>
  <conditionalFormatting sqref="K2137:K2143">
    <cfRule type="cellIs" dxfId="381" priority="670" operator="equal">
      <formula>"Kieft Seed"</formula>
    </cfRule>
    <cfRule type="cellIs" dxfId="380" priority="671" operator="equal">
      <formula>"PanAmerican Seed"</formula>
    </cfRule>
  </conditionalFormatting>
  <conditionalFormatting sqref="K3180">
    <cfRule type="cellIs" dxfId="379" priority="668" operator="equal">
      <formula>"Kieft Seed"</formula>
    </cfRule>
    <cfRule type="cellIs" dxfId="378" priority="669" operator="equal">
      <formula>"PanAmerican Seed"</formula>
    </cfRule>
  </conditionalFormatting>
  <conditionalFormatting sqref="K4493">
    <cfRule type="cellIs" dxfId="377" priority="666" operator="equal">
      <formula>"Kieft Seed"</formula>
    </cfRule>
    <cfRule type="cellIs" dxfId="376" priority="667" operator="equal">
      <formula>"PanAmerican Seed"</formula>
    </cfRule>
  </conditionalFormatting>
  <conditionalFormatting sqref="K4508">
    <cfRule type="cellIs" dxfId="375" priority="664" operator="equal">
      <formula>"Kieft Seed"</formula>
    </cfRule>
    <cfRule type="cellIs" dxfId="374" priority="665" operator="equal">
      <formula>"PanAmerican Seed"</formula>
    </cfRule>
  </conditionalFormatting>
  <conditionalFormatting sqref="K127">
    <cfRule type="cellIs" dxfId="373" priority="660" operator="equal">
      <formula>"Kieft Seed"</formula>
    </cfRule>
    <cfRule type="cellIs" dxfId="372" priority="661" operator="equal">
      <formula>"PanAmerican Seed"</formula>
    </cfRule>
  </conditionalFormatting>
  <conditionalFormatting sqref="K2215">
    <cfRule type="cellIs" dxfId="371" priority="658" operator="equal">
      <formula>"Kieft Seed"</formula>
    </cfRule>
    <cfRule type="cellIs" dxfId="370" priority="659" operator="equal">
      <formula>"PanAmerican Seed"</formula>
    </cfRule>
  </conditionalFormatting>
  <conditionalFormatting sqref="K4135:K4140">
    <cfRule type="cellIs" dxfId="369" priority="656" operator="equal">
      <formula>"Kieft Seed"</formula>
    </cfRule>
    <cfRule type="cellIs" dxfId="368" priority="657" operator="equal">
      <formula>"PanAmerican Seed"</formula>
    </cfRule>
  </conditionalFormatting>
  <conditionalFormatting sqref="K1094:K1102 K1104:K1118">
    <cfRule type="cellIs" dxfId="367" priority="602" operator="equal">
      <formula>"Kieft Seed"</formula>
    </cfRule>
    <cfRule type="cellIs" dxfId="366" priority="603" operator="equal">
      <formula>"PanAmerican Seed"</formula>
    </cfRule>
  </conditionalFormatting>
  <conditionalFormatting sqref="K1082:K1083 K1085:K1087 K1090:K1092">
    <cfRule type="cellIs" dxfId="365" priority="596" operator="equal">
      <formula>"Kieft Seed"</formula>
    </cfRule>
    <cfRule type="cellIs" dxfId="364" priority="597" operator="equal">
      <formula>"PanAmerican Seed"</formula>
    </cfRule>
  </conditionalFormatting>
  <conditionalFormatting sqref="K1084">
    <cfRule type="cellIs" dxfId="363" priority="594" operator="equal">
      <formula>"Kieft Seed"</formula>
    </cfRule>
    <cfRule type="cellIs" dxfId="362" priority="595" operator="equal">
      <formula>"PanAmerican Seed"</formula>
    </cfRule>
  </conditionalFormatting>
  <conditionalFormatting sqref="K1089">
    <cfRule type="cellIs" dxfId="361" priority="591" operator="equal">
      <formula>"Kieft Seed"</formula>
    </cfRule>
    <cfRule type="cellIs" dxfId="360" priority="592" operator="equal">
      <formula>"PanAmerican Seed"</formula>
    </cfRule>
  </conditionalFormatting>
  <conditionalFormatting sqref="K1093">
    <cfRule type="cellIs" dxfId="359" priority="589" operator="equal">
      <formula>"Kieft Seed"</formula>
    </cfRule>
    <cfRule type="cellIs" dxfId="358" priority="590" operator="equal">
      <formula>"PanAmerican Seed"</formula>
    </cfRule>
  </conditionalFormatting>
  <conditionalFormatting sqref="K1103">
    <cfRule type="cellIs" dxfId="357" priority="587" operator="equal">
      <formula>"Kieft Seed"</formula>
    </cfRule>
    <cfRule type="cellIs" dxfId="356" priority="588" operator="equal">
      <formula>"PanAmerican Seed"</formula>
    </cfRule>
  </conditionalFormatting>
  <conditionalFormatting sqref="K1080:K1081">
    <cfRule type="cellIs" dxfId="355" priority="585" operator="equal">
      <formula>"Kieft Seed"</formula>
    </cfRule>
    <cfRule type="cellIs" dxfId="354" priority="586" operator="equal">
      <formula>"PanAmerican Seed"</formula>
    </cfRule>
  </conditionalFormatting>
  <conditionalFormatting sqref="K731:K732">
    <cfRule type="cellIs" dxfId="353" priority="583" operator="equal">
      <formula>"Kieft Seed"</formula>
    </cfRule>
    <cfRule type="cellIs" dxfId="352" priority="584" operator="equal">
      <formula>"PanAmerican Seed"</formula>
    </cfRule>
  </conditionalFormatting>
  <conditionalFormatting sqref="K210">
    <cfRule type="cellIs" dxfId="351" priority="581" operator="equal">
      <formula>"Kieft Seed"</formula>
    </cfRule>
    <cfRule type="cellIs" dxfId="350" priority="582" operator="equal">
      <formula>"PanAmerican Seed"</formula>
    </cfRule>
  </conditionalFormatting>
  <conditionalFormatting sqref="K211:K222">
    <cfRule type="cellIs" dxfId="349" priority="579" operator="equal">
      <formula>"Kieft Seed"</formula>
    </cfRule>
    <cfRule type="cellIs" dxfId="348" priority="580" operator="equal">
      <formula>"PanAmerican Seed"</formula>
    </cfRule>
  </conditionalFormatting>
  <conditionalFormatting sqref="K223:K224">
    <cfRule type="cellIs" dxfId="347" priority="577" operator="equal">
      <formula>"Kieft Seed"</formula>
    </cfRule>
    <cfRule type="cellIs" dxfId="346" priority="578" operator="equal">
      <formula>"PanAmerican Seed"</formula>
    </cfRule>
  </conditionalFormatting>
  <conditionalFormatting sqref="K6028">
    <cfRule type="cellIs" dxfId="345" priority="573" operator="equal">
      <formula>"Kieft Seed"</formula>
    </cfRule>
    <cfRule type="cellIs" dxfId="344" priority="574" operator="equal">
      <formula>"PanAmerican Seed"</formula>
    </cfRule>
  </conditionalFormatting>
  <conditionalFormatting sqref="K3162">
    <cfRule type="cellIs" dxfId="343" priority="569" operator="equal">
      <formula>"Kieft Seed"</formula>
    </cfRule>
    <cfRule type="cellIs" dxfId="342" priority="570" operator="equal">
      <formula>"PanAmerican Seed"</formula>
    </cfRule>
  </conditionalFormatting>
  <conditionalFormatting sqref="K3163">
    <cfRule type="cellIs" dxfId="341" priority="567" operator="equal">
      <formula>"Kieft Seed"</formula>
    </cfRule>
    <cfRule type="cellIs" dxfId="340" priority="568" operator="equal">
      <formula>"PanAmerican Seed"</formula>
    </cfRule>
  </conditionalFormatting>
  <conditionalFormatting sqref="K3108">
    <cfRule type="cellIs" dxfId="339" priority="563" operator="equal">
      <formula>"Kieft Seed"</formula>
    </cfRule>
    <cfRule type="cellIs" dxfId="338" priority="564" operator="equal">
      <formula>"PanAmerican Seed"</formula>
    </cfRule>
  </conditionalFormatting>
  <conditionalFormatting sqref="K3109:K3112">
    <cfRule type="cellIs" dxfId="337" priority="561" operator="equal">
      <formula>"Kieft Seed"</formula>
    </cfRule>
    <cfRule type="cellIs" dxfId="336" priority="562" operator="equal">
      <formula>"PanAmerican Seed"</formula>
    </cfRule>
  </conditionalFormatting>
  <conditionalFormatting sqref="K2635:K2638">
    <cfRule type="cellIs" dxfId="335" priority="559" operator="equal">
      <formula>"Kieft Seed"</formula>
    </cfRule>
    <cfRule type="cellIs" dxfId="334" priority="560" operator="equal">
      <formula>"PanAmerican Seed"</formula>
    </cfRule>
  </conditionalFormatting>
  <conditionalFormatting sqref="K2630:K2631">
    <cfRule type="cellIs" dxfId="333" priority="557" operator="equal">
      <formula>"Kieft Seed"</formula>
    </cfRule>
    <cfRule type="cellIs" dxfId="332" priority="558" operator="equal">
      <formula>"PanAmerican Seed"</formula>
    </cfRule>
  </conditionalFormatting>
  <conditionalFormatting sqref="K2632">
    <cfRule type="cellIs" dxfId="331" priority="555" operator="equal">
      <formula>"Kieft Seed"</formula>
    </cfRule>
    <cfRule type="cellIs" dxfId="330" priority="556" operator="equal">
      <formula>"PanAmerican Seed"</formula>
    </cfRule>
  </conditionalFormatting>
  <conditionalFormatting sqref="K2633:K2634">
    <cfRule type="cellIs" dxfId="329" priority="553" operator="equal">
      <formula>"Kieft Seed"</formula>
    </cfRule>
    <cfRule type="cellIs" dxfId="328" priority="554" operator="equal">
      <formula>"PanAmerican Seed"</formula>
    </cfRule>
  </conditionalFormatting>
  <conditionalFormatting sqref="K3866">
    <cfRule type="cellIs" dxfId="327" priority="547" operator="equal">
      <formula>"Kieft Seed"</formula>
    </cfRule>
    <cfRule type="cellIs" dxfId="326" priority="548" operator="equal">
      <formula>"PanAmerican Seed"</formula>
    </cfRule>
  </conditionalFormatting>
  <conditionalFormatting sqref="K3865">
    <cfRule type="cellIs" dxfId="325" priority="543" operator="equal">
      <formula>"Kieft Seed"</formula>
    </cfRule>
    <cfRule type="cellIs" dxfId="324" priority="544" operator="equal">
      <formula>"PanAmerican Seed"</formula>
    </cfRule>
  </conditionalFormatting>
  <conditionalFormatting sqref="K3870">
    <cfRule type="cellIs" dxfId="323" priority="541" operator="equal">
      <formula>"Kieft Seed"</formula>
    </cfRule>
    <cfRule type="cellIs" dxfId="322" priority="542" operator="equal">
      <formula>"PanAmerican Seed"</formula>
    </cfRule>
  </conditionalFormatting>
  <conditionalFormatting sqref="K3869">
    <cfRule type="cellIs" dxfId="321" priority="537" operator="equal">
      <formula>"Kieft Seed"</formula>
    </cfRule>
    <cfRule type="cellIs" dxfId="320" priority="538" operator="equal">
      <formula>"PanAmerican Seed"</formula>
    </cfRule>
  </conditionalFormatting>
  <conditionalFormatting sqref="K3867">
    <cfRule type="cellIs" dxfId="319" priority="533" operator="equal">
      <formula>"Kieft Seed"</formula>
    </cfRule>
    <cfRule type="cellIs" dxfId="318" priority="534" operator="equal">
      <formula>"PanAmerican Seed"</formula>
    </cfRule>
  </conditionalFormatting>
  <conditionalFormatting sqref="K1030">
    <cfRule type="cellIs" dxfId="317" priority="531" operator="equal">
      <formula>"Kieft Seed"</formula>
    </cfRule>
    <cfRule type="cellIs" dxfId="316" priority="532" operator="equal">
      <formula>"PanAmerican Seed"</formula>
    </cfRule>
  </conditionalFormatting>
  <conditionalFormatting sqref="K6596">
    <cfRule type="cellIs" dxfId="315" priority="528" operator="equal">
      <formula>"Kieft Seed"</formula>
    </cfRule>
    <cfRule type="cellIs" dxfId="314" priority="529" operator="equal">
      <formula>"PanAmerican Seed"</formula>
    </cfRule>
  </conditionalFormatting>
  <conditionalFormatting sqref="K1876">
    <cfRule type="cellIs" dxfId="313" priority="526" operator="equal">
      <formula>"Kieft Seed"</formula>
    </cfRule>
    <cfRule type="cellIs" dxfId="312" priority="527" operator="equal">
      <formula>"PanAmerican Seed"</formula>
    </cfRule>
  </conditionalFormatting>
  <conditionalFormatting sqref="K6412:K6416">
    <cfRule type="cellIs" dxfId="311" priority="523" operator="equal">
      <formula>"Kieft Seed"</formula>
    </cfRule>
    <cfRule type="cellIs" dxfId="310" priority="524" operator="equal">
      <formula>"PanAmerican Seed"</formula>
    </cfRule>
  </conditionalFormatting>
  <conditionalFormatting sqref="K6031">
    <cfRule type="cellIs" dxfId="309" priority="513" operator="equal">
      <formula>"Kieft Seed"</formula>
    </cfRule>
    <cfRule type="cellIs" dxfId="308" priority="514" operator="equal">
      <formula>"PanAmerican Seed"</formula>
    </cfRule>
  </conditionalFormatting>
  <conditionalFormatting sqref="K6495">
    <cfRule type="cellIs" dxfId="307" priority="509" operator="equal">
      <formula>"Kieft Seed"</formula>
    </cfRule>
    <cfRule type="cellIs" dxfId="306" priority="510" operator="equal">
      <formula>"PanAmerican Seed"</formula>
    </cfRule>
  </conditionalFormatting>
  <conditionalFormatting sqref="K3904">
    <cfRule type="cellIs" dxfId="305" priority="507" operator="equal">
      <formula>"Kieft Seed"</formula>
    </cfRule>
    <cfRule type="cellIs" dxfId="304" priority="508" operator="equal">
      <formula>"PanAmerican Seed"</formula>
    </cfRule>
  </conditionalFormatting>
  <conditionalFormatting sqref="A6375:A6376">
    <cfRule type="cellIs" dxfId="303" priority="471" operator="equal">
      <formula>0</formula>
    </cfRule>
  </conditionalFormatting>
  <conditionalFormatting sqref="A6377:A6378">
    <cfRule type="cellIs" dxfId="302" priority="470" operator="equal">
      <formula>0</formula>
    </cfRule>
  </conditionalFormatting>
  <conditionalFormatting sqref="K502">
    <cfRule type="cellIs" dxfId="301" priority="467" operator="equal">
      <formula>"Kieft Seed"</formula>
    </cfRule>
    <cfRule type="cellIs" dxfId="300" priority="468" operator="equal">
      <formula>"PanAmerican Seed"</formula>
    </cfRule>
  </conditionalFormatting>
  <conditionalFormatting sqref="K521">
    <cfRule type="cellIs" dxfId="299" priority="465" operator="equal">
      <formula>"Kieft Seed"</formula>
    </cfRule>
    <cfRule type="cellIs" dxfId="298" priority="466" operator="equal">
      <formula>"PanAmerican Seed"</formula>
    </cfRule>
  </conditionalFormatting>
  <conditionalFormatting sqref="K511">
    <cfRule type="cellIs" dxfId="297" priority="462" operator="equal">
      <formula>"Kieft Seed"</formula>
    </cfRule>
    <cfRule type="cellIs" dxfId="296" priority="463" operator="equal">
      <formula>"PanAmerican Seed"</formula>
    </cfRule>
  </conditionalFormatting>
  <conditionalFormatting sqref="K516">
    <cfRule type="cellIs" dxfId="295" priority="459" operator="equal">
      <formula>"Kieft Seed"</formula>
    </cfRule>
    <cfRule type="cellIs" dxfId="294" priority="460" operator="equal">
      <formula>"PanAmerican Seed"</formula>
    </cfRule>
  </conditionalFormatting>
  <conditionalFormatting sqref="K522">
    <cfRule type="cellIs" dxfId="293" priority="457" operator="equal">
      <formula>"Kieft Seed"</formula>
    </cfRule>
    <cfRule type="cellIs" dxfId="292" priority="458" operator="equal">
      <formula>"PanAmerican Seed"</formula>
    </cfRule>
  </conditionalFormatting>
  <conditionalFormatting sqref="K523:K527">
    <cfRule type="cellIs" dxfId="291" priority="455" operator="equal">
      <formula>"Kieft Seed"</formula>
    </cfRule>
    <cfRule type="cellIs" dxfId="290" priority="456" operator="equal">
      <formula>"PanAmerican Seed"</formula>
    </cfRule>
  </conditionalFormatting>
  <conditionalFormatting sqref="K811">
    <cfRule type="cellIs" dxfId="287" priority="450" operator="equal">
      <formula>"Kieft Seed"</formula>
    </cfRule>
    <cfRule type="cellIs" dxfId="286" priority="451" operator="equal">
      <formula>"PanAmerican Seed"</formula>
    </cfRule>
  </conditionalFormatting>
  <conditionalFormatting sqref="K1542">
    <cfRule type="cellIs" dxfId="285" priority="448" operator="equal">
      <formula>"Kieft Seed"</formula>
    </cfRule>
    <cfRule type="cellIs" dxfId="284" priority="449" operator="equal">
      <formula>"PanAmerican Seed"</formula>
    </cfRule>
  </conditionalFormatting>
  <conditionalFormatting sqref="K1543:K1547">
    <cfRule type="cellIs" dxfId="283" priority="446" operator="equal">
      <formula>"Kieft Seed"</formula>
    </cfRule>
    <cfRule type="cellIs" dxfId="282" priority="447" operator="equal">
      <formula>"PanAmerican Seed"</formula>
    </cfRule>
  </conditionalFormatting>
  <conditionalFormatting sqref="K5438">
    <cfRule type="cellIs" dxfId="281" priority="442" operator="equal">
      <formula>"Kieft Seed"</formula>
    </cfRule>
    <cfRule type="cellIs" dxfId="280" priority="443" operator="equal">
      <formula>"PanAmerican Seed"</formula>
    </cfRule>
  </conditionalFormatting>
  <conditionalFormatting sqref="K5709:K5716">
    <cfRule type="cellIs" dxfId="279" priority="440" operator="equal">
      <formula>"Kieft Seed"</formula>
    </cfRule>
    <cfRule type="cellIs" dxfId="278" priority="441" operator="equal">
      <formula>"PanAmerican Seed"</formula>
    </cfRule>
  </conditionalFormatting>
  <conditionalFormatting sqref="A6309">
    <cfRule type="cellIs" dxfId="277" priority="427" operator="equal">
      <formula>0</formula>
    </cfRule>
  </conditionalFormatting>
  <conditionalFormatting sqref="A6302">
    <cfRule type="cellIs" dxfId="276" priority="434" operator="equal">
      <formula>0</formula>
    </cfRule>
  </conditionalFormatting>
  <conditionalFormatting sqref="A6303">
    <cfRule type="cellIs" dxfId="275" priority="433" operator="equal">
      <formula>0</formula>
    </cfRule>
  </conditionalFormatting>
  <conditionalFormatting sqref="A6304">
    <cfRule type="cellIs" dxfId="274" priority="432" operator="equal">
      <formula>0</formula>
    </cfRule>
  </conditionalFormatting>
  <conditionalFormatting sqref="A6305">
    <cfRule type="cellIs" dxfId="273" priority="431" operator="equal">
      <formula>0</formula>
    </cfRule>
  </conditionalFormatting>
  <conditionalFormatting sqref="A6306">
    <cfRule type="cellIs" dxfId="272" priority="430" operator="equal">
      <formula>0</formula>
    </cfRule>
  </conditionalFormatting>
  <conditionalFormatting sqref="A6307">
    <cfRule type="cellIs" dxfId="271" priority="429" operator="equal">
      <formula>0</formula>
    </cfRule>
  </conditionalFormatting>
  <conditionalFormatting sqref="A6308">
    <cfRule type="cellIs" dxfId="270" priority="428" operator="equal">
      <formula>0</formula>
    </cfRule>
  </conditionalFormatting>
  <conditionalFormatting sqref="K6651">
    <cfRule type="cellIs" dxfId="269" priority="425" operator="equal">
      <formula>"Kieft Seed"</formula>
    </cfRule>
    <cfRule type="cellIs" dxfId="268" priority="426" operator="equal">
      <formula>"PanAmerican Seed"</formula>
    </cfRule>
  </conditionalFormatting>
  <conditionalFormatting sqref="K6652:K6668">
    <cfRule type="cellIs" dxfId="267" priority="423" operator="equal">
      <formula>"Kieft Seed"</formula>
    </cfRule>
    <cfRule type="cellIs" dxfId="266" priority="424" operator="equal">
      <formula>"PanAmerican Seed"</formula>
    </cfRule>
  </conditionalFormatting>
  <conditionalFormatting sqref="K6669:K6671">
    <cfRule type="cellIs" dxfId="265" priority="421" operator="equal">
      <formula>"Kieft Seed"</formula>
    </cfRule>
    <cfRule type="cellIs" dxfId="264" priority="422" operator="equal">
      <formula>"PanAmerican Seed"</formula>
    </cfRule>
  </conditionalFormatting>
  <conditionalFormatting sqref="K6672:K6674">
    <cfRule type="cellIs" dxfId="263" priority="419" operator="equal">
      <formula>"Kieft Seed"</formula>
    </cfRule>
    <cfRule type="cellIs" dxfId="262" priority="420" operator="equal">
      <formula>"PanAmerican Seed"</formula>
    </cfRule>
  </conditionalFormatting>
  <conditionalFormatting sqref="K6675">
    <cfRule type="cellIs" dxfId="261" priority="417" operator="equal">
      <formula>"Kieft Seed"</formula>
    </cfRule>
    <cfRule type="cellIs" dxfId="260" priority="418" operator="equal">
      <formula>"PanAmerican Seed"</formula>
    </cfRule>
  </conditionalFormatting>
  <conditionalFormatting sqref="K6676:K6684">
    <cfRule type="cellIs" dxfId="259" priority="415" operator="equal">
      <formula>"Kieft Seed"</formula>
    </cfRule>
    <cfRule type="cellIs" dxfId="258" priority="416" operator="equal">
      <formula>"PanAmerican Seed"</formula>
    </cfRule>
  </conditionalFormatting>
  <conditionalFormatting sqref="K6685">
    <cfRule type="cellIs" dxfId="257" priority="413" operator="equal">
      <formula>"Kieft Seed"</formula>
    </cfRule>
    <cfRule type="cellIs" dxfId="256" priority="414" operator="equal">
      <formula>"PanAmerican Seed"</formula>
    </cfRule>
  </conditionalFormatting>
  <conditionalFormatting sqref="K6686:K6694">
    <cfRule type="cellIs" dxfId="255" priority="411" operator="equal">
      <formula>"Kieft Seed"</formula>
    </cfRule>
    <cfRule type="cellIs" dxfId="254" priority="412" operator="equal">
      <formula>"PanAmerican Seed"</formula>
    </cfRule>
  </conditionalFormatting>
  <conditionalFormatting sqref="K6695">
    <cfRule type="cellIs" dxfId="253" priority="409" operator="equal">
      <formula>"Kieft Seed"</formula>
    </cfRule>
    <cfRule type="cellIs" dxfId="252" priority="410" operator="equal">
      <formula>"PanAmerican Seed"</formula>
    </cfRule>
  </conditionalFormatting>
  <conditionalFormatting sqref="K6696:K6702">
    <cfRule type="cellIs" dxfId="251" priority="407" operator="equal">
      <formula>"Kieft Seed"</formula>
    </cfRule>
    <cfRule type="cellIs" dxfId="250" priority="408" operator="equal">
      <formula>"PanAmerican Seed"</formula>
    </cfRule>
  </conditionalFormatting>
  <conditionalFormatting sqref="K6703">
    <cfRule type="cellIs" dxfId="249" priority="405" operator="equal">
      <formula>"Kieft Seed"</formula>
    </cfRule>
    <cfRule type="cellIs" dxfId="248" priority="406" operator="equal">
      <formula>"PanAmerican Seed"</formula>
    </cfRule>
  </conditionalFormatting>
  <conditionalFormatting sqref="K6704:K6710">
    <cfRule type="cellIs" dxfId="247" priority="403" operator="equal">
      <formula>"Kieft Seed"</formula>
    </cfRule>
    <cfRule type="cellIs" dxfId="246" priority="404" operator="equal">
      <formula>"PanAmerican Seed"</formula>
    </cfRule>
  </conditionalFormatting>
  <conditionalFormatting sqref="K6711">
    <cfRule type="cellIs" dxfId="245" priority="401" operator="equal">
      <formula>"Kieft Seed"</formula>
    </cfRule>
    <cfRule type="cellIs" dxfId="244" priority="402" operator="equal">
      <formula>"PanAmerican Seed"</formula>
    </cfRule>
  </conditionalFormatting>
  <conditionalFormatting sqref="K6712:K6721">
    <cfRule type="cellIs" dxfId="243" priority="399" operator="equal">
      <formula>"Kieft Seed"</formula>
    </cfRule>
    <cfRule type="cellIs" dxfId="242" priority="400" operator="equal">
      <formula>"PanAmerican Seed"</formula>
    </cfRule>
  </conditionalFormatting>
  <conditionalFormatting sqref="K6722:K6744">
    <cfRule type="cellIs" dxfId="241" priority="397" operator="equal">
      <formula>"Kieft Seed"</formula>
    </cfRule>
    <cfRule type="cellIs" dxfId="240" priority="398" operator="equal">
      <formula>"PanAmerican Seed"</formula>
    </cfRule>
  </conditionalFormatting>
  <conditionalFormatting sqref="K6746:K6785">
    <cfRule type="cellIs" dxfId="239" priority="395" operator="equal">
      <formula>"Kieft Seed"</formula>
    </cfRule>
    <cfRule type="cellIs" dxfId="238" priority="396" operator="equal">
      <formula>"PanAmerican Seed"</formula>
    </cfRule>
  </conditionalFormatting>
  <conditionalFormatting sqref="K6786:K6797">
    <cfRule type="cellIs" dxfId="237" priority="393" operator="equal">
      <formula>"Kieft Seed"</formula>
    </cfRule>
    <cfRule type="cellIs" dxfId="236" priority="394" operator="equal">
      <formula>"PanAmerican Seed"</formula>
    </cfRule>
  </conditionalFormatting>
  <conditionalFormatting sqref="K6798:K6812">
    <cfRule type="cellIs" dxfId="235" priority="391" operator="equal">
      <formula>"Kieft Seed"</formula>
    </cfRule>
    <cfRule type="cellIs" dxfId="234" priority="392" operator="equal">
      <formula>"PanAmerican Seed"</formula>
    </cfRule>
  </conditionalFormatting>
  <conditionalFormatting sqref="K6813:K6817">
    <cfRule type="cellIs" dxfId="233" priority="389" operator="equal">
      <formula>"Kieft Seed"</formula>
    </cfRule>
    <cfRule type="cellIs" dxfId="232" priority="390" operator="equal">
      <formula>"PanAmerican Seed"</formula>
    </cfRule>
  </conditionalFormatting>
  <conditionalFormatting sqref="K6745">
    <cfRule type="cellIs" dxfId="231" priority="387" operator="equal">
      <formula>"Kieft Seed"</formula>
    </cfRule>
    <cfRule type="cellIs" dxfId="230" priority="388" operator="equal">
      <formula>"PanAmerican Seed"</formula>
    </cfRule>
  </conditionalFormatting>
  <conditionalFormatting sqref="K250">
    <cfRule type="cellIs" dxfId="229" priority="385" operator="equal">
      <formula>"Kieft Seed"</formula>
    </cfRule>
    <cfRule type="cellIs" dxfId="228" priority="386" operator="equal">
      <formula>"PanAmerican Seed"</formula>
    </cfRule>
  </conditionalFormatting>
  <conditionalFormatting sqref="K251:K262">
    <cfRule type="cellIs" dxfId="227" priority="383" operator="equal">
      <formula>"Kieft Seed"</formula>
    </cfRule>
    <cfRule type="cellIs" dxfId="226" priority="384" operator="equal">
      <formula>"PanAmerican Seed"</formula>
    </cfRule>
  </conditionalFormatting>
  <conditionalFormatting sqref="K263:K264">
    <cfRule type="cellIs" dxfId="225" priority="381" operator="equal">
      <formula>"Kieft Seed"</formula>
    </cfRule>
    <cfRule type="cellIs" dxfId="224" priority="382" operator="equal">
      <formula>"PanAmerican Seed"</formula>
    </cfRule>
  </conditionalFormatting>
  <conditionalFormatting sqref="K167:K192">
    <cfRule type="cellIs" dxfId="223" priority="379" operator="equal">
      <formula>"Kieft Seed"</formula>
    </cfRule>
    <cfRule type="cellIs" dxfId="222" priority="380" operator="equal">
      <formula>"PanAmerican Seed"</formula>
    </cfRule>
  </conditionalFormatting>
  <conditionalFormatting sqref="K6546">
    <cfRule type="cellIs" dxfId="221" priority="376" operator="equal">
      <formula>"Kieft Seed"</formula>
    </cfRule>
    <cfRule type="cellIs" dxfId="220" priority="377" operator="equal">
      <formula>"PanAmerican Seed"</formula>
    </cfRule>
  </conditionalFormatting>
  <conditionalFormatting sqref="K2507">
    <cfRule type="cellIs" dxfId="219" priority="374" operator="equal">
      <formula>"Kieft Seed"</formula>
    </cfRule>
    <cfRule type="cellIs" dxfId="218" priority="375" operator="equal">
      <formula>"PanAmerican Seed"</formula>
    </cfRule>
  </conditionalFormatting>
  <conditionalFormatting sqref="K6999:K7001">
    <cfRule type="cellIs" dxfId="217" priority="372" operator="equal">
      <formula>"Kieft Seed"</formula>
    </cfRule>
    <cfRule type="cellIs" dxfId="216" priority="373" operator="equal">
      <formula>"PanAmerican Seed"</formula>
    </cfRule>
  </conditionalFormatting>
  <conditionalFormatting sqref="K161">
    <cfRule type="cellIs" dxfId="215" priority="370" operator="equal">
      <formula>"Kieft Seed"</formula>
    </cfRule>
    <cfRule type="cellIs" dxfId="214" priority="371" operator="equal">
      <formula>"PanAmerican Seed"</formula>
    </cfRule>
  </conditionalFormatting>
  <conditionalFormatting sqref="K162">
    <cfRule type="cellIs" dxfId="213" priority="368" operator="equal">
      <formula>"Kieft Seed"</formula>
    </cfRule>
    <cfRule type="cellIs" dxfId="212" priority="369" operator="equal">
      <formula>"PanAmerican Seed"</formula>
    </cfRule>
  </conditionalFormatting>
  <conditionalFormatting sqref="K3297:K3300">
    <cfRule type="cellIs" dxfId="211" priority="366" operator="equal">
      <formula>"Kieft Seed"</formula>
    </cfRule>
    <cfRule type="cellIs" dxfId="210" priority="367" operator="equal">
      <formula>"PanAmerican Seed"</formula>
    </cfRule>
  </conditionalFormatting>
  <conditionalFormatting sqref="K3316">
    <cfRule type="cellIs" dxfId="209" priority="364" operator="equal">
      <formula>"Kieft Seed"</formula>
    </cfRule>
    <cfRule type="cellIs" dxfId="208" priority="365" operator="equal">
      <formula>"PanAmerican Seed"</formula>
    </cfRule>
  </conditionalFormatting>
  <conditionalFormatting sqref="K3897:K3899">
    <cfRule type="cellIs" dxfId="207" priority="362" operator="equal">
      <formula>"Kieft Seed"</formula>
    </cfRule>
    <cfRule type="cellIs" dxfId="206" priority="363" operator="equal">
      <formula>"PanAmerican Seed"</formula>
    </cfRule>
  </conditionalFormatting>
  <conditionalFormatting sqref="K3900">
    <cfRule type="cellIs" dxfId="205" priority="360" operator="equal">
      <formula>"Kieft Seed"</formula>
    </cfRule>
    <cfRule type="cellIs" dxfId="204" priority="361" operator="equal">
      <formula>"PanAmerican Seed"</formula>
    </cfRule>
  </conditionalFormatting>
  <conditionalFormatting sqref="K5353:K5360">
    <cfRule type="cellIs" dxfId="203" priority="356" operator="equal">
      <formula>"Kieft Seed"</formula>
    </cfRule>
    <cfRule type="cellIs" dxfId="202" priority="357" operator="equal">
      <formula>"PanAmerican Seed"</formula>
    </cfRule>
  </conditionalFormatting>
  <conditionalFormatting sqref="K1583 K1586 K1588:K1589 K1591:K1592 K1594:K1605">
    <cfRule type="cellIs" dxfId="201" priority="354" operator="equal">
      <formula>"Kieft Seed"</formula>
    </cfRule>
    <cfRule type="cellIs" dxfId="200" priority="355" operator="equal">
      <formula>"PanAmerican Seed"</formula>
    </cfRule>
  </conditionalFormatting>
  <conditionalFormatting sqref="K1582">
    <cfRule type="cellIs" dxfId="199" priority="352" operator="equal">
      <formula>"Kieft Seed"</formula>
    </cfRule>
    <cfRule type="cellIs" dxfId="198" priority="353" operator="equal">
      <formula>"PanAmerican Seed"</formula>
    </cfRule>
  </conditionalFormatting>
  <conditionalFormatting sqref="K1584">
    <cfRule type="cellIs" dxfId="197" priority="350" operator="equal">
      <formula>"Kieft Seed"</formula>
    </cfRule>
    <cfRule type="cellIs" dxfId="196" priority="351" operator="equal">
      <formula>"PanAmerican Seed"</formula>
    </cfRule>
  </conditionalFormatting>
  <conditionalFormatting sqref="K1585">
    <cfRule type="cellIs" dxfId="195" priority="348" operator="equal">
      <formula>"Kieft Seed"</formula>
    </cfRule>
    <cfRule type="cellIs" dxfId="194" priority="349" operator="equal">
      <formula>"PanAmerican Seed"</formula>
    </cfRule>
  </conditionalFormatting>
  <conditionalFormatting sqref="K1587">
    <cfRule type="cellIs" dxfId="193" priority="346" operator="equal">
      <formula>"Kieft Seed"</formula>
    </cfRule>
    <cfRule type="cellIs" dxfId="192" priority="347" operator="equal">
      <formula>"PanAmerican Seed"</formula>
    </cfRule>
  </conditionalFormatting>
  <conditionalFormatting sqref="K1590">
    <cfRule type="cellIs" dxfId="191" priority="344" operator="equal">
      <formula>"Kieft Seed"</formula>
    </cfRule>
    <cfRule type="cellIs" dxfId="190" priority="345" operator="equal">
      <formula>"PanAmerican Seed"</formula>
    </cfRule>
  </conditionalFormatting>
  <conditionalFormatting sqref="K1606:K1610">
    <cfRule type="cellIs" dxfId="189" priority="340" operator="equal">
      <formula>"Kieft Seed"</formula>
    </cfRule>
    <cfRule type="cellIs" dxfId="188" priority="341" operator="equal">
      <formula>"PanAmerican Seed"</formula>
    </cfRule>
  </conditionalFormatting>
  <conditionalFormatting sqref="K1593">
    <cfRule type="cellIs" dxfId="187" priority="342" operator="equal">
      <formula>"Kieft Seed"</formula>
    </cfRule>
    <cfRule type="cellIs" dxfId="186" priority="343" operator="equal">
      <formula>"PanAmerican Seed"</formula>
    </cfRule>
  </conditionalFormatting>
  <conditionalFormatting sqref="K700:K701">
    <cfRule type="cellIs" dxfId="185" priority="338" operator="equal">
      <formula>"Kieft Seed"</formula>
    </cfRule>
    <cfRule type="cellIs" dxfId="184" priority="339" operator="equal">
      <formula>"PanAmerican Seed"</formula>
    </cfRule>
  </conditionalFormatting>
  <conditionalFormatting sqref="K702:K705">
    <cfRule type="cellIs" dxfId="183" priority="336" operator="equal">
      <formula>"Kieft Seed"</formula>
    </cfRule>
    <cfRule type="cellIs" dxfId="182" priority="337" operator="equal">
      <formula>"PanAmerican Seed"</formula>
    </cfRule>
  </conditionalFormatting>
  <conditionalFormatting sqref="K356">
    <cfRule type="cellIs" dxfId="181" priority="334" operator="equal">
      <formula>"Kieft Seed"</formula>
    </cfRule>
    <cfRule type="cellIs" dxfId="180" priority="335" operator="equal">
      <formula>"PanAmerican Seed"</formula>
    </cfRule>
  </conditionalFormatting>
  <conditionalFormatting sqref="K357">
    <cfRule type="cellIs" dxfId="179" priority="332" operator="equal">
      <formula>"Kieft Seed"</formula>
    </cfRule>
    <cfRule type="cellIs" dxfId="178" priority="333" operator="equal">
      <formula>"PanAmerican Seed"</formula>
    </cfRule>
  </conditionalFormatting>
  <conditionalFormatting sqref="K4158:K4162">
    <cfRule type="cellIs" dxfId="177" priority="330" operator="equal">
      <formula>"Kieft Seed"</formula>
    </cfRule>
    <cfRule type="cellIs" dxfId="176" priority="331" operator="equal">
      <formula>"PanAmerican Seed"</formula>
    </cfRule>
  </conditionalFormatting>
  <conditionalFormatting sqref="K4180">
    <cfRule type="cellIs" dxfId="175" priority="326" operator="equal">
      <formula>"Kieft Seed"</formula>
    </cfRule>
    <cfRule type="cellIs" dxfId="174" priority="327" operator="equal">
      <formula>"PanAmerican Seed"</formula>
    </cfRule>
  </conditionalFormatting>
  <conditionalFormatting sqref="K4181">
    <cfRule type="cellIs" dxfId="173" priority="322" operator="equal">
      <formula>"Kieft Seed"</formula>
    </cfRule>
    <cfRule type="cellIs" dxfId="172" priority="323" operator="equal">
      <formula>"PanAmerican Seed"</formula>
    </cfRule>
  </conditionalFormatting>
  <conditionalFormatting sqref="K1645:K1661">
    <cfRule type="cellIs" dxfId="171" priority="320" operator="equal">
      <formula>"Kieft Seed"</formula>
    </cfRule>
    <cfRule type="cellIs" dxfId="170" priority="321" operator="equal">
      <formula>"PanAmerican Seed"</formula>
    </cfRule>
  </conditionalFormatting>
  <conditionalFormatting sqref="K1119:K1130">
    <cfRule type="cellIs" dxfId="169" priority="318" operator="equal">
      <formula>"Kieft Seed"</formula>
    </cfRule>
    <cfRule type="cellIs" dxfId="168" priority="319" operator="equal">
      <formula>"PanAmerican Seed"</formula>
    </cfRule>
  </conditionalFormatting>
  <conditionalFormatting sqref="K753">
    <cfRule type="cellIs" dxfId="167" priority="314" operator="equal">
      <formula>"Kieft Seed"</formula>
    </cfRule>
    <cfRule type="cellIs" dxfId="166" priority="315" operator="equal">
      <formula>"PanAmerican Seed"</formula>
    </cfRule>
  </conditionalFormatting>
  <conditionalFormatting sqref="K5964">
    <cfRule type="cellIs" dxfId="165" priority="312" operator="equal">
      <formula>"Kieft Seed"</formula>
    </cfRule>
    <cfRule type="cellIs" dxfId="164" priority="313" operator="equal">
      <formula>"PanAmerican Seed"</formula>
    </cfRule>
  </conditionalFormatting>
  <conditionalFormatting sqref="K2556">
    <cfRule type="cellIs" dxfId="163" priority="310" operator="equal">
      <formula>"Kieft Seed"</formula>
    </cfRule>
    <cfRule type="cellIs" dxfId="162" priority="311" operator="equal">
      <formula>"PanAmerican Seed"</formula>
    </cfRule>
  </conditionalFormatting>
  <conditionalFormatting sqref="K2607">
    <cfRule type="cellIs" dxfId="161" priority="308" operator="equal">
      <formula>"Kieft Seed"</formula>
    </cfRule>
    <cfRule type="cellIs" dxfId="160" priority="309" operator="equal">
      <formula>"PanAmerican Seed"</formula>
    </cfRule>
  </conditionalFormatting>
  <conditionalFormatting sqref="K2611:K2612">
    <cfRule type="cellIs" dxfId="159" priority="306" operator="equal">
      <formula>"Kieft Seed"</formula>
    </cfRule>
    <cfRule type="cellIs" dxfId="158" priority="307" operator="equal">
      <formula>"PanAmerican Seed"</formula>
    </cfRule>
  </conditionalFormatting>
  <conditionalFormatting sqref="K2610">
    <cfRule type="cellIs" dxfId="157" priority="304" operator="equal">
      <formula>"Kieft Seed"</formula>
    </cfRule>
    <cfRule type="cellIs" dxfId="156" priority="305" operator="equal">
      <formula>"PanAmerican Seed"</formula>
    </cfRule>
  </conditionalFormatting>
  <conditionalFormatting sqref="A440 D440">
    <cfRule type="cellIs" dxfId="155" priority="303" operator="equal">
      <formula>0</formula>
    </cfRule>
  </conditionalFormatting>
  <conditionalFormatting sqref="K1832">
    <cfRule type="cellIs" dxfId="154" priority="300" operator="equal">
      <formula>"Kieft Seed"</formula>
    </cfRule>
    <cfRule type="cellIs" dxfId="153" priority="301" operator="equal">
      <formula>"PanAmerican Seed"</formula>
    </cfRule>
  </conditionalFormatting>
  <conditionalFormatting sqref="K1861">
    <cfRule type="cellIs" dxfId="152" priority="298" operator="equal">
      <formula>"Kieft Seed"</formula>
    </cfRule>
    <cfRule type="cellIs" dxfId="151" priority="299" operator="equal">
      <formula>"PanAmerican Seed"</formula>
    </cfRule>
  </conditionalFormatting>
  <conditionalFormatting sqref="K5174">
    <cfRule type="cellIs" dxfId="150" priority="295" operator="equal">
      <formula>"Kieft Seed"</formula>
    </cfRule>
    <cfRule type="cellIs" dxfId="149" priority="296" operator="equal">
      <formula>"PanAmerican Seed"</formula>
    </cfRule>
  </conditionalFormatting>
  <conditionalFormatting sqref="K316">
    <cfRule type="cellIs" dxfId="148" priority="292" operator="equal">
      <formula>"Kieft Seed"</formula>
    </cfRule>
    <cfRule type="cellIs" dxfId="147" priority="293" operator="equal">
      <formula>"PanAmerican Seed"</formula>
    </cfRule>
  </conditionalFormatting>
  <conditionalFormatting sqref="K317:K333">
    <cfRule type="cellIs" dxfId="146" priority="290" operator="equal">
      <formula>"Kieft Seed"</formula>
    </cfRule>
    <cfRule type="cellIs" dxfId="145" priority="291" operator="equal">
      <formula>"PanAmerican Seed"</formula>
    </cfRule>
  </conditionalFormatting>
  <conditionalFormatting sqref="K334:K350">
    <cfRule type="cellIs" dxfId="144" priority="288" operator="equal">
      <formula>"Kieft Seed"</formula>
    </cfRule>
    <cfRule type="cellIs" dxfId="143" priority="289" operator="equal">
      <formula>"PanAmerican Seed"</formula>
    </cfRule>
  </conditionalFormatting>
  <conditionalFormatting sqref="K5158:K5160 K5162:K5170">
    <cfRule type="cellIs" dxfId="142" priority="285" operator="equal">
      <formula>"Kieft Seed"</formula>
    </cfRule>
    <cfRule type="cellIs" dxfId="141" priority="286" operator="equal">
      <formula>"PanAmerican Seed"</formula>
    </cfRule>
  </conditionalFormatting>
  <conditionalFormatting sqref="K5161">
    <cfRule type="cellIs" dxfId="140" priority="282" operator="equal">
      <formula>"Kieft Seed"</formula>
    </cfRule>
    <cfRule type="cellIs" dxfId="139" priority="283" operator="equal">
      <formula>"PanAmerican Seed"</formula>
    </cfRule>
  </conditionalFormatting>
  <conditionalFormatting sqref="K1298">
    <cfRule type="cellIs" dxfId="138" priority="269" operator="equal">
      <formula>"Kieft Seed"</formula>
    </cfRule>
    <cfRule type="cellIs" dxfId="137" priority="270" operator="equal">
      <formula>"PanAmerican Seed"</formula>
    </cfRule>
  </conditionalFormatting>
  <conditionalFormatting sqref="K374">
    <cfRule type="cellIs" dxfId="136" priority="265" operator="equal">
      <formula>"Kieft Seed"</formula>
    </cfRule>
    <cfRule type="cellIs" dxfId="135" priority="266" operator="equal">
      <formula>"PanAmerican Seed"</formula>
    </cfRule>
  </conditionalFormatting>
  <conditionalFormatting sqref="K1088">
    <cfRule type="cellIs" dxfId="134" priority="263" operator="equal">
      <formula>"Kieft Seed"</formula>
    </cfRule>
    <cfRule type="cellIs" dxfId="133" priority="264" operator="equal">
      <formula>"PanAmerican Seed"</formula>
    </cfRule>
  </conditionalFormatting>
  <conditionalFormatting sqref="A781">
    <cfRule type="cellIs" dxfId="132" priority="262" operator="equal">
      <formula>0</formula>
    </cfRule>
  </conditionalFormatting>
  <conditionalFormatting sqref="D781">
    <cfRule type="cellIs" dxfId="131" priority="260" operator="equal">
      <formula>0</formula>
    </cfRule>
  </conditionalFormatting>
  <conditionalFormatting sqref="A3846 D3846">
    <cfRule type="cellIs" dxfId="130" priority="258" operator="equal">
      <formula>0</formula>
    </cfRule>
  </conditionalFormatting>
  <conditionalFormatting sqref="A3977">
    <cfRule type="cellIs" dxfId="129" priority="256" operator="equal">
      <formula>0</formula>
    </cfRule>
  </conditionalFormatting>
  <conditionalFormatting sqref="K5072">
    <cfRule type="cellIs" dxfId="128" priority="251" operator="equal">
      <formula>"Kieft Seed"</formula>
    </cfRule>
    <cfRule type="cellIs" dxfId="127" priority="252" operator="equal">
      <formula>"PanAmerican Seed"</formula>
    </cfRule>
  </conditionalFormatting>
  <conditionalFormatting sqref="K6227:K6228">
    <cfRule type="cellIs" dxfId="126" priority="249" operator="equal">
      <formula>"Kieft Seed"</formula>
    </cfRule>
    <cfRule type="cellIs" dxfId="125" priority="250" operator="equal">
      <formula>"PanAmerican Seed"</formula>
    </cfRule>
  </conditionalFormatting>
  <conditionalFormatting sqref="K6229:K6230">
    <cfRule type="cellIs" dxfId="124" priority="246" operator="equal">
      <formula>"Kieft Seed"</formula>
    </cfRule>
    <cfRule type="cellIs" dxfId="123" priority="247" operator="equal">
      <formula>"PanAmerican Seed"</formula>
    </cfRule>
  </conditionalFormatting>
  <conditionalFormatting sqref="K720:K721">
    <cfRule type="cellIs" dxfId="122" priority="243" operator="equal">
      <formula>"Kieft Seed"</formula>
    </cfRule>
    <cfRule type="cellIs" dxfId="121" priority="244" operator="equal">
      <formula>"PanAmerican Seed"</formula>
    </cfRule>
  </conditionalFormatting>
  <conditionalFormatting sqref="K722:K723">
    <cfRule type="cellIs" dxfId="120" priority="241" operator="equal">
      <formula>"Kieft Seed"</formula>
    </cfRule>
    <cfRule type="cellIs" dxfId="119" priority="242" operator="equal">
      <formula>"PanAmerican Seed"</formula>
    </cfRule>
  </conditionalFormatting>
  <conditionalFormatting sqref="K724">
    <cfRule type="cellIs" dxfId="118" priority="239" operator="equal">
      <formula>"Kieft Seed"</formula>
    </cfRule>
    <cfRule type="cellIs" dxfId="117" priority="240" operator="equal">
      <formula>"PanAmerican Seed"</formula>
    </cfRule>
  </conditionalFormatting>
  <conditionalFormatting sqref="D3925">
    <cfRule type="cellIs" dxfId="116" priority="238" operator="equal">
      <formula>0</formula>
    </cfRule>
  </conditionalFormatting>
  <conditionalFormatting sqref="K4004:K4007">
    <cfRule type="cellIs" dxfId="115" priority="236" operator="equal">
      <formula>"Kieft Seed"</formula>
    </cfRule>
    <cfRule type="cellIs" dxfId="114" priority="237" operator="equal">
      <formula>"PanAmerican Seed"</formula>
    </cfRule>
  </conditionalFormatting>
  <conditionalFormatting sqref="K4397:K4400">
    <cfRule type="cellIs" dxfId="113" priority="232" operator="equal">
      <formula>"Kieft Seed"</formula>
    </cfRule>
    <cfRule type="cellIs" dxfId="112" priority="233" operator="equal">
      <formula>"PanAmerican Seed"</formula>
    </cfRule>
  </conditionalFormatting>
  <conditionalFormatting sqref="K4410">
    <cfRule type="cellIs" dxfId="111" priority="229" operator="equal">
      <formula>"Kieft Seed"</formula>
    </cfRule>
    <cfRule type="cellIs" dxfId="110" priority="230" operator="equal">
      <formula>"PanAmerican Seed"</formula>
    </cfRule>
  </conditionalFormatting>
  <conditionalFormatting sqref="K4268:K4271">
    <cfRule type="cellIs" dxfId="109" priority="226" operator="equal">
      <formula>"Kieft Seed"</formula>
    </cfRule>
    <cfRule type="cellIs" dxfId="108" priority="227" operator="equal">
      <formula>"PanAmerican Seed"</formula>
    </cfRule>
  </conditionalFormatting>
  <conditionalFormatting sqref="K4272">
    <cfRule type="cellIs" dxfId="107" priority="223" operator="equal">
      <formula>"Kieft Seed"</formula>
    </cfRule>
    <cfRule type="cellIs" dxfId="106" priority="224" operator="equal">
      <formula>"PanAmerican Seed"</formula>
    </cfRule>
  </conditionalFormatting>
  <conditionalFormatting sqref="K4273">
    <cfRule type="cellIs" dxfId="105" priority="221" operator="equal">
      <formula>"Kieft Seed"</formula>
    </cfRule>
    <cfRule type="cellIs" dxfId="104" priority="222" operator="equal">
      <formula>"PanAmerican Seed"</formula>
    </cfRule>
  </conditionalFormatting>
  <conditionalFormatting sqref="K2924">
    <cfRule type="cellIs" dxfId="103" priority="218" operator="equal">
      <formula>"Kieft Seed"</formula>
    </cfRule>
    <cfRule type="cellIs" dxfId="102" priority="219" operator="equal">
      <formula>"PanAmerican Seed"</formula>
    </cfRule>
  </conditionalFormatting>
  <conditionalFormatting sqref="J5796">
    <cfRule type="cellIs" dxfId="101" priority="216" operator="equal">
      <formula>"Kieft Seed"</formula>
    </cfRule>
    <cfRule type="cellIs" dxfId="100" priority="217" operator="equal">
      <formula>"PanAmerican Seed"</formula>
    </cfRule>
  </conditionalFormatting>
  <conditionalFormatting sqref="K5796">
    <cfRule type="cellIs" dxfId="99" priority="214" operator="equal">
      <formula>"Kieft Seed"</formula>
    </cfRule>
    <cfRule type="cellIs" dxfId="98" priority="215" operator="equal">
      <formula>"PanAmerican Seed"</formula>
    </cfRule>
  </conditionalFormatting>
  <conditionalFormatting sqref="I5796">
    <cfRule type="cellIs" dxfId="97" priority="212" operator="equal">
      <formula>"Kieft Seed"</formula>
    </cfRule>
    <cfRule type="cellIs" dxfId="96" priority="213" operator="equal">
      <formula>"PanAmerican Seed"</formula>
    </cfRule>
  </conditionalFormatting>
  <conditionalFormatting sqref="K5798">
    <cfRule type="cellIs" dxfId="95" priority="208" operator="equal">
      <formula>"Kieft Seed"</formula>
    </cfRule>
    <cfRule type="cellIs" dxfId="94" priority="209" operator="equal">
      <formula>"PanAmerican Seed"</formula>
    </cfRule>
  </conditionalFormatting>
  <conditionalFormatting sqref="K4130:K4131">
    <cfRule type="cellIs" dxfId="93" priority="204" operator="equal">
      <formula>"Kieft Seed"</formula>
    </cfRule>
    <cfRule type="cellIs" dxfId="92" priority="205" operator="equal">
      <formula>"PanAmerican Seed"</formula>
    </cfRule>
  </conditionalFormatting>
  <conditionalFormatting sqref="K4126">
    <cfRule type="cellIs" dxfId="91" priority="206" operator="equal">
      <formula>"Kieft Seed"</formula>
    </cfRule>
    <cfRule type="cellIs" dxfId="90" priority="207" operator="equal">
      <formula>"PanAmerican Seed"</formula>
    </cfRule>
  </conditionalFormatting>
  <conditionalFormatting sqref="K5985">
    <cfRule type="cellIs" dxfId="89" priority="202" operator="equal">
      <formula>"Kieft Seed"</formula>
    </cfRule>
    <cfRule type="cellIs" dxfId="88" priority="203" operator="equal">
      <formula>"PanAmerican Seed"</formula>
    </cfRule>
  </conditionalFormatting>
  <conditionalFormatting sqref="K5986">
    <cfRule type="cellIs" dxfId="87" priority="200" operator="equal">
      <formula>"Kieft Seed"</formula>
    </cfRule>
    <cfRule type="cellIs" dxfId="86" priority="201" operator="equal">
      <formula>"PanAmerican Seed"</formula>
    </cfRule>
  </conditionalFormatting>
  <conditionalFormatting sqref="K6042:K6047">
    <cfRule type="cellIs" dxfId="85" priority="198" operator="equal">
      <formula>"Kieft Seed"</formula>
    </cfRule>
    <cfRule type="cellIs" dxfId="84" priority="199" operator="equal">
      <formula>"PanAmerican Seed"</formula>
    </cfRule>
  </conditionalFormatting>
  <conditionalFormatting sqref="K6457:K6458">
    <cfRule type="cellIs" dxfId="83" priority="196" operator="equal">
      <formula>"Kieft Seed"</formula>
    </cfRule>
    <cfRule type="cellIs" dxfId="82" priority="197" operator="equal">
      <formula>"PanAmerican Seed"</formula>
    </cfRule>
  </conditionalFormatting>
  <conditionalFormatting sqref="A6536:A6541">
    <cfRule type="cellIs" dxfId="81" priority="195" operator="equal">
      <formula>0</formula>
    </cfRule>
  </conditionalFormatting>
  <conditionalFormatting sqref="K5845">
    <cfRule type="cellIs" dxfId="80" priority="191" operator="equal">
      <formula>"Kieft Seed"</formula>
    </cfRule>
    <cfRule type="cellIs" dxfId="79" priority="192" operator="equal">
      <formula>"PanAmerican Seed"</formula>
    </cfRule>
  </conditionalFormatting>
  <conditionalFormatting sqref="K5595">
    <cfRule type="cellIs" dxfId="78" priority="187" operator="equal">
      <formula>"Kieft Seed"</formula>
    </cfRule>
    <cfRule type="cellIs" dxfId="77" priority="188" operator="equal">
      <formula>"PanAmerican Seed"</formula>
    </cfRule>
  </conditionalFormatting>
  <conditionalFormatting sqref="K6039">
    <cfRule type="cellIs" dxfId="76" priority="185" operator="equal">
      <formula>"Kieft Seed"</formula>
    </cfRule>
    <cfRule type="cellIs" dxfId="75" priority="186" operator="equal">
      <formula>"PanAmerican Seed"</formula>
    </cfRule>
  </conditionalFormatting>
  <conditionalFormatting sqref="K6831">
    <cfRule type="cellIs" dxfId="74" priority="183" operator="equal">
      <formula>"Kieft Seed"</formula>
    </cfRule>
    <cfRule type="cellIs" dxfId="73" priority="184" operator="equal">
      <formula>"PanAmerican Seed"</formula>
    </cfRule>
  </conditionalFormatting>
  <conditionalFormatting sqref="K5697:K5707">
    <cfRule type="cellIs" dxfId="72" priority="181" operator="equal">
      <formula>"Kieft Seed"</formula>
    </cfRule>
    <cfRule type="cellIs" dxfId="71" priority="182" operator="equal">
      <formula>"PanAmerican Seed"</formula>
    </cfRule>
  </conditionalFormatting>
  <conditionalFormatting sqref="K3011:K3012">
    <cfRule type="cellIs" dxfId="70" priority="179" operator="equal">
      <formula>"Kieft Seed"</formula>
    </cfRule>
    <cfRule type="cellIs" dxfId="69" priority="180" operator="equal">
      <formula>"PanAmerican Seed"</formula>
    </cfRule>
  </conditionalFormatting>
  <conditionalFormatting sqref="K2435:K2440">
    <cfRule type="cellIs" dxfId="68" priority="177" operator="equal">
      <formula>"Kieft Seed"</formula>
    </cfRule>
    <cfRule type="cellIs" dxfId="67" priority="178" operator="equal">
      <formula>"PanAmerican Seed"</formula>
    </cfRule>
  </conditionalFormatting>
  <conditionalFormatting sqref="K5448:K5449">
    <cfRule type="cellIs" dxfId="66" priority="175" operator="equal">
      <formula>"Kieft Seed"</formula>
    </cfRule>
    <cfRule type="cellIs" dxfId="65" priority="176" operator="equal">
      <formula>"PanAmerican Seed"</formula>
    </cfRule>
  </conditionalFormatting>
  <conditionalFormatting sqref="K5768:K5773">
    <cfRule type="cellIs" dxfId="64" priority="173" operator="equal">
      <formula>"Kieft Seed"</formula>
    </cfRule>
    <cfRule type="cellIs" dxfId="63" priority="174" operator="equal">
      <formula>"PanAmerican Seed"</formula>
    </cfRule>
  </conditionalFormatting>
  <conditionalFormatting sqref="K3099">
    <cfRule type="cellIs" dxfId="62" priority="171" operator="equal">
      <formula>"Kieft Seed"</formula>
    </cfRule>
    <cfRule type="cellIs" dxfId="61" priority="172" operator="equal">
      <formula>"PanAmerican Seed"</formula>
    </cfRule>
  </conditionalFormatting>
  <conditionalFormatting sqref="K3385">
    <cfRule type="cellIs" dxfId="60" priority="169" operator="equal">
      <formula>"Kieft Seed"</formula>
    </cfRule>
    <cfRule type="cellIs" dxfId="59" priority="170" operator="equal">
      <formula>"PanAmerican Seed"</formula>
    </cfRule>
  </conditionalFormatting>
  <conditionalFormatting sqref="K1522">
    <cfRule type="cellIs" dxfId="58" priority="167" operator="equal">
      <formula>"Kieft Seed"</formula>
    </cfRule>
    <cfRule type="cellIs" dxfId="57" priority="168" operator="equal">
      <formula>"PanAmerican Seed"</formula>
    </cfRule>
  </conditionalFormatting>
  <conditionalFormatting sqref="K2934:K2935">
    <cfRule type="cellIs" dxfId="56" priority="165" operator="equal">
      <formula>"Kieft Seed"</formula>
    </cfRule>
    <cfRule type="cellIs" dxfId="55" priority="166" operator="equal">
      <formula>"PanAmerican Seed"</formula>
    </cfRule>
  </conditionalFormatting>
  <conditionalFormatting sqref="K2939:K2940">
    <cfRule type="cellIs" dxfId="54" priority="163" operator="equal">
      <formula>"Kieft Seed"</formula>
    </cfRule>
    <cfRule type="cellIs" dxfId="53" priority="164" operator="equal">
      <formula>"PanAmerican Seed"</formula>
    </cfRule>
  </conditionalFormatting>
  <conditionalFormatting sqref="K4728:K4731">
    <cfRule type="cellIs" dxfId="52" priority="161" operator="equal">
      <formula>"Kieft Seed"</formula>
    </cfRule>
    <cfRule type="cellIs" dxfId="51" priority="162" operator="equal">
      <formula>"PanAmerican Seed"</formula>
    </cfRule>
  </conditionalFormatting>
  <conditionalFormatting sqref="K4732">
    <cfRule type="cellIs" dxfId="50" priority="159" operator="equal">
      <formula>"Kieft Seed"</formula>
    </cfRule>
    <cfRule type="cellIs" dxfId="49" priority="160" operator="equal">
      <formula>"PanAmerican Seed"</formula>
    </cfRule>
  </conditionalFormatting>
  <conditionalFormatting sqref="K4739:K4742">
    <cfRule type="cellIs" dxfId="48" priority="157" operator="equal">
      <formula>"Kieft Seed"</formula>
    </cfRule>
    <cfRule type="cellIs" dxfId="47" priority="158" operator="equal">
      <formula>"PanAmerican Seed"</formula>
    </cfRule>
  </conditionalFormatting>
  <conditionalFormatting sqref="K4743">
    <cfRule type="cellIs" dxfId="46" priority="155" operator="equal">
      <formula>"Kieft Seed"</formula>
    </cfRule>
    <cfRule type="cellIs" dxfId="45" priority="156" operator="equal">
      <formula>"PanAmerican Seed"</formula>
    </cfRule>
  </conditionalFormatting>
  <conditionalFormatting sqref="K4522:K4526">
    <cfRule type="cellIs" dxfId="44" priority="153" operator="equal">
      <formula>"Kieft Seed"</formula>
    </cfRule>
    <cfRule type="cellIs" dxfId="43" priority="154" operator="equal">
      <formula>"PanAmerican Seed"</formula>
    </cfRule>
  </conditionalFormatting>
  <conditionalFormatting sqref="K4527:K4530">
    <cfRule type="cellIs" dxfId="42" priority="151" operator="equal">
      <formula>"Kieft Seed"</formula>
    </cfRule>
    <cfRule type="cellIs" dxfId="41" priority="152" operator="equal">
      <formula>"PanAmerican Seed"</formula>
    </cfRule>
  </conditionalFormatting>
  <conditionalFormatting sqref="K4536:K4540">
    <cfRule type="cellIs" dxfId="40" priority="149" operator="equal">
      <formula>"Kieft Seed"</formula>
    </cfRule>
    <cfRule type="cellIs" dxfId="39" priority="150" operator="equal">
      <formula>"PanAmerican Seed"</formula>
    </cfRule>
  </conditionalFormatting>
  <conditionalFormatting sqref="K4541:K4544">
    <cfRule type="cellIs" dxfId="38" priority="147" operator="equal">
      <formula>"Kieft Seed"</formula>
    </cfRule>
    <cfRule type="cellIs" dxfId="37" priority="148" operator="equal">
      <formula>"PanAmerican Seed"</formula>
    </cfRule>
  </conditionalFormatting>
  <conditionalFormatting sqref="K1666">
    <cfRule type="cellIs" dxfId="36" priority="145" operator="equal">
      <formula>"Kieft Seed"</formula>
    </cfRule>
    <cfRule type="cellIs" dxfId="35" priority="146" operator="equal">
      <formula>"PanAmerican Seed"</formula>
    </cfRule>
  </conditionalFormatting>
  <conditionalFormatting sqref="K7031">
    <cfRule type="cellIs" dxfId="34" priority="143" operator="equal">
      <formula>"Kieft Seed"</formula>
    </cfRule>
    <cfRule type="cellIs" dxfId="33" priority="144" operator="equal">
      <formula>"PanAmerican Seed"</formula>
    </cfRule>
  </conditionalFormatting>
  <conditionalFormatting sqref="K7032:K7033">
    <cfRule type="cellIs" dxfId="32" priority="141" operator="equal">
      <formula>"Kieft Seed"</formula>
    </cfRule>
    <cfRule type="cellIs" dxfId="31" priority="142" operator="equal">
      <formula>"PanAmerican Seed"</formula>
    </cfRule>
  </conditionalFormatting>
  <conditionalFormatting sqref="K7027 K7030">
    <cfRule type="cellIs" dxfId="30" priority="139" operator="equal">
      <formula>"Kieft Seed"</formula>
    </cfRule>
    <cfRule type="cellIs" dxfId="29" priority="140" operator="equal">
      <formula>"PanAmerican Seed"</formula>
    </cfRule>
  </conditionalFormatting>
  <conditionalFormatting sqref="K7026">
    <cfRule type="cellIs" dxfId="28" priority="137" operator="equal">
      <formula>"Kieft Seed"</formula>
    </cfRule>
    <cfRule type="cellIs" dxfId="27" priority="138" operator="equal">
      <formula>"PanAmerican Seed"</formula>
    </cfRule>
  </conditionalFormatting>
  <conditionalFormatting sqref="K7028:K7030">
    <cfRule type="cellIs" dxfId="26" priority="135" operator="equal">
      <formula>"Kieft Seed"</formula>
    </cfRule>
    <cfRule type="cellIs" dxfId="25" priority="136" operator="equal">
      <formula>"PanAmerican Seed"</formula>
    </cfRule>
  </conditionalFormatting>
  <conditionalFormatting sqref="K5454">
    <cfRule type="cellIs" dxfId="24" priority="130" operator="equal">
      <formula>"Kieft Seed"</formula>
    </cfRule>
    <cfRule type="cellIs" dxfId="23" priority="131" operator="equal">
      <formula>"PanAmerican Seed"</formula>
    </cfRule>
  </conditionalFormatting>
  <conditionalFormatting sqref="K5455">
    <cfRule type="cellIs" dxfId="22" priority="128" operator="equal">
      <formula>"Kieft Seed"</formula>
    </cfRule>
    <cfRule type="cellIs" dxfId="21" priority="129" operator="equal">
      <formula>"PanAmerican Seed"</formula>
    </cfRule>
  </conditionalFormatting>
  <conditionalFormatting sqref="K2926:K2927">
    <cfRule type="cellIs" dxfId="20" priority="126" operator="equal">
      <formula>"Kieft Seed"</formula>
    </cfRule>
    <cfRule type="cellIs" dxfId="19" priority="127" operator="equal">
      <formula>"PanAmerican Seed"</formula>
    </cfRule>
  </conditionalFormatting>
  <conditionalFormatting sqref="K4896">
    <cfRule type="cellIs" dxfId="18" priority="124" operator="equal">
      <formula>"Kieft Seed"</formula>
    </cfRule>
    <cfRule type="cellIs" dxfId="17" priority="125" operator="equal">
      <formula>"PanAmerican Seed"</formula>
    </cfRule>
  </conditionalFormatting>
  <conditionalFormatting sqref="K4902">
    <cfRule type="cellIs" dxfId="16" priority="122" operator="equal">
      <formula>"Kieft Seed"</formula>
    </cfRule>
    <cfRule type="cellIs" dxfId="15" priority="123" operator="equal">
      <formula>"PanAmerican Seed"</formula>
    </cfRule>
  </conditionalFormatting>
  <conditionalFormatting sqref="K5854:K5857">
    <cfRule type="cellIs" dxfId="14" priority="120" operator="equal">
      <formula>"Kieft Seed"</formula>
    </cfRule>
    <cfRule type="cellIs" dxfId="13" priority="121" operator="equal">
      <formula>"PanAmerican Seed"</formula>
    </cfRule>
  </conditionalFormatting>
  <conditionalFormatting sqref="K3674:K3679">
    <cfRule type="cellIs" dxfId="12" priority="116" operator="equal">
      <formula>"Kieft Seed"</formula>
    </cfRule>
    <cfRule type="cellIs" dxfId="11" priority="117" operator="equal">
      <formula>"PanAmerican Seed"</formula>
    </cfRule>
  </conditionalFormatting>
  <conditionalFormatting sqref="K4232">
    <cfRule type="cellIs" dxfId="10" priority="114" operator="equal">
      <formula>"Kieft Seed"</formula>
    </cfRule>
    <cfRule type="cellIs" dxfId="9" priority="115" operator="equal">
      <formula>"PanAmerican Seed"</formula>
    </cfRule>
  </conditionalFormatting>
  <conditionalFormatting sqref="K4233">
    <cfRule type="cellIs" dxfId="8" priority="112" operator="equal">
      <formula>"Kieft Seed"</formula>
    </cfRule>
    <cfRule type="cellIs" dxfId="7" priority="113" operator="equal">
      <formula>"PanAmerican Seed"</formula>
    </cfRule>
  </conditionalFormatting>
  <conditionalFormatting sqref="K4235">
    <cfRule type="cellIs" dxfId="6" priority="110" operator="equal">
      <formula>"Kieft Seed"</formula>
    </cfRule>
    <cfRule type="cellIs" dxfId="5" priority="111" operator="equal">
      <formula>"PanAmerican Seed"</formula>
    </cfRule>
  </conditionalFormatting>
  <conditionalFormatting sqref="K4463:K4467">
    <cfRule type="cellIs" dxfId="4" priority="107" operator="equal">
      <formula>"Kieft Seed"</formula>
    </cfRule>
    <cfRule type="cellIs" dxfId="3" priority="108" operator="equal">
      <formula>"PanAmerican Seed"</formula>
    </cfRule>
  </conditionalFormatting>
  <conditionalFormatting sqref="K4468:K4472">
    <cfRule type="cellIs" dxfId="2" priority="105" operator="equal">
      <formula>"Kieft Seed"</formula>
    </cfRule>
    <cfRule type="cellIs" dxfId="1" priority="106" operator="equal">
      <formula>"PanAmerican Seed"</formula>
    </cfRule>
  </conditionalFormatting>
  <conditionalFormatting sqref="B692">
    <cfRule type="cellIs" dxfId="0" priority="1" operator="equal">
      <formula>0</formula>
    </cfRule>
  </conditionalFormatting>
  <printOptions horizontalCentered="1"/>
  <pageMargins left="0.39370078740157483" right="0.39370078740157483" top="0.39370078740157483" bottom="0.39370078740157483" header="0" footer="0"/>
  <pageSetup paperSize="9" scale="82"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SemenaPro_2026_1.0</vt:lpstr>
      <vt:lpstr>SemenaPro_2026_1.0!Заголовки_для_печати</vt:lpstr>
      <vt:lpstr>SemenaPro_2026_1.0!Область_печати</vt:lpstr>
    </vt:vector>
  </TitlesOfParts>
  <Company>Reanimator Extreme Edition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cp:lastModifiedBy>
  <cp:lastPrinted>2025-03-17T09:34:54Z</cp:lastPrinted>
  <dcterms:created xsi:type="dcterms:W3CDTF">2013-08-16T12:45:39Z</dcterms:created>
  <dcterms:modified xsi:type="dcterms:W3CDTF">2026-01-19T19:53:05Z</dcterms:modified>
</cp:coreProperties>
</file>